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fileserver\areas\SGI\SGI_05 ELABO-IEOD\E_01 PROCESO IEOD\2024\Sem5124\"/>
    </mc:Choice>
  </mc:AlternateContent>
  <xr:revisionPtr revIDLastSave="0" documentId="13_ncr:1_{103AB351-B4EA-4DB9-8127-B65943586502}" xr6:coauthVersionLast="47" xr6:coauthVersionMax="47" xr10:uidLastSave="{00000000-0000-0000-0000-000000000000}"/>
  <bookViews>
    <workbookView xWindow="-108" yWindow="-108" windowWidth="23256" windowHeight="12576" tabRatio="75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definedNames>
    <definedName name="_xlnm.Print_Area" localSheetId="42">Cmg_Barra!$B$3:$IA$53</definedName>
    <definedName name="_xlnm.Print_Area" localSheetId="44">Cmg_Cong!$B$3:$IA$53</definedName>
    <definedName name="_xlnm.Print_Area" localSheetId="43">Cmg_Ener!$B$3:$IA$53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5" i="9" l="1"/>
  <c r="I56" i="9" s="1"/>
  <c r="I54" i="9"/>
  <c r="I53" i="9"/>
  <c r="I52" i="9"/>
  <c r="I51" i="9"/>
  <c r="I50" i="9"/>
  <c r="I49" i="9"/>
  <c r="I48" i="9"/>
  <c r="I47" i="9"/>
  <c r="I46" i="9"/>
  <c r="I45" i="9"/>
  <c r="I44" i="9"/>
  <c r="I43" i="9"/>
  <c r="I42" i="9"/>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I9" i="9"/>
  <c r="I8" i="9"/>
  <c r="I7" i="9"/>
  <c r="H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<sst xmlns="http://schemas.openxmlformats.org/spreadsheetml/2006/main" count="26027" uniqueCount="3465">
  <si>
    <t>sábado, 14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</si>
  <si>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</si>
  <si>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</si>
  <si>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</si>
  <si>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</si>
  <si>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</si>
  <si>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</si>
  <si>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</si>
  <si>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</si>
  <si>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</si>
  <si>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</si>
  <si>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</si>
  <si>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</si>
  <si>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</si>
  <si>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</si>
  <si>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</si>
  <si>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</si>
  <si>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</si>
  <si>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14/12/2024 00:00:00</t>
  </si>
  <si>
    <t>15/12/2024 00:00:00</t>
  </si>
  <si>
    <t>DECLARACIÓN DE SITUACIÓN EXCEPCIONAL EN LA S.E. PORTILLO DE 60 kV</t>
  </si>
  <si>
    <t>NO</t>
  </si>
  <si>
    <t>FALLA</t>
  </si>
  <si>
    <t>ELECTRO ORIENTE</t>
  </si>
  <si>
    <t>TOCACHE - JUANJUI</t>
  </si>
  <si>
    <t xml:space="preserve">LINEA DE TRANSMISION          </t>
  </si>
  <si>
    <t>L-1016</t>
  </si>
  <si>
    <t>14/12/2024 01:17:00</t>
  </si>
  <si>
    <t>RECIERRE EXITOSO EN LA LÍNEA L-1016 (TOCACHE - JUANJUI) DE 138 KV</t>
  </si>
  <si>
    <t>HIDRANDINA</t>
  </si>
  <si>
    <t>POMABAMBA - HUARI</t>
  </si>
  <si>
    <t>L-6693</t>
  </si>
  <si>
    <t>14/12/2024 13:48:30</t>
  </si>
  <si>
    <t>14/12/2024 14:30:00</t>
  </si>
  <si>
    <t>DESCONECTÓ LA LÍNEA L-6689 (SIHUAS - POMABAMBA) DE 60 KV POR FALLA DEBIDO A DESCARGA ATMOSFÉRICA</t>
  </si>
  <si>
    <t>SI</t>
  </si>
  <si>
    <t>RED DE ENERGIA DEL PERU S.A.</t>
  </si>
  <si>
    <t>TINGO MARÍA - AUCAYACU</t>
  </si>
  <si>
    <t>L-1122</t>
  </si>
  <si>
    <t>14/12/2024 18:51:00</t>
  </si>
  <si>
    <t>14/12/2024 21:14:00</t>
  </si>
  <si>
    <t>DECLARACIÓN DE SITUACIÓN EXCEPCIONAL EN LA LÍNEA L-1122 (TINGO MARÍA - AUCAYACU) DE 138 KV</t>
  </si>
  <si>
    <t>STATKRAFT S.A</t>
  </si>
  <si>
    <t>PARAGSHA I - GOYLLAR</t>
  </si>
  <si>
    <t>L-6524</t>
  </si>
  <si>
    <t>14/12/2024 16:58:00</t>
  </si>
  <si>
    <t>DESCONEXIÓN DE LAS LINEAS L-6524B/L-6524C/L-6524E (PASCO-HUICRA-GOYLLARISQUIZGA) EN 50 KV</t>
  </si>
  <si>
    <t>TRANSMANTARO</t>
  </si>
  <si>
    <t>SURIRAY - COTARUSE</t>
  </si>
  <si>
    <t>L-2059</t>
  </si>
  <si>
    <t>14/12/2024 18:17:00</t>
  </si>
  <si>
    <t>RECIERRE EXITOSO EN LA LÍNEA L-2059 (COTARUSE - SURIRAY) 220 KV</t>
  </si>
  <si>
    <t>RESTRICCIONES OPERATIVAS</t>
  </si>
  <si>
    <t>FECHA</t>
  </si>
  <si>
    <t>HORA
INICIO</t>
  </si>
  <si>
    <t>HORA
FINAL</t>
  </si>
  <si>
    <t>T.Eq.</t>
  </si>
  <si>
    <t>14/12/2024</t>
  </si>
  <si>
    <t>00:00</t>
  </si>
  <si>
    <t>24:00</t>
  </si>
  <si>
    <t>EGASA</t>
  </si>
  <si>
    <t>S.E. CONVERTIDOR</t>
  </si>
  <si>
    <t>BARRA</t>
  </si>
  <si>
    <t>BARRA138KV</t>
  </si>
  <si>
    <t>EGASA limitó la capacidad del transformador 138 kV/33 kV a 50 MVA por deterioro del aislamiento.</t>
  </si>
  <si>
    <t>ELECTROPERU</t>
  </si>
  <si>
    <t>C.H. RESTITUCIÓN</t>
  </si>
  <si>
    <t>CH</t>
  </si>
  <si>
    <t>CENTRAL</t>
  </si>
  <si>
    <t>Según el informe enviado para el PDI_1112 el G2 de CH Restitución está limitado a 70MW por mejora del terminal externo, fase "R", del cable 220 kV.</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</si>
  <si>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</si>
  <si>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</si>
  <si>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</si>
  <si>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</si>
  <si>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</si>
  <si>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</si>
  <si>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</si>
  <si>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</si>
  <si>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</si>
  <si>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</si>
  <si>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</si>
  <si>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</si>
  <si>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</si>
  <si>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</si>
  <si>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</si>
  <si>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</si>
  <si>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De acuerdo con el correo del 05/03 la CT Chilca 1 se encuentra indisponible para dar RSF.</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</si>
  <si>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</si>
  <si>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</si>
  <si>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</si>
  <si>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</si>
  <si>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</si>
  <si>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</si>
  <si>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</si>
  <si>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CERRO DEL AGUILA</t>
  </si>
  <si>
    <t>limitación máxima para las unidades de la CH Cerro del Águila mientras se encuentren conectadas al AGC, la cual ya se ha informado en los correos precedentes.Máximo AGC G1: 180 MW, Máximo AGC G2: 193 MW, Máximo AGC G3: 180 MW</t>
  </si>
  <si>
    <t>C.H. MINI CENTRAL CERRO DEL AGUILA</t>
  </si>
  <si>
    <t>Caudal ecológico de la Mini CH Cerro del Águila es de 10.6 m3/s.</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</si>
  <si>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</si>
  <si>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</si>
  <si>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</si>
  <si>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</si>
  <si>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</si>
  <si>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KG-1496-2024. La CT Las Flores tiene una restricción de operación continua a plena carga.</t>
  </si>
  <si>
    <t>ORAZUL ENERGY PERÚ</t>
  </si>
  <si>
    <t>C.H. CAÑÓN DEL PATO</t>
  </si>
  <si>
    <t>Generación mínima de 100 MW en la CH Cañón del Pato debido a requerimiento de demanda hídrica en los ríos aguas abajo.</t>
  </si>
  <si>
    <t>Central limitada a 246 MW debido a falla de inyectores del G5.</t>
  </si>
  <si>
    <t>C.H. CARHUAQUERO</t>
  </si>
  <si>
    <t>La restricción ha sido ratificada con la carta OZL-0592-2024 (Exp: 202400007649). Mantener un caudal mínimo mayor o igual a 5 m3/seg, requerido por las comunidades aledañas y por los Agricultores Ramadinos. de 06:00 a 22:00 horas.</t>
  </si>
  <si>
    <t>ORYGEN PERU S.A.A.</t>
  </si>
  <si>
    <t>C.E. WAYRA EXTENSION</t>
  </si>
  <si>
    <t>De acuerdo con el correo del 08/12/2024: La Central Eolica Wayra Extensión se encuentra limitada a 118 MW con 20 unidades en servicio, los 10 restantes continua en revisión, el ingreso se informará oportunamente.</t>
  </si>
  <si>
    <t>C.T. SANTA ROSA</t>
  </si>
  <si>
    <t>GT</t>
  </si>
  <si>
    <t>TG7</t>
  </si>
  <si>
    <t>De acuerdo con el correo enviado por ORYGEN el día 30/10/2024.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</si>
  <si>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</si>
  <si>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</si>
  <si>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</si>
  <si>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</si>
  <si>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</si>
  <si>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</si>
  <si>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</si>
  <si>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</si>
  <si>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</si>
  <si>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</si>
  <si>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</si>
  <si>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</si>
  <si>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</si>
  <si>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</si>
  <si>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</si>
  <si>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</si>
  <si>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</si>
  <si>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</si>
  <si>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</si>
  <si>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</si>
  <si>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</si>
  <si>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</si>
  <si>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</si>
  <si>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</si>
  <si>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</si>
  <si>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</si>
  <si>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</si>
  <si>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</si>
  <si>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</si>
  <si>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</si>
  <si>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</si>
  <si>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</si>
  <si>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</si>
  <si>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</si>
  <si>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</si>
  <si>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</si>
  <si>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</si>
  <si>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</si>
  <si>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</si>
  <si>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</si>
  <si>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</si>
  <si>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</si>
  <si>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</si>
  <si>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14/12/2024 00:00</t>
  </si>
  <si>
    <t>15/12/2024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</si>
  <si>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</si>
  <si>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</si>
  <si>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</si>
  <si>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</si>
  <si>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</si>
  <si>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</si>
  <si>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</si>
  <si>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</si>
  <si>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</si>
  <si>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</si>
  <si>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</si>
  <si>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CL- 5034</t>
  </si>
  <si>
    <t>14/12/2024 08:00</t>
  </si>
  <si>
    <t>14/12/2024 16:00</t>
  </si>
  <si>
    <t>Mantenimiento preventivo en equipos de celda</t>
  </si>
  <si>
    <t>F/S</t>
  </si>
  <si>
    <t xml:space="preserve">PREV.     </t>
  </si>
  <si>
    <t>CL-5036</t>
  </si>
  <si>
    <t>OCONA - SAN JOSE</t>
  </si>
  <si>
    <t>L-5036</t>
  </si>
  <si>
    <t>Indisponible por desconexion de la L-5034</t>
  </si>
  <si>
    <t>POROMA</t>
  </si>
  <si>
    <t>INT-5361</t>
  </si>
  <si>
    <t>Seccionador SBA-5361 fase R indisponible por problemas mecanicos, el seccionador permanece cerrado y bloqueado</t>
  </si>
  <si>
    <t>REB-5350</t>
  </si>
  <si>
    <t>FUERA DE SERVICIO POR FALLA EN EL EQUIPO.</t>
  </si>
  <si>
    <t>CL-5034</t>
  </si>
  <si>
    <t>POROMA - OCONA</t>
  </si>
  <si>
    <t>L-5034</t>
  </si>
  <si>
    <t>Indisponible por mantenimientos en subestaciones Poroma y Oco?a</t>
  </si>
  <si>
    <t>ATRIA ENERGIA S.A.C.</t>
  </si>
  <si>
    <t>PURMACANA</t>
  </si>
  <si>
    <t>G1</t>
  </si>
  <si>
    <t>OVERHAUL DE TURBINA</t>
  </si>
  <si>
    <t>G</t>
  </si>
  <si>
    <t>CELEPSA</t>
  </si>
  <si>
    <t>EL PLATANAL</t>
  </si>
  <si>
    <t>14/12/2024 05:00</t>
  </si>
  <si>
    <t>Reemplazo de inyector N°1</t>
  </si>
  <si>
    <t xml:space="preserve">CORR.     </t>
  </si>
  <si>
    <t>TR-1</t>
  </si>
  <si>
    <t>14/12/2024 08:53</t>
  </si>
  <si>
    <t>Cambio de rele de proteccion de transformador N°1</t>
  </si>
  <si>
    <t>COMPA?IA MINERA ANTAPACCAY S.A.</t>
  </si>
  <si>
    <t>TINTAYA</t>
  </si>
  <si>
    <t>T45-11</t>
  </si>
  <si>
    <t>Falla en barra de 10Kv.</t>
  </si>
  <si>
    <t>F</t>
  </si>
  <si>
    <t>CAJAMARQUILLA</t>
  </si>
  <si>
    <t>BARRA B 220kV</t>
  </si>
  <si>
    <t>14/12/2024 07:00</t>
  </si>
  <si>
    <t>14/12/2024 12:36</t>
  </si>
  <si>
    <t>TRATAMIENTO ANTICORROSIVO DE PORTICOS</t>
  </si>
  <si>
    <t>POR CORRECTIVO EN CL-2015</t>
  </si>
  <si>
    <t>CL-2015</t>
  </si>
  <si>
    <t>14/12/2024 09:24</t>
  </si>
  <si>
    <t>14/12/2024 16:23</t>
  </si>
  <si>
    <t>CORRECCION DE PUNTO CALIENTE SECC. BARRA  B  FASE  S , INSPECCION DE CONTACTO EN SECC. BARRA  A , LIMPIEZA Y APLICACION DE VASELINA Y GRASA CONDUCTORA EN LOS PUNTOS DE CONTACTOS DE LOS SECCIONADORES</t>
  </si>
  <si>
    <t>BARRA A 220kV</t>
  </si>
  <si>
    <t>14/12/2024 12:51</t>
  </si>
  <si>
    <t>14/12/2024 17:00</t>
  </si>
  <si>
    <t>POR CORRECTIVO EN CL-2015 Y CL-2014</t>
  </si>
  <si>
    <t>CL-2014</t>
  </si>
  <si>
    <t>14/12/2024 14:22</t>
  </si>
  <si>
    <t>REEMPLAZO DE ELEMENTO DE CADENA DE AISLADORES</t>
  </si>
  <si>
    <t>CAJAMARQUILLA - CHAVARRIA</t>
  </si>
  <si>
    <t>L-2014</t>
  </si>
  <si>
    <t>14/12/2024 06:46</t>
  </si>
  <si>
    <t>CORRECCION DE DMS EN VANO T56 A T57</t>
  </si>
  <si>
    <t>CHAVARRIA - CAJAMARQUILLA</t>
  </si>
  <si>
    <t>L-2015</t>
  </si>
  <si>
    <t>14/12/2024 06:48</t>
  </si>
  <si>
    <t>CHARCANI IV</t>
  </si>
  <si>
    <t>Rehabilitacion Toma 4  (Dentro de este periodo solo se requiere dos intervenciones de 10 dias aproximadamente cada una, la primera estimada del 25 de noviembre al 05 diciembre y la segunda intervencion estimada del 16 al 26 de diciembre; ambas en el horario de 00:00 a 24:00 horas)</t>
  </si>
  <si>
    <t>Mantenimiento de Generador</t>
  </si>
  <si>
    <t>CHARCANI VI</t>
  </si>
  <si>
    <t>14/12/2024 04:48</t>
  </si>
  <si>
    <t>14/12/2024 05:45</t>
  </si>
  <si>
    <t>Se procedio a parar el grupo por tener poco ingreso de agua a la central en la captacion</t>
  </si>
  <si>
    <t>14/12/2024 08:08</t>
  </si>
  <si>
    <t>Corregir fuga de aceite en sistema de regulacion</t>
  </si>
  <si>
    <t>14/12/2024 09:22</t>
  </si>
  <si>
    <t>Pruebas de mantenimiento correctivo</t>
  </si>
  <si>
    <t>PRUEBA</t>
  </si>
  <si>
    <t xml:space="preserve">CHILINA D                                         </t>
  </si>
  <si>
    <t>SLZ1</t>
  </si>
  <si>
    <t>Mantenimiento Chimenea de Escape</t>
  </si>
  <si>
    <t>SLZ2</t>
  </si>
  <si>
    <t>SANTUARIO</t>
  </si>
  <si>
    <t>ACOPLE 138</t>
  </si>
  <si>
    <t>En servicio Barra2, Uso en grupo N°1 Charcani V con interruptor acoplamiento138 kV, por falla de interruptor de potencia propio de Grupo 1.</t>
  </si>
  <si>
    <t>EGEJUNIN</t>
  </si>
  <si>
    <t>SANTA CRUZ II</t>
  </si>
  <si>
    <t>G2</t>
  </si>
  <si>
    <t>Mantenimiento correctivo mayor de turbina del G2.</t>
  </si>
  <si>
    <t>EGESUR</t>
  </si>
  <si>
    <t>ARICOTA I</t>
  </si>
  <si>
    <t>Mantenimiento electromecanico Tipo 3: Turbina / Valvula de entrada / Generador sincrono / Servicios auxiliares</t>
  </si>
  <si>
    <t>INDEPENDENCIA</t>
  </si>
  <si>
    <t xml:space="preserve">INDEP_G4       </t>
  </si>
  <si>
    <t>Mantenimiento Correctivo por fatiga en la leva del cilindro A8 - 1ra ampliacion</t>
  </si>
  <si>
    <t>MANTENIMIENTO DE 12000 HORAS DE TURBOCOMPRESORES - 1RA AMPLIACION</t>
  </si>
  <si>
    <t>T-30</t>
  </si>
  <si>
    <t>Mantenimiento correctivo del transformador de potencia en reserva - DELCROSA</t>
  </si>
  <si>
    <t>RESTITUCION</t>
  </si>
  <si>
    <t>LIMITADO A UNA GENERACION MAX DE 70 MW POR UN PERIODO DE 8 MESES.</t>
  </si>
  <si>
    <t>EMPRESA DE GENERACION ELECTRICA SANTA ANA S.A.C.</t>
  </si>
  <si>
    <t>LA VIRGEN</t>
  </si>
  <si>
    <t>CL-6089</t>
  </si>
  <si>
    <t>14/12/2024 08:30</t>
  </si>
  <si>
    <t>14/12/2024 14:29</t>
  </si>
  <si>
    <t>MANTENIMIENTO PREVENTIVO DE LOS EQUIPOS DE PATIO DE LLAVES CORRESPONDIENTE A LA CL-6089 EN LA SE. LA VIRGEN.</t>
  </si>
  <si>
    <t>MONTALVO</t>
  </si>
  <si>
    <t>INT-5653</t>
  </si>
  <si>
    <t>Indisponibilidad por falla interna interruptor 5653 Montalvo</t>
  </si>
  <si>
    <t>PUNTA LOMITAS</t>
  </si>
  <si>
    <t>Central Punta Lomitas limitado a 193 MW debido a reparacion de 02 aerogeneradores por punch list y atencion de alarmas 05 aerogeneradores entre 08 y 18 hrs</t>
  </si>
  <si>
    <t>TP-1</t>
  </si>
  <si>
    <t>Limitado a 100 MW por reparacion temporal de cable de alimentacion lado secundario 33kV</t>
  </si>
  <si>
    <t>TP-2</t>
  </si>
  <si>
    <t>PUNTA LOMITAS EXP</t>
  </si>
  <si>
    <t>Central Punta Lomitas limitado a 27 MW debido a reparacion de 01 aerogenerador por punch list y atencion de alarmas 01 aerogenerador entre 08 y 18 hrs</t>
  </si>
  <si>
    <t>RESERVA FRIA PLANTA ILO</t>
  </si>
  <si>
    <t>BLACK START</t>
  </si>
  <si>
    <t>BLACK START RESERVA FRIA: MTTO ANUAL</t>
  </si>
  <si>
    <t>YUNCAN</t>
  </si>
  <si>
    <t>END Y CD TURBINA</t>
  </si>
  <si>
    <t>GR PAINO SOCIEDAD ANONIMA CERRADA</t>
  </si>
  <si>
    <t xml:space="preserve">CENTRAL EOLICA HUAMBOS                                                                              </t>
  </si>
  <si>
    <t>Central Eolica Huambos limitado a 15.75 MW debido a reparacion de 01 aerogenerador</t>
  </si>
  <si>
    <t>HUALLANCA</t>
  </si>
  <si>
    <t>CL-1131</t>
  </si>
  <si>
    <t>Restriccion operativa: Linea L-1131 conectada a la barra B mediante el seccionador SB-A017, que se encuentra atascado, lo cual impide la realizacion de cambio de barra en la SE Huallanca</t>
  </si>
  <si>
    <t>INFRAESTRUCTURAS Y ENERGIAS DEL PERU S.A.C.</t>
  </si>
  <si>
    <t>RESERVA FRIA PTO MALDONADO</t>
  </si>
  <si>
    <t>G1-G11</t>
  </si>
  <si>
    <t>14/12/2024 14:02</t>
  </si>
  <si>
    <t>14/12/2024 15:01</t>
  </si>
  <si>
    <t>Pruebas con carga a 1.8MW conectados en paralelo al SEIN con unidad G-11. Despues de su mantenimiento preventivo anual.</t>
  </si>
  <si>
    <t>LAS FLORES</t>
  </si>
  <si>
    <t>14/12/2024 00:34</t>
  </si>
  <si>
    <t>14/12/2024 07:15</t>
  </si>
  <si>
    <t>Pruebas operativas post-mantenimiento correctivo de fuga de vapor HRH</t>
  </si>
  <si>
    <t>CARIPA - LA VIRGEN</t>
  </si>
  <si>
    <t>L-1710</t>
  </si>
  <si>
    <t>14/12/2024 08:37</t>
  </si>
  <si>
    <t>14/12/2024 13:51</t>
  </si>
  <si>
    <t>Mantenimiento correctivo programado de la Linea L-1710. supeditado a la formacion del aislado de Renovandes y SIMSA.</t>
  </si>
  <si>
    <t>INDISPONIBLE POR MANTENIMIENTO DE LA LINEA L-1710.  Supeditado a las actividades por parte de Renovandes.</t>
  </si>
  <si>
    <t>MINERA ANTAMINA</t>
  </si>
  <si>
    <t>VIZCARRA</t>
  </si>
  <si>
    <t>SVC-VIZCARRA</t>
  </si>
  <si>
    <t>EL COMPENSADOR SVC SE ENCUENTRA INDISPONIBLE DESDE EL 27.11 POR EMERGENCIA.</t>
  </si>
  <si>
    <t>T 220/16</t>
  </si>
  <si>
    <t>14/12/2024 06:00</t>
  </si>
  <si>
    <t>14/12/2024 20:50</t>
  </si>
  <si>
    <t>Desconexion del Transformador del SVC con Anillo abierto en 220kV para trabajos de Upgrade del Sistema de control y mando. NO se intervendra en el rele de proteccion REB551.</t>
  </si>
  <si>
    <t>MINERA BUENAVENTURA</t>
  </si>
  <si>
    <t>UCHUCCHACUA</t>
  </si>
  <si>
    <t>TP-385</t>
  </si>
  <si>
    <t>14/12/2024 23:59</t>
  </si>
  <si>
    <t>El transformador de potencia TP-385 se encuentra indisponible por mantenimiento del cambiador de tomas bajo carga hasta el 31/12/2024(Ampliacion de mantenimiento).</t>
  </si>
  <si>
    <t>MINERA CERRO VERDE</t>
  </si>
  <si>
    <t>SAN JOSE</t>
  </si>
  <si>
    <t>Indisponibilidad de seccionador SCA-5951 por falla mecanica</t>
  </si>
  <si>
    <t>BCS-5982</t>
  </si>
  <si>
    <t>14/12/2024 08:18</t>
  </si>
  <si>
    <t>14/12/2024 16:32</t>
  </si>
  <si>
    <t>BCS-5982 en By-Pass a solicitud del Coes por mantenimiento de Linea L-5034/5036</t>
  </si>
  <si>
    <t>SAN LUIS - CERRO VERDE</t>
  </si>
  <si>
    <t>L-2074</t>
  </si>
  <si>
    <t>Linea L-2074 E/S por Seguridad y confiabilidad para evitar interrupciones en el suministro electrico.</t>
  </si>
  <si>
    <t>LINEA L-2074 EN SERVICIO POR SEGURIDAD DURANTE LA INDISPONIBILIAD DE LAS LINEAS L-5034/L-5036.</t>
  </si>
  <si>
    <t>MINERA CHINALCO PERU S.A.</t>
  </si>
  <si>
    <t>TOROMOCHO</t>
  </si>
  <si>
    <t>TF-01</t>
  </si>
  <si>
    <t>700-REL-003-P-R Cambio de Rele de Proteccion Principal. - 700-REL-003-P-R Pruebas Funcionales e Integracion al SCADA</t>
  </si>
  <si>
    <t>ORAZUL ENERGY PERU</t>
  </si>
  <si>
    <t xml:space="preserve">CA?ON DEL PATO                                    </t>
  </si>
  <si>
    <t>SAN DIEGO EMB</t>
  </si>
  <si>
    <t>Montaje de compuerta de descarga N°2 Reservorio San Diego R1</t>
  </si>
  <si>
    <t>G5</t>
  </si>
  <si>
    <t>14/12/2024 00:26</t>
  </si>
  <si>
    <t>Cambio de inyector 5BI por fuga de aceite.</t>
  </si>
  <si>
    <t>G6</t>
  </si>
  <si>
    <t>14/12/2024 00:28</t>
  </si>
  <si>
    <t>Indisponibilidad por vaciado de pique para Cambio de inyector 5BI</t>
  </si>
  <si>
    <t>HUINCO</t>
  </si>
  <si>
    <t>REV. HID Y PRUEBAS DE COMPONENTES DE TURBINA / MBO-GENERADOR</t>
  </si>
  <si>
    <t>RUBI</t>
  </si>
  <si>
    <t>T3-CLEMESI</t>
  </si>
  <si>
    <t>14/12/2024 04:51</t>
  </si>
  <si>
    <t>PRUEBAS FUNCIONALES DE INTERBLOQUEO, BAHIA DE TRANSFORMADOR TR3</t>
  </si>
  <si>
    <t>PERUANA DE INVERSIONES EN ENERGIAS RENOVABLES S.A.</t>
  </si>
  <si>
    <t>MANTA I</t>
  </si>
  <si>
    <t>IN-1601</t>
  </si>
  <si>
    <t>14/12/2024 13:00</t>
  </si>
  <si>
    <t>INSPECCION DE ESTRUCTURAS DE CELOSIA</t>
  </si>
  <si>
    <t xml:space="preserve">PETRAMAS                                          </t>
  </si>
  <si>
    <t>CTB CALLAO</t>
  </si>
  <si>
    <t>G1 CALLAO</t>
  </si>
  <si>
    <t>14/12/2024 06:07</t>
  </si>
  <si>
    <t>14/12/2024 06:52</t>
  </si>
  <si>
    <t>INTERVENCION AL BL 305 DE LA ESTACION DE COMPRESION DE BIOGAS POR PRESENTAR PROBLEMAS EN EL RODAMIENTO DEL MOTOR ELECTRICO</t>
  </si>
  <si>
    <t>G2 CALLAO</t>
  </si>
  <si>
    <t>14/12/2024 06:08</t>
  </si>
  <si>
    <t>14/12/2024 06:54</t>
  </si>
  <si>
    <t>DO?A CATALINA</t>
  </si>
  <si>
    <t>LIMPIEZA DE CULATAS Y PISTONES/MANTENIMIENTO DE GENERADOR/MANTENIMIENTO DE AFTERCOOLER</t>
  </si>
  <si>
    <t>PLANTA DE RESERVA FRIA DE GENERACION  DE ETEN S.A.</t>
  </si>
  <si>
    <t>RESERVA FRIA DE GENERACION ETEN</t>
  </si>
  <si>
    <t>RF-ETENGT1</t>
  </si>
  <si>
    <t>Unidad GT-1 Indisponible por fuga de hidrogeno en tuberia de drenaje de aceite (Sello del generador)</t>
  </si>
  <si>
    <t>AUCAYACU</t>
  </si>
  <si>
    <t>T28-162</t>
  </si>
  <si>
    <t>DISPONIBLE CON RESTRICCION PARA REALIZAR CAMBIO DE TAP DE LA POSICION 13 A POSICION 14, LA CUAL SE DEBE REALIZAR CON MANIVELA. BARRA 22.9KV EN SERVICIO CON EL TRANSFORMADOR DE RESERVA T65-162.</t>
  </si>
  <si>
    <t>CAMPO ARMI?O - PACHACHACA</t>
  </si>
  <si>
    <t>L-2218</t>
  </si>
  <si>
    <t>14/12/2024 08:13</t>
  </si>
  <si>
    <t>14/12/2024 13:25</t>
  </si>
  <si>
    <t>RETIRO DE ALAMBRE EN LA FASE INFERIOR DE LA TORRE T-22, REQUIERE L-2219 CON RECIERRES DESHABILITADOS. (R0113235)</t>
  </si>
  <si>
    <t>CHICLAYO OESTE</t>
  </si>
  <si>
    <t>BARRA-A 60 kV</t>
  </si>
  <si>
    <t>“CL-T93-261 LADO 60KV EN SERVICIO, CONECTADO POR MEDIO DEL INTERRUPTOR DE ACOPLAMIENTO 60KV Y CON BARRA  A  60KV, TODOS LOS DEMAS CIRCUITOS CONECTADOS EN BARRA  B  60KV.”</t>
  </si>
  <si>
    <t>BARRA-B 60 kV</t>
  </si>
  <si>
    <t>T14-260</t>
  </si>
  <si>
    <t>TRANSFORMADOR FUERA DE SERVICIO DE FORMA CONTINUA, SE DESMONTARA Y SERA ENVIADO A FABRICA DEBIDO UN DEFECTO TERMICA EN EL SISTEMAS DE REGULACION LO CUAL PODRIA OCASIONAR UNA FALLA TOTAL DEL EQUIPO. EN SU LUGAR EL TRANSFORMADOR DE RESERVA T115-261 SE ENCUENTRA EN SERVICIO.</t>
  </si>
  <si>
    <t>T93-261</t>
  </si>
  <si>
    <t>CHILCA - ALTO PRADERA</t>
  </si>
  <si>
    <t>L-2088</t>
  </si>
  <si>
    <t>14/12/2024 17:39</t>
  </si>
  <si>
    <t>LIMPIEZA MANUAL DE AISLADORES DE VIDRO ENGOMADO DE TORRE T-108 A T-118, REQUIERE L-2093 CON RECIERRES DESHABILITADOS. (R0106662)</t>
  </si>
  <si>
    <t>CHILCA-REP</t>
  </si>
  <si>
    <t>SE. CHILCA REP 220KV: CONFIGURACION INVERTIDA POR SECCIONADOR SB-3547 INDISPONIBLE</t>
  </si>
  <si>
    <t>BARRA220-B</t>
  </si>
  <si>
    <t>14/12/2024 08:15</t>
  </si>
  <si>
    <t>14/12/2024 17:20</t>
  </si>
  <si>
    <t>FUERA DE SERVICIO DEBIDO A TRABAJOS DE CL-2088. (R0105551)</t>
  </si>
  <si>
    <t>CL-2088</t>
  </si>
  <si>
    <t>14/12/2024 09:15</t>
  </si>
  <si>
    <t>14/12/2024 16:40</t>
  </si>
  <si>
    <t>MP 12A MANTENIMIENTO ELECTROMECANICO EN CELDA, BARRA “B” FUERA DE SERVICIO (R0105551).</t>
  </si>
  <si>
    <t>MANTENIMIENTO DE A?OS AL SISTEMA DE PROTECCION Y DE CONTROL. (R0112689)</t>
  </si>
  <si>
    <t>DERIVACION - CAHUACHI</t>
  </si>
  <si>
    <t>L-2312_new</t>
  </si>
  <si>
    <t>POA: CAMBIO DE CABLE CONDUCTORES DESDE T-54 HASTA LA T-134. (R0097989)</t>
  </si>
  <si>
    <t>HUANCAVELICA - CHIRIBAMBA</t>
  </si>
  <si>
    <t>L-2130</t>
  </si>
  <si>
    <t>NO SE TIENE HABILITADO SISTEMA DE TELEPROTECCION Y RECIERRES POR PENDIENTES EN LA PRUEBA E2E. SE ACELERO LA ZONA 2 EN 200 MS.</t>
  </si>
  <si>
    <t>PROTECCION 87B Y 50BF DE LADO 220 KV Y 60 KV DESHABILITADA DEBIDO AL PROYECTO DE MODERNIZACION EN SE. INDEPENDENCIA HASTA EL 15.12.2024.</t>
  </si>
  <si>
    <t>LOMERA - ZAPALLAL</t>
  </si>
  <si>
    <t xml:space="preserve">L-2117 </t>
  </si>
  <si>
    <t>POA: CAMBIO DE CONDUCTOR DE TORRES T-299 A T-340, ACTIVIDAD CON CORTE CONTINUO, REQUIERE L-2311 CON RECIERRES DESHABILITADOS DE 07:00 A 17:30 HORAS. (R0113125)</t>
  </si>
  <si>
    <t>MARCONA</t>
  </si>
  <si>
    <t>ACOP-60</t>
  </si>
  <si>
    <t>DISPONIBLE. AL REALIZAR CAMBIO DE BARRAS SE PRESENTA DESBALANCE POR AUSENCIA DE LA SE?AL DE CORRIENTE FASE R, POR ELLO ANTES DE UN CAMBIO DE BARRAS SE DEBE DESHABILITAR LA PROTECCION 51N DEL ACOPLE.</t>
  </si>
  <si>
    <t>PARAMONGA NUEVA</t>
  </si>
  <si>
    <t>T10-216</t>
  </si>
  <si>
    <t>POA: DESMONTAJE Y MONTAJE DE BUJES DE AT(220 KV), MT(138 KV) Y BT(66 KV), ACTIVIDAD CON CORTE CONTINUO, PREVIO A LA DESCONEXION SE DEBE REALIZAR LA PUESTA EN SERVICIO DEL T64-216, (EL T64-216 YA CUENTA CON SU INTERRUPTOR DE LADO 220KV). (R0081138)</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</si>
  <si>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</si>
  <si>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</si>
  <si>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</si>
  <si>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</si>
  <si>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</si>
  <si>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t>
  </si>
  <si>
    <t>PUNO</t>
  </si>
  <si>
    <t>BCO-25</t>
  </si>
  <si>
    <t>BC-25 INDISPONIBLE DESDE 21.10.2024 DEBIDO A QUE EL MANDO SINCRONIZADO SE ENCUENTRA OBSERVADO.</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</si>
  <si>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</si>
  <si>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</si>
  <si>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</si>
  <si>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</si>
  <si>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</si>
  <si>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T67-11</t>
  </si>
  <si>
    <t>14/12/2024 10:13</t>
  </si>
  <si>
    <t>INSTALACION DE LETREROS DE IDENTIFICACION DE EQUIPOS EN PORTICOS DEL TRANSFORMADOR, (ACTUALMENTE TRANSFORMADOR FUERA DE SERVICIO- RESERVA). (R0111990)</t>
  </si>
  <si>
    <t>TRUJILLO NORTE</t>
  </si>
  <si>
    <t>CL-2233</t>
  </si>
  <si>
    <t>14/12/2024 23:05</t>
  </si>
  <si>
    <t>INSTALAR RELE DE PROTECCION PL2 REPARADO. (R0113046)</t>
  </si>
  <si>
    <t>ZORRITOS - MACHALA</t>
  </si>
  <si>
    <t>L-2280_old</t>
  </si>
  <si>
    <t>CUELLOS ABIERTOS EN ESTRUCTURA E131 LADO ECUADOR A SOLICITUD DE CENACE DESDE EL 03.03.2024.</t>
  </si>
  <si>
    <t>PUERTO BRAVO</t>
  </si>
  <si>
    <t>TG1</t>
  </si>
  <si>
    <t>CAMBIO DE FILTROS Y PRESERVACION DE CASA DE AIRE TG1</t>
  </si>
  <si>
    <t>SAN GABAN</t>
  </si>
  <si>
    <t>MCH TUPURI</t>
  </si>
  <si>
    <t>PRUEBAS DE LA MCH TUPURI</t>
  </si>
  <si>
    <t>MALPASO</t>
  </si>
  <si>
    <t>CAMBIO DE NUCLEO Y REBOBINADO DEL GENERADOR</t>
  </si>
  <si>
    <t xml:space="preserve">AGUAYTIA                                          </t>
  </si>
  <si>
    <t>Disponibilidad de 25MMSCF para la CT Aguaytia.</t>
  </si>
  <si>
    <t>TERNA PERU S.A.C.</t>
  </si>
  <si>
    <t>AGUAYTIA - PUCALLPA</t>
  </si>
  <si>
    <t>L-1156</t>
  </si>
  <si>
    <t>Mantenimiento preventivo de limpieza de faja de servidumbre y corte de arboles en la linea L-1156, no requiere de corte de servicio.</t>
  </si>
  <si>
    <t>CAMPAS</t>
  </si>
  <si>
    <t>BARRA_B_220 kV</t>
  </si>
  <si>
    <t>BARRA B INDISPONIBLE DESDE 21.10.2024 DEBIDO A FUGA DE GAS EN EL COMPORTAMIENTO DE LA EMPRESA VARI.</t>
  </si>
  <si>
    <t>XC-10</t>
  </si>
  <si>
    <t>INDISPONIBLE POR PROBLEMA DE LECTURA EN SE?AL DE CORRIENTE EN FASE S DEL CAPACITOR.</t>
  </si>
  <si>
    <t>XC-8</t>
  </si>
  <si>
    <t>INDISPONIBLE POR FALLA EN SU CIRCUITO DE FUERZA (CONTROL).</t>
  </si>
  <si>
    <t>CARAPONGO</t>
  </si>
  <si>
    <t>CL-5001</t>
  </si>
  <si>
    <t>PROTECCION DIFERENCIAL 87L DESHABILITADA POR DESMONTAJE DE RELE PMU PL2 AVERIADO. LA LINEA ESTA QUEDANDO PROTEGIDA CON LAS PROTECCIONES DE 21/67 CON TELEPROTECCION, RELE PL1 OPERATIVO.</t>
  </si>
  <si>
    <t>CL-5003</t>
  </si>
  <si>
    <t>RELE PL1 CON LAS PROTECCIONES 21/67N CON TELEPROTECCION Y TARJETA PMU FALLADA. RELE PL2 CON PROTECCION 87L Y FUNCION PMU HABILITADO.</t>
  </si>
  <si>
    <t>CL-5022</t>
  </si>
  <si>
    <t>MANDO SINCRONIZADO OBSERVADO DE LA CL-5022 SE ENCUENTRA OBSERVADO, LA ENERGIZACION DE L-5022 DEBE REALIZAR DESDE CAMPAS.</t>
  </si>
  <si>
    <t>SA-5117_BarraA</t>
  </si>
  <si>
    <t>SECCIONADOR SA-5117 TIENE EL EJE TRANSMISION PRINCIPAL FASE  R  ROTO. INDISPONIBLE PARA MANIOBRAS.</t>
  </si>
  <si>
    <t>T72-523</t>
  </si>
  <si>
    <t>14/12/2024 08:05</t>
  </si>
  <si>
    <t>MANTENIMIENTO DE 6 A?OS DEL SISTEMA DE PROTECCION Y CONTROL DEL TRANSFORMADOR (R0109283), CELDA 500KV (R0109282), CELDA 220KV (R0109281) Y BARRA NEUTRO (R0106732). ACTIVIDAD CON RIESGO DE DISPARO, PREVIAMENTE SE APERTURAN LOS ARRANQUES 50BF HACIA EL 87B.</t>
  </si>
  <si>
    <t>MP 6A MANTENIMIENTO AL SISTEMA DE PROTECCION Y CONTROL, ACTIVIDAD CON RIESGO DE DISPARO, EL RIESGO SE MINIMIZA ABRIENDO LOS CIRCUITOS DE DISPARO DE MANERA INDEPENDIENTE PARA CADA RELE DE PROTECCION DONDE SE REALICE LA PRUEBA, PRIMERO SE INTERVIENE EN EL RELE PRINCIPAL Y LUEGO EN EL RELE DE RESPALDO. (R0113229)</t>
  </si>
  <si>
    <t>COTARUSE</t>
  </si>
  <si>
    <t>PERDIDA DE SUPERVISION DE BANCOS SERIE XC-1, XC-2, XC-3 Y XC-4 POR CONFLICTO EN EQUIPOS DE CONTROL Y ROUTERS OCURRIDO EL 12/05.</t>
  </si>
  <si>
    <t>XL15</t>
  </si>
  <si>
    <t>MANDO SINCRONIZADO OBSERVADO POR LO CUAL EL REACTOR XL-15 DEBE QUEDAR EN SERVICIO COMO BASE Y COMO RECOMENDACION SE SOLICITA NO DESCONECTARSE.</t>
  </si>
  <si>
    <t>LA NI?A</t>
  </si>
  <si>
    <t>BARRA B 500 kV</t>
  </si>
  <si>
    <t>A SOLICITUD DE CONCESIONARIA LINEA DE TRANSMISION LA NI?A (COBRA): INSTALACION DEL CONTRA CONTACTO DEL SECCIONADOR EN LA BARRA, CORTE C DE L-5010. CALIBRACION DEL SECCIONADOR SEMI PANTOGRAFO 500 KV. PRUEBAS DE RESISTENCIA DE CONTACTOS DE LOS INTERRUPTORES Y SECCIONADORES R, S, T.PRUEBAS FUNCIONALES NIVELES 0, 1. (R0116431)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</si>
  <si>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</si>
  <si>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</si>
  <si>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</si>
  <si>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</si>
  <si>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</si>
  <si>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</si>
  <si>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</si>
  <si>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</si>
  <si>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</si>
  <si>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</si>
  <si>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</si>
  <si>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</si>
  <si>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</si>
  <si>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</si>
  <si>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</si>
  <si>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</si>
  <si>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</si>
  <si>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</si>
  <si>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</si>
  <si>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</si>
  <si>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</si>
  <si>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</si>
  <si>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SHOUGESA</t>
  </si>
  <si>
    <t>EGEMSA</t>
  </si>
  <si>
    <t>EMPRESA DE GENERACION HUALLAGA</t>
  </si>
  <si>
    <t>CHINANGO S.A.C.</t>
  </si>
  <si>
    <t>HIDROELECTRICA HUANCHOR S.A.C.</t>
  </si>
  <si>
    <t>CELEPSA RENOVABLES S.R.L.</t>
  </si>
  <si>
    <t>INLAND ENERGY SAC</t>
  </si>
  <si>
    <t>EMPRESA DE GENERACION HUANZA</t>
  </si>
  <si>
    <t>COLCA SOLAR S.A.C.</t>
  </si>
  <si>
    <t>ENERGIA RENOVABLE DEL SUR S.A.</t>
  </si>
  <si>
    <t>GR CORTARRAMA SOCIEDAD ANONIMA CERRADA</t>
  </si>
  <si>
    <t>GR TARUCA SOCIEDAD ANONIMA CERRADA</t>
  </si>
  <si>
    <t>KONDU SAC</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</si>
  <si>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</si>
  <si>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</si>
  <si>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</si>
  <si>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</si>
  <si>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</si>
  <si>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</si>
  <si>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</si>
  <si>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</si>
  <si>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</si>
  <si>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</si>
  <si>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</si>
  <si>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</si>
  <si>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</si>
  <si>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</si>
  <si>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</si>
  <si>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</si>
  <si>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</si>
  <si>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</si>
  <si>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</si>
  <si>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</si>
  <si>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</si>
  <si>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</si>
  <si>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</si>
  <si>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</si>
  <si>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</si>
  <si>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</si>
  <si>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</si>
  <si>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</si>
  <si>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</si>
  <si>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</si>
  <si>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</si>
  <si>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</si>
  <si>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</si>
  <si>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</si>
  <si>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</si>
  <si>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</si>
  <si>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</si>
  <si>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</si>
  <si>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</si>
  <si>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</si>
  <si>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</si>
  <si>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</si>
  <si>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</si>
  <si>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</si>
  <si>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</si>
  <si>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</si>
  <si>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</si>
  <si>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</si>
  <si>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</si>
  <si>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</si>
  <si>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</si>
  <si>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</si>
  <si>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</si>
  <si>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</si>
  <si>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</si>
  <si>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</si>
  <si>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</si>
  <si>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V</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</si>
  <si>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</si>
  <si>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</si>
  <si>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</si>
  <si>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</si>
  <si>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</si>
  <si>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</si>
  <si>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</si>
  <si>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</si>
  <si>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</si>
  <si>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</si>
  <si>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</si>
  <si>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</si>
  <si>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</si>
  <si>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</si>
  <si>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</si>
  <si>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</si>
  <si>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</si>
  <si>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</si>
  <si>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</si>
  <si>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</si>
  <si>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</si>
  <si>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CAHUA</t>
  </si>
  <si>
    <t>ARCATA</t>
  </si>
  <si>
    <t>PARIAC</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</si>
  <si>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</si>
  <si>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</si>
  <si>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</si>
  <si>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</si>
  <si>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</si>
  <si>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</si>
  <si>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</si>
  <si>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</si>
  <si>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</si>
  <si>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</si>
  <si>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</si>
  <si>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</si>
  <si>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</si>
  <si>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</si>
  <si>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</si>
  <si>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</si>
  <si>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</si>
  <si>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</si>
  <si>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</si>
  <si>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</si>
  <si>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</si>
  <si>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</si>
  <si>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</si>
  <si>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</si>
  <si>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</si>
  <si>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</si>
  <si>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</si>
  <si>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</si>
  <si>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</si>
  <si>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</si>
  <si>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</si>
  <si>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</si>
  <si>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</si>
  <si>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</si>
  <si>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</si>
  <si>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</si>
  <si>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</si>
  <si>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</si>
  <si>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</si>
  <si>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</si>
  <si>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</si>
  <si>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</si>
  <si>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</si>
  <si>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</si>
  <si>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</si>
  <si>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</si>
  <si>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</si>
  <si>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</si>
  <si>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</si>
  <si>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</si>
  <si>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</si>
  <si>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</si>
  <si>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</si>
  <si>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</si>
  <si>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</si>
  <si>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</si>
  <si>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</si>
  <si>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</si>
  <si>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</si>
  <si>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</si>
  <si>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</si>
  <si>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</si>
  <si>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</si>
  <si>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</si>
  <si>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</si>
  <si>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</si>
  <si>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</si>
  <si>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</si>
  <si>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</si>
  <si>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</si>
  <si>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</si>
  <si>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</si>
  <si>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</si>
  <si>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</si>
  <si>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</si>
  <si>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</si>
  <si>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</si>
  <si>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</si>
  <si>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</si>
  <si>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</si>
  <si>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</si>
  <si>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</si>
  <si>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</si>
  <si>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</si>
  <si>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</si>
  <si>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CH_HER1</t>
  </si>
  <si>
    <t>WAYRA-I</t>
  </si>
  <si>
    <t>WAYRA EXTENSION</t>
  </si>
  <si>
    <t>CLEMESI</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</si>
  <si>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</si>
  <si>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</si>
  <si>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</si>
  <si>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</si>
  <si>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</si>
  <si>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</si>
  <si>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</si>
  <si>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</si>
  <si>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</si>
  <si>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</si>
  <si>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</si>
  <si>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</si>
  <si>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</si>
  <si>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</si>
  <si>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</si>
  <si>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</si>
  <si>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</si>
  <si>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</si>
  <si>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</si>
  <si>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</si>
  <si>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</si>
  <si>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</si>
  <si>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</si>
  <si>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</si>
  <si>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</si>
  <si>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</si>
  <si>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</si>
  <si>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</si>
  <si>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</si>
  <si>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</si>
  <si>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</si>
  <si>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</si>
  <si>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</si>
  <si>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</si>
  <si>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</si>
  <si>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</si>
  <si>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</si>
  <si>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</si>
  <si>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</si>
  <si>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</si>
  <si>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</si>
  <si>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</si>
  <si>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</si>
  <si>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</si>
  <si>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</si>
  <si>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</si>
  <si>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</si>
  <si>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</si>
  <si>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</si>
  <si>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</si>
  <si>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</si>
  <si>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</si>
  <si>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</si>
  <si>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</si>
  <si>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</si>
  <si>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</si>
  <si>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</si>
  <si>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</si>
  <si>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</si>
  <si>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</si>
  <si>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</si>
  <si>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</si>
  <si>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</si>
  <si>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</si>
  <si>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</si>
  <si>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</si>
  <si>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15/12/2024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</si>
  <si>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</si>
  <si>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</si>
  <si>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</si>
  <si>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</si>
  <si>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</si>
  <si>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</si>
  <si>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</si>
  <si>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</si>
  <si>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</si>
  <si>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</si>
  <si>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</si>
  <si>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</si>
  <si>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</si>
  <si>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</si>
  <si>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</si>
  <si>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</si>
  <si>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</si>
  <si>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</si>
  <si>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</si>
  <si>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</si>
  <si>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</si>
  <si>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</si>
  <si>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</si>
  <si>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</si>
  <si>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</si>
  <si>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</si>
  <si>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</si>
  <si>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</si>
  <si>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</si>
  <si>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</si>
  <si>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</si>
  <si>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</si>
  <si>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</si>
  <si>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</si>
  <si>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</si>
  <si>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</si>
  <si>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</si>
  <si>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</si>
  <si>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</si>
  <si>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</si>
  <si>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</si>
  <si>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</si>
  <si>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</si>
  <si>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</si>
  <si>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</si>
  <si>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</si>
  <si>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</si>
  <si>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</si>
  <si>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</si>
  <si>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</si>
  <si>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</si>
  <si>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</si>
  <si>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</si>
  <si>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</si>
  <si>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</si>
  <si>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</si>
  <si>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</si>
  <si>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</si>
  <si>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</si>
  <si>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</si>
  <si>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</si>
  <si>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</si>
  <si>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</si>
  <si>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</si>
  <si>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</si>
  <si>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</si>
  <si>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</si>
  <si>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</si>
  <si>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</si>
  <si>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</si>
  <si>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</si>
  <si>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</si>
  <si>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</si>
  <si>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</si>
  <si>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</si>
  <si>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</si>
  <si>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</si>
  <si>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</si>
  <si>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</si>
  <si>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</si>
  <si>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</si>
  <si>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</si>
  <si>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</si>
  <si>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</si>
  <si>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</si>
  <si>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</si>
  <si>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</si>
  <si>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</si>
  <si>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</si>
  <si>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</si>
  <si>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</si>
  <si>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</si>
  <si>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</si>
  <si>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</si>
  <si>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</si>
  <si>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</si>
  <si>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</si>
  <si>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</si>
  <si>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</si>
  <si>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</si>
  <si>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</si>
  <si>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</si>
  <si>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</si>
  <si>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</si>
  <si>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</si>
  <si>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</si>
  <si>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</si>
  <si>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</si>
  <si>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</si>
  <si>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</si>
  <si>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EL PLATANAL</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</si>
  <si>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</si>
  <si>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</si>
  <si>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</si>
  <si>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</si>
  <si>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</si>
  <si>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</si>
  <si>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</si>
  <si>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</si>
  <si>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</si>
  <si>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</si>
  <si>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</si>
  <si>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</si>
  <si>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</si>
  <si>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</si>
  <si>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</si>
  <si>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</si>
  <si>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</si>
  <si>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</si>
  <si>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</si>
  <si>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</si>
  <si>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</si>
  <si>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</si>
  <si>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</si>
  <si>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</si>
  <si>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</si>
  <si>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</si>
  <si>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</si>
  <si>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</si>
  <si>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</si>
  <si>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</si>
  <si>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</si>
  <si>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</si>
  <si>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</si>
  <si>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</si>
  <si>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</si>
  <si>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</si>
  <si>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</si>
  <si>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</si>
  <si>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</si>
  <si>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</si>
  <si>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</si>
  <si>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</si>
  <si>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</si>
  <si>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</si>
  <si>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</si>
  <si>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</si>
  <si>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</si>
  <si>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</si>
  <si>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</si>
  <si>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</si>
  <si>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</si>
  <si>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</si>
  <si>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</si>
  <si>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</si>
  <si>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</si>
  <si>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</si>
  <si>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</si>
  <si>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</si>
  <si>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</si>
  <si>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</si>
  <si>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OROYA</t>
  </si>
  <si>
    <t>C.H. PACHACHACA</t>
  </si>
  <si>
    <t>C.H. PARIAC</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</si>
  <si>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</si>
  <si>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</si>
  <si>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</si>
  <si>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</si>
  <si>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</si>
  <si>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</si>
  <si>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</si>
  <si>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</si>
  <si>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</si>
  <si>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</si>
  <si>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</si>
  <si>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</si>
  <si>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</si>
  <si>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</si>
  <si>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</si>
  <si>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</si>
  <si>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</si>
  <si>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</si>
  <si>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</si>
  <si>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</si>
  <si>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</si>
  <si>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</si>
  <si>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</si>
  <si>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</si>
  <si>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</si>
  <si>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</si>
  <si>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</si>
  <si>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</si>
  <si>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</si>
  <si>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</si>
  <si>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</si>
  <si>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</si>
  <si>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</si>
  <si>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</si>
  <si>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</si>
  <si>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</si>
  <si>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</si>
  <si>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</si>
  <si>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</si>
  <si>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</si>
  <si>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</si>
  <si>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</si>
  <si>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</si>
  <si>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</si>
  <si>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</si>
  <si>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</si>
  <si>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</si>
  <si>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</si>
  <si>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</si>
  <si>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</si>
  <si>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</si>
  <si>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</si>
  <si>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domingo, 1 de Diciembre del 2024 - sábado, 14 de Diciembre del 2024</t>
  </si>
  <si>
    <t>EVOLUCIÓN DE LA PRODUCCIÓN DE LA ENERGÍA DIARIA DE LOS INTEGRANTES DEL COES (MWh)</t>
  </si>
  <si>
    <t>UNIDAD</t>
  </si>
  <si>
    <t>TIPO</t>
  </si>
  <si>
    <t>Diciembre</t>
  </si>
  <si>
    <t>TV-01</t>
  </si>
  <si>
    <t>C.T. MAPLE ETANOL</t>
  </si>
  <si>
    <t>TV</t>
  </si>
  <si>
    <t>C.T. SAN JACINTO</t>
  </si>
  <si>
    <t xml:space="preserve">CENTRAL                  </t>
  </si>
  <si>
    <t>C.S. YARUCAYA</t>
  </si>
  <si>
    <t>C.H. CHARCANI IV</t>
  </si>
  <si>
    <t>C.T. CHILINA DIESEL</t>
  </si>
  <si>
    <t>TG</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</si>
  <si>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</si>
  <si>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</si>
  <si>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</si>
  <si>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</si>
  <si>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</si>
  <si>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</si>
  <si>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</si>
  <si>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</si>
  <si>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</si>
  <si>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</si>
  <si>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</si>
  <si>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</si>
  <si>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</si>
  <si>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</si>
  <si>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</si>
  <si>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</si>
  <si>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</si>
  <si>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</si>
  <si>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</si>
  <si>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</si>
  <si>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</si>
  <si>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</si>
  <si>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</si>
  <si>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</si>
  <si>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</si>
  <si>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</si>
  <si>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</si>
  <si>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</si>
  <si>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</si>
  <si>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</si>
  <si>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</si>
  <si>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</si>
  <si>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</si>
  <si>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</si>
  <si>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</si>
  <si>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</si>
  <si>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</si>
  <si>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</si>
  <si>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</si>
  <si>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</si>
  <si>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</si>
  <si>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</si>
  <si>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</si>
  <si>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</si>
  <si>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</si>
  <si>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</si>
  <si>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</si>
  <si>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</si>
  <si>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</si>
  <si>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</si>
  <si>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</si>
  <si>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</si>
  <si>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</si>
  <si>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</si>
  <si>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</si>
  <si>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</si>
  <si>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</si>
  <si>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</si>
  <si>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</si>
  <si>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</si>
  <si>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</si>
  <si>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</si>
  <si>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</si>
  <si>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</si>
  <si>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</si>
  <si>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</si>
  <si>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</si>
  <si>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</si>
  <si>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</si>
  <si>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</si>
  <si>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</si>
  <si>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</si>
  <si>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</si>
  <si>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</si>
  <si>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</si>
  <si>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</si>
  <si>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</si>
  <si>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</si>
  <si>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</si>
  <si>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</si>
  <si>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</si>
  <si>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</si>
  <si>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</si>
  <si>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</si>
  <si>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</si>
  <si>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</si>
  <si>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</si>
  <si>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</si>
  <si>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</si>
  <si>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</si>
  <si>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</si>
  <si>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</si>
  <si>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</si>
  <si>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</si>
  <si>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</si>
  <si>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</si>
  <si>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</si>
  <si>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</si>
  <si>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</si>
  <si>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</si>
  <si>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</si>
  <si>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</si>
  <si>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</si>
  <si>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</si>
  <si>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</si>
  <si>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</si>
  <si>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</si>
  <si>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</si>
  <si>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</si>
  <si>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</si>
  <si>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</si>
  <si>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</si>
  <si>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</si>
  <si>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</si>
  <si>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</si>
  <si>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</si>
  <si>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</si>
  <si>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</si>
  <si>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</si>
  <si>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</si>
  <si>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</si>
  <si>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</si>
  <si>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</si>
  <si>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</si>
  <si>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</si>
  <si>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</si>
  <si>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</si>
  <si>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</si>
  <si>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</si>
  <si>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</si>
  <si>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G-1</t>
  </si>
  <si>
    <t>CANA BRAVA TV1 - BAGAZO</t>
  </si>
  <si>
    <t>14/12/2024 17:48:00</t>
  </si>
  <si>
    <t>CANA BRAVA TV1 &amp; TV2 - BAGAZO</t>
  </si>
  <si>
    <t>14/12/2024 20:39:00</t>
  </si>
  <si>
    <t>INDEP_G3</t>
  </si>
  <si>
    <t>INDEPENDENCIA GAS</t>
  </si>
  <si>
    <t>14/12/2024 08:17:00</t>
  </si>
  <si>
    <t>14/12/2024 09:24:00</t>
  </si>
  <si>
    <t>14/12/2024 08:14:00</t>
  </si>
  <si>
    <t>A MINIMA CARGA</t>
  </si>
  <si>
    <t>14/12/2024 10:05:00</t>
  </si>
  <si>
    <t>POR POTENCIA O ENERGIA</t>
  </si>
  <si>
    <t>xLT</t>
  </si>
  <si>
    <t>A las 09:21 h S/C arrancar la unidad G2.</t>
  </si>
  <si>
    <t>14/12/2024 14:37:00</t>
  </si>
  <si>
    <t>A las 10:14 h S/C arrancar la unidad G1.</t>
  </si>
  <si>
    <t>MALACAS1 TG6 - GAS</t>
  </si>
  <si>
    <t>14/12/2024 04:50:00</t>
  </si>
  <si>
    <t>14/12/2024 04:28:00</t>
  </si>
  <si>
    <t>CHILCA1 CCOMB TG1 &amp; TG3 - GAS</t>
  </si>
  <si>
    <t>14/12/2024 01:16:00</t>
  </si>
  <si>
    <t>CHILCA1 CCOMB TG1 - GAS</t>
  </si>
  <si>
    <t>14/12/2024 14:26:00</t>
  </si>
  <si>
    <t>FENIX CCOMB GT11 &amp; GT12 - GAS</t>
  </si>
  <si>
    <t>14/12/2024 00:04:00</t>
  </si>
  <si>
    <t>14/12/2024 00:38:00</t>
  </si>
  <si>
    <t>14/12/2024 06:30:00</t>
  </si>
  <si>
    <t>14/12/2024 08:07:00</t>
  </si>
  <si>
    <t>POR RSF</t>
  </si>
  <si>
    <t>14/12/2024 17:00:00</t>
  </si>
  <si>
    <t>14/12/2024 18:30:00</t>
  </si>
  <si>
    <t>REF_TALARA TV1 - NLH_RFG</t>
  </si>
  <si>
    <t>REF_TALARA TV2 - NLH_RFG</t>
  </si>
  <si>
    <t>RF PTO MALDONADO - D2</t>
  </si>
  <si>
    <t>14/12/2024 14:02:00</t>
  </si>
  <si>
    <t>14/12/2024 15:01:00</t>
  </si>
  <si>
    <t>14/12/2024 13:56:00</t>
  </si>
  <si>
    <t>14/12/2024 14:58:00</t>
  </si>
  <si>
    <t>POR PRUEBAS</t>
  </si>
  <si>
    <t>Operó el G11</t>
  </si>
  <si>
    <t>KALLPA CCOMB TG1 &amp; TG2 &amp; TG3 - GAS</t>
  </si>
  <si>
    <t>14/12/2024 10:00:00</t>
  </si>
  <si>
    <t>LAS FLORES TG1 - GAS</t>
  </si>
  <si>
    <t>14/12/2024 00:34:00</t>
  </si>
  <si>
    <t>14/12/2024 05:23:00</t>
  </si>
  <si>
    <t>13/12/2024 23:55:00</t>
  </si>
  <si>
    <t>En proceso de acople</t>
  </si>
  <si>
    <t>LAS FLORES CCOMB TG1 - GAS</t>
  </si>
  <si>
    <t>14/12/2024 07:15:00</t>
  </si>
  <si>
    <t>VENTANILLA CCOMB TG3 &amp; TG4 - GAS</t>
  </si>
  <si>
    <t>14/12/2024 02:55:00</t>
  </si>
  <si>
    <t>14/12/2024 04:42:00</t>
  </si>
  <si>
    <t>14/12/2024 16:09:00</t>
  </si>
  <si>
    <t>14/12/2024 18:47:00</t>
  </si>
  <si>
    <t>14/12/2024 22:32:00</t>
  </si>
  <si>
    <t>14/12/2024 23:44:00</t>
  </si>
  <si>
    <t>VENTANILLA CCOMB TG4 - GAS</t>
  </si>
  <si>
    <t>VENTANILLA TG3 - GAS</t>
  </si>
  <si>
    <t>En proceso de parada</t>
  </si>
  <si>
    <t>HUAYCOLORO - BIOGAS</t>
  </si>
  <si>
    <t>LA GRINGA V - BIOGAS</t>
  </si>
  <si>
    <t>DONA CATALINA  - BIOGAS</t>
  </si>
  <si>
    <t>CALLAO - BIOGAS</t>
  </si>
  <si>
    <t>14/12/2024 06:08:00</t>
  </si>
  <si>
    <t>14/12/2024 06:03:00</t>
  </si>
  <si>
    <t>14/12/2024 06:52:00</t>
  </si>
  <si>
    <t>14/12/2024 06:51:00</t>
  </si>
  <si>
    <t>OQUENDO CCOMB TG1 - GAS</t>
  </si>
  <si>
    <t>Hora Inicio y Fin de Indisponibilidades de las Unidades de Generación SEIN</t>
  </si>
  <si>
    <t>Rehabilitación Toma 4  (Dentro de este periodo solo se requiere dos intervenciones de 10 dias aproximadamente cada una, la primera estimada del 25 de noviembre al 05 diciembre y la segunda intervención estimada del 16 al 26 de diciembre; ambas en el horario de 00:00 a 24:00 horas)</t>
  </si>
  <si>
    <t>Se procedió a parar el grupo por tener poco ingreso de agua a la central en la captación</t>
  </si>
  <si>
    <t>Corregir fuga de aceite en sistema de regulación</t>
  </si>
  <si>
    <t>Mantenimiento electromecánico Tipo 3: Turbina / Válvula de entrada / Generador síncrono / Servicios auxiliares</t>
  </si>
  <si>
    <t>MANTENIMIENTO DE 12000 HORAS DE TURBOCOMPRESORES - 1RA AMPLIACIÓN</t>
  </si>
  <si>
    <t>Mantenimiento Correctivo por fatiga en la leva del cilindro A8 - 1ra ampliación</t>
  </si>
  <si>
    <t>YUNCÁN</t>
  </si>
  <si>
    <t xml:space="preserve">CAÑÓN DEL PATO                                    </t>
  </si>
  <si>
    <t>INTERVENCIÓN AL BL 305 DE LA ESTACIÓN DE COMPRESIÓN DE BIOGAS POR PRESENTAR PROBLEMAS EN EL RODAMIENTO DEL MOTOR ELECTRICO</t>
  </si>
  <si>
    <t>DOÑA CATALINA</t>
  </si>
  <si>
    <t>Unidad GT-1 Indisponible por fuga de hidrógeno en tubería de drenaje de aceite (Sello del generador)</t>
  </si>
  <si>
    <t>CAMBIO DE FILTROS Y PRESERVACIÓN DE CASA DE AIRE TG1</t>
  </si>
  <si>
    <t>EJECUTADO</t>
  </si>
  <si>
    <t>Sábado 14 de Diciembre del 2024 / SEM N° 51</t>
  </si>
  <si>
    <t xml:space="preserve">ENERGIA RENOVABLES       </t>
  </si>
  <si>
    <t xml:space="preserve">COGENERACION             </t>
  </si>
  <si>
    <t xml:space="preserve">NO INTEGRANTES           </t>
  </si>
  <si>
    <t>Sábado</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</si>
  <si>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</si>
  <si>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</si>
  <si>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</si>
  <si>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</si>
  <si>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</si>
  <si>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</si>
  <si>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</si>
  <si>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</si>
  <si>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</si>
  <si>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</si>
  <si>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</si>
  <si>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</si>
  <si>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</si>
  <si>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</si>
  <si>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</si>
  <si>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</si>
  <si>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</si>
  <si>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</si>
  <si>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</si>
  <si>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</si>
  <si>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</si>
  <si>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</si>
  <si>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</si>
  <si>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</si>
  <si>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</si>
  <si>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</si>
  <si>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</si>
  <si>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</si>
  <si>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</si>
  <si>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</si>
  <si>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</si>
  <si>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</si>
  <si>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</si>
  <si>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</si>
  <si>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</si>
  <si>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</si>
  <si>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</si>
  <si>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</si>
  <si>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</si>
  <si>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</si>
  <si>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</si>
  <si>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</si>
  <si>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</si>
  <si>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</si>
  <si>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</si>
  <si>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</si>
  <si>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</si>
  <si>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</si>
  <si>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</si>
  <si>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</si>
  <si>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</si>
  <si>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</si>
  <si>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</si>
  <si>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</si>
  <si>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</si>
  <si>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</si>
  <si>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</si>
  <si>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</si>
  <si>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</si>
  <si>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</si>
  <si>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</si>
  <si>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</si>
  <si>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</si>
  <si>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</si>
  <si>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</si>
  <si>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</si>
  <si>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</si>
  <si>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</si>
  <si>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</si>
  <si>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</si>
  <si>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</si>
  <si>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</si>
  <si>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</si>
  <si>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</si>
  <si>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</si>
  <si>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</si>
  <si>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</si>
  <si>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</si>
  <si>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</si>
  <si>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</si>
  <si>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</si>
  <si>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</si>
  <si>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</si>
  <si>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</si>
  <si>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</si>
  <si>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</si>
  <si>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</si>
  <si>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</si>
  <si>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</si>
  <si>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</si>
  <si>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</si>
  <si>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</si>
  <si>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</si>
  <si>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</si>
  <si>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</si>
  <si>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</si>
  <si>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</si>
  <si>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</si>
  <si>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</si>
  <si>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</si>
  <si>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</si>
  <si>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</si>
  <si>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</si>
  <si>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</si>
  <si>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</si>
  <si>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</si>
  <si>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</si>
  <si>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</si>
  <si>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</si>
  <si>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</si>
  <si>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</si>
  <si>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</si>
  <si>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</si>
  <si>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</si>
  <si>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</si>
  <si>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</si>
  <si>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</si>
  <si>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</si>
  <si>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</si>
  <si>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</si>
  <si>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</si>
  <si>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</si>
  <si>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</si>
  <si>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</si>
  <si>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</si>
  <si>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</si>
  <si>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</si>
  <si>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</si>
  <si>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</si>
  <si>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</si>
  <si>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</si>
  <si>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</si>
  <si>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</si>
  <si>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</si>
  <si>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</si>
  <si>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</si>
  <si>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</si>
  <si>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</si>
  <si>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</si>
  <si>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</si>
  <si>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</si>
  <si>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</si>
  <si>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</si>
  <si>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</si>
  <si>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</si>
  <si>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</si>
  <si>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</si>
  <si>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</si>
  <si>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</si>
  <si>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</si>
  <si>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</si>
  <si>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</si>
  <si>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</si>
  <si>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</si>
  <si>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</si>
  <si>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</si>
  <si>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</si>
  <si>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</si>
  <si>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</si>
  <si>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</si>
  <si>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</si>
  <si>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</si>
  <si>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</si>
  <si>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</si>
  <si>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</si>
  <si>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</si>
  <si>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</si>
  <si>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</si>
  <si>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</si>
  <si>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</si>
  <si>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</si>
  <si>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</si>
  <si>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</si>
  <si>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</si>
  <si>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</si>
  <si>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</si>
  <si>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</si>
  <si>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</si>
  <si>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</si>
  <si>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</si>
  <si>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</si>
  <si>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</si>
  <si>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</si>
  <si>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</si>
  <si>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</si>
  <si>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</si>
  <si>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</si>
  <si>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</si>
  <si>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</si>
  <si>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</si>
  <si>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</si>
  <si>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</si>
  <si>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</si>
  <si>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</si>
  <si>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</si>
  <si>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</si>
  <si>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</si>
  <si>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</si>
  <si>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</si>
  <si>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</si>
  <si>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</si>
  <si>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</si>
  <si>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</si>
  <si>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</si>
  <si>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</si>
  <si>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</si>
  <si>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</si>
  <si>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</si>
  <si>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</si>
  <si>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</si>
  <si>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</si>
  <si>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</si>
  <si>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</si>
  <si>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</si>
  <si>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</si>
  <si>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</si>
  <si>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</si>
  <si>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</si>
  <si>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</si>
  <si>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</si>
  <si>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</si>
  <si>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</si>
  <si>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</si>
  <si>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</si>
  <si>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</si>
  <si>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</si>
  <si>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</si>
  <si>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</si>
  <si>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</si>
  <si>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</si>
  <si>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</si>
  <si>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</si>
  <si>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</si>
  <si>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</si>
  <si>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</si>
  <si>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</si>
  <si>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</si>
  <si>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</si>
  <si>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</si>
  <si>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</si>
  <si>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</si>
  <si>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</si>
  <si>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</si>
  <si>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</si>
  <si>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</si>
  <si>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</si>
  <si>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</si>
  <si>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</si>
  <si>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</si>
  <si>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</si>
  <si>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</si>
  <si>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</si>
  <si>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</si>
  <si>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</si>
  <si>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</si>
  <si>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</si>
  <si>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sin consumo de combustible</t>
  </si>
  <si>
    <t>Sin consumo de diésel en Planta.</t>
  </si>
  <si>
    <t>Reporte de Consumo de Combustibles</t>
  </si>
  <si>
    <t>CONSUMO DE COMBUSTIBLES - LÍQUIDO, SÓLIDO, GASEOSO</t>
  </si>
  <si>
    <t>MEDIDOR</t>
  </si>
  <si>
    <t>14/Dec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</si>
  <si>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</si>
  <si>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</si>
  <si>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</si>
  <si>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</si>
  <si>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</si>
  <si>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</si>
  <si>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</si>
  <si>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</si>
  <si>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</si>
  <si>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</si>
  <si>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</si>
  <si>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</si>
  <si>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</si>
  <si>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</si>
  <si>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</si>
  <si>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</si>
  <si>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</si>
  <si>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</si>
  <si>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</si>
  <si>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</si>
  <si>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</si>
  <si>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</si>
  <si>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</si>
  <si>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</si>
  <si>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</si>
  <si>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</si>
  <si>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</si>
  <si>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</si>
  <si>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</si>
  <si>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</si>
  <si>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</si>
  <si>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</si>
  <si>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</si>
  <si>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</si>
  <si>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</si>
  <si>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</si>
  <si>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</si>
  <si>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</si>
  <si>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</si>
  <si>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</si>
  <si>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</si>
  <si>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</si>
  <si>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</si>
  <si>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</si>
  <si>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</si>
  <si>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</si>
  <si>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</si>
  <si>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</si>
  <si>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</si>
  <si>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</si>
  <si>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</si>
  <si>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</si>
  <si>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</si>
  <si>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</si>
  <si>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</si>
  <si>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</si>
  <si>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</si>
  <si>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</si>
  <si>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</si>
  <si>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</si>
  <si>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</si>
  <si>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</si>
  <si>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</si>
  <si>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</si>
  <si>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</si>
  <si>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</si>
  <si>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</si>
  <si>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</si>
  <si>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</si>
  <si>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</si>
  <si>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</si>
  <si>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</si>
  <si>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14/12/2024 01:00</t>
  </si>
  <si>
    <t>14/12/2024 02:00</t>
  </si>
  <si>
    <t>14/12/2024 03:00</t>
  </si>
  <si>
    <t>14/12/2024 04:00</t>
  </si>
  <si>
    <t>14/12/2024 09:00</t>
  </si>
  <si>
    <t>14/12/2024 10:00</t>
  </si>
  <si>
    <t>14/12/2024 11:00</t>
  </si>
  <si>
    <t>14/12/2024 12:00</t>
  </si>
  <si>
    <t>14/12/2024 14:00</t>
  </si>
  <si>
    <t>14/12/2024 15:00</t>
  </si>
  <si>
    <t>14/12/2024 18:00</t>
  </si>
  <si>
    <t>14/12/2024 19:00</t>
  </si>
  <si>
    <t>14/12/2024 20:00</t>
  </si>
  <si>
    <t>14/12/2024 21:00</t>
  </si>
  <si>
    <t>14/12/2024 22:00</t>
  </si>
  <si>
    <t>14/12/2024 23:00</t>
  </si>
  <si>
    <t>TEMPERATURA AMBIENTE (ºC)</t>
  </si>
  <si>
    <t>Disponibilidad de Gas Natural de las Centrales Termoeléctricas</t>
  </si>
  <si>
    <t>GASEODUCTO</t>
  </si>
  <si>
    <t>VOLUMEN DE GAS (Mm3)</t>
  </si>
  <si>
    <t>INICIAL</t>
  </si>
  <si>
    <t>GASEODUCTO DE CAMISEA (EGESUR)</t>
  </si>
  <si>
    <t>15/12/2024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</si>
  <si>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</si>
  <si>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</si>
  <si>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</si>
  <si>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</si>
  <si>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</si>
  <si>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</si>
  <si>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</si>
  <si>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</si>
  <si>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</si>
  <si>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</si>
  <si>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</si>
  <si>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</si>
  <si>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</si>
  <si>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</si>
  <si>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</si>
  <si>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</si>
  <si>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</si>
  <si>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</si>
  <si>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</si>
  <si>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</si>
  <si>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</si>
  <si>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</si>
  <si>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</si>
  <si>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</si>
  <si>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</si>
  <si>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</si>
  <si>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</si>
  <si>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</si>
  <si>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</si>
  <si>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</si>
  <si>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</si>
  <si>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</si>
  <si>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</si>
  <si>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</si>
  <si>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</si>
  <si>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</si>
  <si>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</si>
  <si>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</si>
  <si>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</si>
  <si>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</si>
  <si>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</si>
  <si>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</si>
  <si>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</si>
  <si>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</si>
  <si>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</si>
  <si>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</si>
  <si>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</si>
  <si>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</si>
  <si>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</si>
  <si>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</si>
  <si>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</si>
  <si>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</si>
  <si>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</si>
  <si>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</si>
  <si>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</si>
  <si>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</si>
  <si>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</si>
  <si>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</si>
  <si>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</si>
  <si>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</si>
  <si>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</si>
  <si>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</si>
  <si>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</si>
  <si>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</si>
  <si>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</si>
  <si>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</si>
  <si>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</si>
  <si>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</si>
  <si>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</si>
  <si>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</si>
  <si>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</si>
  <si>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</si>
  <si>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</si>
  <si>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</si>
  <si>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</si>
  <si>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</si>
  <si>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</si>
  <si>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</si>
  <si>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</si>
  <si>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</si>
  <si>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</si>
  <si>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</si>
  <si>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</si>
  <si>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</si>
  <si>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</si>
  <si>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</si>
  <si>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</si>
  <si>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</si>
  <si>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</si>
  <si>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</si>
  <si>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</si>
  <si>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</si>
  <si>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</si>
  <si>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</si>
  <si>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</si>
  <si>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</si>
  <si>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</si>
  <si>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</si>
  <si>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</si>
  <si>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</si>
  <si>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</si>
  <si>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</si>
  <si>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</si>
  <si>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</si>
  <si>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</si>
  <si>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</si>
  <si>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</si>
  <si>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</si>
  <si>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</si>
  <si>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</si>
  <si>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</si>
  <si>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</si>
  <si>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</si>
  <si>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</si>
  <si>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</si>
  <si>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</si>
  <si>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</si>
  <si>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</si>
  <si>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</si>
  <si>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</si>
  <si>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</si>
  <si>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</si>
  <si>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</si>
  <si>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</si>
  <si>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</si>
  <si>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</si>
  <si>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</si>
  <si>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</si>
  <si>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</si>
  <si>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</si>
  <si>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</si>
  <si>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</si>
  <si>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</si>
  <si>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</si>
  <si>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</si>
  <si>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</si>
  <si>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</si>
  <si>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</si>
  <si>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</si>
  <si>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</si>
  <si>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</si>
  <si>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</si>
  <si>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</si>
  <si>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</si>
  <si>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</si>
  <si>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</si>
  <si>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</si>
  <si>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</si>
  <si>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</si>
  <si>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</si>
  <si>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</si>
  <si>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</si>
  <si>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</si>
  <si>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</si>
  <si>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</si>
  <si>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</si>
  <si>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</si>
  <si>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</si>
  <si>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</si>
  <si>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</si>
  <si>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</si>
  <si>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</si>
  <si>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</si>
  <si>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</si>
  <si>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</si>
  <si>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</si>
  <si>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</si>
  <si>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</si>
  <si>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</si>
  <si>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</si>
  <si>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</si>
  <si>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</si>
  <si>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</si>
  <si>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</si>
  <si>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</si>
  <si>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</si>
  <si>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</si>
  <si>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</si>
  <si>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</si>
  <si>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</si>
  <si>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</si>
  <si>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</si>
  <si>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</si>
  <si>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</si>
  <si>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</si>
  <si>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</si>
  <si>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</si>
  <si>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</si>
  <si>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</si>
  <si>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</si>
  <si>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</si>
  <si>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</si>
  <si>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</si>
  <si>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</si>
  <si>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</si>
  <si>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</si>
  <si>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</si>
  <si>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</si>
  <si>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</si>
  <si>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</si>
  <si>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</si>
  <si>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</si>
  <si>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</si>
  <si>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</si>
  <si>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</si>
  <si>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</si>
  <si>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</si>
  <si>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</si>
  <si>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</si>
  <si>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</si>
  <si>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</si>
  <si>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</si>
  <si>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</si>
  <si>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</si>
  <si>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</si>
  <si>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</si>
  <si>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</si>
  <si>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</si>
  <si>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</si>
  <si>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</si>
  <si>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</si>
  <si>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</si>
  <si>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</si>
  <si>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</si>
  <si>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</si>
  <si>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</si>
  <si>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</si>
  <si>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</si>
  <si>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</si>
  <si>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</si>
  <si>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</si>
  <si>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</si>
  <si>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</si>
  <si>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</si>
  <si>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</si>
  <si>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</si>
  <si>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</si>
  <si>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</si>
  <si>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</si>
  <si>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</si>
  <si>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</si>
  <si>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</si>
  <si>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</si>
  <si>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</si>
  <si>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</si>
  <si>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</si>
  <si>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</si>
  <si>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</si>
  <si>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</si>
  <si>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</si>
  <si>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</si>
  <si>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</si>
  <si>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</si>
  <si>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</si>
  <si>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</si>
  <si>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</si>
  <si>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</si>
  <si>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</si>
  <si>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</si>
  <si>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</si>
  <si>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</si>
  <si>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</si>
  <si>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</si>
  <si>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</si>
  <si>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</si>
  <si>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</si>
  <si>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</si>
  <si>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</si>
  <si>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</si>
  <si>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</si>
  <si>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</si>
  <si>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</si>
  <si>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</si>
  <si>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</si>
  <si>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</si>
  <si>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</si>
  <si>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</si>
  <si>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</si>
  <si>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</si>
  <si>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</si>
  <si>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</si>
  <si>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</si>
  <si>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</si>
  <si>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</si>
  <si>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</si>
  <si>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</si>
  <si>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</si>
  <si>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</si>
  <si>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</si>
  <si>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</si>
  <si>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</si>
  <si>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</si>
  <si>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</si>
  <si>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</si>
  <si>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</si>
  <si>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</si>
  <si>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</si>
  <si>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</si>
  <si>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</si>
  <si>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</si>
  <si>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</si>
  <si>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</si>
  <si>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</si>
  <si>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</si>
  <si>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</si>
  <si>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</si>
  <si>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</si>
  <si>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</si>
  <si>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</si>
  <si>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</si>
  <si>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</si>
  <si>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</si>
  <si>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</si>
  <si>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</si>
  <si>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</si>
  <si>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</si>
  <si>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</si>
  <si>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</si>
  <si>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</si>
  <si>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</si>
  <si>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</si>
  <si>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</si>
  <si>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</si>
  <si>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</si>
  <si>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</si>
  <si>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</si>
  <si>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</si>
  <si>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</si>
  <si>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</si>
  <si>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</si>
  <si>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</si>
  <si>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</si>
  <si>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</si>
  <si>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</si>
  <si>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</si>
  <si>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</si>
  <si>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</si>
  <si>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</si>
  <si>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</si>
  <si>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</si>
  <si>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</si>
  <si>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</si>
  <si>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</si>
  <si>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</si>
  <si>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</si>
  <si>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</si>
  <si>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</si>
  <si>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</si>
  <si>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</si>
  <si>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</si>
  <si>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</si>
  <si>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</si>
  <si>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</si>
  <si>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</si>
  <si>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</si>
  <si>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</si>
  <si>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</si>
  <si>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</si>
  <si>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</si>
  <si>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</si>
  <si>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</si>
  <si>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</si>
  <si>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</si>
  <si>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</si>
  <si>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</si>
  <si>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</si>
  <si>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</si>
  <si>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</si>
  <si>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</si>
  <si>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</si>
  <si>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</si>
  <si>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</si>
  <si>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</si>
  <si>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</si>
  <si>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</si>
  <si>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</si>
  <si>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</si>
  <si>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</si>
  <si>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</si>
  <si>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</si>
  <si>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</si>
  <si>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</si>
  <si>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</si>
  <si>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</si>
  <si>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</si>
  <si>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</si>
  <si>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</si>
  <si>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</si>
  <si>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</si>
  <si>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</si>
  <si>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</si>
  <si>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</si>
  <si>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</si>
  <si>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</si>
  <si>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</si>
  <si>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</si>
  <si>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</si>
  <si>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</si>
  <si>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</si>
  <si>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</si>
  <si>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</si>
  <si>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</si>
  <si>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</si>
  <si>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</si>
  <si>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</si>
  <si>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</si>
  <si>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</si>
  <si>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</si>
  <si>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</si>
  <si>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</si>
  <si>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</si>
  <si>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</si>
  <si>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</si>
  <si>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</si>
  <si>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</si>
  <si>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</si>
  <si>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</si>
  <si>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</si>
  <si>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</si>
  <si>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</si>
  <si>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</si>
  <si>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</si>
  <si>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</si>
  <si>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</si>
  <si>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</si>
  <si>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</si>
  <si>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</si>
  <si>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</si>
  <si>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</si>
  <si>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</si>
  <si>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</si>
  <si>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</si>
  <si>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</si>
  <si>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</si>
  <si>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</si>
  <si>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</si>
  <si>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</si>
  <si>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</si>
  <si>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</si>
  <si>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</si>
  <si>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</si>
  <si>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</si>
  <si>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</si>
  <si>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</si>
  <si>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</si>
  <si>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</si>
  <si>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</si>
  <si>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</si>
  <si>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</si>
  <si>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</si>
  <si>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</si>
  <si>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</si>
  <si>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</si>
  <si>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</si>
  <si>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</si>
  <si>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</si>
  <si>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</si>
  <si>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</si>
  <si>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</si>
  <si>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</si>
  <si>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</si>
  <si>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</si>
  <si>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</si>
  <si>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</si>
  <si>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</si>
  <si>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</si>
  <si>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</si>
  <si>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</si>
  <si>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</si>
  <si>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</si>
  <si>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</si>
  <si>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</si>
  <si>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</si>
  <si>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</si>
  <si>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</si>
  <si>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</si>
  <si>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</si>
  <si>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</si>
  <si>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</si>
  <si>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</si>
  <si>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</si>
  <si>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</si>
  <si>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</si>
  <si>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</si>
  <si>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</si>
  <si>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</si>
  <si>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</si>
  <si>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</si>
  <si>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</si>
  <si>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</si>
  <si>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</si>
  <si>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</si>
  <si>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</si>
  <si>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</si>
  <si>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</si>
  <si>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</si>
  <si>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</si>
  <si>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</si>
  <si>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</si>
  <si>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</si>
  <si>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</si>
  <si>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</si>
  <si>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</si>
  <si>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</si>
  <si>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</si>
  <si>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</si>
  <si>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</si>
  <si>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</si>
  <si>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</si>
  <si>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</si>
  <si>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</si>
  <si>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</si>
  <si>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</si>
  <si>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</si>
  <si>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</si>
  <si>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</si>
  <si>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</si>
  <si>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</si>
  <si>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</si>
  <si>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</si>
  <si>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</si>
  <si>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</si>
  <si>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</si>
  <si>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</si>
  <si>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</si>
  <si>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</si>
  <si>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</si>
  <si>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</si>
  <si>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</si>
  <si>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</si>
  <si>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</si>
  <si>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</si>
  <si>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</si>
  <si>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</si>
  <si>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</si>
  <si>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</si>
  <si>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</si>
  <si>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</si>
  <si>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</si>
  <si>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</si>
  <si>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</si>
  <si>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</si>
  <si>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</si>
  <si>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</si>
  <si>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</si>
  <si>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</si>
  <si>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</si>
  <si>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</si>
  <si>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</si>
  <si>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</si>
  <si>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</si>
  <si>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</si>
  <si>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</si>
  <si>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</si>
  <si>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</si>
  <si>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</si>
  <si>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</si>
  <si>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</si>
  <si>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</si>
  <si>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</si>
  <si>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</si>
  <si>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</si>
  <si>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</si>
  <si>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</si>
  <si>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</si>
  <si>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</si>
  <si>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</si>
  <si>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</si>
  <si>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</si>
  <si>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</si>
  <si>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</si>
  <si>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</si>
  <si>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</si>
  <si>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</si>
  <si>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</si>
  <si>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</si>
  <si>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</si>
  <si>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</si>
  <si>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</si>
  <si>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</si>
  <si>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</si>
  <si>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</si>
  <si>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</si>
  <si>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</si>
  <si>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</si>
  <si>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</si>
  <si>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</si>
  <si>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</si>
  <si>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</si>
  <si>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</si>
  <si>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</si>
  <si>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</si>
  <si>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</si>
  <si>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</si>
  <si>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</si>
  <si>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</si>
  <si>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</si>
  <si>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</si>
  <si>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</si>
  <si>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</si>
  <si>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</si>
  <si>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</si>
  <si>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</si>
  <si>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</si>
  <si>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</si>
  <si>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</si>
  <si>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</si>
  <si>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</si>
  <si>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</si>
  <si>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</si>
  <si>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</si>
  <si>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</si>
  <si>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</si>
  <si>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</si>
  <si>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</si>
  <si>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</si>
  <si>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</si>
  <si>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</si>
  <si>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</si>
  <si>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</si>
  <si>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</si>
  <si>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</si>
  <si>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</si>
  <si>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</si>
  <si>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</si>
  <si>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</si>
  <si>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</si>
  <si>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</si>
  <si>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</si>
  <si>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</si>
  <si>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</si>
  <si>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</si>
  <si>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</si>
  <si>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</si>
  <si>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</si>
  <si>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</si>
  <si>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</si>
  <si>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</si>
  <si>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</si>
  <si>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</si>
  <si>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</si>
  <si>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</si>
  <si>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</si>
  <si>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</si>
  <si>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</si>
  <si>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</si>
  <si>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</si>
  <si>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</si>
  <si>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</si>
  <si>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</si>
  <si>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</si>
  <si>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</si>
  <si>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</si>
  <si>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</si>
  <si>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</si>
  <si>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</si>
  <si>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</si>
  <si>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</si>
  <si>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</si>
  <si>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</si>
  <si>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</si>
  <si>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</si>
  <si>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</si>
  <si>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</si>
  <si>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</si>
  <si>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</si>
  <si>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</si>
  <si>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</si>
  <si>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</si>
  <si>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</si>
  <si>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</si>
  <si>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</si>
  <si>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</si>
  <si>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</si>
  <si>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</si>
  <si>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</si>
  <si>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</si>
  <si>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</si>
  <si>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</si>
  <si>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</si>
  <si>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</si>
  <si>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</si>
  <si>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</si>
  <si>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</si>
  <si>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</si>
  <si>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</si>
  <si>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</si>
  <si>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</si>
  <si>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</si>
  <si>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</si>
  <si>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</si>
  <si>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</si>
  <si>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</si>
  <si>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</si>
  <si>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</si>
  <si>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</si>
  <si>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</si>
  <si>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</si>
  <si>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</si>
  <si>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</si>
  <si>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</si>
  <si>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</si>
  <si>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</si>
  <si>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</si>
  <si>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</si>
  <si>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</si>
  <si>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</si>
  <si>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</si>
  <si>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</si>
  <si>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</si>
  <si>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</si>
  <si>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</si>
  <si>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</si>
  <si>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</si>
  <si>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</si>
  <si>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</si>
  <si>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</si>
  <si>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</si>
  <si>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</si>
  <si>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</si>
  <si>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</si>
  <si>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</si>
  <si>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</si>
  <si>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</si>
  <si>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</si>
  <si>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</si>
  <si>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</si>
  <si>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</si>
  <si>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</si>
  <si>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</si>
  <si>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</si>
  <si>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</si>
  <si>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</si>
  <si>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</si>
  <si>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</si>
  <si>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</si>
  <si>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</si>
  <si>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</si>
  <si>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</si>
  <si>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</si>
  <si>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</si>
  <si>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</si>
  <si>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</si>
  <si>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</si>
  <si>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</si>
  <si>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</si>
  <si>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</si>
  <si>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</si>
  <si>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</si>
  <si>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</si>
  <si>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</si>
  <si>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</si>
  <si>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</si>
  <si>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</si>
  <si>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</si>
  <si>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</si>
  <si>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</si>
  <si>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</si>
  <si>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</si>
  <si>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</si>
  <si>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</si>
  <si>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</si>
  <si>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</si>
  <si>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</si>
  <si>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</si>
  <si>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</si>
  <si>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</si>
  <si>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</si>
  <si>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</si>
  <si>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</si>
  <si>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</si>
  <si>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</si>
  <si>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</si>
  <si>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</si>
  <si>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</si>
  <si>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</si>
  <si>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</si>
  <si>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</si>
  <si>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</si>
  <si>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</si>
  <si>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</si>
  <si>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</si>
  <si>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</si>
  <si>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</si>
  <si>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</si>
  <si>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</si>
  <si>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</si>
  <si>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</si>
  <si>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</si>
  <si>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</si>
  <si>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</si>
  <si>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</si>
  <si>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</si>
  <si>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</si>
  <si>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</si>
  <si>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</si>
  <si>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</si>
  <si>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</si>
  <si>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</si>
  <si>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</si>
  <si>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</si>
  <si>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</si>
  <si>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</si>
  <si>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</si>
  <si>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</si>
  <si>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</si>
  <si>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</si>
  <si>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</si>
  <si>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</si>
  <si>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</si>
  <si>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</si>
  <si>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</si>
  <si>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</si>
  <si>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</si>
  <si>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</si>
  <si>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</si>
  <si>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</si>
  <si>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</si>
  <si>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</si>
  <si>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</si>
  <si>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</si>
  <si>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</si>
  <si>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</si>
  <si>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</si>
  <si>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</si>
  <si>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</si>
  <si>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</si>
  <si>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</si>
  <si>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</si>
  <si>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</si>
  <si>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</si>
  <si>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</si>
  <si>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</si>
  <si>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</si>
  <si>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</si>
  <si>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</si>
  <si>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</si>
  <si>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</si>
  <si>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</si>
  <si>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</si>
  <si>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</si>
  <si>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</si>
  <si>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</si>
  <si>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</si>
  <si>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</si>
  <si>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</si>
  <si>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</si>
  <si>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</si>
  <si>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</si>
  <si>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</si>
  <si>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</si>
  <si>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</si>
  <si>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</si>
  <si>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</si>
  <si>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</si>
  <si>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</si>
  <si>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</si>
  <si>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</si>
  <si>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</si>
  <si>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</si>
  <si>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</si>
  <si>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</si>
  <si>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</si>
  <si>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</si>
  <si>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</si>
  <si>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</si>
  <si>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</si>
  <si>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</si>
  <si>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</si>
  <si>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</si>
  <si>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</si>
  <si>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</si>
  <si>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</si>
  <si>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</si>
  <si>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</si>
  <si>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</si>
  <si>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</si>
  <si>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</si>
  <si>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</si>
  <si>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</si>
  <si>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</si>
  <si>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</si>
  <si>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</si>
  <si>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</si>
  <si>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</si>
  <si>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</si>
  <si>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</si>
  <si>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</si>
  <si>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</si>
  <si>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</si>
  <si>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</si>
  <si>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</si>
  <si>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</si>
  <si>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</si>
  <si>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</si>
  <si>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</si>
  <si>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</si>
  <si>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</si>
  <si>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</si>
  <si>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</si>
  <si>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</si>
  <si>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</si>
  <si>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</si>
  <si>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</si>
  <si>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</si>
  <si>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</si>
  <si>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</si>
  <si>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</si>
  <si>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</si>
  <si>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</si>
  <si>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</si>
  <si>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</si>
  <si>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</si>
  <si>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</si>
  <si>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</si>
  <si>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</si>
  <si>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</si>
  <si>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</si>
  <si>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</si>
  <si>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</si>
  <si>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</si>
  <si>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</si>
  <si>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</si>
  <si>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</si>
  <si>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</si>
  <si>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</si>
  <si>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</si>
  <si>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</si>
  <si>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</si>
  <si>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</si>
  <si>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</si>
  <si>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</si>
  <si>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</si>
  <si>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</si>
  <si>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</si>
  <si>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</si>
  <si>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</si>
  <si>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</si>
  <si>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</si>
  <si>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</si>
  <si>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</si>
  <si>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</si>
  <si>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</si>
  <si>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</si>
  <si>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</si>
  <si>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</si>
  <si>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</si>
  <si>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</si>
  <si>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</si>
  <si>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</si>
  <si>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</si>
  <si>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</si>
  <si>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</si>
  <si>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</si>
  <si>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</si>
  <si>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</si>
  <si>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</si>
  <si>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</si>
  <si>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</si>
  <si>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</si>
  <si>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</si>
  <si>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</si>
  <si>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</si>
  <si>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</si>
  <si>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</si>
  <si>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</si>
  <si>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</si>
  <si>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</si>
  <si>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</si>
  <si>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</si>
  <si>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</si>
  <si>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</si>
  <si>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</si>
  <si>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</si>
  <si>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</si>
  <si>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</si>
  <si>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</si>
  <si>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</si>
  <si>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</si>
  <si>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</si>
  <si>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</si>
  <si>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</si>
  <si>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</si>
  <si>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</si>
  <si>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</si>
  <si>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</si>
  <si>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</si>
  <si>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</si>
  <si>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</si>
  <si>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</si>
  <si>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</si>
  <si>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</si>
  <si>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</si>
  <si>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</si>
  <si>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</si>
  <si>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</si>
  <si>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</si>
  <si>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</si>
  <si>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</si>
  <si>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</si>
  <si>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</si>
  <si>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</si>
  <si>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</si>
  <si>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</si>
  <si>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</si>
  <si>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</si>
  <si>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</si>
  <si>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</si>
  <si>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</si>
  <si>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</si>
  <si>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</si>
  <si>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</si>
  <si>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</si>
  <si>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</si>
  <si>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</si>
  <si>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</si>
  <si>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</si>
  <si>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</si>
  <si>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</si>
  <si>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</si>
  <si>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</si>
  <si>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</si>
  <si>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</si>
  <si>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</si>
  <si>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</si>
  <si>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</si>
  <si>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</si>
  <si>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</si>
  <si>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</si>
  <si>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</si>
  <si>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</si>
  <si>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</si>
  <si>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</si>
  <si>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</si>
  <si>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</si>
  <si>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</si>
  <si>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</si>
  <si>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</si>
  <si>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</si>
  <si>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</si>
  <si>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</si>
  <si>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</si>
  <si>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</si>
  <si>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</si>
  <si>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</si>
  <si>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</si>
  <si>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</si>
  <si>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</si>
  <si>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</si>
  <si>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</si>
  <si>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</si>
  <si>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</si>
  <si>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</si>
  <si>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CHAVARRÍA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</si>
  <si>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</si>
  <si>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</si>
  <si>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</si>
  <si>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</si>
  <si>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</si>
  <si>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</si>
  <si>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</si>
  <si>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</si>
  <si>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</si>
  <si>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</si>
  <si>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</si>
  <si>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</si>
  <si>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</si>
  <si>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</si>
  <si>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</si>
  <si>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</si>
  <si>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</si>
  <si>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</si>
  <si>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</si>
  <si>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</si>
  <si>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</si>
  <si>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</si>
  <si>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Por problemas en la línea L-1114.</t>
  </si>
  <si>
    <t>S.E. San Jacinto y el sistema eléctrico Agroindustrial San Jacinto.</t>
  </si>
  <si>
    <t>L. Derv. PUNTAYACU - LA VIRGEN</t>
  </si>
  <si>
    <t>L-6089</t>
  </si>
  <si>
    <t>14/12/2024 08:24:00</t>
  </si>
  <si>
    <t>14/12/2024 14:36:00</t>
  </si>
  <si>
    <t>Mantenimiento de la línea L-6089.</t>
  </si>
  <si>
    <t>S.E. La Virgen</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</si>
  <si>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</si>
  <si>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</si>
  <si>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</si>
  <si>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</si>
  <si>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</si>
  <si>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</si>
  <si>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</si>
  <si>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</si>
  <si>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</si>
  <si>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</si>
  <si>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</si>
  <si>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</si>
  <si>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</si>
  <si>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</si>
  <si>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11:50:14
</t>
  </si>
  <si>
    <t xml:space="preserve">59.734 
</t>
  </si>
  <si>
    <t xml:space="preserve">22:19:26
</t>
  </si>
  <si>
    <t xml:space="preserve">60.308 
</t>
  </si>
  <si>
    <t xml:space="preserve">59.735 
</t>
  </si>
  <si>
    <t>PUCALLPA ISA</t>
  </si>
  <si>
    <t xml:space="preserve">60.307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</si>
  <si>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</si>
  <si>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</si>
  <si>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</si>
  <si>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</si>
  <si>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</si>
  <si>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</si>
  <si>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</si>
  <si>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</si>
  <si>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</si>
  <si>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</si>
  <si>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</si>
  <si>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</si>
  <si>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</si>
  <si>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</si>
  <si>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</si>
  <si>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</si>
  <si>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</si>
  <si>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</si>
  <si>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</si>
  <si>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</si>
  <si>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5165862 y resultó S/. 492927 (8.71% ) menor que el correspondiente al sábado de la semana pasada.</t>
  </si>
  <si>
    <t>Fecha</t>
  </si>
  <si>
    <t>Costo Total Ejecutado</t>
  </si>
  <si>
    <t>Costo Total Programado</t>
  </si>
  <si>
    <t>SAB 7</t>
  </si>
  <si>
    <t>DOM 8</t>
  </si>
  <si>
    <t>LUN 9</t>
  </si>
  <si>
    <t>MAR 10</t>
  </si>
  <si>
    <t>MIE 11</t>
  </si>
  <si>
    <t>JUE 12</t>
  </si>
  <si>
    <t>VIE 13</t>
  </si>
  <si>
    <t>SAB 14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</si>
  <si>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</si>
  <si>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</si>
  <si>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</si>
  <si>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</si>
  <si>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</si>
  <si>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</si>
  <si>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</si>
  <si>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</si>
  <si>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</si>
  <si>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</si>
  <si>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</si>
  <si>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</si>
  <si>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</si>
  <si>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</si>
  <si>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</si>
  <si>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</si>
  <si>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</si>
  <si>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</si>
  <si>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</si>
  <si>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</si>
  <si>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</si>
  <si>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</si>
  <si>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</si>
  <si>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</si>
  <si>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</si>
  <si>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</si>
  <si>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</si>
  <si>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</si>
  <si>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</si>
  <si>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</si>
  <si>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</si>
  <si>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</si>
  <si>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</si>
  <si>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</si>
  <si>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</si>
  <si>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</si>
  <si>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</si>
  <si>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</si>
  <si>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</si>
  <si>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</si>
  <si>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</si>
  <si>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</si>
  <si>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</si>
  <si>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</si>
  <si>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</si>
  <si>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</si>
  <si>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</si>
  <si>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</si>
  <si>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</si>
  <si>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</si>
  <si>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</si>
  <si>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</si>
  <si>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</si>
  <si>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</si>
  <si>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</si>
  <si>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</si>
  <si>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</si>
  <si>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</si>
  <si>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</si>
  <si>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</si>
  <si>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</si>
  <si>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</si>
  <si>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</si>
  <si>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</si>
  <si>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</si>
  <si>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</si>
  <si>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121.0591</t>
  </si>
  <si>
    <t>165.9855</t>
  </si>
  <si>
    <t>154.4914</t>
  </si>
  <si>
    <t>172.8466</t>
  </si>
  <si>
    <t>162.4281</t>
  </si>
  <si>
    <t>140.5788</t>
  </si>
  <si>
    <t>186</t>
  </si>
  <si>
    <t>64.8755</t>
  </si>
  <si>
    <t>86.256</t>
  </si>
  <si>
    <t>153.3988</t>
  </si>
  <si>
    <t>31.218</t>
  </si>
  <si>
    <t>165.2153</t>
  </si>
  <si>
    <t>26.3193</t>
  </si>
  <si>
    <t>163.6533</t>
  </si>
  <si>
    <t>145.2845</t>
  </si>
  <si>
    <t>78.256</t>
  </si>
  <si>
    <t>207</t>
  </si>
  <si>
    <t>94.256</t>
  </si>
  <si>
    <t>119.124</t>
  </si>
  <si>
    <t>219</t>
  </si>
  <si>
    <t>47.218</t>
  </si>
  <si>
    <t>6</t>
  </si>
  <si>
    <t>184.6604</t>
  </si>
  <si>
    <t>23.1446</t>
  </si>
  <si>
    <t>34.778</t>
  </si>
  <si>
    <t>222</t>
  </si>
  <si>
    <t>49.5481</t>
  </si>
  <si>
    <t>35.218</t>
  </si>
  <si>
    <t>90.256</t>
  </si>
  <si>
    <t>90.5746</t>
  </si>
  <si>
    <t>35.4551</t>
  </si>
  <si>
    <t>35.2187</t>
  </si>
  <si>
    <t>39.182</t>
  </si>
  <si>
    <t>52.6364</t>
  </si>
  <si>
    <t>46.1178</t>
  </si>
  <si>
    <t>35.2181</t>
  </si>
  <si>
    <t>10.7438</t>
  </si>
  <si>
    <t>190.3117</t>
  </si>
  <si>
    <t>72.2069</t>
  </si>
  <si>
    <t>163.3406</t>
  </si>
  <si>
    <t>128.9622</t>
  </si>
  <si>
    <t>165.0096</t>
  </si>
  <si>
    <t>132.3661</t>
  </si>
  <si>
    <t>187.3777</t>
  </si>
  <si>
    <t>140.6247</t>
  </si>
  <si>
    <t>164.4495</t>
  </si>
  <si>
    <t>124.1506</t>
  </si>
  <si>
    <t>165.1238</t>
  </si>
  <si>
    <t>115.8524</t>
  </si>
  <si>
    <t>112.1075</t>
  </si>
  <si>
    <t>122.8299</t>
  </si>
  <si>
    <t>137.8581</t>
  </si>
  <si>
    <t>147.6269</t>
  </si>
  <si>
    <t>145.609</t>
  </si>
  <si>
    <t>141.5261</t>
  </si>
  <si>
    <t>143.5057</t>
  </si>
  <si>
    <t>155.9621</t>
  </si>
  <si>
    <t>126.8749</t>
  </si>
  <si>
    <t>203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</si>
  <si>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</si>
  <si>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</si>
  <si>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</si>
  <si>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</si>
  <si>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</si>
  <si>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</si>
  <si>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</si>
  <si>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</si>
  <si>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</si>
  <si>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</si>
  <si>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</si>
  <si>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</si>
  <si>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</si>
  <si>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</si>
  <si>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</si>
  <si>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</si>
  <si>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</si>
  <si>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</si>
  <si>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</si>
  <si>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</si>
  <si>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</si>
  <si>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</si>
  <si>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</si>
  <si>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</si>
  <si>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</si>
  <si>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</si>
  <si>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</si>
  <si>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</si>
  <si>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</si>
  <si>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</si>
  <si>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</si>
  <si>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</si>
  <si>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</si>
  <si>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</si>
  <si>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</si>
  <si>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</si>
  <si>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</si>
  <si>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</si>
  <si>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</si>
  <si>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</si>
  <si>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</si>
  <si>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</si>
  <si>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</si>
  <si>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</si>
  <si>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</si>
  <si>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</si>
  <si>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</si>
  <si>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</si>
  <si>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</si>
  <si>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</si>
  <si>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</si>
  <si>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</si>
  <si>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</si>
  <si>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</si>
  <si>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</si>
  <si>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</si>
  <si>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</si>
  <si>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</si>
  <si>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</si>
  <si>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</si>
  <si>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</si>
  <si>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</si>
  <si>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</si>
  <si>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</si>
  <si>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</si>
  <si>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</si>
  <si>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</si>
  <si>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</si>
  <si>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</si>
  <si>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</si>
  <si>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</si>
  <si>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</si>
  <si>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</si>
  <si>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</si>
  <si>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</si>
  <si>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</si>
  <si>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</si>
  <si>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</si>
  <si>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</si>
  <si>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</si>
  <si>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</si>
  <si>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</si>
  <si>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</si>
  <si>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</si>
  <si>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</si>
  <si>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</si>
  <si>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</si>
  <si>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</si>
  <si>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</si>
  <si>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</si>
  <si>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</si>
  <si>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</si>
  <si>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</si>
  <si>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</si>
  <si>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</si>
  <si>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</si>
  <si>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</si>
  <si>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</si>
  <si>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</si>
  <si>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</si>
  <si>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</si>
  <si>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</si>
  <si>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</si>
  <si>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</si>
  <si>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</si>
  <si>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</si>
  <si>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</si>
  <si>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</si>
  <si>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</si>
  <si>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</si>
  <si>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</si>
  <si>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</si>
  <si>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</si>
  <si>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</si>
  <si>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</si>
  <si>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</si>
  <si>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</si>
  <si>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</si>
  <si>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64.9409</t>
  </si>
  <si>
    <t>31.9505</t>
  </si>
  <si>
    <t>31.5086</t>
  </si>
  <si>
    <t>31.0606</t>
  </si>
  <si>
    <t>23.5719</t>
  </si>
  <si>
    <t>62.9366</t>
  </si>
  <si>
    <t>47.4977</t>
  </si>
  <si>
    <t>32.6012</t>
  </si>
  <si>
    <t>47.038</t>
  </si>
  <si>
    <t>20.7847</t>
  </si>
  <si>
    <t>55.7387</t>
  </si>
  <si>
    <t>22.3467</t>
  </si>
  <si>
    <t>57.7155</t>
  </si>
  <si>
    <t>88.256</t>
  </si>
  <si>
    <t>22.3396</t>
  </si>
  <si>
    <t>89.0736</t>
  </si>
  <si>
    <t>89.1827</t>
  </si>
  <si>
    <t>78.6497</t>
  </si>
  <si>
    <t>73.04</t>
  </si>
  <si>
    <t>63.5335</t>
  </si>
  <si>
    <t>85.2162</t>
  </si>
  <si>
    <t>85.2161</t>
  </si>
  <si>
    <t>46.9651</t>
  </si>
  <si>
    <t>47.0378</t>
  </si>
  <si>
    <t>45.6494</t>
  </si>
  <si>
    <t>42.0464</t>
  </si>
  <si>
    <t>43.5661</t>
  </si>
  <si>
    <t>47.0379</t>
  </si>
  <si>
    <t>71.5123</t>
  </si>
  <si>
    <t>31.6883</t>
  </si>
  <si>
    <t>31.9617</t>
  </si>
  <si>
    <t>32.6594</t>
  </si>
  <si>
    <t>30.9904</t>
  </si>
  <si>
    <t>44.3534</t>
  </si>
  <si>
    <t>8.6223</t>
  </si>
  <si>
    <t>36.0331</t>
  </si>
  <si>
    <t>31.5505</t>
  </si>
  <si>
    <t>52.7696</t>
  </si>
  <si>
    <t>30.8762</t>
  </si>
  <si>
    <t>61.0853</t>
  </si>
  <si>
    <t>83.8925</t>
  </si>
  <si>
    <t>54.1102</t>
  </si>
  <si>
    <t>48.1419</t>
  </si>
  <si>
    <t>56.3102</t>
  </si>
  <si>
    <t>40.391</t>
  </si>
  <si>
    <t>62.41</t>
  </si>
  <si>
    <t>42.4943</t>
  </si>
  <si>
    <t>59.1251</t>
  </si>
  <si>
    <t>924-22</t>
  </si>
  <si>
    <t>URS-ENL-001 - G1</t>
  </si>
  <si>
    <t>CHHuinco - G1</t>
  </si>
  <si>
    <t>43.9462</t>
  </si>
  <si>
    <t>35.2521</t>
  </si>
  <si>
    <t>29.684</t>
  </si>
  <si>
    <t>39.1556</t>
  </si>
  <si>
    <t>36.3659</t>
  </si>
  <si>
    <t>31.6494</t>
  </si>
  <si>
    <t>42.4282</t>
  </si>
  <si>
    <t>20.3651</t>
  </si>
  <si>
    <t>41.9463</t>
  </si>
  <si>
    <t>23.1029</t>
  </si>
  <si>
    <t>21.2471</t>
  </si>
  <si>
    <t>924-23</t>
  </si>
  <si>
    <t>URS-ENL-001 - G2</t>
  </si>
  <si>
    <t>CHHuinco - G2</t>
  </si>
  <si>
    <t>7.5419</t>
  </si>
  <si>
    <t>26.1916</t>
  </si>
  <si>
    <t>20.2586</t>
  </si>
  <si>
    <t>26.8939</t>
  </si>
  <si>
    <t>27.9739</t>
  </si>
  <si>
    <t>22.9556</t>
  </si>
  <si>
    <t>924-24</t>
  </si>
  <si>
    <t>URS-ENL-001 - G3</t>
  </si>
  <si>
    <t>CHHuinco - G3</t>
  </si>
  <si>
    <t>32.4705</t>
  </si>
  <si>
    <t>15.68</t>
  </si>
  <si>
    <t>11.786</t>
  </si>
  <si>
    <t>31.4683</t>
  </si>
  <si>
    <t>23.8217</t>
  </si>
  <si>
    <t>36.4382</t>
  </si>
  <si>
    <t>38.1048</t>
  </si>
  <si>
    <t>44.3098</t>
  </si>
  <si>
    <t>35.5411</t>
  </si>
  <si>
    <t>29.9345</t>
  </si>
  <si>
    <t>39.4941</t>
  </si>
  <si>
    <t>36.6741</t>
  </si>
  <si>
    <t>31.8841</t>
  </si>
  <si>
    <t>42.788</t>
  </si>
  <si>
    <t>35.8952</t>
  </si>
  <si>
    <t>26.578</t>
  </si>
  <si>
    <t>20.4617</t>
  </si>
  <si>
    <t>27.2163</t>
  </si>
  <si>
    <t>28.3363</t>
  </si>
  <si>
    <t>17.0584</t>
  </si>
  <si>
    <t>16.3514</t>
  </si>
  <si>
    <t>29.5625</t>
  </si>
  <si>
    <t>924-25</t>
  </si>
  <si>
    <t>URS-ENL-001 - G4</t>
  </si>
  <si>
    <t>CHHuinco - G4</t>
  </si>
  <si>
    <t>7.8393</t>
  </si>
  <si>
    <t>23.676</t>
  </si>
  <si>
    <t>19.3005</t>
  </si>
  <si>
    <t>19.6108</t>
  </si>
  <si>
    <t>18.2804</t>
  </si>
  <si>
    <t>29.5642</t>
  </si>
  <si>
    <t>42.7879</t>
  </si>
  <si>
    <t>35.6171</t>
  </si>
  <si>
    <t>23.3327</t>
  </si>
  <si>
    <t>1906-280</t>
  </si>
  <si>
    <t>URS-ENL-002</t>
  </si>
  <si>
    <t>CHMatuca</t>
  </si>
  <si>
    <t>7.064</t>
  </si>
  <si>
    <t>7.0928</t>
  </si>
  <si>
    <t>7.4847</t>
  </si>
  <si>
    <t>7.0713</t>
  </si>
  <si>
    <t>8</t>
  </si>
  <si>
    <t>7.1682</t>
  </si>
  <si>
    <t>7.5464</t>
  </si>
  <si>
    <t>7.5024</t>
  </si>
  <si>
    <t>7.1189</t>
  </si>
  <si>
    <t>7.0946</t>
  </si>
  <si>
    <t>7.0734</t>
  </si>
  <si>
    <t>7.1994</t>
  </si>
  <si>
    <t>7.9094</t>
  </si>
  <si>
    <t>7.9997</t>
  </si>
  <si>
    <t>7.235</t>
  </si>
  <si>
    <t>7.0976</t>
  </si>
  <si>
    <t>7.1197</t>
  </si>
  <si>
    <t>7.081</t>
  </si>
  <si>
    <t>7.9999</t>
  </si>
  <si>
    <t>7.2805</t>
  </si>
  <si>
    <t>7.3422</t>
  </si>
  <si>
    <t>7.0798</t>
  </si>
  <si>
    <t>7.0623</t>
  </si>
  <si>
    <t>7.0599</t>
  </si>
  <si>
    <t>7.0629</t>
  </si>
  <si>
    <t>7.0639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</si>
  <si>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</si>
  <si>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</si>
  <si>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</si>
  <si>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</si>
  <si>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</si>
  <si>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</si>
  <si>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</si>
  <si>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</si>
  <si>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</si>
  <si>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</si>
  <si>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</si>
  <si>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</si>
  <si>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</si>
  <si>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</si>
  <si>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</si>
  <si>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</si>
  <si>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</si>
  <si>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</si>
  <si>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</si>
  <si>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</si>
  <si>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</si>
  <si>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</si>
  <si>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</si>
  <si>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</si>
  <si>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</si>
  <si>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</si>
  <si>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</si>
  <si>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</si>
  <si>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</si>
  <si>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</si>
  <si>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</si>
  <si>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</si>
  <si>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</si>
  <si>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</si>
  <si>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</si>
  <si>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</si>
  <si>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</si>
  <si>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</si>
  <si>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</si>
  <si>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</si>
  <si>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</si>
  <si>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</si>
  <si>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</si>
  <si>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</si>
  <si>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</si>
  <si>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</si>
  <si>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</si>
  <si>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</si>
  <si>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</si>
  <si>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</si>
  <si>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</si>
  <si>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</si>
  <si>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</si>
  <si>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</si>
  <si>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</si>
  <si>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</si>
  <si>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</si>
  <si>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</si>
  <si>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</si>
  <si>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</si>
  <si>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</si>
  <si>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</si>
  <si>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</si>
  <si>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</si>
  <si>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</si>
  <si>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</si>
  <si>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</si>
  <si>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</si>
  <si>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</si>
  <si>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</si>
  <si>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</si>
  <si>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</si>
  <si>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91.5555</t>
  </si>
  <si>
    <t>124.744</t>
  </si>
  <si>
    <t>121.7737</t>
  </si>
  <si>
    <t>87.876</t>
  </si>
  <si>
    <t>124.3799</t>
  </si>
  <si>
    <t>124.3148</t>
  </si>
  <si>
    <t>118.0869</t>
  </si>
  <si>
    <t>112.0874</t>
  </si>
  <si>
    <t>94.845</t>
  </si>
  <si>
    <t>122.5844</t>
  </si>
  <si>
    <t>122.5845</t>
  </si>
  <si>
    <t>124.4254</t>
  </si>
  <si>
    <t>124.6705</t>
  </si>
  <si>
    <t>124.7438</t>
  </si>
  <si>
    <t>122.9335</t>
  </si>
  <si>
    <t>113.2196</t>
  </si>
  <si>
    <t>118.1964</t>
  </si>
  <si>
    <t>103.7504</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</si>
  <si>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</si>
  <si>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</si>
  <si>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</si>
  <si>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</si>
  <si>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</si>
  <si>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</si>
  <si>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</si>
  <si>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</si>
  <si>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</si>
  <si>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</si>
  <si>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</si>
  <si>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</si>
  <si>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</si>
  <si>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</si>
  <si>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</si>
  <si>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</si>
  <si>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</si>
  <si>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</si>
  <si>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</si>
  <si>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</si>
  <si>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</si>
  <si>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215.0001</t>
  </si>
  <si>
    <t>222.0000</t>
  </si>
  <si>
    <t>215.0000</t>
  </si>
  <si>
    <t>196.0000</t>
  </si>
  <si>
    <t>184.0000</t>
  </si>
  <si>
    <t>186.0000</t>
  </si>
  <si>
    <t>211.0000</t>
  </si>
  <si>
    <t>186.000</t>
  </si>
  <si>
    <t>211.0001</t>
  </si>
  <si>
    <t>211</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</si>
  <si>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</si>
  <si>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</si>
  <si>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</si>
  <si>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</si>
  <si>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</si>
  <si>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</si>
  <si>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</si>
  <si>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</si>
  <si>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CENTRALES ELECTRO ORIENTE</t>
  </si>
  <si>
    <t>HIDRO-TERMICO</t>
  </si>
  <si>
    <t>NAFTA+GAS DE REFINERIA</t>
  </si>
  <si>
    <t>FLEXIGAS+GAS DE REFINERIA</t>
  </si>
  <si>
    <t>La información y cumplimiento de la Demanda de los Grandes Usuarios Libres se encuentra ubicado en la pestaña "DEMANDA_UL" del Anexo A.</t>
  </si>
  <si>
    <t>Se actualizó el despacho ejecutado de las CC.TT. Tallanca, Las Flores, Chilca 1 TV; de las CC.HH. Carpapata y Pías; y de las Centrales de Electro Oriente.</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</si>
  <si>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</si>
  <si>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</si>
  <si>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</si>
  <si>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</si>
  <si>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</si>
  <si>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</si>
  <si>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</si>
  <si>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</si>
  <si>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</si>
  <si>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</si>
  <si>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</si>
  <si>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</si>
  <si>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</si>
  <si>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</si>
  <si>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</si>
  <si>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</si>
  <si>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</si>
  <si>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</si>
  <si>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</si>
  <si>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</si>
  <si>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</si>
  <si>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</si>
  <si>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</si>
  <si>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</si>
  <si>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</si>
  <si>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</si>
  <si>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</si>
  <si>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</si>
  <si>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</si>
  <si>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</si>
  <si>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</si>
  <si>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</si>
  <si>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</si>
  <si>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</si>
  <si>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</si>
  <si>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</si>
  <si>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</si>
  <si>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</si>
  <si>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</si>
  <si>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</si>
  <si>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</si>
  <si>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</si>
  <si>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</si>
  <si>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</si>
  <si>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</si>
  <si>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</si>
  <si>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</si>
  <si>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</si>
  <si>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</si>
  <si>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</si>
  <si>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</si>
  <si>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</si>
  <si>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</si>
  <si>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</si>
  <si>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</si>
  <si>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</si>
  <si>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</si>
  <si>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</si>
  <si>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</si>
  <si>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</si>
  <si>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</si>
  <si>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</si>
  <si>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</si>
  <si>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</si>
  <si>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</si>
  <si>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</si>
  <si>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</si>
  <si>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</si>
  <si>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</si>
  <si>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</si>
  <si>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</si>
  <si>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</si>
  <si>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</si>
  <si>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</si>
  <si>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</si>
  <si>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</si>
  <si>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</si>
  <si>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</si>
  <si>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</si>
  <si>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</si>
  <si>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</si>
  <si>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</si>
  <si>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</si>
  <si>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</si>
  <si>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</si>
  <si>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</si>
  <si>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</si>
  <si>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</si>
  <si>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</si>
  <si>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</si>
  <si>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</si>
  <si>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</si>
  <si>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</si>
  <si>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</si>
  <si>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</si>
  <si>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</si>
  <si>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</si>
  <si>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</si>
  <si>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</si>
  <si>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</si>
  <si>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</si>
  <si>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</si>
  <si>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</si>
  <si>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</si>
  <si>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</si>
  <si>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</si>
  <si>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</si>
  <si>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</si>
  <si>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</si>
  <si>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</si>
  <si>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</si>
  <si>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</si>
  <si>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</si>
  <si>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</si>
  <si>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</si>
  <si>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</si>
  <si>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</si>
  <si>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</si>
  <si>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</si>
  <si>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</si>
  <si>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</si>
  <si>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</si>
  <si>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</si>
  <si>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</si>
  <si>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</si>
  <si>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</si>
  <si>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</si>
  <si>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</si>
  <si>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</si>
  <si>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</si>
  <si>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</si>
  <si>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</si>
  <si>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</si>
  <si>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</si>
  <si>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</si>
  <si>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</si>
  <si>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</si>
  <si>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</si>
  <si>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</si>
  <si>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</si>
  <si>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</si>
  <si>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</si>
  <si>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</si>
  <si>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</si>
  <si>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</si>
  <si>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</si>
  <si>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</si>
  <si>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</si>
  <si>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</si>
  <si>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</si>
  <si>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</si>
  <si>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</si>
  <si>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</si>
  <si>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</si>
  <si>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</si>
  <si>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</si>
  <si>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</si>
  <si>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</si>
  <si>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</si>
  <si>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</si>
  <si>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</si>
  <si>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</si>
  <si>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</si>
  <si>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</si>
  <si>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</si>
  <si>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</si>
  <si>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</si>
  <si>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</si>
  <si>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</si>
  <si>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</si>
  <si>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</si>
  <si>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</si>
  <si>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</si>
  <si>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</si>
  <si>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</si>
  <si>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</si>
  <si>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</si>
  <si>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</si>
  <si>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</si>
  <si>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</si>
  <si>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</si>
  <si>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</si>
  <si>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</si>
  <si>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</si>
  <si>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</si>
  <si>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</si>
  <si>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</si>
  <si>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</si>
  <si>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</si>
  <si>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</si>
  <si>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</si>
  <si>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</si>
  <si>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</si>
  <si>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</si>
  <si>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</si>
  <si>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</si>
  <si>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</si>
  <si>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</si>
  <si>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</si>
  <si>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</si>
  <si>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</si>
  <si>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</si>
  <si>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</si>
  <si>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</si>
  <si>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</si>
  <si>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</si>
  <si>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</si>
  <si>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</si>
  <si>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</si>
  <si>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</si>
  <si>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</si>
  <si>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</si>
  <si>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</si>
  <si>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</si>
  <si>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</si>
  <si>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</si>
  <si>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</si>
  <si>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</si>
  <si>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</si>
  <si>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</si>
  <si>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</si>
  <si>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</si>
  <si>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</si>
  <si>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</si>
  <si>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</si>
  <si>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</si>
  <si>
    <t>ALTO LA LUNA 10</t>
  </si>
  <si>
    <t>ALTO LA LUNA 60</t>
  </si>
  <si>
    <t>INDEPENDENCIA 10</t>
  </si>
  <si>
    <t>PARACAS 10</t>
  </si>
  <si>
    <t>PARACAS 22</t>
  </si>
  <si>
    <t>PISCO 10</t>
  </si>
  <si>
    <t>VILLACURI 22.9</t>
  </si>
  <si>
    <t>VILLACURI 60</t>
  </si>
  <si>
    <t>Nota:</t>
  </si>
  <si>
    <t>COSTO TOTAL:     5169435.41 Soles</t>
  </si>
  <si>
    <t>ENERGÍA RENOVABLE DEL SUR</t>
  </si>
  <si>
    <t>SAN JUAN DE MARCONA</t>
  </si>
  <si>
    <t>AEROGENERADOR 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</si>
</sst>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00"/>
    <numFmt numFmtId="167" formatCode="#,##0.000"/>
    <numFmt numFmtId="168" formatCode="#,##0.000%"/>
    <numFmt numFmtId="169" formatCode="#,##0.00%"/>
    <numFmt numFmtId="170" formatCode="0.0000"/>
    <numFmt numFmtId="171" formatCode="[$-F800]dddd\,\ mmmm\ dd\,\ yyyy"/>
  </numFmts>
  <fonts count="52">
    <font>
      <sz val="11"/>
      <name val="Calibri"/>
    </font>
    <font>
      <sz val="8"/>
      <color theme="1"/>
      <name val="Arial"/>
      <family val="2"/>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Arial"/>
      <family val="2"/>
    </font>
    <font>
      <b/>
      <sz val="8"/>
      <color rgb="FFFFFFFF"/>
      <name val="Arial"/>
      <family val="2"/>
    </font>
    <font>
      <b/>
      <sz val="9"/>
      <name val="Arial"/>
      <family val="2"/>
    </font>
    <font>
      <sz val="10"/>
      <name val="Arial"/>
      <family val="2"/>
    </font>
    <font>
      <b/>
      <sz val="8"/>
      <color theme="1"/>
      <name val="Arial"/>
      <family val="2"/>
    </font>
    <font>
      <b/>
      <sz val="10"/>
      <color rgb="FFFFFFFF"/>
      <name val="Calibri"/>
      <family val="2"/>
    </font>
    <font>
      <sz val="8"/>
      <name val="Arial"/>
      <family val="2"/>
    </font>
    <font>
      <sz val="8"/>
      <color indexed="8"/>
      <name val="Arial"/>
      <family val="2"/>
    </font>
    <font>
      <b/>
      <sz val="9"/>
      <color rgb="FF000000"/>
      <name val="Calibri"/>
    </font>
    <font>
      <b/>
      <sz val="9"/>
      <color rgb="FF000000"/>
      <name val="Calibri"/>
      <family val="2"/>
    </font>
    <font>
      <b/>
      <sz val="8"/>
      <color theme="1"/>
      <name val="Arial Narrow"/>
      <family val="2"/>
    </font>
    <font>
      <sz val="9"/>
      <color rgb="FF000000"/>
      <name val="Calibri"/>
    </font>
    <font>
      <sz val="9"/>
      <color rgb="FF000000"/>
      <name val="Calibri"/>
      <family val="2"/>
    </font>
    <font>
      <b/>
      <sz val="11"/>
      <name val="Calibri"/>
    </font>
    <font>
      <sz val="11"/>
      <name val="Calibri"/>
      <family val="2"/>
    </font>
  </fonts>
  <fills count="39">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
      <patternFill patternType="solid">
        <fgColor rgb="FF2980B9"/>
      </patternFill>
    </fill>
    <fill>
      <patternFill patternType="solid">
        <fgColor theme="8"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bgColor indexed="64"/>
      </patternFill>
    </fill>
  </fills>
  <borders count="62">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top/>
      <bottom/>
      <diagonal/>
    </border>
    <border>
      <left style="medium">
        <color auto="1"/>
      </left>
      <right/>
      <top style="medium">
        <color indexed="64"/>
      </top>
      <bottom/>
      <diagonal/>
    </border>
    <border>
      <left style="medium">
        <color auto="1"/>
      </left>
      <right style="medium">
        <color auto="1"/>
      </right>
      <top/>
      <bottom style="medium">
        <color indexed="64"/>
      </bottom>
      <diagonal/>
    </border>
    <border>
      <left style="medium">
        <color auto="1"/>
      </left>
      <right style="thin">
        <color indexed="64"/>
      </right>
      <top/>
      <bottom/>
      <diagonal/>
    </border>
    <border>
      <left style="thin">
        <color indexed="64"/>
      </left>
      <right style="medium">
        <color auto="1"/>
      </right>
      <top/>
      <bottom/>
      <diagonal/>
    </border>
  </borders>
  <cellStyleXfs count="3">
    <xf numFmtId="0" fontId="0" fillId="0" borderId="0"/>
    <xf numFmtId="0" fontId="1" fillId="0" borderId="0"/>
    <xf numFmtId="0" fontId="1" fillId="0" borderId="0"/>
  </cellStyleXfs>
  <cellXfs count="285">
    <xf numFmtId="0" fontId="0" fillId="0" borderId="0" xfId="0"/>
    <xf numFmtId="0" fontId="2" fillId="0" borderId="0" xfId="0" applyFont="1"/>
    <xf numFmtId="0" fontId="4" fillId="0" borderId="0" xfId="0" applyFont="1"/>
    <xf numFmtId="0" fontId="5" fillId="2" borderId="1" xfId="0" applyFont="1" applyFill="1" applyBorder="1" applyAlignment="1">
      <alignment horizontal="center" vertical="center" wrapText="1"/>
    </xf>
    <xf numFmtId="0" fontId="6" fillId="0" borderId="2" xfId="0" applyFont="1" applyBorder="1" applyAlignment="1">
      <alignment horizontal="center" vertical="center"/>
    </xf>
    <xf numFmtId="0" fontId="6" fillId="0" borderId="2" xfId="0" applyFont="1" applyBorder="1" applyAlignment="1">
      <alignment horizontal="left" vertical="center"/>
    </xf>
    <xf numFmtId="0" fontId="6" fillId="0" borderId="2" xfId="0" applyFont="1" applyBorder="1" applyAlignment="1">
      <alignment horizontal="left" vertical="center" wrapText="1"/>
    </xf>
    <xf numFmtId="0" fontId="5" fillId="2" borderId="1" xfId="0" applyFont="1" applyFill="1" applyBorder="1" applyAlignment="1">
      <alignment horizontal="center" vertical="center"/>
    </xf>
    <xf numFmtId="0" fontId="6" fillId="0" borderId="2" xfId="0" applyFont="1" applyBorder="1" applyAlignment="1">
      <alignment horizontal="right" vertical="center"/>
    </xf>
    <xf numFmtId="0" fontId="10" fillId="2" borderId="1"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4" fillId="4" borderId="4" xfId="0" applyFont="1" applyFill="1" applyBorder="1" applyAlignment="1">
      <alignment horizontal="center" vertical="center"/>
    </xf>
    <xf numFmtId="4" fontId="6" fillId="4" borderId="4" xfId="0" applyNumberFormat="1" applyFont="1" applyFill="1" applyBorder="1" applyAlignment="1">
      <alignment horizontal="center" vertical="center"/>
    </xf>
    <xf numFmtId="4" fontId="6" fillId="0" borderId="0" xfId="0" applyNumberFormat="1" applyFont="1" applyAlignment="1">
      <alignment horizontal="center" vertical="center"/>
    </xf>
    <xf numFmtId="0" fontId="14" fillId="4" borderId="5" xfId="0" applyFont="1" applyFill="1" applyBorder="1" applyAlignment="1">
      <alignment horizontal="center" vertical="center"/>
    </xf>
    <xf numFmtId="4" fontId="6" fillId="4" borderId="5" xfId="0" applyNumberFormat="1" applyFont="1" applyFill="1" applyBorder="1" applyAlignment="1">
      <alignment horizontal="center" vertical="center"/>
    </xf>
    <xf numFmtId="0" fontId="14" fillId="4" borderId="6" xfId="0" applyFont="1" applyFill="1" applyBorder="1" applyAlignment="1">
      <alignment horizontal="center" vertical="center"/>
    </xf>
    <xf numFmtId="4" fontId="6" fillId="4" borderId="6" xfId="0" applyNumberFormat="1" applyFont="1" applyFill="1" applyBorder="1" applyAlignment="1">
      <alignment horizontal="center" vertical="center"/>
    </xf>
    <xf numFmtId="4" fontId="15" fillId="5" borderId="9" xfId="0" applyNumberFormat="1" applyFont="1" applyFill="1" applyBorder="1" applyAlignment="1">
      <alignment horizontal="center" vertical="center"/>
    </xf>
    <xf numFmtId="4" fontId="16" fillId="0" borderId="0" xfId="0" applyNumberFormat="1" applyFont="1" applyAlignment="1">
      <alignment horizontal="center" vertical="center"/>
    </xf>
    <xf numFmtId="0" fontId="17" fillId="0" borderId="0" xfId="0" applyFont="1"/>
    <xf numFmtId="0" fontId="18" fillId="2" borderId="1" xfId="0" applyFont="1" applyFill="1" applyBorder="1" applyAlignment="1">
      <alignment horizontal="center" vertical="center"/>
    </xf>
    <xf numFmtId="0" fontId="18" fillId="2" borderId="1" xfId="0" applyFont="1" applyFill="1" applyBorder="1" applyAlignment="1">
      <alignment horizontal="center" vertical="center" wrapText="1"/>
    </xf>
    <xf numFmtId="4" fontId="19" fillId="0" borderId="10" xfId="0" applyNumberFormat="1" applyFont="1" applyBorder="1" applyAlignment="1">
      <alignment horizontal="center" vertical="center"/>
    </xf>
    <xf numFmtId="4" fontId="20" fillId="0" borderId="10" xfId="0" applyNumberFormat="1" applyFont="1" applyBorder="1" applyAlignment="1">
      <alignment horizontal="center" vertical="center"/>
    </xf>
    <xf numFmtId="4" fontId="20" fillId="0" borderId="10" xfId="0" applyNumberFormat="1" applyFont="1" applyBorder="1" applyAlignment="1">
      <alignment vertical="center"/>
    </xf>
    <xf numFmtId="0" fontId="18" fillId="2" borderId="10" xfId="0" applyFont="1" applyFill="1" applyBorder="1" applyAlignment="1">
      <alignment horizontal="center" vertical="center"/>
    </xf>
    <xf numFmtId="4" fontId="18" fillId="2" borderId="10" xfId="0" applyNumberFormat="1" applyFont="1" applyFill="1" applyBorder="1" applyAlignment="1">
      <alignment horizontal="center" vertical="center"/>
    </xf>
    <xf numFmtId="4" fontId="18" fillId="2" borderId="10" xfId="0" applyNumberFormat="1" applyFont="1" applyFill="1" applyBorder="1" applyAlignment="1">
      <alignment vertical="center"/>
    </xf>
    <xf numFmtId="4" fontId="18" fillId="2" borderId="1" xfId="0" applyNumberFormat="1" applyFont="1" applyFill="1" applyBorder="1" applyAlignment="1">
      <alignment horizontal="center" vertical="center"/>
    </xf>
    <xf numFmtId="4" fontId="18" fillId="2" borderId="1" xfId="0" applyNumberFormat="1" applyFont="1" applyFill="1" applyBorder="1" applyAlignment="1">
      <alignment vertical="center"/>
    </xf>
    <xf numFmtId="0" fontId="15" fillId="0" borderId="0" xfId="0" applyFont="1"/>
    <xf numFmtId="0" fontId="2" fillId="6" borderId="11" xfId="0" applyFont="1" applyFill="1" applyBorder="1"/>
    <xf numFmtId="0" fontId="14" fillId="0" borderId="0" xfId="0" applyFont="1"/>
    <xf numFmtId="0" fontId="2" fillId="7" borderId="11" xfId="0" applyFont="1" applyFill="1" applyBorder="1"/>
    <xf numFmtId="0" fontId="10" fillId="2" borderId="0" xfId="0" applyFont="1" applyFill="1" applyAlignment="1">
      <alignment horizontal="center" vertical="center"/>
    </xf>
    <xf numFmtId="0" fontId="19" fillId="8" borderId="12"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5" fillId="4" borderId="15" xfId="0" applyFont="1" applyFill="1" applyBorder="1" applyAlignment="1">
      <alignment horizontal="center" vertical="center"/>
    </xf>
    <xf numFmtId="164" fontId="16" fillId="4" borderId="15" xfId="0" applyNumberFormat="1" applyFont="1" applyFill="1" applyBorder="1" applyAlignment="1">
      <alignment horizontal="center" vertical="center"/>
    </xf>
    <xf numFmtId="0" fontId="15" fillId="4" borderId="16" xfId="0" applyFont="1" applyFill="1" applyBorder="1" applyAlignment="1">
      <alignment horizontal="center" vertical="center"/>
    </xf>
    <xf numFmtId="164" fontId="16" fillId="4" borderId="16" xfId="0" applyNumberFormat="1" applyFont="1" applyFill="1" applyBorder="1" applyAlignment="1">
      <alignment horizontal="center" vertical="center"/>
    </xf>
    <xf numFmtId="0" fontId="15" fillId="8" borderId="12" xfId="0" applyFont="1" applyFill="1" applyBorder="1" applyAlignment="1">
      <alignment horizontal="center" vertical="center" wrapText="1"/>
    </xf>
    <xf numFmtId="4" fontId="15" fillId="8" borderId="12" xfId="0" applyNumberFormat="1" applyFont="1" applyFill="1" applyBorder="1" applyAlignment="1">
      <alignment horizontal="center" vertical="center"/>
    </xf>
    <xf numFmtId="0" fontId="2" fillId="9" borderId="17" xfId="0" applyFont="1" applyFill="1" applyBorder="1"/>
    <xf numFmtId="0" fontId="2" fillId="10" borderId="17" xfId="0" applyFont="1" applyFill="1" applyBorder="1"/>
    <xf numFmtId="0" fontId="10" fillId="2" borderId="0" xfId="0" applyFont="1" applyFill="1" applyAlignment="1">
      <alignment horizontal="center" vertical="center" wrapText="1"/>
    </xf>
    <xf numFmtId="0" fontId="12" fillId="2" borderId="2" xfId="0" applyFont="1" applyFill="1" applyBorder="1" applyAlignment="1">
      <alignment horizontal="center" vertical="center" wrapText="1"/>
    </xf>
    <xf numFmtId="0" fontId="14" fillId="0" borderId="18" xfId="0" applyFont="1" applyBorder="1" applyAlignment="1">
      <alignment horizontal="center"/>
    </xf>
    <xf numFmtId="4" fontId="20" fillId="0" borderId="18" xfId="0" applyNumberFormat="1" applyFont="1" applyBorder="1" applyAlignment="1">
      <alignment horizontal="center"/>
    </xf>
    <xf numFmtId="0" fontId="23" fillId="2" borderId="2" xfId="0" applyFont="1" applyFill="1" applyBorder="1" applyAlignment="1">
      <alignment vertical="center"/>
    </xf>
    <xf numFmtId="164" fontId="6" fillId="0" borderId="2" xfId="0" applyNumberFormat="1" applyFont="1" applyBorder="1" applyAlignment="1">
      <alignment horizontal="center" vertical="center"/>
    </xf>
    <xf numFmtId="0" fontId="14" fillId="0" borderId="19" xfId="0" applyFont="1" applyBorder="1" applyAlignment="1">
      <alignment horizontal="center"/>
    </xf>
    <xf numFmtId="4" fontId="20" fillId="0" borderId="19" xfId="0" applyNumberFormat="1" applyFont="1" applyBorder="1" applyAlignment="1">
      <alignment horizontal="center"/>
    </xf>
    <xf numFmtId="0" fontId="14" fillId="0" borderId="20" xfId="0" applyFont="1" applyBorder="1" applyAlignment="1">
      <alignment horizontal="center"/>
    </xf>
    <xf numFmtId="4" fontId="20" fillId="0" borderId="20" xfId="0" applyNumberFormat="1" applyFont="1" applyBorder="1" applyAlignment="1">
      <alignment horizontal="center"/>
    </xf>
    <xf numFmtId="0" fontId="14" fillId="11" borderId="2" xfId="0" applyFont="1" applyFill="1" applyBorder="1" applyAlignment="1">
      <alignment horizontal="center"/>
    </xf>
    <xf numFmtId="4" fontId="24" fillId="11" borderId="2" xfId="0" applyNumberFormat="1" applyFont="1" applyFill="1" applyBorder="1" applyAlignment="1">
      <alignment horizontal="center"/>
    </xf>
    <xf numFmtId="0" fontId="24" fillId="11" borderId="2" xfId="0" applyFont="1" applyFill="1" applyBorder="1" applyAlignment="1">
      <alignment horizontal="center"/>
    </xf>
    <xf numFmtId="0" fontId="10" fillId="2" borderId="2" xfId="0" applyFont="1" applyFill="1" applyBorder="1" applyAlignment="1">
      <alignment horizontal="center"/>
    </xf>
    <xf numFmtId="0" fontId="18" fillId="2" borderId="2" xfId="0" applyFont="1" applyFill="1" applyBorder="1" applyAlignment="1">
      <alignment horizontal="center"/>
    </xf>
    <xf numFmtId="164" fontId="18" fillId="2" borderId="2" xfId="0" applyNumberFormat="1" applyFont="1" applyFill="1" applyBorder="1" applyAlignment="1">
      <alignment horizontal="center"/>
    </xf>
    <xf numFmtId="0" fontId="10" fillId="2" borderId="2" xfId="0" applyFont="1" applyFill="1" applyBorder="1" applyAlignment="1">
      <alignment horizontal="center" vertical="center" wrapText="1"/>
    </xf>
    <xf numFmtId="4" fontId="6" fillId="0" borderId="18" xfId="0" applyNumberFormat="1" applyFont="1" applyBorder="1" applyAlignment="1">
      <alignment horizontal="center"/>
    </xf>
    <xf numFmtId="4" fontId="6" fillId="8" borderId="18" xfId="0" applyNumberFormat="1" applyFont="1" applyFill="1" applyBorder="1" applyAlignment="1">
      <alignment horizontal="center"/>
    </xf>
    <xf numFmtId="4" fontId="6" fillId="0" borderId="19" xfId="0" applyNumberFormat="1" applyFont="1" applyBorder="1" applyAlignment="1">
      <alignment horizontal="center"/>
    </xf>
    <xf numFmtId="4" fontId="6" fillId="8" borderId="19" xfId="0" applyNumberFormat="1" applyFont="1" applyFill="1" applyBorder="1" applyAlignment="1">
      <alignment horizontal="center"/>
    </xf>
    <xf numFmtId="4" fontId="6" fillId="0" borderId="20" xfId="0" applyNumberFormat="1" applyFont="1" applyBorder="1" applyAlignment="1">
      <alignment horizontal="center"/>
    </xf>
    <xf numFmtId="4" fontId="6" fillId="8" borderId="20" xfId="0" applyNumberFormat="1" applyFont="1" applyFill="1" applyBorder="1" applyAlignment="1">
      <alignment horizontal="center"/>
    </xf>
    <xf numFmtId="0" fontId="15" fillId="5" borderId="2" xfId="0" applyFont="1" applyFill="1" applyBorder="1" applyAlignment="1">
      <alignment horizontal="center" wrapText="1"/>
    </xf>
    <xf numFmtId="4" fontId="15" fillId="5" borderId="2" xfId="0" applyNumberFormat="1" applyFont="1" applyFill="1" applyBorder="1" applyAlignment="1">
      <alignment horizontal="center" wrapText="1"/>
    </xf>
    <xf numFmtId="0" fontId="5" fillId="12" borderId="1" xfId="0" applyFont="1" applyFill="1" applyBorder="1" applyAlignment="1">
      <alignment horizontal="center"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4" fontId="2" fillId="0" borderId="2" xfId="0" applyNumberFormat="1" applyFont="1" applyBorder="1" applyAlignment="1">
      <alignment horizontal="right" vertical="center" wrapText="1"/>
    </xf>
    <xf numFmtId="4" fontId="26" fillId="0" borderId="2" xfId="0" applyNumberFormat="1" applyFont="1" applyBorder="1" applyAlignment="1">
      <alignment wrapText="1"/>
    </xf>
    <xf numFmtId="0" fontId="27" fillId="4" borderId="0" xfId="0" applyFont="1" applyFill="1"/>
    <xf numFmtId="0" fontId="19" fillId="10" borderId="2" xfId="0" applyFont="1" applyFill="1" applyBorder="1" applyAlignment="1">
      <alignment horizontal="center" vertical="center" wrapText="1"/>
    </xf>
    <xf numFmtId="0" fontId="10" fillId="15" borderId="2" xfId="0" applyFont="1" applyFill="1" applyBorder="1" applyAlignment="1">
      <alignment horizontal="center" vertical="center" wrapText="1"/>
    </xf>
    <xf numFmtId="0" fontId="10" fillId="16" borderId="2" xfId="0" applyFont="1" applyFill="1" applyBorder="1" applyAlignment="1">
      <alignment horizontal="center" vertical="center" wrapText="1"/>
    </xf>
    <xf numFmtId="0" fontId="14" fillId="0" borderId="2" xfId="0" applyFont="1" applyBorder="1" applyAlignment="1">
      <alignment horizontal="center"/>
    </xf>
    <xf numFmtId="4" fontId="20" fillId="0" borderId="2" xfId="0" applyNumberFormat="1" applyFont="1" applyBorder="1" applyAlignment="1">
      <alignment horizontal="center"/>
    </xf>
    <xf numFmtId="4" fontId="19" fillId="10" borderId="2" xfId="0" applyNumberFormat="1" applyFont="1" applyFill="1" applyBorder="1" applyAlignment="1">
      <alignment horizontal="center"/>
    </xf>
    <xf numFmtId="0" fontId="26" fillId="10" borderId="2" xfId="0" applyFont="1" applyFill="1" applyBorder="1" applyAlignment="1">
      <alignment horizontal="center"/>
    </xf>
    <xf numFmtId="4" fontId="26" fillId="10" borderId="2" xfId="0" applyNumberFormat="1" applyFont="1" applyFill="1" applyBorder="1" applyAlignment="1">
      <alignment horizontal="center"/>
    </xf>
    <xf numFmtId="0" fontId="6" fillId="0" borderId="2" xfId="0" applyFont="1" applyBorder="1" applyAlignment="1">
      <alignment horizontal="center" vertical="center" wrapText="1"/>
    </xf>
    <xf numFmtId="0" fontId="29" fillId="0" borderId="0" xfId="0" applyFont="1"/>
    <xf numFmtId="0" fontId="30" fillId="4" borderId="22" xfId="0" applyFont="1" applyFill="1" applyBorder="1" applyAlignment="1">
      <alignment horizontal="center" vertical="center" wrapText="1"/>
    </xf>
    <xf numFmtId="0" fontId="26" fillId="0" borderId="0" xfId="0" applyFont="1"/>
    <xf numFmtId="0" fontId="2" fillId="17" borderId="0" xfId="0" applyFont="1" applyFill="1"/>
    <xf numFmtId="0" fontId="18" fillId="2" borderId="2" xfId="0" applyFont="1" applyFill="1" applyBorder="1" applyAlignment="1">
      <alignment horizontal="center" vertical="center" wrapText="1"/>
    </xf>
    <xf numFmtId="0" fontId="29" fillId="0" borderId="33" xfId="0" applyFont="1" applyBorder="1" applyAlignment="1">
      <alignment horizontal="center" vertical="center"/>
    </xf>
    <xf numFmtId="166" fontId="29" fillId="0" borderId="34" xfId="0" applyNumberFormat="1" applyFont="1" applyBorder="1" applyAlignment="1">
      <alignment horizontal="center" vertical="center"/>
    </xf>
    <xf numFmtId="166" fontId="29" fillId="0" borderId="0" xfId="0" applyNumberFormat="1" applyFont="1" applyAlignment="1">
      <alignment horizontal="center" vertical="center"/>
    </xf>
    <xf numFmtId="166" fontId="29" fillId="0" borderId="35" xfId="0" applyNumberFormat="1" applyFont="1" applyBorder="1" applyAlignment="1">
      <alignment horizontal="center" vertical="center"/>
    </xf>
    <xf numFmtId="0" fontId="29" fillId="0" borderId="34" xfId="0" applyFont="1" applyBorder="1" applyAlignment="1">
      <alignment horizontal="center" vertical="center"/>
    </xf>
    <xf numFmtId="0" fontId="29" fillId="0" borderId="35" xfId="0" applyFont="1" applyBorder="1" applyAlignment="1">
      <alignment horizontal="center" vertical="center"/>
    </xf>
    <xf numFmtId="166" fontId="29" fillId="0" borderId="36" xfId="0" applyNumberFormat="1" applyFont="1" applyBorder="1" applyAlignment="1">
      <alignment horizontal="center" vertical="center"/>
    </xf>
    <xf numFmtId="0" fontId="29" fillId="0" borderId="0" xfId="0" applyFont="1" applyAlignment="1">
      <alignment horizontal="center" vertical="center"/>
    </xf>
    <xf numFmtId="0" fontId="29" fillId="0" borderId="36" xfId="0" applyFont="1" applyBorder="1" applyAlignment="1">
      <alignment horizontal="center" vertical="center"/>
    </xf>
    <xf numFmtId="0" fontId="29" fillId="0" borderId="37" xfId="0" applyFont="1" applyBorder="1" applyAlignment="1">
      <alignment horizontal="center" vertical="center"/>
    </xf>
    <xf numFmtId="166" fontId="29" fillId="0" borderId="38" xfId="0" applyNumberFormat="1" applyFont="1" applyBorder="1" applyAlignment="1">
      <alignment horizontal="center" vertical="center"/>
    </xf>
    <xf numFmtId="166" fontId="29" fillId="0" borderId="39" xfId="0" applyNumberFormat="1" applyFont="1" applyBorder="1" applyAlignment="1">
      <alignment horizontal="center" vertical="center"/>
    </xf>
    <xf numFmtId="166" fontId="29" fillId="0" borderId="40" xfId="0" applyNumberFormat="1" applyFont="1" applyBorder="1" applyAlignment="1">
      <alignment horizontal="center" vertical="center"/>
    </xf>
    <xf numFmtId="0" fontId="29" fillId="0" borderId="38" xfId="0" applyFont="1" applyBorder="1" applyAlignment="1">
      <alignment horizontal="center" vertical="center"/>
    </xf>
    <xf numFmtId="0" fontId="29" fillId="0" borderId="40" xfId="0" applyFont="1" applyBorder="1" applyAlignment="1">
      <alignment horizontal="center" vertical="center"/>
    </xf>
    <xf numFmtId="166" fontId="29" fillId="0" borderId="37" xfId="0" applyNumberFormat="1" applyFont="1" applyBorder="1" applyAlignment="1">
      <alignment horizontal="center" vertical="center"/>
    </xf>
    <xf numFmtId="0" fontId="29" fillId="0" borderId="39" xfId="0" applyFont="1" applyBorder="1" applyAlignment="1">
      <alignment horizontal="center" vertical="center"/>
    </xf>
    <xf numFmtId="0" fontId="29" fillId="8" borderId="41" xfId="0" applyFont="1" applyFill="1" applyBorder="1" applyAlignment="1">
      <alignment horizontal="center"/>
    </xf>
    <xf numFmtId="167" fontId="29" fillId="8" borderId="42" xfId="0" applyNumberFormat="1" applyFont="1" applyFill="1" applyBorder="1" applyAlignment="1">
      <alignment horizontal="center"/>
    </xf>
    <xf numFmtId="167" fontId="29" fillId="8" borderId="43" xfId="0" applyNumberFormat="1" applyFont="1" applyFill="1" applyBorder="1" applyAlignment="1">
      <alignment horizontal="center"/>
    </xf>
    <xf numFmtId="0" fontId="29" fillId="8" borderId="34" xfId="0" applyFont="1" applyFill="1" applyBorder="1" applyAlignment="1">
      <alignment horizontal="center"/>
    </xf>
    <xf numFmtId="167" fontId="29" fillId="8" borderId="0" xfId="0" applyNumberFormat="1" applyFont="1" applyFill="1" applyAlignment="1">
      <alignment horizontal="center"/>
    </xf>
    <xf numFmtId="167" fontId="29" fillId="8" borderId="35" xfId="0" applyNumberFormat="1" applyFont="1" applyFill="1" applyBorder="1" applyAlignment="1">
      <alignment horizontal="center"/>
    </xf>
    <xf numFmtId="0" fontId="29" fillId="8" borderId="38" xfId="0" applyFont="1" applyFill="1" applyBorder="1" applyAlignment="1">
      <alignment horizontal="center"/>
    </xf>
    <xf numFmtId="167" fontId="29" fillId="8" borderId="39" xfId="0" applyNumberFormat="1" applyFont="1" applyFill="1" applyBorder="1" applyAlignment="1">
      <alignment horizontal="center"/>
    </xf>
    <xf numFmtId="167" fontId="29" fillId="8" borderId="40" xfId="0" applyNumberFormat="1" applyFont="1" applyFill="1" applyBorder="1" applyAlignment="1">
      <alignment horizontal="center"/>
    </xf>
    <xf numFmtId="0" fontId="29" fillId="8" borderId="0" xfId="0" applyFont="1" applyFill="1" applyAlignment="1">
      <alignment horizontal="center"/>
    </xf>
    <xf numFmtId="0" fontId="2" fillId="8" borderId="0" xfId="0" applyFont="1" applyFill="1"/>
    <xf numFmtId="166" fontId="29" fillId="0" borderId="33" xfId="0" applyNumberFormat="1" applyFont="1" applyBorder="1" applyAlignment="1">
      <alignment horizontal="center" vertical="center"/>
    </xf>
    <xf numFmtId="4" fontId="6" fillId="0" borderId="2" xfId="0" applyNumberFormat="1" applyFont="1" applyBorder="1" applyAlignment="1">
      <alignment horizontal="center" vertical="center" wrapText="1"/>
    </xf>
    <xf numFmtId="0" fontId="14" fillId="0" borderId="2" xfId="0" applyFont="1" applyBorder="1" applyAlignment="1">
      <alignment horizontal="center" vertical="center"/>
    </xf>
    <xf numFmtId="167" fontId="6" fillId="0" borderId="2" xfId="0" applyNumberFormat="1" applyFont="1" applyBorder="1" applyAlignment="1">
      <alignment horizontal="right" vertical="center"/>
    </xf>
    <xf numFmtId="167" fontId="6" fillId="0" borderId="2" xfId="0" applyNumberFormat="1" applyFont="1" applyBorder="1" applyAlignment="1">
      <alignment horizontal="right" vertical="center" wrapText="1"/>
    </xf>
    <xf numFmtId="167" fontId="14" fillId="0" borderId="2" xfId="0" applyNumberFormat="1" applyFont="1" applyBorder="1" applyAlignment="1">
      <alignment horizontal="center" vertical="center"/>
    </xf>
    <xf numFmtId="0" fontId="6" fillId="0" borderId="2" xfId="0" applyFont="1" applyBorder="1" applyAlignment="1">
      <alignment vertical="center"/>
    </xf>
    <xf numFmtId="0" fontId="6" fillId="0" borderId="2" xfId="0" applyFont="1" applyBorder="1" applyAlignment="1">
      <alignment vertical="center" wrapText="1"/>
    </xf>
    <xf numFmtId="164" fontId="6" fillId="4" borderId="4" xfId="0" applyNumberFormat="1" applyFont="1" applyFill="1" applyBorder="1" applyAlignment="1">
      <alignment horizontal="center" vertical="center"/>
    </xf>
    <xf numFmtId="164" fontId="6" fillId="4" borderId="5" xfId="0" applyNumberFormat="1" applyFont="1" applyFill="1" applyBorder="1" applyAlignment="1">
      <alignment horizontal="center" vertical="center"/>
    </xf>
    <xf numFmtId="164" fontId="6" fillId="4" borderId="6" xfId="0" applyNumberFormat="1" applyFont="1" applyFill="1" applyBorder="1" applyAlignment="1">
      <alignment horizontal="center" vertical="center"/>
    </xf>
    <xf numFmtId="164" fontId="6" fillId="0" borderId="0" xfId="0" applyNumberFormat="1" applyFont="1" applyAlignment="1">
      <alignment horizontal="center" vertical="center"/>
    </xf>
    <xf numFmtId="164" fontId="15" fillId="5" borderId="9" xfId="0" applyNumberFormat="1" applyFont="1" applyFill="1" applyBorder="1" applyAlignment="1">
      <alignment horizontal="center" vertical="center"/>
    </xf>
    <xf numFmtId="0" fontId="5" fillId="18" borderId="1"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12"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6" fillId="4" borderId="44" xfId="0" applyNumberFormat="1" applyFont="1" applyFill="1" applyBorder="1" applyAlignment="1">
      <alignment horizontal="center" vertical="center"/>
    </xf>
    <xf numFmtId="4" fontId="6" fillId="10" borderId="44" xfId="0" applyNumberFormat="1" applyFont="1" applyFill="1" applyBorder="1" applyAlignment="1">
      <alignment horizontal="center" vertical="center"/>
    </xf>
    <xf numFmtId="4" fontId="6" fillId="4" borderId="45" xfId="0" applyNumberFormat="1" applyFont="1" applyFill="1" applyBorder="1" applyAlignment="1">
      <alignment horizontal="center" vertical="center"/>
    </xf>
    <xf numFmtId="4" fontId="6" fillId="10" borderId="45" xfId="0" applyNumberFormat="1" applyFont="1" applyFill="1" applyBorder="1" applyAlignment="1">
      <alignment horizontal="center" vertical="center"/>
    </xf>
    <xf numFmtId="4" fontId="6" fillId="4" borderId="46" xfId="0" applyNumberFormat="1" applyFont="1" applyFill="1" applyBorder="1" applyAlignment="1">
      <alignment horizontal="center" vertical="center"/>
    </xf>
    <xf numFmtId="4" fontId="6" fillId="10" borderId="46" xfId="0" applyNumberFormat="1" applyFont="1" applyFill="1" applyBorder="1" applyAlignment="1">
      <alignment horizontal="center" vertical="center"/>
    </xf>
    <xf numFmtId="4" fontId="12" fillId="18" borderId="47" xfId="0" applyNumberFormat="1" applyFont="1" applyFill="1" applyBorder="1" applyAlignment="1">
      <alignment horizontal="center" vertical="center" wrapText="1"/>
    </xf>
    <xf numFmtId="0" fontId="2" fillId="20" borderId="48" xfId="0" applyFont="1" applyFill="1" applyBorder="1" applyAlignment="1">
      <alignment horizontal="center" vertical="center"/>
    </xf>
    <xf numFmtId="0" fontId="2" fillId="10" borderId="48" xfId="0" applyFont="1" applyFill="1" applyBorder="1" applyAlignment="1">
      <alignment horizontal="center" vertical="center"/>
    </xf>
    <xf numFmtId="0" fontId="2" fillId="19" borderId="48" xfId="0" applyFont="1" applyFill="1" applyBorder="1" applyAlignment="1">
      <alignment horizontal="center" vertical="center"/>
    </xf>
    <xf numFmtId="0" fontId="12" fillId="21" borderId="1" xfId="0" applyFont="1" applyFill="1" applyBorder="1" applyAlignment="1">
      <alignment horizontal="center" vertical="center" wrapText="1"/>
    </xf>
    <xf numFmtId="0" fontId="12" fillId="22" borderId="1" xfId="0" applyFont="1" applyFill="1" applyBorder="1" applyAlignment="1">
      <alignment horizontal="center" vertical="center" wrapText="1"/>
    </xf>
    <xf numFmtId="4" fontId="6" fillId="20" borderId="44" xfId="0" applyNumberFormat="1" applyFont="1" applyFill="1" applyBorder="1" applyAlignment="1">
      <alignment horizontal="center" vertical="center"/>
    </xf>
    <xf numFmtId="4" fontId="6" fillId="20" borderId="45" xfId="0" applyNumberFormat="1" applyFont="1" applyFill="1" applyBorder="1" applyAlignment="1">
      <alignment horizontal="center" vertical="center"/>
    </xf>
    <xf numFmtId="4" fontId="6" fillId="20" borderId="46" xfId="0" applyNumberFormat="1" applyFont="1" applyFill="1" applyBorder="1" applyAlignment="1">
      <alignment horizontal="center" vertical="center"/>
    </xf>
    <xf numFmtId="168" fontId="6" fillId="0" borderId="2" xfId="0" applyNumberFormat="1" applyFont="1" applyBorder="1" applyAlignment="1">
      <alignment horizontal="center" vertical="center"/>
    </xf>
    <xf numFmtId="169" fontId="6"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8"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8" fillId="30" borderId="49" xfId="0" applyNumberFormat="1" applyFont="1" applyFill="1" applyBorder="1" applyAlignment="1">
      <alignment horizontal="right" vertical="center"/>
    </xf>
    <xf numFmtId="2" fontId="18"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5" fillId="7" borderId="50" xfId="0" applyFont="1" applyFill="1" applyBorder="1" applyAlignment="1">
      <alignment horizontal="center" vertical="center" wrapText="1"/>
    </xf>
    <xf numFmtId="0" fontId="5"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6" fillId="4" borderId="52" xfId="0" applyFont="1" applyFill="1" applyBorder="1" applyAlignment="1">
      <alignment horizontal="center" vertical="center"/>
    </xf>
    <xf numFmtId="0" fontId="6" fillId="4" borderId="53" xfId="0" applyFont="1" applyFill="1" applyBorder="1" applyAlignment="1">
      <alignment horizontal="center" vertical="center"/>
    </xf>
    <xf numFmtId="0" fontId="6" fillId="0" borderId="2" xfId="0" applyFont="1" applyBorder="1" applyAlignment="1">
      <alignment horizontal="center" vertical="top" wrapText="1"/>
    </xf>
    <xf numFmtId="0" fontId="6" fillId="0" borderId="2" xfId="0" applyFont="1" applyBorder="1" applyAlignment="1">
      <alignment horizontal="left" vertical="top" wrapText="1"/>
    </xf>
    <xf numFmtId="0" fontId="37" fillId="0" borderId="2" xfId="0" applyFont="1" applyBorder="1" applyAlignment="1">
      <alignment horizontal="left" vertical="center" wrapText="1"/>
    </xf>
    <xf numFmtId="0" fontId="37" fillId="0" borderId="2" xfId="0" applyFont="1" applyBorder="1" applyAlignment="1">
      <alignment horizontal="center" vertical="center" wrapText="1"/>
    </xf>
    <xf numFmtId="0" fontId="38" fillId="2" borderId="0" xfId="0" applyFont="1" applyFill="1" applyAlignment="1">
      <alignment horizontal="center" vertical="center" wrapText="1"/>
    </xf>
    <xf numFmtId="4" fontId="39" fillId="11" borderId="2" xfId="0" applyNumberFormat="1" applyFont="1" applyFill="1" applyBorder="1" applyAlignment="1">
      <alignment horizontal="center"/>
    </xf>
    <xf numFmtId="0" fontId="40" fillId="0" borderId="2" xfId="0" applyFont="1" applyBorder="1" applyAlignment="1">
      <alignment horizontal="left" vertical="top" wrapText="1"/>
    </xf>
    <xf numFmtId="0" fontId="1" fillId="0" borderId="0" xfId="1"/>
    <xf numFmtId="170" fontId="1" fillId="0" borderId="0" xfId="1" applyNumberFormat="1" applyAlignment="1">
      <alignment horizontal="center" vertical="center" wrapText="1"/>
    </xf>
    <xf numFmtId="4" fontId="1" fillId="0" borderId="0" xfId="1" applyNumberFormat="1"/>
    <xf numFmtId="0" fontId="41" fillId="0" borderId="0" xfId="1" applyFont="1"/>
    <xf numFmtId="171" fontId="42" fillId="34" borderId="2" xfId="1" applyNumberFormat="1" applyFont="1" applyFill="1" applyBorder="1" applyAlignment="1">
      <alignment horizontal="center" vertical="center" wrapText="1"/>
    </xf>
    <xf numFmtId="0" fontId="42" fillId="34" borderId="2" xfId="1" applyFont="1" applyFill="1" applyBorder="1" applyAlignment="1">
      <alignment horizontal="center" vertical="center" wrapText="1"/>
    </xf>
    <xf numFmtId="2" fontId="1" fillId="0" borderId="0" xfId="1" applyNumberFormat="1"/>
    <xf numFmtId="4" fontId="43" fillId="0" borderId="48" xfId="1" applyNumberFormat="1" applyFont="1" applyBorder="1" applyAlignment="1">
      <alignment horizontal="center"/>
    </xf>
    <xf numFmtId="0" fontId="1" fillId="36" borderId="0" xfId="1" applyFill="1"/>
    <xf numFmtId="22" fontId="41" fillId="35" borderId="2" xfId="1" applyNumberFormat="1" applyFont="1" applyFill="1" applyBorder="1" applyAlignment="1">
      <alignment horizontal="center" vertical="center" wrapText="1"/>
    </xf>
    <xf numFmtId="0" fontId="1" fillId="0" borderId="0" xfId="1" applyAlignment="1">
      <alignment horizontal="center" vertical="center" wrapText="1"/>
    </xf>
    <xf numFmtId="0" fontId="44" fillId="0" borderId="0" xfId="1" applyFont="1"/>
    <xf numFmtId="22" fontId="1" fillId="37" borderId="2" xfId="1" applyNumberFormat="1" applyFill="1" applyBorder="1" applyAlignment="1">
      <alignment horizontal="center" vertical="center" wrapText="1"/>
    </xf>
    <xf numFmtId="0" fontId="45" fillId="4" borderId="26" xfId="0" applyFont="1" applyFill="1" applyBorder="1" applyAlignment="1">
      <alignment horizontal="center" vertical="center" wrapText="1"/>
    </xf>
    <xf numFmtId="0" fontId="45" fillId="4" borderId="27" xfId="0" applyFont="1" applyFill="1" applyBorder="1" applyAlignment="1">
      <alignment horizontal="center" vertical="center" wrapText="1"/>
    </xf>
    <xf numFmtId="0" fontId="45" fillId="4" borderId="28" xfId="0" applyFont="1" applyFill="1" applyBorder="1" applyAlignment="1">
      <alignment horizontal="center" vertical="center" wrapText="1"/>
    </xf>
    <xf numFmtId="0" fontId="45" fillId="4" borderId="2" xfId="0" applyFont="1" applyFill="1" applyBorder="1" applyAlignment="1">
      <alignment horizontal="center" vertical="center" wrapText="1"/>
    </xf>
    <xf numFmtId="0" fontId="46" fillId="0" borderId="57" xfId="0" applyFont="1" applyBorder="1" applyAlignment="1">
      <alignment horizontal="center" vertical="center" wrapText="1"/>
    </xf>
    <xf numFmtId="0" fontId="0" fillId="0" borderId="0" xfId="0" applyAlignment="1">
      <alignment horizontal="center"/>
    </xf>
    <xf numFmtId="0" fontId="1" fillId="0" borderId="58" xfId="2" applyBorder="1" applyAlignment="1">
      <alignment horizontal="center"/>
    </xf>
    <xf numFmtId="0" fontId="45" fillId="4" borderId="29" xfId="0" applyFont="1" applyFill="1" applyBorder="1" applyAlignment="1">
      <alignment horizontal="center" vertical="center" textRotation="90" wrapText="1"/>
    </xf>
    <xf numFmtId="0" fontId="45" fillId="4" borderId="30" xfId="0" applyFont="1" applyFill="1" applyBorder="1" applyAlignment="1">
      <alignment horizontal="center" vertical="center" textRotation="90" wrapText="1"/>
    </xf>
    <xf numFmtId="0" fontId="45" fillId="4" borderId="31" xfId="0" applyFont="1" applyFill="1" applyBorder="1" applyAlignment="1">
      <alignment horizontal="center" vertical="center" textRotation="90" wrapText="1"/>
    </xf>
    <xf numFmtId="0" fontId="45" fillId="4" borderId="32" xfId="0" applyFont="1" applyFill="1" applyBorder="1" applyAlignment="1">
      <alignment horizontal="center" vertical="center" textRotation="90" wrapText="1"/>
    </xf>
    <xf numFmtId="0" fontId="46" fillId="0" borderId="57" xfId="0" applyFont="1" applyBorder="1" applyAlignment="1">
      <alignment horizontal="center" vertical="center" textRotation="90" wrapText="1"/>
    </xf>
    <xf numFmtId="0" fontId="41" fillId="0" borderId="59" xfId="2" applyFont="1" applyBorder="1" applyAlignment="1">
      <alignment horizontal="center" textRotation="90"/>
    </xf>
    <xf numFmtId="0" fontId="48" fillId="4" borderId="26" xfId="0" applyFont="1" applyFill="1" applyBorder="1" applyAlignment="1">
      <alignment horizontal="center" vertical="center" wrapText="1"/>
    </xf>
    <xf numFmtId="165" fontId="48" fillId="4" borderId="27" xfId="0" applyNumberFormat="1" applyFont="1" applyFill="1" applyBorder="1" applyAlignment="1">
      <alignment horizontal="center" vertical="center" wrapText="1"/>
    </xf>
    <xf numFmtId="165" fontId="48" fillId="4" borderId="28" xfId="0" applyNumberFormat="1" applyFont="1" applyFill="1" applyBorder="1" applyAlignment="1">
      <alignment horizontal="center" vertical="center" wrapText="1"/>
    </xf>
    <xf numFmtId="165" fontId="48" fillId="4" borderId="2" xfId="0" applyNumberFormat="1" applyFont="1" applyFill="1" applyBorder="1" applyAlignment="1">
      <alignment horizontal="center" vertical="center" wrapText="1"/>
    </xf>
    <xf numFmtId="165" fontId="48" fillId="4" borderId="26" xfId="0" applyNumberFormat="1" applyFont="1" applyFill="1" applyBorder="1" applyAlignment="1">
      <alignment horizontal="center" vertical="center" wrapText="1"/>
    </xf>
    <xf numFmtId="1" fontId="48" fillId="4" borderId="28" xfId="0" applyNumberFormat="1" applyFont="1" applyFill="1" applyBorder="1" applyAlignment="1">
      <alignment horizontal="center" vertical="center" wrapText="1"/>
    </xf>
    <xf numFmtId="2" fontId="48" fillId="4" borderId="27" xfId="0" applyNumberFormat="1" applyFont="1" applyFill="1" applyBorder="1" applyAlignment="1">
      <alignment horizontal="center" vertical="center" wrapText="1"/>
    </xf>
    <xf numFmtId="2" fontId="48" fillId="4" borderId="2" xfId="0" applyNumberFormat="1" applyFont="1" applyFill="1" applyBorder="1" applyAlignment="1">
      <alignment horizontal="center" vertical="center" wrapText="1"/>
    </xf>
    <xf numFmtId="0" fontId="48" fillId="4" borderId="28" xfId="0" applyFont="1" applyFill="1" applyBorder="1" applyAlignment="1">
      <alignment horizontal="center" vertical="center" wrapText="1"/>
    </xf>
    <xf numFmtId="165" fontId="49" fillId="0" borderId="57" xfId="0" applyNumberFormat="1" applyFont="1" applyBorder="1" applyAlignment="1">
      <alignment horizontal="center" vertical="center" wrapText="1"/>
    </xf>
    <xf numFmtId="165" fontId="1" fillId="0" borderId="57" xfId="2" applyNumberFormat="1" applyBorder="1" applyAlignment="1">
      <alignment horizontal="center"/>
    </xf>
    <xf numFmtId="0" fontId="45" fillId="4" borderId="22" xfId="0" applyFont="1" applyFill="1" applyBorder="1" applyAlignment="1">
      <alignment horizontal="center" vertical="center" wrapText="1"/>
    </xf>
    <xf numFmtId="1" fontId="45" fillId="4" borderId="23" xfId="0" applyNumberFormat="1" applyFont="1" applyFill="1" applyBorder="1" applyAlignment="1">
      <alignment horizontal="center" vertical="center" wrapText="1"/>
    </xf>
    <xf numFmtId="1" fontId="45" fillId="4" borderId="24" xfId="0" applyNumberFormat="1" applyFont="1" applyFill="1" applyBorder="1" applyAlignment="1">
      <alignment horizontal="center" vertical="center" wrapText="1"/>
    </xf>
    <xf numFmtId="1" fontId="45" fillId="4" borderId="25" xfId="0" applyNumberFormat="1" applyFont="1" applyFill="1" applyBorder="1" applyAlignment="1">
      <alignment horizontal="center" vertical="center" wrapText="1"/>
    </xf>
    <xf numFmtId="1" fontId="45" fillId="4" borderId="22" xfId="0" applyNumberFormat="1" applyFont="1" applyFill="1" applyBorder="1" applyAlignment="1">
      <alignment horizontal="center" vertical="center" wrapText="1"/>
    </xf>
    <xf numFmtId="0" fontId="45" fillId="4" borderId="23" xfId="0" applyFont="1" applyFill="1" applyBorder="1" applyAlignment="1">
      <alignment horizontal="center" vertical="center" wrapText="1"/>
    </xf>
    <xf numFmtId="0" fontId="45" fillId="4" borderId="25" xfId="0" applyFont="1" applyFill="1" applyBorder="1" applyAlignment="1">
      <alignment horizontal="center" vertical="center" wrapText="1"/>
    </xf>
    <xf numFmtId="0" fontId="45" fillId="4" borderId="24" xfId="0" applyFont="1" applyFill="1" applyBorder="1" applyAlignment="1">
      <alignment horizontal="center" vertical="center" wrapText="1"/>
    </xf>
    <xf numFmtId="1" fontId="46" fillId="0" borderId="57" xfId="0" applyNumberFormat="1" applyFont="1" applyBorder="1" applyAlignment="1">
      <alignment horizontal="center" vertical="center" wrapText="1"/>
    </xf>
    <xf numFmtId="0" fontId="1" fillId="0" borderId="0" xfId="2" applyAlignment="1">
      <alignment horizontal="center"/>
    </xf>
    <xf numFmtId="0" fontId="50" fillId="0" borderId="0" xfId="0" applyFont="1"/>
    <xf numFmtId="0" fontId="1" fillId="0" borderId="0" xfId="2"/>
    <xf numFmtId="0" fontId="47" fillId="38" borderId="58" xfId="0" applyFont="1" applyFill="1" applyBorder="1" applyAlignment="1">
      <alignment horizontal="center"/>
    </xf>
    <xf numFmtId="0" fontId="47" fillId="38" borderId="22" xfId="0" applyFont="1" applyFill="1" applyBorder="1" applyAlignment="1">
      <alignment horizontal="center"/>
    </xf>
    <xf numFmtId="0" fontId="47" fillId="38" borderId="22" xfId="0" applyFont="1" applyFill="1" applyBorder="1" applyAlignment="1">
      <alignment horizontal="center" textRotation="90"/>
    </xf>
    <xf numFmtId="0" fontId="0" fillId="38" borderId="60" xfId="0" applyFill="1" applyBorder="1" applyAlignment="1">
      <alignment horizontal="center"/>
    </xf>
    <xf numFmtId="0" fontId="0" fillId="38" borderId="19" xfId="0" applyFill="1" applyBorder="1" applyAlignment="1">
      <alignment horizontal="center"/>
    </xf>
    <xf numFmtId="165" fontId="0" fillId="38" borderId="61" xfId="0" applyNumberFormat="1" applyFill="1" applyBorder="1" applyAlignment="1">
      <alignment horizontal="center"/>
    </xf>
    <xf numFmtId="0" fontId="3" fillId="0" borderId="0" xfId="0" applyFont="1"/>
    <xf numFmtId="0" fontId="2" fillId="0" borderId="0" xfId="0" applyFont="1"/>
    <xf numFmtId="0" fontId="5" fillId="2" borderId="1" xfId="0" applyFont="1" applyFill="1" applyBorder="1" applyAlignment="1">
      <alignment horizontal="center" vertical="center"/>
    </xf>
    <xf numFmtId="0" fontId="0" fillId="0" borderId="0" xfId="0"/>
    <xf numFmtId="0" fontId="9" fillId="3"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15" fillId="4" borderId="7" xfId="0" applyFont="1" applyFill="1" applyBorder="1" applyAlignment="1">
      <alignment horizontal="center" vertical="center" wrapText="1"/>
    </xf>
    <xf numFmtId="0" fontId="15" fillId="4" borderId="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18" fillId="2" borderId="1" xfId="0" applyFont="1" applyFill="1" applyBorder="1" applyAlignment="1">
      <alignment horizontal="center" vertical="center"/>
    </xf>
    <xf numFmtId="0" fontId="4" fillId="8" borderId="12" xfId="0" applyFont="1" applyFill="1" applyBorder="1" applyAlignment="1">
      <alignment horizontal="center" vertical="center"/>
    </xf>
    <xf numFmtId="0" fontId="21" fillId="2" borderId="13" xfId="0" applyFont="1" applyFill="1" applyBorder="1" applyAlignment="1">
      <alignment horizontal="center" vertical="center"/>
    </xf>
    <xf numFmtId="0" fontId="10" fillId="2" borderId="0" xfId="0" applyFont="1" applyFill="1" applyAlignment="1">
      <alignment horizontal="center" vertical="center"/>
    </xf>
    <xf numFmtId="0" fontId="22" fillId="2" borderId="2" xfId="0" applyFont="1" applyFill="1" applyBorder="1" applyAlignment="1">
      <alignment vertical="center"/>
    </xf>
    <xf numFmtId="0" fontId="10" fillId="2" borderId="2" xfId="0" applyFont="1" applyFill="1" applyBorder="1" applyAlignment="1">
      <alignment horizontal="center" vertical="center" wrapText="1"/>
    </xf>
    <xf numFmtId="0" fontId="25" fillId="2" borderId="2" xfId="0" applyFont="1" applyFill="1" applyBorder="1" applyAlignment="1">
      <alignment horizontal="left"/>
    </xf>
    <xf numFmtId="0" fontId="5" fillId="12" borderId="1" xfId="0" applyFont="1" applyFill="1" applyBorder="1" applyAlignment="1">
      <alignment horizontal="center" vertical="center" wrapText="1"/>
    </xf>
    <xf numFmtId="0" fontId="26" fillId="13" borderId="21" xfId="0" applyFont="1" applyFill="1" applyBorder="1" applyAlignment="1">
      <alignment horizontal="left" wrapText="1"/>
    </xf>
    <xf numFmtId="0" fontId="25" fillId="2" borderId="2" xfId="0" applyFont="1" applyFill="1" applyBorder="1" applyAlignment="1">
      <alignment horizontal="center" vertical="center"/>
    </xf>
    <xf numFmtId="0" fontId="25" fillId="15" borderId="2" xfId="0" applyFont="1" applyFill="1" applyBorder="1" applyAlignment="1">
      <alignment horizontal="center" vertical="center"/>
    </xf>
    <xf numFmtId="0" fontId="25" fillId="16" borderId="2" xfId="0" applyFont="1" applyFill="1" applyBorder="1" applyAlignment="1">
      <alignment horizontal="center" vertical="center"/>
    </xf>
    <xf numFmtId="0" fontId="28" fillId="10" borderId="2" xfId="0" applyFont="1" applyFill="1" applyBorder="1" applyAlignment="1">
      <alignment horizontal="center" vertical="center"/>
    </xf>
    <xf numFmtId="0" fontId="21" fillId="14" borderId="2" xfId="0" applyFont="1" applyFill="1" applyBorder="1" applyAlignment="1">
      <alignment horizontal="center" vertical="center"/>
    </xf>
    <xf numFmtId="0" fontId="10" fillId="14" borderId="2" xfId="0" applyFont="1" applyFill="1" applyBorder="1" applyAlignment="1">
      <alignment horizontal="center" vertical="center" wrapText="1"/>
    </xf>
    <xf numFmtId="0" fontId="3" fillId="0" borderId="0" xfId="0" applyFont="1" applyAlignment="1">
      <alignment horizontal="center"/>
    </xf>
    <xf numFmtId="0" fontId="4" fillId="0" borderId="0" xfId="0" applyFont="1"/>
    <xf numFmtId="0" fontId="30" fillId="4" borderId="23" xfId="0" applyFont="1" applyFill="1" applyBorder="1" applyAlignment="1">
      <alignment horizontal="center" vertical="center" wrapText="1"/>
    </xf>
    <xf numFmtId="0" fontId="30" fillId="4" borderId="24" xfId="0" applyFont="1" applyFill="1" applyBorder="1" applyAlignment="1">
      <alignment horizontal="center" vertical="center" wrapText="1"/>
    </xf>
    <xf numFmtId="0" fontId="30" fillId="4" borderId="25" xfId="0" applyFont="1" applyFill="1" applyBorder="1" applyAlignment="1">
      <alignment horizontal="center" vertical="center" wrapText="1"/>
    </xf>
    <xf numFmtId="0" fontId="30" fillId="4" borderId="22"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5" fillId="18" borderId="1"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7" fillId="18" borderId="1" xfId="0" applyFont="1" applyFill="1" applyBorder="1" applyAlignment="1">
      <alignment horizontal="left" vertical="center" wrapText="1"/>
    </xf>
    <xf numFmtId="0" fontId="5" fillId="18" borderId="1" xfId="0" applyFont="1" applyFill="1" applyBorder="1" applyAlignment="1">
      <alignment horizontal="left" vertical="center" wrapText="1"/>
    </xf>
    <xf numFmtId="0" fontId="12" fillId="21" borderId="1" xfId="0" applyFont="1" applyFill="1" applyBorder="1" applyAlignment="1">
      <alignment horizontal="center" vertical="center" wrapText="1"/>
    </xf>
    <xf numFmtId="0" fontId="12" fillId="2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8" fillId="30" borderId="49" xfId="0" applyFont="1" applyFill="1" applyBorder="1" applyAlignment="1">
      <alignment horizontal="right" vertical="center"/>
    </xf>
    <xf numFmtId="0" fontId="35" fillId="32" borderId="49" xfId="0" applyFont="1" applyFill="1" applyBorder="1" applyAlignment="1">
      <alignment horizontal="right" vertical="center"/>
    </xf>
    <xf numFmtId="0" fontId="5" fillId="7" borderId="50" xfId="0" applyFont="1" applyFill="1" applyBorder="1" applyAlignment="1">
      <alignment horizontal="center" vertical="center" wrapText="1"/>
    </xf>
    <xf numFmtId="4" fontId="1" fillId="0" borderId="54" xfId="1" applyNumberFormat="1" applyBorder="1" applyAlignment="1">
      <alignment horizontal="left"/>
    </xf>
    <xf numFmtId="0" fontId="1" fillId="0" borderId="55" xfId="1" applyBorder="1" applyAlignment="1">
      <alignment horizontal="left"/>
    </xf>
    <xf numFmtId="0" fontId="1" fillId="0" borderId="56" xfId="1" applyBorder="1" applyAlignment="1">
      <alignment horizontal="left"/>
    </xf>
    <xf numFmtId="0" fontId="1" fillId="0" borderId="54" xfId="1" applyBorder="1" applyAlignment="1">
      <alignment horizontal="left"/>
    </xf>
    <xf numFmtId="22" fontId="0" fillId="0" borderId="0" xfId="0" applyNumberFormat="1"/>
    <xf numFmtId="0" fontId="51" fillId="0" borderId="0" xfId="0" applyFont="1"/>
  </cellXfs>
  <cellStyles count="3">
    <cellStyle name="Normal" xfId="0" builtinId="0"/>
    <cellStyle name="Normal 2" xfId="1" xr:uid="{0B2CF9B6-6EF8-4ACC-80BA-C2B23CCD6108}"/>
    <cellStyle name="Normal 496" xfId="2" xr:uid="{6EE1F88B-BB5B-416A-B344-9E9442A0CB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1060.5999999999999</c:v>
                </c:pt>
                <c:pt idx="1">
                  <c:v>1026.171</c:v>
                </c:pt>
                <c:pt idx="2">
                  <c:v>1011.778</c:v>
                </c:pt>
                <c:pt idx="3">
                  <c:v>991.37900000000002</c:v>
                </c:pt>
                <c:pt idx="4">
                  <c:v>981.71</c:v>
                </c:pt>
                <c:pt idx="5">
                  <c:v>982.58199999999999</c:v>
                </c:pt>
                <c:pt idx="6">
                  <c:v>974.52300000000002</c:v>
                </c:pt>
                <c:pt idx="7">
                  <c:v>1016.068</c:v>
                </c:pt>
                <c:pt idx="8">
                  <c:v>1017.607</c:v>
                </c:pt>
                <c:pt idx="9">
                  <c:v>971.39499999999998</c:v>
                </c:pt>
                <c:pt idx="10">
                  <c:v>1033.7429999999999</c:v>
                </c:pt>
                <c:pt idx="11">
                  <c:v>1000.561</c:v>
                </c:pt>
                <c:pt idx="12">
                  <c:v>997.76900000000001</c:v>
                </c:pt>
                <c:pt idx="13">
                  <c:v>1040.944</c:v>
                </c:pt>
                <c:pt idx="14">
                  <c:v>1087.0150000000001</c:v>
                </c:pt>
                <c:pt idx="15">
                  <c:v>1080.558</c:v>
                </c:pt>
                <c:pt idx="16">
                  <c:v>1133.376</c:v>
                </c:pt>
                <c:pt idx="17">
                  <c:v>1144.3219999999999</c:v>
                </c:pt>
                <c:pt idx="18">
                  <c:v>1153.2650000000001</c:v>
                </c:pt>
                <c:pt idx="19">
                  <c:v>1177.5119999999999</c:v>
                </c:pt>
                <c:pt idx="20">
                  <c:v>1177.0409999999999</c:v>
                </c:pt>
                <c:pt idx="21">
                  <c:v>1193.991</c:v>
                </c:pt>
                <c:pt idx="22">
                  <c:v>1204.085</c:v>
                </c:pt>
                <c:pt idx="23">
                  <c:v>1205.7339999999999</c:v>
                </c:pt>
                <c:pt idx="24">
                  <c:v>1195.127</c:v>
                </c:pt>
                <c:pt idx="25">
                  <c:v>1175.242</c:v>
                </c:pt>
                <c:pt idx="26">
                  <c:v>1153.2449999999999</c:v>
                </c:pt>
                <c:pt idx="27">
                  <c:v>1143.546</c:v>
                </c:pt>
                <c:pt idx="28">
                  <c:v>1141.3779999999999</c:v>
                </c:pt>
                <c:pt idx="29">
                  <c:v>1149.319</c:v>
                </c:pt>
                <c:pt idx="30">
                  <c:v>1142.075</c:v>
                </c:pt>
                <c:pt idx="31">
                  <c:v>1134.7650000000001</c:v>
                </c:pt>
                <c:pt idx="32">
                  <c:v>1126.6780000000001</c:v>
                </c:pt>
                <c:pt idx="33">
                  <c:v>1110.098</c:v>
                </c:pt>
                <c:pt idx="34">
                  <c:v>1086.6880000000001</c:v>
                </c:pt>
                <c:pt idx="35">
                  <c:v>1088.826</c:v>
                </c:pt>
                <c:pt idx="36">
                  <c:v>1163.787</c:v>
                </c:pt>
                <c:pt idx="37">
                  <c:v>1235.883</c:v>
                </c:pt>
                <c:pt idx="38">
                  <c:v>1265.3720000000001</c:v>
                </c:pt>
                <c:pt idx="39">
                  <c:v>1253.944</c:v>
                </c:pt>
                <c:pt idx="40">
                  <c:v>1249.579</c:v>
                </c:pt>
                <c:pt idx="41">
                  <c:v>1226.143</c:v>
                </c:pt>
                <c:pt idx="42">
                  <c:v>1202.454</c:v>
                </c:pt>
                <c:pt idx="43">
                  <c:v>1185.7</c:v>
                </c:pt>
                <c:pt idx="44">
                  <c:v>1142.2439999999999</c:v>
                </c:pt>
                <c:pt idx="45">
                  <c:v>1109.4090000000001</c:v>
                </c:pt>
                <c:pt idx="46">
                  <c:v>1078.124</c:v>
                </c:pt>
                <c:pt idx="47">
                  <c:v>1033.51</c:v>
                </c:pt>
              </c:numCache>
            </c:numRef>
          </c:val>
          <c:smooth val="0"/>
          <c:extLst>
            <c:ext xmlns:c16="http://schemas.microsoft.com/office/drawing/2014/chart" uri="{C3380CC4-5D6E-409C-BE32-E72D297353CC}">
              <c16:uniqueId val="{00000000-9FFE-4DA4-9094-DEE7D0C4AFF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1773.28</c:v>
                </c:pt>
                <c:pt idx="1">
                  <c:v>1752.6</c:v>
                </c:pt>
                <c:pt idx="2">
                  <c:v>1749.37</c:v>
                </c:pt>
                <c:pt idx="3">
                  <c:v>1746.62</c:v>
                </c:pt>
                <c:pt idx="4">
                  <c:v>1743.85</c:v>
                </c:pt>
                <c:pt idx="5">
                  <c:v>1747.21</c:v>
                </c:pt>
                <c:pt idx="6">
                  <c:v>1728.14</c:v>
                </c:pt>
                <c:pt idx="7">
                  <c:v>1751.86</c:v>
                </c:pt>
                <c:pt idx="8">
                  <c:v>1661.85</c:v>
                </c:pt>
                <c:pt idx="9">
                  <c:v>1635.67</c:v>
                </c:pt>
                <c:pt idx="10">
                  <c:v>1727.1</c:v>
                </c:pt>
                <c:pt idx="11">
                  <c:v>1722.38</c:v>
                </c:pt>
                <c:pt idx="12">
                  <c:v>1734.45</c:v>
                </c:pt>
                <c:pt idx="13">
                  <c:v>1723.47</c:v>
                </c:pt>
                <c:pt idx="14">
                  <c:v>1752.4</c:v>
                </c:pt>
                <c:pt idx="15">
                  <c:v>1772.61</c:v>
                </c:pt>
                <c:pt idx="16">
                  <c:v>1787.65</c:v>
                </c:pt>
                <c:pt idx="17">
                  <c:v>1818.84</c:v>
                </c:pt>
                <c:pt idx="18">
                  <c:v>1779.31</c:v>
                </c:pt>
                <c:pt idx="19">
                  <c:v>1811.92</c:v>
                </c:pt>
                <c:pt idx="20">
                  <c:v>1796.2</c:v>
                </c:pt>
                <c:pt idx="21">
                  <c:v>1816.06</c:v>
                </c:pt>
                <c:pt idx="22">
                  <c:v>1822.25</c:v>
                </c:pt>
                <c:pt idx="23">
                  <c:v>1831.07</c:v>
                </c:pt>
                <c:pt idx="24">
                  <c:v>1809.71</c:v>
                </c:pt>
                <c:pt idx="25">
                  <c:v>1823.85</c:v>
                </c:pt>
                <c:pt idx="26">
                  <c:v>1800.93</c:v>
                </c:pt>
                <c:pt idx="27">
                  <c:v>1819.76</c:v>
                </c:pt>
                <c:pt idx="28">
                  <c:v>1850.21</c:v>
                </c:pt>
                <c:pt idx="29">
                  <c:v>1822.93</c:v>
                </c:pt>
                <c:pt idx="30">
                  <c:v>1816.2</c:v>
                </c:pt>
                <c:pt idx="31">
                  <c:v>1790.72</c:v>
                </c:pt>
                <c:pt idx="32">
                  <c:v>1796.42</c:v>
                </c:pt>
                <c:pt idx="33">
                  <c:v>1808.5</c:v>
                </c:pt>
                <c:pt idx="34">
                  <c:v>1804.63</c:v>
                </c:pt>
                <c:pt idx="35">
                  <c:v>1832.02</c:v>
                </c:pt>
                <c:pt idx="36">
                  <c:v>1856.34</c:v>
                </c:pt>
                <c:pt idx="37">
                  <c:v>1866.54</c:v>
                </c:pt>
                <c:pt idx="38">
                  <c:v>1858.02</c:v>
                </c:pt>
                <c:pt idx="39">
                  <c:v>1843.46</c:v>
                </c:pt>
                <c:pt idx="40">
                  <c:v>1829.33</c:v>
                </c:pt>
                <c:pt idx="41">
                  <c:v>1837.38</c:v>
                </c:pt>
                <c:pt idx="42">
                  <c:v>1819.13</c:v>
                </c:pt>
                <c:pt idx="43">
                  <c:v>1819.06</c:v>
                </c:pt>
                <c:pt idx="44">
                  <c:v>1792.76</c:v>
                </c:pt>
                <c:pt idx="45">
                  <c:v>1766.11</c:v>
                </c:pt>
                <c:pt idx="46">
                  <c:v>1783.89</c:v>
                </c:pt>
                <c:pt idx="47">
                  <c:v>1778.93</c:v>
                </c:pt>
              </c:numCache>
            </c:numRef>
          </c:val>
          <c:smooth val="0"/>
          <c:extLst>
            <c:ext xmlns:c16="http://schemas.microsoft.com/office/drawing/2014/chart" uri="{C3380CC4-5D6E-409C-BE32-E72D297353CC}">
              <c16:uniqueId val="{00000001-9FFE-4DA4-9094-DEE7D0C4AFF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4031.0032500000002</c:v>
                </c:pt>
                <c:pt idx="1">
                  <c:v>3858.2208999999998</c:v>
                </c:pt>
                <c:pt idx="2">
                  <c:v>3870.03982</c:v>
                </c:pt>
                <c:pt idx="3">
                  <c:v>3725.6349799999998</c:v>
                </c:pt>
                <c:pt idx="4">
                  <c:v>3799.1739699999998</c:v>
                </c:pt>
                <c:pt idx="5">
                  <c:v>3713.4486099999999</c:v>
                </c:pt>
                <c:pt idx="6">
                  <c:v>3722.6892200000002</c:v>
                </c:pt>
                <c:pt idx="7">
                  <c:v>3661.8818000000001</c:v>
                </c:pt>
                <c:pt idx="8">
                  <c:v>3730.0306700000001</c:v>
                </c:pt>
                <c:pt idx="9">
                  <c:v>3770.0963000000002</c:v>
                </c:pt>
                <c:pt idx="10">
                  <c:v>3770.2552300000002</c:v>
                </c:pt>
                <c:pt idx="11">
                  <c:v>3669.8323300000002</c:v>
                </c:pt>
                <c:pt idx="12">
                  <c:v>3651.6959200000001</c:v>
                </c:pt>
                <c:pt idx="13">
                  <c:v>3797.3520699999999</c:v>
                </c:pt>
                <c:pt idx="14">
                  <c:v>3998.7009400000002</c:v>
                </c:pt>
                <c:pt idx="15">
                  <c:v>4026.2321099999999</c:v>
                </c:pt>
                <c:pt idx="16">
                  <c:v>4382.3082400000003</c:v>
                </c:pt>
                <c:pt idx="17">
                  <c:v>4329.40679</c:v>
                </c:pt>
                <c:pt idx="18">
                  <c:v>4566.2838400000001</c:v>
                </c:pt>
                <c:pt idx="19">
                  <c:v>4634.0442999999996</c:v>
                </c:pt>
                <c:pt idx="20">
                  <c:v>4679.1435000000001</c:v>
                </c:pt>
                <c:pt idx="21">
                  <c:v>4713.7617499999997</c:v>
                </c:pt>
                <c:pt idx="22">
                  <c:v>4648.2606699999997</c:v>
                </c:pt>
                <c:pt idx="23">
                  <c:v>4693.1009000000004</c:v>
                </c:pt>
                <c:pt idx="24">
                  <c:v>4694.9325600000002</c:v>
                </c:pt>
                <c:pt idx="25">
                  <c:v>4630.9841200000001</c:v>
                </c:pt>
                <c:pt idx="26">
                  <c:v>4600.9757300000001</c:v>
                </c:pt>
                <c:pt idx="27">
                  <c:v>4527.9940699999997</c:v>
                </c:pt>
                <c:pt idx="28">
                  <c:v>4476.6221999999998</c:v>
                </c:pt>
                <c:pt idx="29">
                  <c:v>4573.9364999999998</c:v>
                </c:pt>
                <c:pt idx="30">
                  <c:v>4539.3966499999997</c:v>
                </c:pt>
                <c:pt idx="31">
                  <c:v>4417.7246800000003</c:v>
                </c:pt>
                <c:pt idx="32">
                  <c:v>4461.7142999999996</c:v>
                </c:pt>
                <c:pt idx="33">
                  <c:v>4351.0324899999996</c:v>
                </c:pt>
                <c:pt idx="34">
                  <c:v>4314.7794899999999</c:v>
                </c:pt>
                <c:pt idx="35">
                  <c:v>4221.9587600000004</c:v>
                </c:pt>
                <c:pt idx="36">
                  <c:v>4355.7279600000002</c:v>
                </c:pt>
                <c:pt idx="37">
                  <c:v>4435.1359199999997</c:v>
                </c:pt>
                <c:pt idx="38">
                  <c:v>4445.9620699999996</c:v>
                </c:pt>
                <c:pt idx="39">
                  <c:v>4442.0645299999996</c:v>
                </c:pt>
                <c:pt idx="40">
                  <c:v>4422.5055899999998</c:v>
                </c:pt>
                <c:pt idx="41">
                  <c:v>4362.3055999999997</c:v>
                </c:pt>
                <c:pt idx="42">
                  <c:v>4405.85502</c:v>
                </c:pt>
                <c:pt idx="43">
                  <c:v>4334.3352599999998</c:v>
                </c:pt>
                <c:pt idx="44">
                  <c:v>4433.46551</c:v>
                </c:pt>
                <c:pt idx="45">
                  <c:v>4334.2481900000002</c:v>
                </c:pt>
                <c:pt idx="46">
                  <c:v>4179.7728200000001</c:v>
                </c:pt>
                <c:pt idx="47">
                  <c:v>3993.9402100000002</c:v>
                </c:pt>
              </c:numCache>
            </c:numRef>
          </c:val>
          <c:smooth val="0"/>
          <c:extLst>
            <c:ext xmlns:c16="http://schemas.microsoft.com/office/drawing/2014/chart" uri="{C3380CC4-5D6E-409C-BE32-E72D297353CC}">
              <c16:uniqueId val="{00000002-9FFE-4DA4-9094-DEE7D0C4AFF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3C86-48BD-B3FF-44FED02C9C3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C86-48BD-B3FF-44FED02C9C3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34.860109999999999</c:v>
                </c:pt>
                <c:pt idx="1">
                  <c:v>35.223019999999998</c:v>
                </c:pt>
                <c:pt idx="2">
                  <c:v>37.263669999999998</c:v>
                </c:pt>
                <c:pt idx="3">
                  <c:v>37.637320000000003</c:v>
                </c:pt>
                <c:pt idx="4">
                  <c:v>37.412880000000001</c:v>
                </c:pt>
                <c:pt idx="5">
                  <c:v>37.08811</c:v>
                </c:pt>
                <c:pt idx="6">
                  <c:v>37.282580000000003</c:v>
                </c:pt>
                <c:pt idx="7">
                  <c:v>36.393259999999998</c:v>
                </c:pt>
                <c:pt idx="8">
                  <c:v>35.40408</c:v>
                </c:pt>
                <c:pt idx="9">
                  <c:v>35.064410000000002</c:v>
                </c:pt>
                <c:pt idx="10">
                  <c:v>35.333129999999997</c:v>
                </c:pt>
                <c:pt idx="11">
                  <c:v>36.152090000000001</c:v>
                </c:pt>
                <c:pt idx="12">
                  <c:v>36.313290000000002</c:v>
                </c:pt>
                <c:pt idx="13">
                  <c:v>36.664610000000003</c:v>
                </c:pt>
                <c:pt idx="14">
                  <c:v>37.067990000000002</c:v>
                </c:pt>
                <c:pt idx="15">
                  <c:v>37.528379999999999</c:v>
                </c:pt>
                <c:pt idx="16">
                  <c:v>37.432949999999998</c:v>
                </c:pt>
                <c:pt idx="17">
                  <c:v>36.787199999999999</c:v>
                </c:pt>
                <c:pt idx="18">
                  <c:v>32.392949999999999</c:v>
                </c:pt>
                <c:pt idx="19">
                  <c:v>35.90137</c:v>
                </c:pt>
                <c:pt idx="20">
                  <c:v>36.384839999999997</c:v>
                </c:pt>
                <c:pt idx="21">
                  <c:v>37.00047</c:v>
                </c:pt>
                <c:pt idx="22">
                  <c:v>36.574129999999997</c:v>
                </c:pt>
                <c:pt idx="23">
                  <c:v>32.352820000000001</c:v>
                </c:pt>
                <c:pt idx="24">
                  <c:v>29.526209999999999</c:v>
                </c:pt>
                <c:pt idx="25">
                  <c:v>32.994010000000003</c:v>
                </c:pt>
                <c:pt idx="26">
                  <c:v>32.929639999999999</c:v>
                </c:pt>
                <c:pt idx="27">
                  <c:v>33.08014</c:v>
                </c:pt>
                <c:pt idx="28">
                  <c:v>37.431429999999999</c:v>
                </c:pt>
                <c:pt idx="29">
                  <c:v>37.228200000000001</c:v>
                </c:pt>
                <c:pt idx="30">
                  <c:v>37.482770000000002</c:v>
                </c:pt>
                <c:pt idx="31">
                  <c:v>37.069180000000003</c:v>
                </c:pt>
                <c:pt idx="32">
                  <c:v>37.503819999999997</c:v>
                </c:pt>
                <c:pt idx="33">
                  <c:v>37.434730000000002</c:v>
                </c:pt>
                <c:pt idx="34">
                  <c:v>28.957509999999999</c:v>
                </c:pt>
                <c:pt idx="35">
                  <c:v>20.383310000000002</c:v>
                </c:pt>
                <c:pt idx="36">
                  <c:v>19.009070000000001</c:v>
                </c:pt>
                <c:pt idx="37">
                  <c:v>17.745139999999999</c:v>
                </c:pt>
                <c:pt idx="38">
                  <c:v>20.3003</c:v>
                </c:pt>
                <c:pt idx="39">
                  <c:v>20.517320000000002</c:v>
                </c:pt>
                <c:pt idx="40">
                  <c:v>20.61355</c:v>
                </c:pt>
                <c:pt idx="41">
                  <c:v>20.703869999999998</c:v>
                </c:pt>
                <c:pt idx="42">
                  <c:v>23.485150000000001</c:v>
                </c:pt>
                <c:pt idx="43">
                  <c:v>26.60622</c:v>
                </c:pt>
                <c:pt idx="44">
                  <c:v>30.791080000000001</c:v>
                </c:pt>
                <c:pt idx="45">
                  <c:v>32.50788</c:v>
                </c:pt>
                <c:pt idx="46">
                  <c:v>32.324179999999998</c:v>
                </c:pt>
                <c:pt idx="47">
                  <c:v>36.744770000000003</c:v>
                </c:pt>
              </c:numCache>
            </c:numRef>
          </c:val>
          <c:smooth val="0"/>
          <c:extLst>
            <c:ext xmlns:c16="http://schemas.microsoft.com/office/drawing/2014/chart" uri="{C3380CC4-5D6E-409C-BE32-E72D297353CC}">
              <c16:uniqueId val="{00000002-3C86-48BD-B3FF-44FED02C9C31}"/>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3C86-48BD-B3FF-44FED02C9C31}"/>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3C86-48BD-B3FF-44FED02C9C31}"/>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3C86-48BD-B3FF-44FED02C9C31}"/>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C86-48BD-B3FF-44FED02C9C31}"/>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19.320699999999999</c:v>
                </c:pt>
                <c:pt idx="1">
                  <c:v>19.625599999999999</c:v>
                </c:pt>
                <c:pt idx="2">
                  <c:v>19.9512</c:v>
                </c:pt>
                <c:pt idx="3">
                  <c:v>19.258199999999999</c:v>
                </c:pt>
                <c:pt idx="4">
                  <c:v>19.378799999999998</c:v>
                </c:pt>
                <c:pt idx="5">
                  <c:v>19.882999999999999</c:v>
                </c:pt>
                <c:pt idx="6">
                  <c:v>19.765799999999999</c:v>
                </c:pt>
                <c:pt idx="7">
                  <c:v>19.8264</c:v>
                </c:pt>
                <c:pt idx="8">
                  <c:v>20.246500000000001</c:v>
                </c:pt>
                <c:pt idx="9">
                  <c:v>20.207599999999999</c:v>
                </c:pt>
                <c:pt idx="10">
                  <c:v>20.1126</c:v>
                </c:pt>
                <c:pt idx="11">
                  <c:v>19.7422</c:v>
                </c:pt>
                <c:pt idx="12">
                  <c:v>19.9633</c:v>
                </c:pt>
                <c:pt idx="13">
                  <c:v>19.3035</c:v>
                </c:pt>
                <c:pt idx="14">
                  <c:v>18.602</c:v>
                </c:pt>
                <c:pt idx="15">
                  <c:v>18.533000000000001</c:v>
                </c:pt>
                <c:pt idx="16">
                  <c:v>18.236899999999999</c:v>
                </c:pt>
                <c:pt idx="17">
                  <c:v>16.258800000000001</c:v>
                </c:pt>
                <c:pt idx="18">
                  <c:v>15.469099999999999</c:v>
                </c:pt>
                <c:pt idx="19">
                  <c:v>17.055499999999999</c:v>
                </c:pt>
                <c:pt idx="20">
                  <c:v>17.843499999999999</c:v>
                </c:pt>
                <c:pt idx="21">
                  <c:v>17.959499999999998</c:v>
                </c:pt>
                <c:pt idx="22">
                  <c:v>18.093499999999999</c:v>
                </c:pt>
                <c:pt idx="23">
                  <c:v>17.7728</c:v>
                </c:pt>
                <c:pt idx="24">
                  <c:v>17.322600000000001</c:v>
                </c:pt>
                <c:pt idx="25">
                  <c:v>17.432300000000001</c:v>
                </c:pt>
                <c:pt idx="26">
                  <c:v>17.393000000000001</c:v>
                </c:pt>
                <c:pt idx="27">
                  <c:v>17.217500000000001</c:v>
                </c:pt>
                <c:pt idx="28">
                  <c:v>17.3596</c:v>
                </c:pt>
                <c:pt idx="29">
                  <c:v>17.418299999999999</c:v>
                </c:pt>
                <c:pt idx="30">
                  <c:v>17.049900000000001</c:v>
                </c:pt>
                <c:pt idx="31">
                  <c:v>17.122299999999999</c:v>
                </c:pt>
                <c:pt idx="32">
                  <c:v>17.0303</c:v>
                </c:pt>
                <c:pt idx="33">
                  <c:v>16.765000000000001</c:v>
                </c:pt>
                <c:pt idx="34">
                  <c:v>15.0374</c:v>
                </c:pt>
                <c:pt idx="35">
                  <c:v>15.9594</c:v>
                </c:pt>
                <c:pt idx="36">
                  <c:v>17.8842</c:v>
                </c:pt>
                <c:pt idx="37">
                  <c:v>17.949400000000001</c:v>
                </c:pt>
                <c:pt idx="38">
                  <c:v>19.9116</c:v>
                </c:pt>
                <c:pt idx="39">
                  <c:v>20.122199999999999</c:v>
                </c:pt>
                <c:pt idx="40">
                  <c:v>20.0962</c:v>
                </c:pt>
                <c:pt idx="41">
                  <c:v>19.916699999999999</c:v>
                </c:pt>
                <c:pt idx="42">
                  <c:v>20.1386</c:v>
                </c:pt>
                <c:pt idx="43">
                  <c:v>19.655899999999999</c:v>
                </c:pt>
                <c:pt idx="44">
                  <c:v>19.292000000000002</c:v>
                </c:pt>
                <c:pt idx="45">
                  <c:v>19.918399999999998</c:v>
                </c:pt>
                <c:pt idx="46">
                  <c:v>18.735900000000001</c:v>
                </c:pt>
                <c:pt idx="47">
                  <c:v>18.8476</c:v>
                </c:pt>
              </c:numCache>
            </c:numRef>
          </c:val>
          <c:smooth val="0"/>
          <c:extLst>
            <c:ext xmlns:c16="http://schemas.microsoft.com/office/drawing/2014/chart" uri="{C3380CC4-5D6E-409C-BE32-E72D297353CC}">
              <c16:uniqueId val="{00000007-3C86-48BD-B3FF-44FED02C9C31}"/>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23.774100000000001</c:v>
                </c:pt>
                <c:pt idx="1">
                  <c:v>24.132680000000001</c:v>
                </c:pt>
                <c:pt idx="2">
                  <c:v>23.807079999999999</c:v>
                </c:pt>
                <c:pt idx="3">
                  <c:v>23.426819999999999</c:v>
                </c:pt>
                <c:pt idx="4">
                  <c:v>23.256270000000001</c:v>
                </c:pt>
                <c:pt idx="5">
                  <c:v>23.0825</c:v>
                </c:pt>
                <c:pt idx="6">
                  <c:v>23.130800000000001</c:v>
                </c:pt>
                <c:pt idx="7">
                  <c:v>22.990359999999999</c:v>
                </c:pt>
                <c:pt idx="8">
                  <c:v>23.545110000000001</c:v>
                </c:pt>
                <c:pt idx="9">
                  <c:v>23.621030000000001</c:v>
                </c:pt>
                <c:pt idx="10">
                  <c:v>24.08954</c:v>
                </c:pt>
                <c:pt idx="11">
                  <c:v>23.921720000000001</c:v>
                </c:pt>
                <c:pt idx="12">
                  <c:v>23.770289999999999</c:v>
                </c:pt>
                <c:pt idx="13">
                  <c:v>23.978829999999999</c:v>
                </c:pt>
                <c:pt idx="14">
                  <c:v>24.01953</c:v>
                </c:pt>
                <c:pt idx="15">
                  <c:v>23.97326</c:v>
                </c:pt>
                <c:pt idx="16">
                  <c:v>24.05246</c:v>
                </c:pt>
                <c:pt idx="17">
                  <c:v>23.417459999999998</c:v>
                </c:pt>
                <c:pt idx="18">
                  <c:v>24.263120000000001</c:v>
                </c:pt>
                <c:pt idx="19">
                  <c:v>23.974519999999998</c:v>
                </c:pt>
                <c:pt idx="20">
                  <c:v>24.116980000000002</c:v>
                </c:pt>
                <c:pt idx="21">
                  <c:v>24.361820000000002</c:v>
                </c:pt>
                <c:pt idx="22">
                  <c:v>24.332730000000002</c:v>
                </c:pt>
                <c:pt idx="23">
                  <c:v>23.992930000000001</c:v>
                </c:pt>
                <c:pt idx="24">
                  <c:v>24.068190000000001</c:v>
                </c:pt>
                <c:pt idx="25">
                  <c:v>24.108740000000001</c:v>
                </c:pt>
                <c:pt idx="26">
                  <c:v>23.536069999999999</c:v>
                </c:pt>
                <c:pt idx="27">
                  <c:v>23.293530000000001</c:v>
                </c:pt>
                <c:pt idx="28">
                  <c:v>23.283709999999999</c:v>
                </c:pt>
                <c:pt idx="29">
                  <c:v>23.934339999999999</c:v>
                </c:pt>
                <c:pt idx="30">
                  <c:v>24.09686</c:v>
                </c:pt>
                <c:pt idx="31">
                  <c:v>24.47561</c:v>
                </c:pt>
                <c:pt idx="32">
                  <c:v>23.793050000000001</c:v>
                </c:pt>
                <c:pt idx="33">
                  <c:v>24.333939999999998</c:v>
                </c:pt>
                <c:pt idx="34">
                  <c:v>24.859089999999998</c:v>
                </c:pt>
                <c:pt idx="35">
                  <c:v>25.12445</c:v>
                </c:pt>
                <c:pt idx="36">
                  <c:v>24.836860000000001</c:v>
                </c:pt>
                <c:pt idx="37">
                  <c:v>25.307659999999998</c:v>
                </c:pt>
                <c:pt idx="38">
                  <c:v>25.313690000000001</c:v>
                </c:pt>
                <c:pt idx="39">
                  <c:v>25.289570000000001</c:v>
                </c:pt>
                <c:pt idx="40">
                  <c:v>25.287800000000001</c:v>
                </c:pt>
                <c:pt idx="41">
                  <c:v>25.971620000000001</c:v>
                </c:pt>
                <c:pt idx="42">
                  <c:v>25.520209999999999</c:v>
                </c:pt>
                <c:pt idx="43">
                  <c:v>25.159790000000001</c:v>
                </c:pt>
                <c:pt idx="44">
                  <c:v>24.52788</c:v>
                </c:pt>
                <c:pt idx="45">
                  <c:v>24.840579999999999</c:v>
                </c:pt>
                <c:pt idx="46">
                  <c:v>24.73602</c:v>
                </c:pt>
                <c:pt idx="47">
                  <c:v>24.400449999999999</c:v>
                </c:pt>
              </c:numCache>
            </c:numRef>
          </c:val>
          <c:smooth val="0"/>
          <c:extLst>
            <c:ext xmlns:c16="http://schemas.microsoft.com/office/drawing/2014/chart" uri="{C3380CC4-5D6E-409C-BE32-E72D297353CC}">
              <c16:uniqueId val="{00000008-3C86-48BD-B3FF-44FED02C9C31}"/>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12.733000000000001</c:v>
                </c:pt>
                <c:pt idx="1">
                  <c:v>12.702</c:v>
                </c:pt>
                <c:pt idx="2">
                  <c:v>12.15</c:v>
                </c:pt>
                <c:pt idx="3">
                  <c:v>12.861000000000001</c:v>
                </c:pt>
                <c:pt idx="4">
                  <c:v>12.571</c:v>
                </c:pt>
                <c:pt idx="5">
                  <c:v>12.616</c:v>
                </c:pt>
                <c:pt idx="6">
                  <c:v>12.901999999999999</c:v>
                </c:pt>
                <c:pt idx="7">
                  <c:v>12.881</c:v>
                </c:pt>
                <c:pt idx="8">
                  <c:v>12.750999999999999</c:v>
                </c:pt>
                <c:pt idx="9">
                  <c:v>12.263</c:v>
                </c:pt>
                <c:pt idx="10">
                  <c:v>11.462</c:v>
                </c:pt>
                <c:pt idx="11">
                  <c:v>11.173</c:v>
                </c:pt>
                <c:pt idx="12">
                  <c:v>11.138999999999999</c:v>
                </c:pt>
                <c:pt idx="13">
                  <c:v>10.183999999999999</c:v>
                </c:pt>
                <c:pt idx="14">
                  <c:v>10.875</c:v>
                </c:pt>
                <c:pt idx="15">
                  <c:v>11.574</c:v>
                </c:pt>
                <c:pt idx="16">
                  <c:v>12.75</c:v>
                </c:pt>
                <c:pt idx="17">
                  <c:v>12.862</c:v>
                </c:pt>
                <c:pt idx="18">
                  <c:v>12.976000000000001</c:v>
                </c:pt>
                <c:pt idx="19">
                  <c:v>12.545999999999999</c:v>
                </c:pt>
                <c:pt idx="20">
                  <c:v>12.667</c:v>
                </c:pt>
                <c:pt idx="21">
                  <c:v>12.936</c:v>
                </c:pt>
                <c:pt idx="22">
                  <c:v>12.971</c:v>
                </c:pt>
                <c:pt idx="23">
                  <c:v>11.874000000000001</c:v>
                </c:pt>
                <c:pt idx="24">
                  <c:v>10.964</c:v>
                </c:pt>
                <c:pt idx="25">
                  <c:v>11.946</c:v>
                </c:pt>
                <c:pt idx="26">
                  <c:v>12.737</c:v>
                </c:pt>
                <c:pt idx="27">
                  <c:v>13.548</c:v>
                </c:pt>
                <c:pt idx="28">
                  <c:v>13.023999999999999</c:v>
                </c:pt>
                <c:pt idx="29">
                  <c:v>12.772</c:v>
                </c:pt>
                <c:pt idx="30">
                  <c:v>12.615</c:v>
                </c:pt>
                <c:pt idx="31">
                  <c:v>12.717499999999999</c:v>
                </c:pt>
                <c:pt idx="32">
                  <c:v>12.82</c:v>
                </c:pt>
                <c:pt idx="33">
                  <c:v>13.218</c:v>
                </c:pt>
                <c:pt idx="34">
                  <c:v>11.577</c:v>
                </c:pt>
                <c:pt idx="35">
                  <c:v>10.927</c:v>
                </c:pt>
                <c:pt idx="36">
                  <c:v>10.833</c:v>
                </c:pt>
                <c:pt idx="37">
                  <c:v>10.224</c:v>
                </c:pt>
                <c:pt idx="38">
                  <c:v>10.954000000000001</c:v>
                </c:pt>
                <c:pt idx="39">
                  <c:v>11.537000000000001</c:v>
                </c:pt>
                <c:pt idx="40">
                  <c:v>11.917</c:v>
                </c:pt>
                <c:pt idx="41">
                  <c:v>13.305999999999999</c:v>
                </c:pt>
                <c:pt idx="42">
                  <c:v>14.225</c:v>
                </c:pt>
                <c:pt idx="43">
                  <c:v>13.65</c:v>
                </c:pt>
                <c:pt idx="44">
                  <c:v>13.848000000000001</c:v>
                </c:pt>
                <c:pt idx="45">
                  <c:v>13.986000000000001</c:v>
                </c:pt>
                <c:pt idx="46">
                  <c:v>13.59</c:v>
                </c:pt>
                <c:pt idx="47">
                  <c:v>13.396000000000001</c:v>
                </c:pt>
              </c:numCache>
            </c:numRef>
          </c:val>
          <c:smooth val="0"/>
          <c:extLst>
            <c:ext xmlns:c16="http://schemas.microsoft.com/office/drawing/2014/chart" uri="{C3380CC4-5D6E-409C-BE32-E72D297353CC}">
              <c16:uniqueId val="{00000009-3C86-48BD-B3FF-44FED02C9C3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14.5854</c:v>
                </c:pt>
                <c:pt idx="1">
                  <c:v>14.262600000000001</c:v>
                </c:pt>
                <c:pt idx="2">
                  <c:v>14.5869</c:v>
                </c:pt>
                <c:pt idx="3">
                  <c:v>14.260400000000001</c:v>
                </c:pt>
                <c:pt idx="4">
                  <c:v>13.889200000000001</c:v>
                </c:pt>
                <c:pt idx="5">
                  <c:v>13.5151</c:v>
                </c:pt>
                <c:pt idx="6">
                  <c:v>13.851699999999999</c:v>
                </c:pt>
                <c:pt idx="7">
                  <c:v>13.5458</c:v>
                </c:pt>
                <c:pt idx="8">
                  <c:v>13.7478</c:v>
                </c:pt>
                <c:pt idx="9">
                  <c:v>14.672800000000001</c:v>
                </c:pt>
                <c:pt idx="10">
                  <c:v>14.55</c:v>
                </c:pt>
                <c:pt idx="11">
                  <c:v>14.754200000000001</c:v>
                </c:pt>
                <c:pt idx="12">
                  <c:v>13.368499999999999</c:v>
                </c:pt>
                <c:pt idx="13">
                  <c:v>11.4937</c:v>
                </c:pt>
                <c:pt idx="14">
                  <c:v>10.0892</c:v>
                </c:pt>
                <c:pt idx="15">
                  <c:v>10.275</c:v>
                </c:pt>
                <c:pt idx="16">
                  <c:v>10.244300000000001</c:v>
                </c:pt>
                <c:pt idx="17">
                  <c:v>10.1942</c:v>
                </c:pt>
                <c:pt idx="18">
                  <c:v>9.9379000000000008</c:v>
                </c:pt>
                <c:pt idx="19">
                  <c:v>10.4092</c:v>
                </c:pt>
                <c:pt idx="20">
                  <c:v>9.7050999999999998</c:v>
                </c:pt>
                <c:pt idx="21">
                  <c:v>9.9284999999999997</c:v>
                </c:pt>
                <c:pt idx="22">
                  <c:v>10.1715</c:v>
                </c:pt>
                <c:pt idx="23">
                  <c:v>12.057399999999999</c:v>
                </c:pt>
                <c:pt idx="24">
                  <c:v>13.1981</c:v>
                </c:pt>
                <c:pt idx="25">
                  <c:v>13.353899999999999</c:v>
                </c:pt>
                <c:pt idx="26">
                  <c:v>14.438599999999999</c:v>
                </c:pt>
                <c:pt idx="27">
                  <c:v>14.329000000000001</c:v>
                </c:pt>
                <c:pt idx="28">
                  <c:v>14.360900000000001</c:v>
                </c:pt>
                <c:pt idx="29">
                  <c:v>15.1373</c:v>
                </c:pt>
                <c:pt idx="30">
                  <c:v>14.335699999999999</c:v>
                </c:pt>
                <c:pt idx="31">
                  <c:v>14.0383</c:v>
                </c:pt>
                <c:pt idx="32">
                  <c:v>14.172000000000001</c:v>
                </c:pt>
                <c:pt idx="33">
                  <c:v>14.603899999999999</c:v>
                </c:pt>
                <c:pt idx="34">
                  <c:v>14.8066</c:v>
                </c:pt>
                <c:pt idx="35">
                  <c:v>14.299300000000001</c:v>
                </c:pt>
                <c:pt idx="36">
                  <c:v>15.0434</c:v>
                </c:pt>
                <c:pt idx="37">
                  <c:v>15.067399999999999</c:v>
                </c:pt>
                <c:pt idx="38">
                  <c:v>13.2257</c:v>
                </c:pt>
                <c:pt idx="39">
                  <c:v>13.7014</c:v>
                </c:pt>
                <c:pt idx="40">
                  <c:v>11.059200000000001</c:v>
                </c:pt>
                <c:pt idx="41">
                  <c:v>10.921099999999999</c:v>
                </c:pt>
                <c:pt idx="42">
                  <c:v>11.0707</c:v>
                </c:pt>
                <c:pt idx="43">
                  <c:v>11.2751</c:v>
                </c:pt>
                <c:pt idx="44">
                  <c:v>11.2079</c:v>
                </c:pt>
                <c:pt idx="45">
                  <c:v>11.7918</c:v>
                </c:pt>
                <c:pt idx="46">
                  <c:v>13.3553</c:v>
                </c:pt>
                <c:pt idx="47">
                  <c:v>14.2445</c:v>
                </c:pt>
              </c:numCache>
            </c:numRef>
          </c:val>
          <c:smooth val="0"/>
          <c:extLst>
            <c:ext xmlns:c16="http://schemas.microsoft.com/office/drawing/2014/chart" uri="{C3380CC4-5D6E-409C-BE32-E72D297353CC}">
              <c16:uniqueId val="{0000000A-3C86-48BD-B3FF-44FED02C9C3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13.65</c:v>
                </c:pt>
                <c:pt idx="1">
                  <c:v>13.66</c:v>
                </c:pt>
                <c:pt idx="2">
                  <c:v>13.56</c:v>
                </c:pt>
                <c:pt idx="3">
                  <c:v>13.5</c:v>
                </c:pt>
                <c:pt idx="4">
                  <c:v>13.6</c:v>
                </c:pt>
                <c:pt idx="5">
                  <c:v>13.35</c:v>
                </c:pt>
                <c:pt idx="6">
                  <c:v>13.38</c:v>
                </c:pt>
                <c:pt idx="7">
                  <c:v>11.73</c:v>
                </c:pt>
                <c:pt idx="8">
                  <c:v>12.93</c:v>
                </c:pt>
                <c:pt idx="9">
                  <c:v>13.19</c:v>
                </c:pt>
                <c:pt idx="10">
                  <c:v>13.15</c:v>
                </c:pt>
                <c:pt idx="11">
                  <c:v>13.11</c:v>
                </c:pt>
                <c:pt idx="12">
                  <c:v>13.26</c:v>
                </c:pt>
                <c:pt idx="13">
                  <c:v>12.48</c:v>
                </c:pt>
                <c:pt idx="14">
                  <c:v>12.67</c:v>
                </c:pt>
                <c:pt idx="15">
                  <c:v>13.14</c:v>
                </c:pt>
                <c:pt idx="16">
                  <c:v>13.08</c:v>
                </c:pt>
                <c:pt idx="17">
                  <c:v>13.21</c:v>
                </c:pt>
                <c:pt idx="18">
                  <c:v>12.2</c:v>
                </c:pt>
                <c:pt idx="19">
                  <c:v>13.1</c:v>
                </c:pt>
                <c:pt idx="20">
                  <c:v>11.58</c:v>
                </c:pt>
                <c:pt idx="21">
                  <c:v>13.1</c:v>
                </c:pt>
                <c:pt idx="22">
                  <c:v>12.96</c:v>
                </c:pt>
                <c:pt idx="23">
                  <c:v>12.89</c:v>
                </c:pt>
                <c:pt idx="24">
                  <c:v>12.79</c:v>
                </c:pt>
                <c:pt idx="25">
                  <c:v>12.92</c:v>
                </c:pt>
                <c:pt idx="26">
                  <c:v>12.96</c:v>
                </c:pt>
                <c:pt idx="27">
                  <c:v>12.76</c:v>
                </c:pt>
                <c:pt idx="28">
                  <c:v>12.73</c:v>
                </c:pt>
                <c:pt idx="29">
                  <c:v>12.68</c:v>
                </c:pt>
                <c:pt idx="30">
                  <c:v>12.76</c:v>
                </c:pt>
                <c:pt idx="31">
                  <c:v>12.91</c:v>
                </c:pt>
                <c:pt idx="32">
                  <c:v>13.38</c:v>
                </c:pt>
                <c:pt idx="33">
                  <c:v>12.92</c:v>
                </c:pt>
                <c:pt idx="34">
                  <c:v>12.83</c:v>
                </c:pt>
                <c:pt idx="35">
                  <c:v>13.16</c:v>
                </c:pt>
                <c:pt idx="36">
                  <c:v>13.24</c:v>
                </c:pt>
                <c:pt idx="37">
                  <c:v>13.59</c:v>
                </c:pt>
                <c:pt idx="38">
                  <c:v>11.52</c:v>
                </c:pt>
                <c:pt idx="39">
                  <c:v>13.05</c:v>
                </c:pt>
                <c:pt idx="40">
                  <c:v>12.23</c:v>
                </c:pt>
                <c:pt idx="41">
                  <c:v>13.73</c:v>
                </c:pt>
                <c:pt idx="42">
                  <c:v>12.81</c:v>
                </c:pt>
                <c:pt idx="43">
                  <c:v>12.92</c:v>
                </c:pt>
                <c:pt idx="44">
                  <c:v>12.61</c:v>
                </c:pt>
                <c:pt idx="45">
                  <c:v>13.34</c:v>
                </c:pt>
                <c:pt idx="46">
                  <c:v>13.07</c:v>
                </c:pt>
                <c:pt idx="47">
                  <c:v>13.49</c:v>
                </c:pt>
              </c:numCache>
            </c:numRef>
          </c:val>
          <c:smooth val="0"/>
          <c:extLst>
            <c:ext xmlns:c16="http://schemas.microsoft.com/office/drawing/2014/chart" uri="{C3380CC4-5D6E-409C-BE32-E72D297353CC}">
              <c16:uniqueId val="{0000000B-3C86-48BD-B3FF-44FED02C9C3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29.724</c:v>
                </c:pt>
                <c:pt idx="1">
                  <c:v>29.43</c:v>
                </c:pt>
                <c:pt idx="2">
                  <c:v>29.42</c:v>
                </c:pt>
                <c:pt idx="3">
                  <c:v>29.33</c:v>
                </c:pt>
                <c:pt idx="4">
                  <c:v>29.178000000000001</c:v>
                </c:pt>
                <c:pt idx="5">
                  <c:v>29.347999999999999</c:v>
                </c:pt>
                <c:pt idx="6">
                  <c:v>29.152000000000001</c:v>
                </c:pt>
                <c:pt idx="7">
                  <c:v>29.33</c:v>
                </c:pt>
                <c:pt idx="8">
                  <c:v>29.001999999999999</c:v>
                </c:pt>
                <c:pt idx="9">
                  <c:v>29.122</c:v>
                </c:pt>
                <c:pt idx="10">
                  <c:v>28.94</c:v>
                </c:pt>
                <c:pt idx="11">
                  <c:v>29.346</c:v>
                </c:pt>
                <c:pt idx="12">
                  <c:v>28.812000000000001</c:v>
                </c:pt>
                <c:pt idx="13">
                  <c:v>27.552</c:v>
                </c:pt>
                <c:pt idx="14">
                  <c:v>27.306000000000001</c:v>
                </c:pt>
                <c:pt idx="15">
                  <c:v>27.344000000000001</c:v>
                </c:pt>
                <c:pt idx="16">
                  <c:v>27.867999999999999</c:v>
                </c:pt>
                <c:pt idx="17">
                  <c:v>27.994</c:v>
                </c:pt>
                <c:pt idx="18">
                  <c:v>28.106000000000002</c:v>
                </c:pt>
                <c:pt idx="19">
                  <c:v>28.021999999999998</c:v>
                </c:pt>
                <c:pt idx="20">
                  <c:v>28.303999999999998</c:v>
                </c:pt>
                <c:pt idx="21">
                  <c:v>28.77</c:v>
                </c:pt>
                <c:pt idx="22">
                  <c:v>28.904</c:v>
                </c:pt>
                <c:pt idx="23">
                  <c:v>29.158000000000001</c:v>
                </c:pt>
                <c:pt idx="24">
                  <c:v>29.132000000000001</c:v>
                </c:pt>
                <c:pt idx="25">
                  <c:v>29.251999999999999</c:v>
                </c:pt>
                <c:pt idx="26">
                  <c:v>28.88</c:v>
                </c:pt>
                <c:pt idx="27">
                  <c:v>28.922000000000001</c:v>
                </c:pt>
                <c:pt idx="28">
                  <c:v>28.763999999999999</c:v>
                </c:pt>
                <c:pt idx="29">
                  <c:v>28.797999999999998</c:v>
                </c:pt>
                <c:pt idx="30">
                  <c:v>28.47</c:v>
                </c:pt>
                <c:pt idx="31">
                  <c:v>29.123999999999999</c:v>
                </c:pt>
                <c:pt idx="32">
                  <c:v>29.085999999999999</c:v>
                </c:pt>
                <c:pt idx="33">
                  <c:v>28.861999999999998</c:v>
                </c:pt>
                <c:pt idx="34">
                  <c:v>28.841999999999999</c:v>
                </c:pt>
                <c:pt idx="35">
                  <c:v>29.672000000000001</c:v>
                </c:pt>
                <c:pt idx="36">
                  <c:v>30.103999999999999</c:v>
                </c:pt>
                <c:pt idx="37">
                  <c:v>30.251999999999999</c:v>
                </c:pt>
                <c:pt idx="38">
                  <c:v>30.366</c:v>
                </c:pt>
                <c:pt idx="39">
                  <c:v>30.434000000000001</c:v>
                </c:pt>
                <c:pt idx="40">
                  <c:v>30.434000000000001</c:v>
                </c:pt>
                <c:pt idx="41">
                  <c:v>30.454000000000001</c:v>
                </c:pt>
                <c:pt idx="42">
                  <c:v>30.358000000000001</c:v>
                </c:pt>
                <c:pt idx="43">
                  <c:v>30.38</c:v>
                </c:pt>
                <c:pt idx="44">
                  <c:v>30.396000000000001</c:v>
                </c:pt>
                <c:pt idx="45">
                  <c:v>29.75</c:v>
                </c:pt>
                <c:pt idx="46">
                  <c:v>29.173999999999999</c:v>
                </c:pt>
                <c:pt idx="47">
                  <c:v>29.844000000000001</c:v>
                </c:pt>
              </c:numCache>
            </c:numRef>
          </c:val>
          <c:smooth val="0"/>
          <c:extLst>
            <c:ext xmlns:c16="http://schemas.microsoft.com/office/drawing/2014/chart" uri="{C3380CC4-5D6E-409C-BE32-E72D297353CC}">
              <c16:uniqueId val="{0000000C-3C86-48BD-B3FF-44FED02C9C3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C86-48BD-B3FF-44FED02C9C3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C86-48BD-B3FF-44FED02C9C3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52.331000000000003</c:v>
                </c:pt>
                <c:pt idx="1">
                  <c:v>52.512</c:v>
                </c:pt>
                <c:pt idx="2">
                  <c:v>52.692</c:v>
                </c:pt>
                <c:pt idx="3">
                  <c:v>52.917000000000002</c:v>
                </c:pt>
                <c:pt idx="4">
                  <c:v>52.901000000000003</c:v>
                </c:pt>
                <c:pt idx="5">
                  <c:v>52.976999999999997</c:v>
                </c:pt>
                <c:pt idx="6">
                  <c:v>53.082999999999998</c:v>
                </c:pt>
                <c:pt idx="7">
                  <c:v>52.378999999999998</c:v>
                </c:pt>
                <c:pt idx="8">
                  <c:v>51.86</c:v>
                </c:pt>
                <c:pt idx="9">
                  <c:v>51.351999999999997</c:v>
                </c:pt>
                <c:pt idx="10">
                  <c:v>50.957000000000001</c:v>
                </c:pt>
                <c:pt idx="11">
                  <c:v>51.057000000000002</c:v>
                </c:pt>
                <c:pt idx="12">
                  <c:v>50.838999999999999</c:v>
                </c:pt>
                <c:pt idx="13">
                  <c:v>50.296999999999997</c:v>
                </c:pt>
                <c:pt idx="14">
                  <c:v>50.253</c:v>
                </c:pt>
                <c:pt idx="15">
                  <c:v>50.55</c:v>
                </c:pt>
                <c:pt idx="16">
                  <c:v>50.031999999999996</c:v>
                </c:pt>
                <c:pt idx="17">
                  <c:v>50.039000000000001</c:v>
                </c:pt>
                <c:pt idx="18">
                  <c:v>50.322000000000003</c:v>
                </c:pt>
                <c:pt idx="19">
                  <c:v>50.145000000000003</c:v>
                </c:pt>
                <c:pt idx="20">
                  <c:v>50.558</c:v>
                </c:pt>
                <c:pt idx="21">
                  <c:v>50.107999999999997</c:v>
                </c:pt>
                <c:pt idx="22">
                  <c:v>50.415999999999997</c:v>
                </c:pt>
                <c:pt idx="23">
                  <c:v>50.313000000000002</c:v>
                </c:pt>
                <c:pt idx="24">
                  <c:v>50.280999999999999</c:v>
                </c:pt>
                <c:pt idx="25">
                  <c:v>50.725999999999999</c:v>
                </c:pt>
                <c:pt idx="26">
                  <c:v>50.454000000000001</c:v>
                </c:pt>
                <c:pt idx="27">
                  <c:v>50.459000000000003</c:v>
                </c:pt>
                <c:pt idx="28">
                  <c:v>50.637999999999998</c:v>
                </c:pt>
                <c:pt idx="29">
                  <c:v>50.838999999999999</c:v>
                </c:pt>
                <c:pt idx="30">
                  <c:v>50.631999999999998</c:v>
                </c:pt>
                <c:pt idx="31">
                  <c:v>50.935000000000002</c:v>
                </c:pt>
                <c:pt idx="32">
                  <c:v>50.328000000000003</c:v>
                </c:pt>
                <c:pt idx="33">
                  <c:v>50.628</c:v>
                </c:pt>
                <c:pt idx="34">
                  <c:v>51.018000000000001</c:v>
                </c:pt>
                <c:pt idx="35">
                  <c:v>50.981999999999999</c:v>
                </c:pt>
                <c:pt idx="36">
                  <c:v>51.389000000000003</c:v>
                </c:pt>
                <c:pt idx="37">
                  <c:v>51.722999999999999</c:v>
                </c:pt>
                <c:pt idx="38">
                  <c:v>51.911999999999999</c:v>
                </c:pt>
                <c:pt idx="39">
                  <c:v>51.829000000000001</c:v>
                </c:pt>
                <c:pt idx="40">
                  <c:v>51.98</c:v>
                </c:pt>
                <c:pt idx="41">
                  <c:v>52.405999999999999</c:v>
                </c:pt>
                <c:pt idx="42">
                  <c:v>51.756</c:v>
                </c:pt>
                <c:pt idx="43">
                  <c:v>51.87</c:v>
                </c:pt>
                <c:pt idx="44">
                  <c:v>51.335000000000001</c:v>
                </c:pt>
                <c:pt idx="45">
                  <c:v>51.81</c:v>
                </c:pt>
                <c:pt idx="46">
                  <c:v>51.741</c:v>
                </c:pt>
                <c:pt idx="47">
                  <c:v>52.313000000000002</c:v>
                </c:pt>
              </c:numCache>
            </c:numRef>
          </c:val>
          <c:smooth val="0"/>
          <c:extLst>
            <c:ext xmlns:c16="http://schemas.microsoft.com/office/drawing/2014/chart" uri="{C3380CC4-5D6E-409C-BE32-E72D297353CC}">
              <c16:uniqueId val="{0000000F-3C86-48BD-B3FF-44FED02C9C3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C86-48BD-B3FF-44FED02C9C3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39.314399999999999</c:v>
                </c:pt>
                <c:pt idx="1">
                  <c:v>34.219799999999999</c:v>
                </c:pt>
                <c:pt idx="2">
                  <c:v>16.02</c:v>
                </c:pt>
                <c:pt idx="3">
                  <c:v>17.419799999999999</c:v>
                </c:pt>
                <c:pt idx="4">
                  <c:v>22.7347</c:v>
                </c:pt>
                <c:pt idx="5">
                  <c:v>34.612299999999998</c:v>
                </c:pt>
                <c:pt idx="6">
                  <c:v>43.387</c:v>
                </c:pt>
                <c:pt idx="7">
                  <c:v>44.084600000000002</c:v>
                </c:pt>
                <c:pt idx="8">
                  <c:v>30.582000000000001</c:v>
                </c:pt>
                <c:pt idx="9">
                  <c:v>40.238500000000002</c:v>
                </c:pt>
                <c:pt idx="10">
                  <c:v>46.864699999999999</c:v>
                </c:pt>
                <c:pt idx="11">
                  <c:v>41.708300000000001</c:v>
                </c:pt>
                <c:pt idx="12">
                  <c:v>41.435400000000001</c:v>
                </c:pt>
                <c:pt idx="13">
                  <c:v>42.337800000000001</c:v>
                </c:pt>
                <c:pt idx="14">
                  <c:v>43.108400000000003</c:v>
                </c:pt>
                <c:pt idx="15">
                  <c:v>39.577599999999997</c:v>
                </c:pt>
                <c:pt idx="16">
                  <c:v>33.817900000000002</c:v>
                </c:pt>
                <c:pt idx="17">
                  <c:v>21.177800000000001</c:v>
                </c:pt>
                <c:pt idx="18">
                  <c:v>18.260999999999999</c:v>
                </c:pt>
                <c:pt idx="19">
                  <c:v>10.6495</c:v>
                </c:pt>
                <c:pt idx="20">
                  <c:v>10.1958</c:v>
                </c:pt>
                <c:pt idx="21">
                  <c:v>5.9387999999999996</c:v>
                </c:pt>
                <c:pt idx="22">
                  <c:v>5.9298000000000002</c:v>
                </c:pt>
                <c:pt idx="23">
                  <c:v>6.0006000000000004</c:v>
                </c:pt>
                <c:pt idx="24">
                  <c:v>5.9790999999999999</c:v>
                </c:pt>
                <c:pt idx="25">
                  <c:v>5.7716000000000003</c:v>
                </c:pt>
                <c:pt idx="26">
                  <c:v>5.9020000000000001</c:v>
                </c:pt>
                <c:pt idx="27">
                  <c:v>5.8254000000000001</c:v>
                </c:pt>
                <c:pt idx="28">
                  <c:v>5.8220999999999998</c:v>
                </c:pt>
                <c:pt idx="29">
                  <c:v>5.8780999999999999</c:v>
                </c:pt>
                <c:pt idx="30">
                  <c:v>5.8979999999999997</c:v>
                </c:pt>
                <c:pt idx="31">
                  <c:v>6.1618000000000004</c:v>
                </c:pt>
                <c:pt idx="32">
                  <c:v>6.2464000000000004</c:v>
                </c:pt>
                <c:pt idx="33">
                  <c:v>6.0387000000000004</c:v>
                </c:pt>
                <c:pt idx="34">
                  <c:v>4.5185000000000004</c:v>
                </c:pt>
                <c:pt idx="35">
                  <c:v>4.66</c:v>
                </c:pt>
                <c:pt idx="36">
                  <c:v>4.8349000000000002</c:v>
                </c:pt>
                <c:pt idx="37">
                  <c:v>4.8638000000000003</c:v>
                </c:pt>
                <c:pt idx="38">
                  <c:v>4.8898999999999999</c:v>
                </c:pt>
                <c:pt idx="39">
                  <c:v>5.1460999999999997</c:v>
                </c:pt>
                <c:pt idx="40">
                  <c:v>5.1494999999999997</c:v>
                </c:pt>
                <c:pt idx="41">
                  <c:v>4.9378000000000002</c:v>
                </c:pt>
                <c:pt idx="42">
                  <c:v>4.9154999999999998</c:v>
                </c:pt>
                <c:pt idx="43">
                  <c:v>4.8956999999999997</c:v>
                </c:pt>
                <c:pt idx="44">
                  <c:v>4.9336000000000002</c:v>
                </c:pt>
                <c:pt idx="45">
                  <c:v>4.9099000000000004</c:v>
                </c:pt>
                <c:pt idx="46">
                  <c:v>4.8422000000000001</c:v>
                </c:pt>
                <c:pt idx="47">
                  <c:v>5.0959000000000003</c:v>
                </c:pt>
              </c:numCache>
            </c:numRef>
          </c:val>
          <c:smooth val="0"/>
          <c:extLst>
            <c:ext xmlns:c16="http://schemas.microsoft.com/office/drawing/2014/chart" uri="{C3380CC4-5D6E-409C-BE32-E72D297353CC}">
              <c16:uniqueId val="{00000011-3C86-48BD-B3FF-44FED02C9C3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C86-48BD-B3FF-44FED02C9C3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9.1999999999999993</c:v>
                </c:pt>
                <c:pt idx="1">
                  <c:v>9.4</c:v>
                </c:pt>
                <c:pt idx="2">
                  <c:v>9.5</c:v>
                </c:pt>
                <c:pt idx="3">
                  <c:v>9.1999999999999993</c:v>
                </c:pt>
                <c:pt idx="4">
                  <c:v>9.4</c:v>
                </c:pt>
                <c:pt idx="5">
                  <c:v>9.5</c:v>
                </c:pt>
                <c:pt idx="6">
                  <c:v>9.6</c:v>
                </c:pt>
                <c:pt idx="7">
                  <c:v>9.6999999999999993</c:v>
                </c:pt>
                <c:pt idx="8">
                  <c:v>9.8000000000000007</c:v>
                </c:pt>
                <c:pt idx="9">
                  <c:v>9.9</c:v>
                </c:pt>
                <c:pt idx="10">
                  <c:v>10</c:v>
                </c:pt>
                <c:pt idx="11">
                  <c:v>10</c:v>
                </c:pt>
                <c:pt idx="12">
                  <c:v>9.6</c:v>
                </c:pt>
                <c:pt idx="13">
                  <c:v>9.1999999999999993</c:v>
                </c:pt>
                <c:pt idx="14">
                  <c:v>9.4</c:v>
                </c:pt>
                <c:pt idx="15">
                  <c:v>9.1999999999999993</c:v>
                </c:pt>
                <c:pt idx="16">
                  <c:v>9.1999999999999993</c:v>
                </c:pt>
                <c:pt idx="17">
                  <c:v>9.1</c:v>
                </c:pt>
                <c:pt idx="18">
                  <c:v>9</c:v>
                </c:pt>
                <c:pt idx="19">
                  <c:v>9</c:v>
                </c:pt>
                <c:pt idx="20">
                  <c:v>9.1999999999999993</c:v>
                </c:pt>
                <c:pt idx="21">
                  <c:v>9.4</c:v>
                </c:pt>
                <c:pt idx="22">
                  <c:v>9.8000000000000007</c:v>
                </c:pt>
                <c:pt idx="23">
                  <c:v>10</c:v>
                </c:pt>
                <c:pt idx="24">
                  <c:v>9.8000000000000007</c:v>
                </c:pt>
                <c:pt idx="25">
                  <c:v>9.5</c:v>
                </c:pt>
                <c:pt idx="26">
                  <c:v>9.8000000000000007</c:v>
                </c:pt>
                <c:pt idx="27">
                  <c:v>9.6999999999999993</c:v>
                </c:pt>
                <c:pt idx="28">
                  <c:v>9.3000000000000007</c:v>
                </c:pt>
                <c:pt idx="29">
                  <c:v>9.1</c:v>
                </c:pt>
                <c:pt idx="30">
                  <c:v>9.1999999999999993</c:v>
                </c:pt>
                <c:pt idx="31">
                  <c:v>9.4</c:v>
                </c:pt>
                <c:pt idx="32">
                  <c:v>9.4</c:v>
                </c:pt>
                <c:pt idx="33">
                  <c:v>9.9</c:v>
                </c:pt>
                <c:pt idx="34">
                  <c:v>10</c:v>
                </c:pt>
                <c:pt idx="35">
                  <c:v>10</c:v>
                </c:pt>
                <c:pt idx="36">
                  <c:v>10</c:v>
                </c:pt>
                <c:pt idx="37">
                  <c:v>9.8000000000000007</c:v>
                </c:pt>
                <c:pt idx="38">
                  <c:v>9.8000000000000007</c:v>
                </c:pt>
                <c:pt idx="39">
                  <c:v>9.1999999999999993</c:v>
                </c:pt>
                <c:pt idx="40">
                  <c:v>9.4</c:v>
                </c:pt>
                <c:pt idx="41">
                  <c:v>9.5</c:v>
                </c:pt>
                <c:pt idx="42">
                  <c:v>9.4</c:v>
                </c:pt>
                <c:pt idx="43">
                  <c:v>9.4</c:v>
                </c:pt>
                <c:pt idx="44">
                  <c:v>9.6</c:v>
                </c:pt>
                <c:pt idx="45">
                  <c:v>9</c:v>
                </c:pt>
                <c:pt idx="46">
                  <c:v>9.3000000000000007</c:v>
                </c:pt>
                <c:pt idx="47">
                  <c:v>9.5</c:v>
                </c:pt>
              </c:numCache>
            </c:numRef>
          </c:val>
          <c:smooth val="0"/>
          <c:extLst>
            <c:ext xmlns:c16="http://schemas.microsoft.com/office/drawing/2014/chart" uri="{C3380CC4-5D6E-409C-BE32-E72D297353CC}">
              <c16:uniqueId val="{00000013-3C86-48BD-B3FF-44FED02C9C3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C86-48BD-B3FF-44FED02C9C3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153.3657</c:v>
                </c:pt>
                <c:pt idx="1">
                  <c:v>96.187299999999993</c:v>
                </c:pt>
                <c:pt idx="2">
                  <c:v>109.30396</c:v>
                </c:pt>
                <c:pt idx="3">
                  <c:v>138.10584</c:v>
                </c:pt>
                <c:pt idx="4">
                  <c:v>126.41761</c:v>
                </c:pt>
                <c:pt idx="5">
                  <c:v>134.8622</c:v>
                </c:pt>
                <c:pt idx="6">
                  <c:v>113.9522</c:v>
                </c:pt>
                <c:pt idx="7">
                  <c:v>119.60169999999999</c:v>
                </c:pt>
                <c:pt idx="8">
                  <c:v>131.59161</c:v>
                </c:pt>
                <c:pt idx="9">
                  <c:v>145.55529999999999</c:v>
                </c:pt>
                <c:pt idx="10">
                  <c:v>134.50891999999999</c:v>
                </c:pt>
                <c:pt idx="11">
                  <c:v>103.86932</c:v>
                </c:pt>
                <c:pt idx="12">
                  <c:v>130.38206</c:v>
                </c:pt>
                <c:pt idx="13">
                  <c:v>161.25277</c:v>
                </c:pt>
                <c:pt idx="14">
                  <c:v>139.94745</c:v>
                </c:pt>
                <c:pt idx="15">
                  <c:v>123.11823</c:v>
                </c:pt>
                <c:pt idx="16">
                  <c:v>105.76188999999999</c:v>
                </c:pt>
                <c:pt idx="17">
                  <c:v>119.71275</c:v>
                </c:pt>
                <c:pt idx="18">
                  <c:v>158.7217</c:v>
                </c:pt>
                <c:pt idx="19">
                  <c:v>139.88060999999999</c:v>
                </c:pt>
                <c:pt idx="20">
                  <c:v>133.85894999999999</c:v>
                </c:pt>
                <c:pt idx="21">
                  <c:v>100.51783</c:v>
                </c:pt>
                <c:pt idx="22">
                  <c:v>116.21295000000001</c:v>
                </c:pt>
                <c:pt idx="23">
                  <c:v>158.72040999999999</c:v>
                </c:pt>
                <c:pt idx="24">
                  <c:v>144.10273000000001</c:v>
                </c:pt>
                <c:pt idx="25">
                  <c:v>135.01832999999999</c:v>
                </c:pt>
                <c:pt idx="26">
                  <c:v>97.047669999999997</c:v>
                </c:pt>
                <c:pt idx="27">
                  <c:v>92.786500000000004</c:v>
                </c:pt>
                <c:pt idx="28">
                  <c:v>150.06288000000001</c:v>
                </c:pt>
                <c:pt idx="29">
                  <c:v>145.06788</c:v>
                </c:pt>
                <c:pt idx="30">
                  <c:v>142.11622</c:v>
                </c:pt>
                <c:pt idx="31">
                  <c:v>110.29848</c:v>
                </c:pt>
                <c:pt idx="32">
                  <c:v>98.614840000000001</c:v>
                </c:pt>
                <c:pt idx="33">
                  <c:v>121.97259</c:v>
                </c:pt>
                <c:pt idx="34">
                  <c:v>43.851230000000001</c:v>
                </c:pt>
                <c:pt idx="35">
                  <c:v>50.152720000000002</c:v>
                </c:pt>
                <c:pt idx="36">
                  <c:v>37.578620000000001</c:v>
                </c:pt>
                <c:pt idx="37">
                  <c:v>35.562449999999998</c:v>
                </c:pt>
                <c:pt idx="38">
                  <c:v>34.304699999999997</c:v>
                </c:pt>
                <c:pt idx="39">
                  <c:v>33.769950000000001</c:v>
                </c:pt>
                <c:pt idx="40">
                  <c:v>35.344110000000001</c:v>
                </c:pt>
                <c:pt idx="41">
                  <c:v>35.385379999999998</c:v>
                </c:pt>
                <c:pt idx="42">
                  <c:v>36.739060000000002</c:v>
                </c:pt>
                <c:pt idx="43">
                  <c:v>35.858339999999998</c:v>
                </c:pt>
                <c:pt idx="44">
                  <c:v>133.39091999999999</c:v>
                </c:pt>
                <c:pt idx="45">
                  <c:v>115.23983</c:v>
                </c:pt>
                <c:pt idx="46">
                  <c:v>103.64821999999999</c:v>
                </c:pt>
                <c:pt idx="47">
                  <c:v>142.64617000000001</c:v>
                </c:pt>
              </c:numCache>
            </c:numRef>
          </c:val>
          <c:smooth val="0"/>
          <c:extLst>
            <c:ext xmlns:c16="http://schemas.microsoft.com/office/drawing/2014/chart" uri="{C3380CC4-5D6E-409C-BE32-E72D297353CC}">
              <c16:uniqueId val="{00000000-2918-4E2B-AEBD-17727A2B478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918-4E2B-AEBD-17727A2B478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10.172000000000001</c:v>
                </c:pt>
                <c:pt idx="1">
                  <c:v>9.9769100000000002</c:v>
                </c:pt>
                <c:pt idx="2">
                  <c:v>9.7846399999999996</c:v>
                </c:pt>
                <c:pt idx="3">
                  <c:v>9.66113</c:v>
                </c:pt>
                <c:pt idx="4">
                  <c:v>9.4928600000000003</c:v>
                </c:pt>
                <c:pt idx="5">
                  <c:v>9.4730600000000003</c:v>
                </c:pt>
                <c:pt idx="6">
                  <c:v>9.2410800000000002</c:v>
                </c:pt>
                <c:pt idx="7">
                  <c:v>9.5950199999999999</c:v>
                </c:pt>
                <c:pt idx="8">
                  <c:v>9.8722700000000003</c:v>
                </c:pt>
                <c:pt idx="9">
                  <c:v>10.1379</c:v>
                </c:pt>
                <c:pt idx="10">
                  <c:v>10.12519</c:v>
                </c:pt>
                <c:pt idx="11">
                  <c:v>10.13419</c:v>
                </c:pt>
                <c:pt idx="12">
                  <c:v>10.230930000000001</c:v>
                </c:pt>
                <c:pt idx="13">
                  <c:v>10.267670000000001</c:v>
                </c:pt>
                <c:pt idx="14">
                  <c:v>10.33623</c:v>
                </c:pt>
                <c:pt idx="15">
                  <c:v>10.561680000000001</c:v>
                </c:pt>
                <c:pt idx="16">
                  <c:v>10.859310000000001</c:v>
                </c:pt>
                <c:pt idx="17">
                  <c:v>10.700659999999999</c:v>
                </c:pt>
                <c:pt idx="18">
                  <c:v>10.69603</c:v>
                </c:pt>
                <c:pt idx="19">
                  <c:v>10.83262</c:v>
                </c:pt>
                <c:pt idx="20">
                  <c:v>10.80172</c:v>
                </c:pt>
                <c:pt idx="21">
                  <c:v>10.787369999999999</c:v>
                </c:pt>
                <c:pt idx="22">
                  <c:v>10.62876</c:v>
                </c:pt>
                <c:pt idx="23">
                  <c:v>10.52144</c:v>
                </c:pt>
                <c:pt idx="24">
                  <c:v>10.726380000000001</c:v>
                </c:pt>
                <c:pt idx="25">
                  <c:v>10.903729999999999</c:v>
                </c:pt>
                <c:pt idx="26">
                  <c:v>10.83057</c:v>
                </c:pt>
                <c:pt idx="27">
                  <c:v>10.79575</c:v>
                </c:pt>
                <c:pt idx="28">
                  <c:v>10.478260000000001</c:v>
                </c:pt>
                <c:pt idx="29">
                  <c:v>10.369669999999999</c:v>
                </c:pt>
                <c:pt idx="30">
                  <c:v>10.39724</c:v>
                </c:pt>
                <c:pt idx="31">
                  <c:v>10.347910000000001</c:v>
                </c:pt>
                <c:pt idx="32">
                  <c:v>10.103529999999999</c:v>
                </c:pt>
                <c:pt idx="33">
                  <c:v>9.7329299999999996</c:v>
                </c:pt>
                <c:pt idx="34">
                  <c:v>9.5424100000000003</c:v>
                </c:pt>
                <c:pt idx="35">
                  <c:v>9.80884</c:v>
                </c:pt>
                <c:pt idx="36">
                  <c:v>9.8850899999999999</c:v>
                </c:pt>
                <c:pt idx="37">
                  <c:v>9.8426899999999993</c:v>
                </c:pt>
                <c:pt idx="38">
                  <c:v>9.4060500000000005</c:v>
                </c:pt>
                <c:pt idx="39">
                  <c:v>9.8532499999999992</c:v>
                </c:pt>
                <c:pt idx="40">
                  <c:v>10.213990000000001</c:v>
                </c:pt>
                <c:pt idx="41">
                  <c:v>10.018700000000001</c:v>
                </c:pt>
                <c:pt idx="42">
                  <c:v>10.19613</c:v>
                </c:pt>
                <c:pt idx="43">
                  <c:v>10.323309999999999</c:v>
                </c:pt>
                <c:pt idx="44">
                  <c:v>10.215479999999999</c:v>
                </c:pt>
                <c:pt idx="45">
                  <c:v>9.9135899999999992</c:v>
                </c:pt>
                <c:pt idx="46">
                  <c:v>9.5405800000000003</c:v>
                </c:pt>
                <c:pt idx="47">
                  <c:v>9.6376799999999996</c:v>
                </c:pt>
              </c:numCache>
            </c:numRef>
          </c:val>
          <c:smooth val="0"/>
          <c:extLst>
            <c:ext xmlns:c16="http://schemas.microsoft.com/office/drawing/2014/chart" uri="{C3380CC4-5D6E-409C-BE32-E72D297353CC}">
              <c16:uniqueId val="{00000002-2918-4E2B-AEBD-17727A2B478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918-4E2B-AEBD-17727A2B478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918-4E2B-AEBD-17727A2B478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13.74</c:v>
                </c:pt>
                <c:pt idx="1">
                  <c:v>14.2</c:v>
                </c:pt>
                <c:pt idx="2">
                  <c:v>15.21</c:v>
                </c:pt>
                <c:pt idx="3">
                  <c:v>15.18</c:v>
                </c:pt>
                <c:pt idx="4">
                  <c:v>14.75</c:v>
                </c:pt>
                <c:pt idx="5">
                  <c:v>14.57</c:v>
                </c:pt>
                <c:pt idx="6">
                  <c:v>14.35</c:v>
                </c:pt>
                <c:pt idx="7">
                  <c:v>14.32</c:v>
                </c:pt>
                <c:pt idx="8">
                  <c:v>14.15</c:v>
                </c:pt>
                <c:pt idx="9">
                  <c:v>14.19</c:v>
                </c:pt>
                <c:pt idx="10">
                  <c:v>13.82</c:v>
                </c:pt>
                <c:pt idx="11">
                  <c:v>14.08</c:v>
                </c:pt>
                <c:pt idx="12">
                  <c:v>14.59</c:v>
                </c:pt>
                <c:pt idx="13">
                  <c:v>15.03</c:v>
                </c:pt>
                <c:pt idx="14">
                  <c:v>14.48</c:v>
                </c:pt>
                <c:pt idx="15">
                  <c:v>13.7</c:v>
                </c:pt>
                <c:pt idx="16">
                  <c:v>13.86</c:v>
                </c:pt>
                <c:pt idx="17">
                  <c:v>14.09</c:v>
                </c:pt>
                <c:pt idx="18">
                  <c:v>13.68</c:v>
                </c:pt>
                <c:pt idx="19">
                  <c:v>14.22</c:v>
                </c:pt>
                <c:pt idx="20">
                  <c:v>14.72</c:v>
                </c:pt>
                <c:pt idx="21">
                  <c:v>14.47</c:v>
                </c:pt>
                <c:pt idx="22">
                  <c:v>14.95</c:v>
                </c:pt>
                <c:pt idx="23">
                  <c:v>15.43</c:v>
                </c:pt>
                <c:pt idx="24">
                  <c:v>15.64</c:v>
                </c:pt>
                <c:pt idx="25">
                  <c:v>15.43</c:v>
                </c:pt>
                <c:pt idx="26">
                  <c:v>15.28</c:v>
                </c:pt>
                <c:pt idx="27">
                  <c:v>15.36</c:v>
                </c:pt>
                <c:pt idx="28">
                  <c:v>15.03</c:v>
                </c:pt>
                <c:pt idx="29">
                  <c:v>14.43</c:v>
                </c:pt>
                <c:pt idx="30">
                  <c:v>14.17</c:v>
                </c:pt>
                <c:pt idx="31">
                  <c:v>13.87</c:v>
                </c:pt>
                <c:pt idx="32">
                  <c:v>13.18</c:v>
                </c:pt>
                <c:pt idx="33">
                  <c:v>13.64</c:v>
                </c:pt>
                <c:pt idx="34">
                  <c:v>13.77</c:v>
                </c:pt>
                <c:pt idx="35">
                  <c:v>14.46</c:v>
                </c:pt>
                <c:pt idx="36">
                  <c:v>14.71</c:v>
                </c:pt>
                <c:pt idx="37">
                  <c:v>14.89</c:v>
                </c:pt>
                <c:pt idx="38">
                  <c:v>15.13</c:v>
                </c:pt>
                <c:pt idx="39">
                  <c:v>15.47</c:v>
                </c:pt>
                <c:pt idx="40">
                  <c:v>15.26</c:v>
                </c:pt>
                <c:pt idx="41">
                  <c:v>15.33</c:v>
                </c:pt>
                <c:pt idx="42">
                  <c:v>15.78</c:v>
                </c:pt>
                <c:pt idx="43">
                  <c:v>15.52</c:v>
                </c:pt>
                <c:pt idx="44">
                  <c:v>15.26</c:v>
                </c:pt>
                <c:pt idx="45">
                  <c:v>15.2</c:v>
                </c:pt>
                <c:pt idx="46">
                  <c:v>13.92</c:v>
                </c:pt>
                <c:pt idx="47">
                  <c:v>13.47</c:v>
                </c:pt>
              </c:numCache>
            </c:numRef>
          </c:val>
          <c:smooth val="0"/>
          <c:extLst>
            <c:ext xmlns:c16="http://schemas.microsoft.com/office/drawing/2014/chart" uri="{C3380CC4-5D6E-409C-BE32-E72D297353CC}">
              <c16:uniqueId val="{00000005-2918-4E2B-AEBD-17727A2B478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918-4E2B-AEBD-17727A2B478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918-4E2B-AEBD-17727A2B478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3.5</c:v>
                </c:pt>
                <c:pt idx="1">
                  <c:v>4.7</c:v>
                </c:pt>
                <c:pt idx="2">
                  <c:v>5.3</c:v>
                </c:pt>
                <c:pt idx="3">
                  <c:v>3</c:v>
                </c:pt>
                <c:pt idx="4">
                  <c:v>2.1</c:v>
                </c:pt>
                <c:pt idx="5">
                  <c:v>1.2</c:v>
                </c:pt>
                <c:pt idx="6">
                  <c:v>1.6</c:v>
                </c:pt>
                <c:pt idx="7">
                  <c:v>1.7</c:v>
                </c:pt>
                <c:pt idx="8">
                  <c:v>1.1000000000000001</c:v>
                </c:pt>
                <c:pt idx="9">
                  <c:v>0.9</c:v>
                </c:pt>
                <c:pt idx="10">
                  <c:v>0.8</c:v>
                </c:pt>
                <c:pt idx="11">
                  <c:v>0.7</c:v>
                </c:pt>
                <c:pt idx="12">
                  <c:v>0.7</c:v>
                </c:pt>
                <c:pt idx="13">
                  <c:v>0.7</c:v>
                </c:pt>
                <c:pt idx="14">
                  <c:v>1.2</c:v>
                </c:pt>
                <c:pt idx="15">
                  <c:v>2.2999999999999998</c:v>
                </c:pt>
                <c:pt idx="16">
                  <c:v>3.3</c:v>
                </c:pt>
                <c:pt idx="17">
                  <c:v>4</c:v>
                </c:pt>
                <c:pt idx="18">
                  <c:v>2.4</c:v>
                </c:pt>
                <c:pt idx="19">
                  <c:v>3.1</c:v>
                </c:pt>
                <c:pt idx="20">
                  <c:v>4</c:v>
                </c:pt>
                <c:pt idx="21">
                  <c:v>2.5</c:v>
                </c:pt>
                <c:pt idx="22">
                  <c:v>3.6</c:v>
                </c:pt>
                <c:pt idx="23">
                  <c:v>2.2000000000000002</c:v>
                </c:pt>
                <c:pt idx="24">
                  <c:v>3</c:v>
                </c:pt>
                <c:pt idx="25">
                  <c:v>2.4</c:v>
                </c:pt>
                <c:pt idx="26">
                  <c:v>2.2000000000000002</c:v>
                </c:pt>
                <c:pt idx="27">
                  <c:v>3.2</c:v>
                </c:pt>
                <c:pt idx="28">
                  <c:v>3.4</c:v>
                </c:pt>
                <c:pt idx="29">
                  <c:v>4.4000000000000004</c:v>
                </c:pt>
                <c:pt idx="30">
                  <c:v>3.7</c:v>
                </c:pt>
                <c:pt idx="31">
                  <c:v>4.0999999999999996</c:v>
                </c:pt>
                <c:pt idx="32">
                  <c:v>2.2999999999999998</c:v>
                </c:pt>
                <c:pt idx="33">
                  <c:v>3.3</c:v>
                </c:pt>
                <c:pt idx="34">
                  <c:v>3.4</c:v>
                </c:pt>
                <c:pt idx="35">
                  <c:v>2.4</c:v>
                </c:pt>
                <c:pt idx="36">
                  <c:v>1.5</c:v>
                </c:pt>
                <c:pt idx="37">
                  <c:v>0.7</c:v>
                </c:pt>
                <c:pt idx="38">
                  <c:v>0.8</c:v>
                </c:pt>
                <c:pt idx="39">
                  <c:v>0.8</c:v>
                </c:pt>
                <c:pt idx="40">
                  <c:v>0.8</c:v>
                </c:pt>
                <c:pt idx="41">
                  <c:v>1.1000000000000001</c:v>
                </c:pt>
                <c:pt idx="42">
                  <c:v>1.4</c:v>
                </c:pt>
                <c:pt idx="43">
                  <c:v>1.3</c:v>
                </c:pt>
                <c:pt idx="44">
                  <c:v>1.3</c:v>
                </c:pt>
                <c:pt idx="45">
                  <c:v>1.2</c:v>
                </c:pt>
                <c:pt idx="46">
                  <c:v>1.2</c:v>
                </c:pt>
                <c:pt idx="47">
                  <c:v>1.3</c:v>
                </c:pt>
              </c:numCache>
            </c:numRef>
          </c:val>
          <c:smooth val="0"/>
          <c:extLst>
            <c:ext xmlns:c16="http://schemas.microsoft.com/office/drawing/2014/chart" uri="{C3380CC4-5D6E-409C-BE32-E72D297353CC}">
              <c16:uniqueId val="{00000008-2918-4E2B-AEBD-17727A2B478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918-4E2B-AEBD-17727A2B478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2918-4E2B-AEBD-17727A2B478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918-4E2B-AEBD-17727A2B478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2918-4E2B-AEBD-17727A2B478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918-4E2B-AEBD-17727A2B478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0.97360000000000002</c:v>
                </c:pt>
                <c:pt idx="1">
                  <c:v>0.91849999999999998</c:v>
                </c:pt>
                <c:pt idx="2">
                  <c:v>0.82250000000000001</c:v>
                </c:pt>
                <c:pt idx="3">
                  <c:v>0.80100000000000005</c:v>
                </c:pt>
                <c:pt idx="4">
                  <c:v>0.79630000000000001</c:v>
                </c:pt>
                <c:pt idx="5">
                  <c:v>0.78410000000000002</c:v>
                </c:pt>
                <c:pt idx="6">
                  <c:v>0.7742</c:v>
                </c:pt>
                <c:pt idx="7">
                  <c:v>0.77370000000000005</c:v>
                </c:pt>
                <c:pt idx="8">
                  <c:v>0.76859999999999995</c:v>
                </c:pt>
                <c:pt idx="9">
                  <c:v>0.76419999999999999</c:v>
                </c:pt>
                <c:pt idx="10">
                  <c:v>0.77769999999999995</c:v>
                </c:pt>
                <c:pt idx="11">
                  <c:v>0.78280000000000005</c:v>
                </c:pt>
                <c:pt idx="12">
                  <c:v>0.99819999999999998</c:v>
                </c:pt>
                <c:pt idx="13">
                  <c:v>1.0412999999999999</c:v>
                </c:pt>
                <c:pt idx="14">
                  <c:v>1.0965</c:v>
                </c:pt>
                <c:pt idx="15">
                  <c:v>1.2886</c:v>
                </c:pt>
                <c:pt idx="16">
                  <c:v>1.7085999999999999</c:v>
                </c:pt>
                <c:pt idx="17">
                  <c:v>1.9542999999999999</c:v>
                </c:pt>
                <c:pt idx="18">
                  <c:v>2.1013000000000002</c:v>
                </c:pt>
                <c:pt idx="19">
                  <c:v>2.3252999999999999</c:v>
                </c:pt>
                <c:pt idx="20">
                  <c:v>2.8287</c:v>
                </c:pt>
                <c:pt idx="21">
                  <c:v>3.1202000000000001</c:v>
                </c:pt>
                <c:pt idx="22">
                  <c:v>3.4007000000000001</c:v>
                </c:pt>
                <c:pt idx="23">
                  <c:v>3.5023</c:v>
                </c:pt>
                <c:pt idx="24">
                  <c:v>3.5581</c:v>
                </c:pt>
                <c:pt idx="25">
                  <c:v>3.4982000000000002</c:v>
                </c:pt>
                <c:pt idx="26">
                  <c:v>3.6053000000000002</c:v>
                </c:pt>
                <c:pt idx="27">
                  <c:v>3.5783</c:v>
                </c:pt>
                <c:pt idx="28">
                  <c:v>3.6374</c:v>
                </c:pt>
                <c:pt idx="29">
                  <c:v>3.7201</c:v>
                </c:pt>
                <c:pt idx="30">
                  <c:v>3.6814</c:v>
                </c:pt>
                <c:pt idx="31">
                  <c:v>3.6962000000000002</c:v>
                </c:pt>
                <c:pt idx="32">
                  <c:v>3.7429000000000001</c:v>
                </c:pt>
                <c:pt idx="33">
                  <c:v>3.6815000000000002</c:v>
                </c:pt>
                <c:pt idx="34">
                  <c:v>3.7092999999999998</c:v>
                </c:pt>
                <c:pt idx="35">
                  <c:v>3.7288000000000001</c:v>
                </c:pt>
                <c:pt idx="36">
                  <c:v>3.7069999999999999</c:v>
                </c:pt>
                <c:pt idx="37">
                  <c:v>3.6364000000000001</c:v>
                </c:pt>
                <c:pt idx="38">
                  <c:v>3.5701000000000001</c:v>
                </c:pt>
                <c:pt idx="39">
                  <c:v>3.4714</c:v>
                </c:pt>
                <c:pt idx="40">
                  <c:v>3.4329999999999998</c:v>
                </c:pt>
                <c:pt idx="41">
                  <c:v>3.4026999999999998</c:v>
                </c:pt>
                <c:pt idx="42">
                  <c:v>2.9455</c:v>
                </c:pt>
                <c:pt idx="43">
                  <c:v>2.5364</c:v>
                </c:pt>
                <c:pt idx="44">
                  <c:v>2.0156999999999998</c:v>
                </c:pt>
                <c:pt idx="45">
                  <c:v>1.5306999999999999</c:v>
                </c:pt>
                <c:pt idx="46">
                  <c:v>1.1834</c:v>
                </c:pt>
                <c:pt idx="47">
                  <c:v>1.0113000000000001</c:v>
                </c:pt>
              </c:numCache>
            </c:numRef>
          </c:val>
          <c:smooth val="0"/>
          <c:extLst>
            <c:ext xmlns:c16="http://schemas.microsoft.com/office/drawing/2014/chart" uri="{C3380CC4-5D6E-409C-BE32-E72D297353CC}">
              <c16:uniqueId val="{0000000E-2918-4E2B-AEBD-17727A2B478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47.349400000000003</c:v>
                </c:pt>
                <c:pt idx="1">
                  <c:v>46.532899999999998</c:v>
                </c:pt>
                <c:pt idx="2">
                  <c:v>45.374400000000001</c:v>
                </c:pt>
                <c:pt idx="3">
                  <c:v>47.0914</c:v>
                </c:pt>
                <c:pt idx="4">
                  <c:v>46.297400000000003</c:v>
                </c:pt>
                <c:pt idx="5">
                  <c:v>46.887900000000002</c:v>
                </c:pt>
                <c:pt idx="6">
                  <c:v>44.127499999999998</c:v>
                </c:pt>
                <c:pt idx="7">
                  <c:v>46.647399999999998</c:v>
                </c:pt>
                <c:pt idx="8">
                  <c:v>48.700499999999998</c:v>
                </c:pt>
                <c:pt idx="9">
                  <c:v>48.934600000000003</c:v>
                </c:pt>
                <c:pt idx="10">
                  <c:v>47.823300000000003</c:v>
                </c:pt>
                <c:pt idx="11">
                  <c:v>48.273099999999999</c:v>
                </c:pt>
                <c:pt idx="12">
                  <c:v>47.310699999999997</c:v>
                </c:pt>
                <c:pt idx="13">
                  <c:v>39.109299999999998</c:v>
                </c:pt>
                <c:pt idx="14">
                  <c:v>45.619399999999999</c:v>
                </c:pt>
                <c:pt idx="15">
                  <c:v>47.854700000000001</c:v>
                </c:pt>
                <c:pt idx="16">
                  <c:v>47.534199999999998</c:v>
                </c:pt>
                <c:pt idx="17">
                  <c:v>46.658499999999997</c:v>
                </c:pt>
                <c:pt idx="18">
                  <c:v>44.529000000000003</c:v>
                </c:pt>
                <c:pt idx="19">
                  <c:v>46.133800000000001</c:v>
                </c:pt>
                <c:pt idx="20">
                  <c:v>46.733800000000002</c:v>
                </c:pt>
                <c:pt idx="21">
                  <c:v>45.482100000000003</c:v>
                </c:pt>
                <c:pt idx="22">
                  <c:v>46.351399999999998</c:v>
                </c:pt>
                <c:pt idx="23">
                  <c:v>46.035800000000002</c:v>
                </c:pt>
                <c:pt idx="24">
                  <c:v>44.954500000000003</c:v>
                </c:pt>
                <c:pt idx="25">
                  <c:v>44.591000000000001</c:v>
                </c:pt>
                <c:pt idx="26">
                  <c:v>44.525500000000001</c:v>
                </c:pt>
                <c:pt idx="27">
                  <c:v>42.885899999999999</c:v>
                </c:pt>
                <c:pt idx="28">
                  <c:v>45.548000000000002</c:v>
                </c:pt>
                <c:pt idx="29">
                  <c:v>46.030799999999999</c:v>
                </c:pt>
                <c:pt idx="30">
                  <c:v>46.2973</c:v>
                </c:pt>
                <c:pt idx="31">
                  <c:v>47.459000000000003</c:v>
                </c:pt>
                <c:pt idx="32">
                  <c:v>49.002800000000001</c:v>
                </c:pt>
                <c:pt idx="33">
                  <c:v>48.228700000000003</c:v>
                </c:pt>
                <c:pt idx="34">
                  <c:v>46.308199999999999</c:v>
                </c:pt>
                <c:pt idx="35">
                  <c:v>48.348999999999997</c:v>
                </c:pt>
                <c:pt idx="36">
                  <c:v>48.352499999999999</c:v>
                </c:pt>
                <c:pt idx="37">
                  <c:v>43.659599999999998</c:v>
                </c:pt>
                <c:pt idx="38">
                  <c:v>46.720300000000002</c:v>
                </c:pt>
                <c:pt idx="39">
                  <c:v>47.3414</c:v>
                </c:pt>
                <c:pt idx="40">
                  <c:v>47.820099999999996</c:v>
                </c:pt>
                <c:pt idx="41">
                  <c:v>48.657800000000002</c:v>
                </c:pt>
                <c:pt idx="42">
                  <c:v>49.282600000000002</c:v>
                </c:pt>
                <c:pt idx="43">
                  <c:v>48.569600000000001</c:v>
                </c:pt>
                <c:pt idx="44">
                  <c:v>49.539200000000001</c:v>
                </c:pt>
                <c:pt idx="45">
                  <c:v>50.046399999999998</c:v>
                </c:pt>
                <c:pt idx="46">
                  <c:v>49.050800000000002</c:v>
                </c:pt>
                <c:pt idx="47">
                  <c:v>49.379100000000001</c:v>
                </c:pt>
              </c:numCache>
            </c:numRef>
          </c:val>
          <c:smooth val="0"/>
          <c:extLst>
            <c:ext xmlns:c16="http://schemas.microsoft.com/office/drawing/2014/chart" uri="{C3380CC4-5D6E-409C-BE32-E72D297353CC}">
              <c16:uniqueId val="{0000000F-2918-4E2B-AEBD-17727A2B478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128.17102</c:v>
                </c:pt>
                <c:pt idx="1">
                  <c:v>130.13408000000001</c:v>
                </c:pt>
                <c:pt idx="2">
                  <c:v>128.92975000000001</c:v>
                </c:pt>
                <c:pt idx="3">
                  <c:v>129.06155999999999</c:v>
                </c:pt>
                <c:pt idx="4">
                  <c:v>128.50847999999999</c:v>
                </c:pt>
                <c:pt idx="5">
                  <c:v>127.36357</c:v>
                </c:pt>
                <c:pt idx="6">
                  <c:v>129.71507</c:v>
                </c:pt>
                <c:pt idx="7">
                  <c:v>132.25314</c:v>
                </c:pt>
                <c:pt idx="8">
                  <c:v>128.24227999999999</c:v>
                </c:pt>
                <c:pt idx="9">
                  <c:v>129.80633</c:v>
                </c:pt>
                <c:pt idx="10">
                  <c:v>130.31432000000001</c:v>
                </c:pt>
                <c:pt idx="11">
                  <c:v>131.76594</c:v>
                </c:pt>
                <c:pt idx="12">
                  <c:v>123.31215</c:v>
                </c:pt>
                <c:pt idx="13">
                  <c:v>123.06173</c:v>
                </c:pt>
                <c:pt idx="14">
                  <c:v>122.97750000000001</c:v>
                </c:pt>
                <c:pt idx="15">
                  <c:v>122.60673</c:v>
                </c:pt>
                <c:pt idx="16">
                  <c:v>128.84895</c:v>
                </c:pt>
                <c:pt idx="17">
                  <c:v>129.48967999999999</c:v>
                </c:pt>
                <c:pt idx="18">
                  <c:v>127.59152</c:v>
                </c:pt>
                <c:pt idx="19">
                  <c:v>127.15608</c:v>
                </c:pt>
                <c:pt idx="20">
                  <c:v>127.92966</c:v>
                </c:pt>
                <c:pt idx="21">
                  <c:v>126.91131</c:v>
                </c:pt>
                <c:pt idx="22">
                  <c:v>128.2372</c:v>
                </c:pt>
                <c:pt idx="23">
                  <c:v>130.96593999999999</c:v>
                </c:pt>
                <c:pt idx="24">
                  <c:v>130.13987</c:v>
                </c:pt>
                <c:pt idx="25">
                  <c:v>129.43248</c:v>
                </c:pt>
                <c:pt idx="26">
                  <c:v>125.96668</c:v>
                </c:pt>
                <c:pt idx="27">
                  <c:v>126.95995000000001</c:v>
                </c:pt>
                <c:pt idx="28">
                  <c:v>127.57355</c:v>
                </c:pt>
                <c:pt idx="29">
                  <c:v>129.21276</c:v>
                </c:pt>
                <c:pt idx="30">
                  <c:v>129.53113999999999</c:v>
                </c:pt>
                <c:pt idx="31">
                  <c:v>129.36931000000001</c:v>
                </c:pt>
                <c:pt idx="32">
                  <c:v>132.08430999999999</c:v>
                </c:pt>
                <c:pt idx="33">
                  <c:v>134.00783999999999</c:v>
                </c:pt>
                <c:pt idx="34">
                  <c:v>135.36552</c:v>
                </c:pt>
                <c:pt idx="35">
                  <c:v>135.37791000000001</c:v>
                </c:pt>
                <c:pt idx="36">
                  <c:v>127.69472</c:v>
                </c:pt>
                <c:pt idx="37">
                  <c:v>128.53049999999999</c:v>
                </c:pt>
                <c:pt idx="38">
                  <c:v>127.73141</c:v>
                </c:pt>
                <c:pt idx="39">
                  <c:v>122.93241999999999</c:v>
                </c:pt>
                <c:pt idx="40">
                  <c:v>127.27394</c:v>
                </c:pt>
                <c:pt idx="41">
                  <c:v>127.81619999999999</c:v>
                </c:pt>
                <c:pt idx="42">
                  <c:v>131.91901999999999</c:v>
                </c:pt>
                <c:pt idx="43">
                  <c:v>132.90513000000001</c:v>
                </c:pt>
                <c:pt idx="44">
                  <c:v>129.53826000000001</c:v>
                </c:pt>
                <c:pt idx="45">
                  <c:v>136.47684000000001</c:v>
                </c:pt>
                <c:pt idx="46">
                  <c:v>135.58502999999999</c:v>
                </c:pt>
                <c:pt idx="47">
                  <c:v>135.81939</c:v>
                </c:pt>
              </c:numCache>
            </c:numRef>
          </c:val>
          <c:smooth val="0"/>
          <c:extLst>
            <c:ext xmlns:c16="http://schemas.microsoft.com/office/drawing/2014/chart" uri="{C3380CC4-5D6E-409C-BE32-E72D297353CC}">
              <c16:uniqueId val="{00000010-2918-4E2B-AEBD-17727A2B478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25.059139999999999</c:v>
                </c:pt>
                <c:pt idx="1">
                  <c:v>25.20523</c:v>
                </c:pt>
                <c:pt idx="2">
                  <c:v>25.277170000000002</c:v>
                </c:pt>
                <c:pt idx="3">
                  <c:v>25.875419999999998</c:v>
                </c:pt>
                <c:pt idx="4">
                  <c:v>25.895160000000001</c:v>
                </c:pt>
                <c:pt idx="5">
                  <c:v>25.398630000000001</c:v>
                </c:pt>
                <c:pt idx="6">
                  <c:v>25.550550000000001</c:v>
                </c:pt>
                <c:pt idx="7">
                  <c:v>25.689599999999999</c:v>
                </c:pt>
                <c:pt idx="8">
                  <c:v>26.072959999999998</c:v>
                </c:pt>
                <c:pt idx="9">
                  <c:v>25.915800000000001</c:v>
                </c:pt>
                <c:pt idx="10">
                  <c:v>25.402819999999998</c:v>
                </c:pt>
                <c:pt idx="11">
                  <c:v>24.322209999999998</c:v>
                </c:pt>
                <c:pt idx="12">
                  <c:v>23.3506</c:v>
                </c:pt>
                <c:pt idx="13">
                  <c:v>23.392969999999998</c:v>
                </c:pt>
                <c:pt idx="14">
                  <c:v>23.710239999999999</c:v>
                </c:pt>
                <c:pt idx="15">
                  <c:v>23.667840000000002</c:v>
                </c:pt>
                <c:pt idx="16">
                  <c:v>24.470230000000001</c:v>
                </c:pt>
                <c:pt idx="17">
                  <c:v>26.061699999999998</c:v>
                </c:pt>
                <c:pt idx="18">
                  <c:v>25.88278</c:v>
                </c:pt>
                <c:pt idx="19">
                  <c:v>26.22174</c:v>
                </c:pt>
                <c:pt idx="20">
                  <c:v>26.332640000000001</c:v>
                </c:pt>
                <c:pt idx="21">
                  <c:v>27.2454</c:v>
                </c:pt>
                <c:pt idx="22">
                  <c:v>26.320599999999999</c:v>
                </c:pt>
                <c:pt idx="23">
                  <c:v>24.97542</c:v>
                </c:pt>
                <c:pt idx="24">
                  <c:v>25.279330000000002</c:v>
                </c:pt>
                <c:pt idx="25">
                  <c:v>26.650189999999998</c:v>
                </c:pt>
                <c:pt idx="26">
                  <c:v>26.77947</c:v>
                </c:pt>
                <c:pt idx="27">
                  <c:v>26.532350000000001</c:v>
                </c:pt>
                <c:pt idx="28">
                  <c:v>27.056940000000001</c:v>
                </c:pt>
                <c:pt idx="29">
                  <c:v>26.816500000000001</c:v>
                </c:pt>
                <c:pt idx="30">
                  <c:v>26.27027</c:v>
                </c:pt>
                <c:pt idx="31">
                  <c:v>25.588709999999999</c:v>
                </c:pt>
                <c:pt idx="32">
                  <c:v>25.669519999999999</c:v>
                </c:pt>
                <c:pt idx="33">
                  <c:v>26.714939999999999</c:v>
                </c:pt>
                <c:pt idx="34">
                  <c:v>26.125399999999999</c:v>
                </c:pt>
                <c:pt idx="35">
                  <c:v>25.273050000000001</c:v>
                </c:pt>
                <c:pt idx="36">
                  <c:v>24.93</c:v>
                </c:pt>
                <c:pt idx="37">
                  <c:v>25.221769999999999</c:v>
                </c:pt>
                <c:pt idx="38">
                  <c:v>25.752510000000001</c:v>
                </c:pt>
                <c:pt idx="39">
                  <c:v>25.413049999999998</c:v>
                </c:pt>
                <c:pt idx="40">
                  <c:v>25.608599999999999</c:v>
                </c:pt>
                <c:pt idx="41">
                  <c:v>25.434750000000001</c:v>
                </c:pt>
                <c:pt idx="42">
                  <c:v>25.24212</c:v>
                </c:pt>
                <c:pt idx="43">
                  <c:v>25.807220000000001</c:v>
                </c:pt>
                <c:pt idx="44">
                  <c:v>26.04504</c:v>
                </c:pt>
                <c:pt idx="45">
                  <c:v>26.380109999999998</c:v>
                </c:pt>
                <c:pt idx="46">
                  <c:v>26.866800000000001</c:v>
                </c:pt>
                <c:pt idx="47">
                  <c:v>26.386500000000002</c:v>
                </c:pt>
              </c:numCache>
            </c:numRef>
          </c:val>
          <c:smooth val="0"/>
          <c:extLst>
            <c:ext xmlns:c16="http://schemas.microsoft.com/office/drawing/2014/chart" uri="{C3380CC4-5D6E-409C-BE32-E72D297353CC}">
              <c16:uniqueId val="{00000011-2918-4E2B-AEBD-17727A2B478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918-4E2B-AEBD-17727A2B478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154.88584</c:v>
                </c:pt>
                <c:pt idx="1">
                  <c:v>155.57758999999999</c:v>
                </c:pt>
                <c:pt idx="2">
                  <c:v>152.92946000000001</c:v>
                </c:pt>
                <c:pt idx="3">
                  <c:v>152.20084</c:v>
                </c:pt>
                <c:pt idx="4">
                  <c:v>151.56755999999999</c:v>
                </c:pt>
                <c:pt idx="5">
                  <c:v>151.71055000000001</c:v>
                </c:pt>
                <c:pt idx="6">
                  <c:v>152.18364</c:v>
                </c:pt>
                <c:pt idx="7">
                  <c:v>149.88623999999999</c:v>
                </c:pt>
                <c:pt idx="8">
                  <c:v>150.48899</c:v>
                </c:pt>
                <c:pt idx="9">
                  <c:v>152.50255000000001</c:v>
                </c:pt>
                <c:pt idx="10">
                  <c:v>153.84307000000001</c:v>
                </c:pt>
                <c:pt idx="11">
                  <c:v>155.08248</c:v>
                </c:pt>
                <c:pt idx="12">
                  <c:v>154.89694</c:v>
                </c:pt>
                <c:pt idx="13">
                  <c:v>155.24992</c:v>
                </c:pt>
                <c:pt idx="14">
                  <c:v>154.02789999999999</c:v>
                </c:pt>
                <c:pt idx="15">
                  <c:v>149.11373</c:v>
                </c:pt>
                <c:pt idx="16">
                  <c:v>153.33071000000001</c:v>
                </c:pt>
                <c:pt idx="17">
                  <c:v>154.53175999999999</c:v>
                </c:pt>
                <c:pt idx="18">
                  <c:v>152.61859000000001</c:v>
                </c:pt>
                <c:pt idx="19">
                  <c:v>156.91703000000001</c:v>
                </c:pt>
                <c:pt idx="20">
                  <c:v>156.08964</c:v>
                </c:pt>
                <c:pt idx="21">
                  <c:v>155.39052000000001</c:v>
                </c:pt>
                <c:pt idx="22">
                  <c:v>154.32418000000001</c:v>
                </c:pt>
                <c:pt idx="23">
                  <c:v>149.97166999999999</c:v>
                </c:pt>
                <c:pt idx="24">
                  <c:v>151.27494999999999</c:v>
                </c:pt>
                <c:pt idx="25">
                  <c:v>154.11765</c:v>
                </c:pt>
                <c:pt idx="26">
                  <c:v>152.34272999999999</c:v>
                </c:pt>
                <c:pt idx="27">
                  <c:v>151.01994999999999</c:v>
                </c:pt>
                <c:pt idx="28">
                  <c:v>151.52564000000001</c:v>
                </c:pt>
                <c:pt idx="29">
                  <c:v>151.87873999999999</c:v>
                </c:pt>
                <c:pt idx="30">
                  <c:v>150.78815</c:v>
                </c:pt>
                <c:pt idx="31">
                  <c:v>151.89691999999999</c:v>
                </c:pt>
                <c:pt idx="32">
                  <c:v>150.71386000000001</c:v>
                </c:pt>
                <c:pt idx="33">
                  <c:v>151.04929000000001</c:v>
                </c:pt>
                <c:pt idx="34">
                  <c:v>150.04687999999999</c:v>
                </c:pt>
                <c:pt idx="35">
                  <c:v>152.35416000000001</c:v>
                </c:pt>
                <c:pt idx="36">
                  <c:v>155.12134</c:v>
                </c:pt>
                <c:pt idx="37">
                  <c:v>151.06505000000001</c:v>
                </c:pt>
                <c:pt idx="38">
                  <c:v>148.82608999999999</c:v>
                </c:pt>
                <c:pt idx="39">
                  <c:v>146.20559</c:v>
                </c:pt>
                <c:pt idx="40">
                  <c:v>149.54367999999999</c:v>
                </c:pt>
                <c:pt idx="41">
                  <c:v>150.67570000000001</c:v>
                </c:pt>
                <c:pt idx="42">
                  <c:v>150.39700999999999</c:v>
                </c:pt>
                <c:pt idx="43">
                  <c:v>150.18647999999999</c:v>
                </c:pt>
                <c:pt idx="44">
                  <c:v>151.84209000000001</c:v>
                </c:pt>
                <c:pt idx="45">
                  <c:v>155.30536000000001</c:v>
                </c:pt>
                <c:pt idx="46">
                  <c:v>152.94157000000001</c:v>
                </c:pt>
                <c:pt idx="47">
                  <c:v>150.35826</c:v>
                </c:pt>
              </c:numCache>
            </c:numRef>
          </c:val>
          <c:smooth val="0"/>
          <c:extLst>
            <c:ext xmlns:c16="http://schemas.microsoft.com/office/drawing/2014/chart" uri="{C3380CC4-5D6E-409C-BE32-E72D297353CC}">
              <c16:uniqueId val="{00000013-2918-4E2B-AEBD-17727A2B478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918-4E2B-AEBD-17727A2B478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34.7652</c:v>
                </c:pt>
                <c:pt idx="1">
                  <c:v>34.65954</c:v>
                </c:pt>
                <c:pt idx="2">
                  <c:v>34.671669999999999</c:v>
                </c:pt>
                <c:pt idx="3">
                  <c:v>34.671410000000002</c:v>
                </c:pt>
                <c:pt idx="4">
                  <c:v>34.563879999999997</c:v>
                </c:pt>
                <c:pt idx="5">
                  <c:v>34.473669999999998</c:v>
                </c:pt>
                <c:pt idx="6">
                  <c:v>35.303460000000001</c:v>
                </c:pt>
                <c:pt idx="7">
                  <c:v>34.184829999999998</c:v>
                </c:pt>
                <c:pt idx="8">
                  <c:v>33.260820000000002</c:v>
                </c:pt>
                <c:pt idx="9">
                  <c:v>32.844540000000002</c:v>
                </c:pt>
                <c:pt idx="10">
                  <c:v>32.238370000000003</c:v>
                </c:pt>
                <c:pt idx="11">
                  <c:v>31.632999999999999</c:v>
                </c:pt>
                <c:pt idx="12">
                  <c:v>31.444140000000001</c:v>
                </c:pt>
                <c:pt idx="13">
                  <c:v>28.450410000000002</c:v>
                </c:pt>
                <c:pt idx="14">
                  <c:v>29.35313</c:v>
                </c:pt>
                <c:pt idx="15">
                  <c:v>30.107479999999999</c:v>
                </c:pt>
                <c:pt idx="16">
                  <c:v>31.871790000000001</c:v>
                </c:pt>
                <c:pt idx="17">
                  <c:v>31.591370000000001</c:v>
                </c:pt>
                <c:pt idx="18">
                  <c:v>32.262479999999996</c:v>
                </c:pt>
                <c:pt idx="19">
                  <c:v>33.445810000000002</c:v>
                </c:pt>
                <c:pt idx="20">
                  <c:v>34.144039999999997</c:v>
                </c:pt>
                <c:pt idx="21">
                  <c:v>33.318759999999997</c:v>
                </c:pt>
                <c:pt idx="22">
                  <c:v>33.931379999999997</c:v>
                </c:pt>
                <c:pt idx="23">
                  <c:v>33.780110000000001</c:v>
                </c:pt>
                <c:pt idx="24">
                  <c:v>33.962679999999999</c:v>
                </c:pt>
                <c:pt idx="25">
                  <c:v>32.29148</c:v>
                </c:pt>
                <c:pt idx="26">
                  <c:v>32.100610000000003</c:v>
                </c:pt>
                <c:pt idx="27">
                  <c:v>33.718679999999999</c:v>
                </c:pt>
                <c:pt idx="28">
                  <c:v>34.474499999999999</c:v>
                </c:pt>
                <c:pt idx="29">
                  <c:v>35.40672</c:v>
                </c:pt>
                <c:pt idx="30">
                  <c:v>34.323070000000001</c:v>
                </c:pt>
                <c:pt idx="31">
                  <c:v>34.18815</c:v>
                </c:pt>
                <c:pt idx="32">
                  <c:v>35.937840000000001</c:v>
                </c:pt>
                <c:pt idx="33">
                  <c:v>34.803449999999998</c:v>
                </c:pt>
                <c:pt idx="34">
                  <c:v>33.42</c:v>
                </c:pt>
                <c:pt idx="35">
                  <c:v>32.189140000000002</c:v>
                </c:pt>
                <c:pt idx="36">
                  <c:v>31.80369</c:v>
                </c:pt>
                <c:pt idx="37">
                  <c:v>29.068490000000001</c:v>
                </c:pt>
                <c:pt idx="38">
                  <c:v>29.310849999999999</c:v>
                </c:pt>
                <c:pt idx="39">
                  <c:v>30.97972</c:v>
                </c:pt>
                <c:pt idx="40">
                  <c:v>32.661290000000001</c:v>
                </c:pt>
                <c:pt idx="41">
                  <c:v>34.131410000000002</c:v>
                </c:pt>
                <c:pt idx="42">
                  <c:v>34.305869999999999</c:v>
                </c:pt>
                <c:pt idx="43">
                  <c:v>34.865380000000002</c:v>
                </c:pt>
                <c:pt idx="44">
                  <c:v>34.972499999999997</c:v>
                </c:pt>
                <c:pt idx="45">
                  <c:v>35.335470000000001</c:v>
                </c:pt>
                <c:pt idx="46">
                  <c:v>35.593359999999997</c:v>
                </c:pt>
                <c:pt idx="47">
                  <c:v>34.221299999999999</c:v>
                </c:pt>
              </c:numCache>
            </c:numRef>
          </c:val>
          <c:smooth val="0"/>
          <c:extLst>
            <c:ext xmlns:c16="http://schemas.microsoft.com/office/drawing/2014/chart" uri="{C3380CC4-5D6E-409C-BE32-E72D297353CC}">
              <c16:uniqueId val="{00000015-2918-4E2B-AEBD-17727A2B478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29.831389999999999</c:v>
                </c:pt>
                <c:pt idx="1">
                  <c:v>30.14086</c:v>
                </c:pt>
                <c:pt idx="2">
                  <c:v>29.895610000000001</c:v>
                </c:pt>
                <c:pt idx="3">
                  <c:v>31.049959999999999</c:v>
                </c:pt>
                <c:pt idx="4">
                  <c:v>30.176030000000001</c:v>
                </c:pt>
                <c:pt idx="5">
                  <c:v>30.446370000000002</c:v>
                </c:pt>
                <c:pt idx="6">
                  <c:v>29.508009999999999</c:v>
                </c:pt>
                <c:pt idx="7">
                  <c:v>28.845880000000001</c:v>
                </c:pt>
                <c:pt idx="8">
                  <c:v>28.69481</c:v>
                </c:pt>
                <c:pt idx="9">
                  <c:v>27.863109999999999</c:v>
                </c:pt>
                <c:pt idx="10">
                  <c:v>27.89639</c:v>
                </c:pt>
                <c:pt idx="11">
                  <c:v>28.19256</c:v>
                </c:pt>
                <c:pt idx="12">
                  <c:v>28.335159999999998</c:v>
                </c:pt>
                <c:pt idx="13">
                  <c:v>31.598459999999999</c:v>
                </c:pt>
                <c:pt idx="14">
                  <c:v>32.279879999999999</c:v>
                </c:pt>
                <c:pt idx="15">
                  <c:v>32.360860000000002</c:v>
                </c:pt>
                <c:pt idx="16">
                  <c:v>32.626759999999997</c:v>
                </c:pt>
                <c:pt idx="17">
                  <c:v>33.411389999999997</c:v>
                </c:pt>
                <c:pt idx="18">
                  <c:v>34.023980000000002</c:v>
                </c:pt>
                <c:pt idx="19">
                  <c:v>34.09104</c:v>
                </c:pt>
                <c:pt idx="20">
                  <c:v>30.953060000000001</c:v>
                </c:pt>
                <c:pt idx="21">
                  <c:v>30.703749999999999</c:v>
                </c:pt>
                <c:pt idx="22">
                  <c:v>31.0138</c:v>
                </c:pt>
                <c:pt idx="23">
                  <c:v>30.52759</c:v>
                </c:pt>
                <c:pt idx="24">
                  <c:v>29.65692</c:v>
                </c:pt>
                <c:pt idx="25">
                  <c:v>29.67501</c:v>
                </c:pt>
                <c:pt idx="26">
                  <c:v>29.97251</c:v>
                </c:pt>
                <c:pt idx="27">
                  <c:v>30.958200000000001</c:v>
                </c:pt>
                <c:pt idx="28">
                  <c:v>30.157119999999999</c:v>
                </c:pt>
                <c:pt idx="29">
                  <c:v>30.701720000000002</c:v>
                </c:pt>
                <c:pt idx="30">
                  <c:v>30.506039999999999</c:v>
                </c:pt>
                <c:pt idx="31">
                  <c:v>29.746960000000001</c:v>
                </c:pt>
                <c:pt idx="32">
                  <c:v>29.198969999999999</c:v>
                </c:pt>
                <c:pt idx="33">
                  <c:v>28.984000000000002</c:v>
                </c:pt>
                <c:pt idx="34">
                  <c:v>28.92388</c:v>
                </c:pt>
                <c:pt idx="35">
                  <c:v>30.540469999999999</c:v>
                </c:pt>
                <c:pt idx="36">
                  <c:v>29.403749999999999</c:v>
                </c:pt>
                <c:pt idx="37">
                  <c:v>29.171479999999999</c:v>
                </c:pt>
                <c:pt idx="38">
                  <c:v>30.332660000000001</c:v>
                </c:pt>
                <c:pt idx="39">
                  <c:v>30.324090000000002</c:v>
                </c:pt>
                <c:pt idx="40">
                  <c:v>30.46048</c:v>
                </c:pt>
                <c:pt idx="41">
                  <c:v>30.53069</c:v>
                </c:pt>
                <c:pt idx="42">
                  <c:v>30.43384</c:v>
                </c:pt>
                <c:pt idx="43">
                  <c:v>30.157520000000002</c:v>
                </c:pt>
                <c:pt idx="44">
                  <c:v>30.753399999999999</c:v>
                </c:pt>
                <c:pt idx="45">
                  <c:v>30.569320000000001</c:v>
                </c:pt>
                <c:pt idx="46">
                  <c:v>30.731729999999999</c:v>
                </c:pt>
                <c:pt idx="47">
                  <c:v>30.82668</c:v>
                </c:pt>
              </c:numCache>
            </c:numRef>
          </c:val>
          <c:smooth val="0"/>
          <c:extLst>
            <c:ext xmlns:c16="http://schemas.microsoft.com/office/drawing/2014/chart" uri="{C3380CC4-5D6E-409C-BE32-E72D297353CC}">
              <c16:uniqueId val="{00000016-2918-4E2B-AEBD-17727A2B478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EE9-4B8A-8C0F-9AA32C0E80C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196.33665999999999</c:v>
                </c:pt>
                <c:pt idx="1">
                  <c:v>195.3767</c:v>
                </c:pt>
                <c:pt idx="2">
                  <c:v>195.60275999999999</c:v>
                </c:pt>
                <c:pt idx="3">
                  <c:v>198.03503000000001</c:v>
                </c:pt>
                <c:pt idx="4">
                  <c:v>197.11071000000001</c:v>
                </c:pt>
                <c:pt idx="5">
                  <c:v>198.33355</c:v>
                </c:pt>
                <c:pt idx="6">
                  <c:v>195.93652</c:v>
                </c:pt>
                <c:pt idx="7">
                  <c:v>197.27096</c:v>
                </c:pt>
                <c:pt idx="8">
                  <c:v>195.18526</c:v>
                </c:pt>
                <c:pt idx="9">
                  <c:v>197.06773000000001</c:v>
                </c:pt>
                <c:pt idx="10">
                  <c:v>196.75121999999999</c:v>
                </c:pt>
                <c:pt idx="11">
                  <c:v>198.32117</c:v>
                </c:pt>
                <c:pt idx="12">
                  <c:v>197.37105</c:v>
                </c:pt>
                <c:pt idx="13">
                  <c:v>196.20922999999999</c:v>
                </c:pt>
                <c:pt idx="14">
                  <c:v>191.21504999999999</c:v>
                </c:pt>
                <c:pt idx="15">
                  <c:v>190.59348</c:v>
                </c:pt>
                <c:pt idx="16">
                  <c:v>193.31177</c:v>
                </c:pt>
                <c:pt idx="17">
                  <c:v>193.61362</c:v>
                </c:pt>
                <c:pt idx="18">
                  <c:v>190.34577999999999</c:v>
                </c:pt>
                <c:pt idx="19">
                  <c:v>191.79755</c:v>
                </c:pt>
                <c:pt idx="20">
                  <c:v>193.66657000000001</c:v>
                </c:pt>
                <c:pt idx="21">
                  <c:v>193.00594000000001</c:v>
                </c:pt>
                <c:pt idx="22">
                  <c:v>191.01660999999999</c:v>
                </c:pt>
                <c:pt idx="23">
                  <c:v>190.86291</c:v>
                </c:pt>
                <c:pt idx="24">
                  <c:v>193.55144999999999</c:v>
                </c:pt>
                <c:pt idx="25">
                  <c:v>190.06888000000001</c:v>
                </c:pt>
                <c:pt idx="26">
                  <c:v>191.39455000000001</c:v>
                </c:pt>
                <c:pt idx="27">
                  <c:v>190.40143</c:v>
                </c:pt>
                <c:pt idx="28">
                  <c:v>192.14751999999999</c:v>
                </c:pt>
                <c:pt idx="29">
                  <c:v>194.16638</c:v>
                </c:pt>
                <c:pt idx="30">
                  <c:v>194.10382000000001</c:v>
                </c:pt>
                <c:pt idx="31">
                  <c:v>192.24592999999999</c:v>
                </c:pt>
                <c:pt idx="32">
                  <c:v>191.47846000000001</c:v>
                </c:pt>
                <c:pt idx="33">
                  <c:v>191.76098999999999</c:v>
                </c:pt>
                <c:pt idx="34">
                  <c:v>194.48622</c:v>
                </c:pt>
                <c:pt idx="35">
                  <c:v>170.86659</c:v>
                </c:pt>
                <c:pt idx="36">
                  <c:v>125.79573000000001</c:v>
                </c:pt>
                <c:pt idx="37">
                  <c:v>99.970939999999999</c:v>
                </c:pt>
                <c:pt idx="38">
                  <c:v>99.859039999999993</c:v>
                </c:pt>
                <c:pt idx="39">
                  <c:v>99.062020000000004</c:v>
                </c:pt>
                <c:pt idx="40">
                  <c:v>100.29617</c:v>
                </c:pt>
                <c:pt idx="41">
                  <c:v>99.824389999999994</c:v>
                </c:pt>
                <c:pt idx="42">
                  <c:v>192.33293</c:v>
                </c:pt>
                <c:pt idx="43">
                  <c:v>192.25800000000001</c:v>
                </c:pt>
                <c:pt idx="44">
                  <c:v>192.09173000000001</c:v>
                </c:pt>
                <c:pt idx="45">
                  <c:v>192.36927</c:v>
                </c:pt>
                <c:pt idx="46">
                  <c:v>191.05410000000001</c:v>
                </c:pt>
                <c:pt idx="47">
                  <c:v>190.44502</c:v>
                </c:pt>
              </c:numCache>
            </c:numRef>
          </c:val>
          <c:smooth val="0"/>
          <c:extLst>
            <c:ext xmlns:c16="http://schemas.microsoft.com/office/drawing/2014/chart" uri="{C3380CC4-5D6E-409C-BE32-E72D297353CC}">
              <c16:uniqueId val="{00000001-9EE9-4B8A-8C0F-9AA32C0E80C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37.602600000000002</c:v>
                </c:pt>
                <c:pt idx="1">
                  <c:v>36.7256</c:v>
                </c:pt>
                <c:pt idx="2">
                  <c:v>35.398899999999998</c:v>
                </c:pt>
                <c:pt idx="3">
                  <c:v>35.898099999999999</c:v>
                </c:pt>
                <c:pt idx="4">
                  <c:v>37.431100000000001</c:v>
                </c:pt>
                <c:pt idx="5">
                  <c:v>37.527000000000001</c:v>
                </c:pt>
                <c:pt idx="6">
                  <c:v>37.748199999999997</c:v>
                </c:pt>
                <c:pt idx="7">
                  <c:v>37.1629</c:v>
                </c:pt>
                <c:pt idx="8">
                  <c:v>37.694899999999997</c:v>
                </c:pt>
                <c:pt idx="9">
                  <c:v>36.807600000000001</c:v>
                </c:pt>
                <c:pt idx="10">
                  <c:v>36.037199999999999</c:v>
                </c:pt>
                <c:pt idx="11">
                  <c:v>35.110700000000001</c:v>
                </c:pt>
                <c:pt idx="12">
                  <c:v>33.830800000000004</c:v>
                </c:pt>
                <c:pt idx="13">
                  <c:v>33.626199999999997</c:v>
                </c:pt>
                <c:pt idx="14">
                  <c:v>34.082000000000001</c:v>
                </c:pt>
                <c:pt idx="15">
                  <c:v>34.543100000000003</c:v>
                </c:pt>
                <c:pt idx="16">
                  <c:v>34.520099999999999</c:v>
                </c:pt>
                <c:pt idx="17">
                  <c:v>34.975299999999997</c:v>
                </c:pt>
                <c:pt idx="18">
                  <c:v>35.2577</c:v>
                </c:pt>
                <c:pt idx="19">
                  <c:v>35.061599999999999</c:v>
                </c:pt>
                <c:pt idx="20">
                  <c:v>37.616500000000002</c:v>
                </c:pt>
                <c:pt idx="21">
                  <c:v>34.007899999999999</c:v>
                </c:pt>
                <c:pt idx="22">
                  <c:v>36.207099999999997</c:v>
                </c:pt>
                <c:pt idx="23">
                  <c:v>36.280500000000004</c:v>
                </c:pt>
                <c:pt idx="24">
                  <c:v>36.472200000000001</c:v>
                </c:pt>
                <c:pt idx="25">
                  <c:v>35.155700000000003</c:v>
                </c:pt>
                <c:pt idx="26">
                  <c:v>35.436900000000001</c:v>
                </c:pt>
                <c:pt idx="27">
                  <c:v>35.345399999999998</c:v>
                </c:pt>
                <c:pt idx="28">
                  <c:v>35.311500000000002</c:v>
                </c:pt>
                <c:pt idx="29">
                  <c:v>35.955199999999998</c:v>
                </c:pt>
                <c:pt idx="30">
                  <c:v>35.824100000000001</c:v>
                </c:pt>
                <c:pt idx="31">
                  <c:v>35.428100000000001</c:v>
                </c:pt>
                <c:pt idx="32">
                  <c:v>35.222499999999997</c:v>
                </c:pt>
                <c:pt idx="33">
                  <c:v>34.977800000000002</c:v>
                </c:pt>
                <c:pt idx="34">
                  <c:v>34.772300000000001</c:v>
                </c:pt>
                <c:pt idx="35">
                  <c:v>33.816400000000002</c:v>
                </c:pt>
                <c:pt idx="36">
                  <c:v>33.286700000000003</c:v>
                </c:pt>
                <c:pt idx="37">
                  <c:v>32.413899999999998</c:v>
                </c:pt>
                <c:pt idx="38">
                  <c:v>33.631300000000003</c:v>
                </c:pt>
                <c:pt idx="39">
                  <c:v>34.627400000000002</c:v>
                </c:pt>
                <c:pt idx="40">
                  <c:v>35.0306</c:v>
                </c:pt>
                <c:pt idx="41">
                  <c:v>36.406399999999998</c:v>
                </c:pt>
                <c:pt idx="42">
                  <c:v>36.971400000000003</c:v>
                </c:pt>
                <c:pt idx="43">
                  <c:v>36.008800000000001</c:v>
                </c:pt>
                <c:pt idx="44">
                  <c:v>35.798299999999998</c:v>
                </c:pt>
                <c:pt idx="45">
                  <c:v>37.198799999999999</c:v>
                </c:pt>
                <c:pt idx="46">
                  <c:v>36.993699999999997</c:v>
                </c:pt>
                <c:pt idx="47">
                  <c:v>37.128900000000002</c:v>
                </c:pt>
              </c:numCache>
            </c:numRef>
          </c:val>
          <c:smooth val="0"/>
          <c:extLst>
            <c:ext xmlns:c16="http://schemas.microsoft.com/office/drawing/2014/chart" uri="{C3380CC4-5D6E-409C-BE32-E72D297353CC}">
              <c16:uniqueId val="{00000002-9EE9-4B8A-8C0F-9AA32C0E80C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EE9-4B8A-8C0F-9AA32C0E80C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2.9615399999999998</c:v>
                </c:pt>
                <c:pt idx="1">
                  <c:v>2.7863899999999999</c:v>
                </c:pt>
                <c:pt idx="2">
                  <c:v>2.7443499999999998</c:v>
                </c:pt>
                <c:pt idx="3">
                  <c:v>2.58005</c:v>
                </c:pt>
                <c:pt idx="4">
                  <c:v>2.8334299999999999</c:v>
                </c:pt>
                <c:pt idx="5">
                  <c:v>2.8397800000000002</c:v>
                </c:pt>
                <c:pt idx="6">
                  <c:v>2.8364699999999998</c:v>
                </c:pt>
                <c:pt idx="7">
                  <c:v>2.8205800000000001</c:v>
                </c:pt>
                <c:pt idx="8">
                  <c:v>2.8309500000000001</c:v>
                </c:pt>
                <c:pt idx="9">
                  <c:v>2.8437600000000001</c:v>
                </c:pt>
                <c:pt idx="10">
                  <c:v>2.82897</c:v>
                </c:pt>
                <c:pt idx="11">
                  <c:v>2.89269</c:v>
                </c:pt>
                <c:pt idx="12">
                  <c:v>2.895</c:v>
                </c:pt>
                <c:pt idx="13">
                  <c:v>2.9145699999999999</c:v>
                </c:pt>
                <c:pt idx="14">
                  <c:v>2.9167299999999998</c:v>
                </c:pt>
                <c:pt idx="15">
                  <c:v>2.9033799999999998</c:v>
                </c:pt>
                <c:pt idx="16">
                  <c:v>2.9015300000000002</c:v>
                </c:pt>
                <c:pt idx="17">
                  <c:v>2.7111800000000001</c:v>
                </c:pt>
                <c:pt idx="18">
                  <c:v>2.8168000000000002</c:v>
                </c:pt>
                <c:pt idx="19">
                  <c:v>2.85547</c:v>
                </c:pt>
                <c:pt idx="20">
                  <c:v>3.1767300000000001</c:v>
                </c:pt>
                <c:pt idx="21">
                  <c:v>3.0105900000000001</c:v>
                </c:pt>
                <c:pt idx="22">
                  <c:v>2.9612099999999999</c:v>
                </c:pt>
                <c:pt idx="23">
                  <c:v>2.4219400000000002</c:v>
                </c:pt>
                <c:pt idx="24">
                  <c:v>2.23908</c:v>
                </c:pt>
                <c:pt idx="25">
                  <c:v>2.7088100000000002</c:v>
                </c:pt>
                <c:pt idx="26">
                  <c:v>3.00556</c:v>
                </c:pt>
                <c:pt idx="27">
                  <c:v>2.8694299999999999</c:v>
                </c:pt>
                <c:pt idx="28">
                  <c:v>2.86619</c:v>
                </c:pt>
                <c:pt idx="29">
                  <c:v>2.9517799999999998</c:v>
                </c:pt>
                <c:pt idx="30">
                  <c:v>2.9920399999999998</c:v>
                </c:pt>
                <c:pt idx="31">
                  <c:v>2.9741300000000002</c:v>
                </c:pt>
                <c:pt idx="32">
                  <c:v>3.0234700000000001</c:v>
                </c:pt>
                <c:pt idx="33">
                  <c:v>3.0581499999999999</c:v>
                </c:pt>
                <c:pt idx="34">
                  <c:v>3.0238999999999998</c:v>
                </c:pt>
                <c:pt idx="35">
                  <c:v>3.0074000000000001</c:v>
                </c:pt>
                <c:pt idx="36">
                  <c:v>2.9612400000000001</c:v>
                </c:pt>
                <c:pt idx="37">
                  <c:v>3.1083400000000001</c:v>
                </c:pt>
                <c:pt idx="38">
                  <c:v>3.1371699999999998</c:v>
                </c:pt>
                <c:pt idx="39">
                  <c:v>3.1492399999999998</c:v>
                </c:pt>
                <c:pt idx="40">
                  <c:v>3.0787300000000002</c:v>
                </c:pt>
                <c:pt idx="41">
                  <c:v>3.1504599999999998</c:v>
                </c:pt>
                <c:pt idx="42">
                  <c:v>3.1328200000000002</c:v>
                </c:pt>
                <c:pt idx="43">
                  <c:v>3.1302400000000001</c:v>
                </c:pt>
                <c:pt idx="44">
                  <c:v>3.08839</c:v>
                </c:pt>
                <c:pt idx="45">
                  <c:v>3.0575100000000002</c:v>
                </c:pt>
                <c:pt idx="46">
                  <c:v>3.08548</c:v>
                </c:pt>
                <c:pt idx="47">
                  <c:v>3.10128</c:v>
                </c:pt>
              </c:numCache>
            </c:numRef>
          </c:val>
          <c:smooth val="0"/>
          <c:extLst>
            <c:ext xmlns:c16="http://schemas.microsoft.com/office/drawing/2014/chart" uri="{C3380CC4-5D6E-409C-BE32-E72D297353CC}">
              <c16:uniqueId val="{00000004-9EE9-4B8A-8C0F-9AA32C0E80C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EE9-4B8A-8C0F-9AA32C0E80C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5.0999999999999996</c:v>
                </c:pt>
                <c:pt idx="1">
                  <c:v>4.9000000000000004</c:v>
                </c:pt>
                <c:pt idx="2">
                  <c:v>4.9000000000000004</c:v>
                </c:pt>
                <c:pt idx="3">
                  <c:v>3.3</c:v>
                </c:pt>
                <c:pt idx="4">
                  <c:v>3</c:v>
                </c:pt>
                <c:pt idx="5">
                  <c:v>3.1</c:v>
                </c:pt>
                <c:pt idx="6">
                  <c:v>4.3</c:v>
                </c:pt>
                <c:pt idx="7">
                  <c:v>4</c:v>
                </c:pt>
                <c:pt idx="8">
                  <c:v>3.1</c:v>
                </c:pt>
                <c:pt idx="9">
                  <c:v>4.4000000000000004</c:v>
                </c:pt>
                <c:pt idx="10">
                  <c:v>4.7</c:v>
                </c:pt>
                <c:pt idx="11">
                  <c:v>4.8</c:v>
                </c:pt>
                <c:pt idx="12">
                  <c:v>4.9000000000000004</c:v>
                </c:pt>
                <c:pt idx="13">
                  <c:v>4.9000000000000004</c:v>
                </c:pt>
                <c:pt idx="14">
                  <c:v>4.7</c:v>
                </c:pt>
                <c:pt idx="15">
                  <c:v>5</c:v>
                </c:pt>
                <c:pt idx="16">
                  <c:v>4.5</c:v>
                </c:pt>
                <c:pt idx="17">
                  <c:v>3.9</c:v>
                </c:pt>
                <c:pt idx="18">
                  <c:v>3.9</c:v>
                </c:pt>
                <c:pt idx="19">
                  <c:v>4.0999999999999996</c:v>
                </c:pt>
                <c:pt idx="20">
                  <c:v>3.8</c:v>
                </c:pt>
                <c:pt idx="21">
                  <c:v>4.7</c:v>
                </c:pt>
                <c:pt idx="22">
                  <c:v>5.0999999999999996</c:v>
                </c:pt>
                <c:pt idx="23">
                  <c:v>5.0999999999999996</c:v>
                </c:pt>
                <c:pt idx="24">
                  <c:v>4.9000000000000004</c:v>
                </c:pt>
                <c:pt idx="25">
                  <c:v>4.7</c:v>
                </c:pt>
                <c:pt idx="26">
                  <c:v>4.7</c:v>
                </c:pt>
                <c:pt idx="27">
                  <c:v>4.9000000000000004</c:v>
                </c:pt>
                <c:pt idx="28">
                  <c:v>4.9000000000000004</c:v>
                </c:pt>
                <c:pt idx="29">
                  <c:v>4.5</c:v>
                </c:pt>
                <c:pt idx="30">
                  <c:v>4</c:v>
                </c:pt>
                <c:pt idx="31">
                  <c:v>4.4000000000000004</c:v>
                </c:pt>
                <c:pt idx="32">
                  <c:v>4.7</c:v>
                </c:pt>
                <c:pt idx="33">
                  <c:v>4.8</c:v>
                </c:pt>
                <c:pt idx="34">
                  <c:v>4.8</c:v>
                </c:pt>
                <c:pt idx="35">
                  <c:v>4.9000000000000004</c:v>
                </c:pt>
                <c:pt idx="36">
                  <c:v>4.9000000000000004</c:v>
                </c:pt>
                <c:pt idx="37">
                  <c:v>4.9000000000000004</c:v>
                </c:pt>
                <c:pt idx="38">
                  <c:v>4.8</c:v>
                </c:pt>
                <c:pt idx="39">
                  <c:v>4.8</c:v>
                </c:pt>
                <c:pt idx="40">
                  <c:v>4.9000000000000004</c:v>
                </c:pt>
                <c:pt idx="41">
                  <c:v>4.8</c:v>
                </c:pt>
                <c:pt idx="42">
                  <c:v>4.8</c:v>
                </c:pt>
                <c:pt idx="43">
                  <c:v>5</c:v>
                </c:pt>
                <c:pt idx="44">
                  <c:v>5</c:v>
                </c:pt>
                <c:pt idx="45">
                  <c:v>5</c:v>
                </c:pt>
                <c:pt idx="46">
                  <c:v>5.0999999999999996</c:v>
                </c:pt>
                <c:pt idx="47">
                  <c:v>4.8</c:v>
                </c:pt>
              </c:numCache>
            </c:numRef>
          </c:val>
          <c:smooth val="0"/>
          <c:extLst>
            <c:ext xmlns:c16="http://schemas.microsoft.com/office/drawing/2014/chart" uri="{C3380CC4-5D6E-409C-BE32-E72D297353CC}">
              <c16:uniqueId val="{00000006-9EE9-4B8A-8C0F-9AA32C0E80C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EE9-4B8A-8C0F-9AA32C0E80C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20.13</c:v>
                </c:pt>
                <c:pt idx="1">
                  <c:v>20.254000000000001</c:v>
                </c:pt>
                <c:pt idx="2">
                  <c:v>20.350999999999999</c:v>
                </c:pt>
                <c:pt idx="3">
                  <c:v>20.297000000000001</c:v>
                </c:pt>
                <c:pt idx="4">
                  <c:v>20.347000000000001</c:v>
                </c:pt>
                <c:pt idx="5">
                  <c:v>20.353000000000002</c:v>
                </c:pt>
                <c:pt idx="6">
                  <c:v>20.317</c:v>
                </c:pt>
                <c:pt idx="7">
                  <c:v>20.363</c:v>
                </c:pt>
                <c:pt idx="8">
                  <c:v>20.366</c:v>
                </c:pt>
                <c:pt idx="9">
                  <c:v>20.408000000000001</c:v>
                </c:pt>
                <c:pt idx="10">
                  <c:v>20.402000000000001</c:v>
                </c:pt>
                <c:pt idx="11">
                  <c:v>20.274999999999999</c:v>
                </c:pt>
                <c:pt idx="12">
                  <c:v>20.242000000000001</c:v>
                </c:pt>
                <c:pt idx="13">
                  <c:v>20.227</c:v>
                </c:pt>
                <c:pt idx="14">
                  <c:v>20.091000000000001</c:v>
                </c:pt>
                <c:pt idx="15">
                  <c:v>20.303999999999998</c:v>
                </c:pt>
                <c:pt idx="16">
                  <c:v>20.300999999999998</c:v>
                </c:pt>
                <c:pt idx="17">
                  <c:v>20.292999999999999</c:v>
                </c:pt>
                <c:pt idx="18">
                  <c:v>20.431999999999999</c:v>
                </c:pt>
                <c:pt idx="19">
                  <c:v>20.422999999999998</c:v>
                </c:pt>
                <c:pt idx="20">
                  <c:v>20.414000000000001</c:v>
                </c:pt>
                <c:pt idx="21">
                  <c:v>20.390999999999998</c:v>
                </c:pt>
                <c:pt idx="22">
                  <c:v>20.376999999999999</c:v>
                </c:pt>
                <c:pt idx="23">
                  <c:v>20.379000000000001</c:v>
                </c:pt>
                <c:pt idx="24">
                  <c:v>20.378</c:v>
                </c:pt>
                <c:pt idx="25">
                  <c:v>20.202999999999999</c:v>
                </c:pt>
                <c:pt idx="26">
                  <c:v>20.491</c:v>
                </c:pt>
                <c:pt idx="27">
                  <c:v>20.381</c:v>
                </c:pt>
                <c:pt idx="28">
                  <c:v>20.314</c:v>
                </c:pt>
                <c:pt idx="29">
                  <c:v>20.274000000000001</c:v>
                </c:pt>
                <c:pt idx="30">
                  <c:v>20.282</c:v>
                </c:pt>
                <c:pt idx="31">
                  <c:v>20.335999999999999</c:v>
                </c:pt>
                <c:pt idx="32">
                  <c:v>20.463000000000001</c:v>
                </c:pt>
                <c:pt idx="33">
                  <c:v>20.382999999999999</c:v>
                </c:pt>
                <c:pt idx="34">
                  <c:v>20.379000000000001</c:v>
                </c:pt>
                <c:pt idx="35">
                  <c:v>20.164999999999999</c:v>
                </c:pt>
                <c:pt idx="36">
                  <c:v>16.768999999999998</c:v>
                </c:pt>
                <c:pt idx="37">
                  <c:v>9.8230000000000004</c:v>
                </c:pt>
                <c:pt idx="38">
                  <c:v>9.8089999999999993</c:v>
                </c:pt>
                <c:pt idx="39">
                  <c:v>9.9830000000000005</c:v>
                </c:pt>
                <c:pt idx="40">
                  <c:v>9.9120000000000008</c:v>
                </c:pt>
                <c:pt idx="41">
                  <c:v>9.9610000000000003</c:v>
                </c:pt>
                <c:pt idx="42">
                  <c:v>11.15</c:v>
                </c:pt>
                <c:pt idx="43">
                  <c:v>17.321000000000002</c:v>
                </c:pt>
                <c:pt idx="44">
                  <c:v>20.477</c:v>
                </c:pt>
                <c:pt idx="45">
                  <c:v>20.373000000000001</c:v>
                </c:pt>
                <c:pt idx="46">
                  <c:v>20.239000000000001</c:v>
                </c:pt>
                <c:pt idx="47">
                  <c:v>20.43</c:v>
                </c:pt>
              </c:numCache>
            </c:numRef>
          </c:val>
          <c:smooth val="0"/>
          <c:extLst>
            <c:ext xmlns:c16="http://schemas.microsoft.com/office/drawing/2014/chart" uri="{C3380CC4-5D6E-409C-BE32-E72D297353CC}">
              <c16:uniqueId val="{00000008-9EE9-4B8A-8C0F-9AA32C0E80C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EE9-4B8A-8C0F-9AA32C0E80C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9EE9-4B8A-8C0F-9AA32C0E80C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EE9-4B8A-8C0F-9AA32C0E80C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EE9-4B8A-8C0F-9AA32C0E80C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EE9-4B8A-8C0F-9AA32C0E80C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20.4861</c:v>
                </c:pt>
                <c:pt idx="1">
                  <c:v>20.769929999999999</c:v>
                </c:pt>
                <c:pt idx="2">
                  <c:v>20.893799999999999</c:v>
                </c:pt>
                <c:pt idx="3">
                  <c:v>21.002120000000001</c:v>
                </c:pt>
                <c:pt idx="4">
                  <c:v>20.863659999999999</c:v>
                </c:pt>
                <c:pt idx="5">
                  <c:v>20.825859999999999</c:v>
                </c:pt>
                <c:pt idx="6">
                  <c:v>20.94791</c:v>
                </c:pt>
                <c:pt idx="7">
                  <c:v>20.60764</c:v>
                </c:pt>
                <c:pt idx="8">
                  <c:v>18.031939999999999</c:v>
                </c:pt>
                <c:pt idx="9">
                  <c:v>21.112960000000001</c:v>
                </c:pt>
                <c:pt idx="10">
                  <c:v>21.130739999999999</c:v>
                </c:pt>
                <c:pt idx="11">
                  <c:v>21.293189999999999</c:v>
                </c:pt>
                <c:pt idx="12">
                  <c:v>21.237829999999999</c:v>
                </c:pt>
                <c:pt idx="13">
                  <c:v>21.24494</c:v>
                </c:pt>
                <c:pt idx="14">
                  <c:v>21.198730000000001</c:v>
                </c:pt>
                <c:pt idx="15">
                  <c:v>21.148230000000002</c:v>
                </c:pt>
                <c:pt idx="16">
                  <c:v>21.309059999999999</c:v>
                </c:pt>
                <c:pt idx="17">
                  <c:v>21.024249999999999</c:v>
                </c:pt>
                <c:pt idx="18">
                  <c:v>21.16714</c:v>
                </c:pt>
                <c:pt idx="19">
                  <c:v>21.062339999999999</c:v>
                </c:pt>
                <c:pt idx="20">
                  <c:v>20.95513</c:v>
                </c:pt>
                <c:pt idx="21">
                  <c:v>21.290749999999999</c:v>
                </c:pt>
                <c:pt idx="22">
                  <c:v>21.155349999999999</c:v>
                </c:pt>
                <c:pt idx="23">
                  <c:v>21.07086</c:v>
                </c:pt>
                <c:pt idx="24">
                  <c:v>21.229669999999999</c:v>
                </c:pt>
                <c:pt idx="25">
                  <c:v>21.501650000000001</c:v>
                </c:pt>
                <c:pt idx="26">
                  <c:v>21.527740000000001</c:v>
                </c:pt>
                <c:pt idx="27">
                  <c:v>21.68364</c:v>
                </c:pt>
                <c:pt idx="28">
                  <c:v>21.51444</c:v>
                </c:pt>
                <c:pt idx="29">
                  <c:v>21.65719</c:v>
                </c:pt>
                <c:pt idx="30">
                  <c:v>21.350519999999999</c:v>
                </c:pt>
                <c:pt idx="31">
                  <c:v>21.553660000000001</c:v>
                </c:pt>
                <c:pt idx="32">
                  <c:v>21.231369999999998</c:v>
                </c:pt>
                <c:pt idx="33">
                  <c:v>21.382169999999999</c:v>
                </c:pt>
                <c:pt idx="34">
                  <c:v>21.296939999999999</c:v>
                </c:pt>
                <c:pt idx="35">
                  <c:v>21.512060000000002</c:v>
                </c:pt>
                <c:pt idx="36">
                  <c:v>21.64969</c:v>
                </c:pt>
                <c:pt idx="37">
                  <c:v>21.707180000000001</c:v>
                </c:pt>
                <c:pt idx="38">
                  <c:v>21.785340000000001</c:v>
                </c:pt>
                <c:pt idx="39">
                  <c:v>21.383189999999999</c:v>
                </c:pt>
                <c:pt idx="40">
                  <c:v>20.667159999999999</c:v>
                </c:pt>
                <c:pt idx="41">
                  <c:v>20.99455</c:v>
                </c:pt>
                <c:pt idx="42">
                  <c:v>20.99212</c:v>
                </c:pt>
                <c:pt idx="43">
                  <c:v>21.077860000000001</c:v>
                </c:pt>
                <c:pt idx="44">
                  <c:v>21.088480000000001</c:v>
                </c:pt>
                <c:pt idx="45">
                  <c:v>21.095120000000001</c:v>
                </c:pt>
                <c:pt idx="46">
                  <c:v>20.88036</c:v>
                </c:pt>
                <c:pt idx="47">
                  <c:v>19.03763</c:v>
                </c:pt>
              </c:numCache>
            </c:numRef>
          </c:val>
          <c:smooth val="0"/>
          <c:extLst>
            <c:ext xmlns:c16="http://schemas.microsoft.com/office/drawing/2014/chart" uri="{C3380CC4-5D6E-409C-BE32-E72D297353CC}">
              <c16:uniqueId val="{0000000E-9EE9-4B8A-8C0F-9AA32C0E80C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EE9-4B8A-8C0F-9AA32C0E80C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9EE9-4B8A-8C0F-9AA32C0E80C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EE9-4B8A-8C0F-9AA32C0E80C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6.7619999999999996</c:v>
                </c:pt>
                <c:pt idx="1">
                  <c:v>6.88</c:v>
                </c:pt>
                <c:pt idx="2">
                  <c:v>6.8019999999999996</c:v>
                </c:pt>
                <c:pt idx="3">
                  <c:v>6.9909999999999997</c:v>
                </c:pt>
                <c:pt idx="4">
                  <c:v>6.9939999999999998</c:v>
                </c:pt>
                <c:pt idx="5">
                  <c:v>6.915</c:v>
                </c:pt>
                <c:pt idx="6">
                  <c:v>6.8929999999999998</c:v>
                </c:pt>
                <c:pt idx="7">
                  <c:v>6.9610000000000003</c:v>
                </c:pt>
                <c:pt idx="8">
                  <c:v>6.9169999999999998</c:v>
                </c:pt>
                <c:pt idx="9">
                  <c:v>6.81</c:v>
                </c:pt>
                <c:pt idx="10">
                  <c:v>7</c:v>
                </c:pt>
                <c:pt idx="11">
                  <c:v>6.9749999999999996</c:v>
                </c:pt>
                <c:pt idx="12">
                  <c:v>6.8810000000000002</c:v>
                </c:pt>
                <c:pt idx="13">
                  <c:v>6.9160000000000004</c:v>
                </c:pt>
                <c:pt idx="14">
                  <c:v>6.7380000000000004</c:v>
                </c:pt>
                <c:pt idx="15">
                  <c:v>6.8860000000000001</c:v>
                </c:pt>
                <c:pt idx="16">
                  <c:v>6.9029999999999996</c:v>
                </c:pt>
                <c:pt idx="17">
                  <c:v>7.18</c:v>
                </c:pt>
                <c:pt idx="18">
                  <c:v>7.032</c:v>
                </c:pt>
                <c:pt idx="19">
                  <c:v>7.0540000000000003</c:v>
                </c:pt>
                <c:pt idx="20">
                  <c:v>6.8630000000000004</c:v>
                </c:pt>
                <c:pt idx="21">
                  <c:v>6.9710000000000001</c:v>
                </c:pt>
                <c:pt idx="22">
                  <c:v>6.7880000000000003</c:v>
                </c:pt>
                <c:pt idx="23">
                  <c:v>6.9720000000000004</c:v>
                </c:pt>
                <c:pt idx="24">
                  <c:v>7.2169999999999996</c:v>
                </c:pt>
                <c:pt idx="25">
                  <c:v>6.8070000000000004</c:v>
                </c:pt>
                <c:pt idx="26">
                  <c:v>6.8920000000000003</c:v>
                </c:pt>
                <c:pt idx="27">
                  <c:v>6.992</c:v>
                </c:pt>
                <c:pt idx="28">
                  <c:v>6.5650000000000004</c:v>
                </c:pt>
                <c:pt idx="29">
                  <c:v>6.923</c:v>
                </c:pt>
                <c:pt idx="30">
                  <c:v>7.0129999999999999</c:v>
                </c:pt>
                <c:pt idx="31">
                  <c:v>6.9820000000000002</c:v>
                </c:pt>
                <c:pt idx="32">
                  <c:v>6.8559999999999999</c:v>
                </c:pt>
                <c:pt idx="33">
                  <c:v>6.8979999999999997</c:v>
                </c:pt>
                <c:pt idx="34">
                  <c:v>6.7510000000000003</c:v>
                </c:pt>
                <c:pt idx="35">
                  <c:v>6.9740000000000002</c:v>
                </c:pt>
                <c:pt idx="36">
                  <c:v>6.79</c:v>
                </c:pt>
                <c:pt idx="37">
                  <c:v>6.7960000000000003</c:v>
                </c:pt>
                <c:pt idx="38">
                  <c:v>6.8710000000000004</c:v>
                </c:pt>
                <c:pt idx="39">
                  <c:v>6.6710000000000003</c:v>
                </c:pt>
                <c:pt idx="40">
                  <c:v>6.827</c:v>
                </c:pt>
                <c:pt idx="41">
                  <c:v>6.8559999999999999</c:v>
                </c:pt>
                <c:pt idx="42">
                  <c:v>6.9420000000000002</c:v>
                </c:pt>
                <c:pt idx="43">
                  <c:v>6.8739999999999997</c:v>
                </c:pt>
                <c:pt idx="44">
                  <c:v>6.9349999999999996</c:v>
                </c:pt>
                <c:pt idx="45">
                  <c:v>7.0069999999999997</c:v>
                </c:pt>
                <c:pt idx="46">
                  <c:v>6.9139999999999997</c:v>
                </c:pt>
                <c:pt idx="47">
                  <c:v>6.976</c:v>
                </c:pt>
              </c:numCache>
            </c:numRef>
          </c:val>
          <c:smooth val="0"/>
          <c:extLst>
            <c:ext xmlns:c16="http://schemas.microsoft.com/office/drawing/2014/chart" uri="{C3380CC4-5D6E-409C-BE32-E72D297353CC}">
              <c16:uniqueId val="{00000012-9EE9-4B8A-8C0F-9AA32C0E80C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42.24</c:v>
                </c:pt>
                <c:pt idx="1">
                  <c:v>39.299999999999997</c:v>
                </c:pt>
                <c:pt idx="2">
                  <c:v>38.409999999999997</c:v>
                </c:pt>
                <c:pt idx="3">
                  <c:v>44.09</c:v>
                </c:pt>
                <c:pt idx="4">
                  <c:v>45.88</c:v>
                </c:pt>
                <c:pt idx="5">
                  <c:v>46.06</c:v>
                </c:pt>
                <c:pt idx="6">
                  <c:v>45.96</c:v>
                </c:pt>
                <c:pt idx="7">
                  <c:v>45.66</c:v>
                </c:pt>
                <c:pt idx="8">
                  <c:v>45.93</c:v>
                </c:pt>
                <c:pt idx="9">
                  <c:v>46.06</c:v>
                </c:pt>
                <c:pt idx="10">
                  <c:v>46.12</c:v>
                </c:pt>
                <c:pt idx="11">
                  <c:v>46.02</c:v>
                </c:pt>
                <c:pt idx="12">
                  <c:v>46</c:v>
                </c:pt>
                <c:pt idx="13">
                  <c:v>46.06</c:v>
                </c:pt>
                <c:pt idx="14">
                  <c:v>46.14</c:v>
                </c:pt>
                <c:pt idx="15">
                  <c:v>46.54</c:v>
                </c:pt>
                <c:pt idx="16">
                  <c:v>47.2</c:v>
                </c:pt>
                <c:pt idx="17">
                  <c:v>45.81</c:v>
                </c:pt>
                <c:pt idx="18">
                  <c:v>42.56</c:v>
                </c:pt>
                <c:pt idx="19">
                  <c:v>42.46</c:v>
                </c:pt>
                <c:pt idx="20">
                  <c:v>46.04</c:v>
                </c:pt>
                <c:pt idx="21">
                  <c:v>47.16</c:v>
                </c:pt>
                <c:pt idx="22">
                  <c:v>44.89</c:v>
                </c:pt>
                <c:pt idx="23">
                  <c:v>40.700000000000003</c:v>
                </c:pt>
                <c:pt idx="24">
                  <c:v>44.19</c:v>
                </c:pt>
                <c:pt idx="25">
                  <c:v>44.51</c:v>
                </c:pt>
                <c:pt idx="26">
                  <c:v>43.69</c:v>
                </c:pt>
                <c:pt idx="27">
                  <c:v>43.89</c:v>
                </c:pt>
                <c:pt idx="28">
                  <c:v>42.19</c:v>
                </c:pt>
                <c:pt idx="29">
                  <c:v>43.09</c:v>
                </c:pt>
                <c:pt idx="30">
                  <c:v>42.39</c:v>
                </c:pt>
                <c:pt idx="31">
                  <c:v>37.270000000000003</c:v>
                </c:pt>
                <c:pt idx="32">
                  <c:v>34.28</c:v>
                </c:pt>
                <c:pt idx="33">
                  <c:v>36.72</c:v>
                </c:pt>
                <c:pt idx="34">
                  <c:v>36.770000000000003</c:v>
                </c:pt>
                <c:pt idx="35">
                  <c:v>13.39</c:v>
                </c:pt>
                <c:pt idx="36">
                  <c:v>3.56</c:v>
                </c:pt>
                <c:pt idx="37">
                  <c:v>3.39</c:v>
                </c:pt>
                <c:pt idx="38">
                  <c:v>4.0999999999999996</c:v>
                </c:pt>
                <c:pt idx="39">
                  <c:v>4.6900000000000004</c:v>
                </c:pt>
                <c:pt idx="40">
                  <c:v>4.7699999999999996</c:v>
                </c:pt>
                <c:pt idx="41">
                  <c:v>4.55</c:v>
                </c:pt>
                <c:pt idx="42">
                  <c:v>4.2300000000000004</c:v>
                </c:pt>
                <c:pt idx="43">
                  <c:v>4.53</c:v>
                </c:pt>
                <c:pt idx="44">
                  <c:v>24.56</c:v>
                </c:pt>
                <c:pt idx="45">
                  <c:v>40.5</c:v>
                </c:pt>
                <c:pt idx="46">
                  <c:v>40.57</c:v>
                </c:pt>
                <c:pt idx="47">
                  <c:v>37.21</c:v>
                </c:pt>
              </c:numCache>
            </c:numRef>
          </c:val>
          <c:smooth val="0"/>
          <c:extLst>
            <c:ext xmlns:c16="http://schemas.microsoft.com/office/drawing/2014/chart" uri="{C3380CC4-5D6E-409C-BE32-E72D297353CC}">
              <c16:uniqueId val="{00000013-9EE9-4B8A-8C0F-9AA32C0E80C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2.14</c:v>
                </c:pt>
                <c:pt idx="1">
                  <c:v>2.12</c:v>
                </c:pt>
                <c:pt idx="2">
                  <c:v>2.0299999999999998</c:v>
                </c:pt>
                <c:pt idx="3">
                  <c:v>1.96</c:v>
                </c:pt>
                <c:pt idx="4">
                  <c:v>2.04</c:v>
                </c:pt>
                <c:pt idx="5">
                  <c:v>2.0099999999999998</c:v>
                </c:pt>
                <c:pt idx="6">
                  <c:v>1.98</c:v>
                </c:pt>
                <c:pt idx="7">
                  <c:v>2</c:v>
                </c:pt>
                <c:pt idx="8">
                  <c:v>2.19</c:v>
                </c:pt>
                <c:pt idx="9">
                  <c:v>2.12</c:v>
                </c:pt>
                <c:pt idx="10">
                  <c:v>2.1800000000000002</c:v>
                </c:pt>
                <c:pt idx="11">
                  <c:v>2.1800000000000002</c:v>
                </c:pt>
                <c:pt idx="12">
                  <c:v>2.1</c:v>
                </c:pt>
                <c:pt idx="13">
                  <c:v>2.11</c:v>
                </c:pt>
                <c:pt idx="14">
                  <c:v>2.1800000000000002</c:v>
                </c:pt>
                <c:pt idx="15">
                  <c:v>2.19</c:v>
                </c:pt>
                <c:pt idx="16">
                  <c:v>2.36</c:v>
                </c:pt>
                <c:pt idx="17">
                  <c:v>2.2799999999999998</c:v>
                </c:pt>
                <c:pt idx="18">
                  <c:v>2.44</c:v>
                </c:pt>
                <c:pt idx="19">
                  <c:v>2.2000000000000002</c:v>
                </c:pt>
                <c:pt idx="20">
                  <c:v>2.31</c:v>
                </c:pt>
                <c:pt idx="21">
                  <c:v>2.27</c:v>
                </c:pt>
                <c:pt idx="22">
                  <c:v>2.2000000000000002</c:v>
                </c:pt>
                <c:pt idx="23">
                  <c:v>2.21</c:v>
                </c:pt>
                <c:pt idx="24">
                  <c:v>2.08</c:v>
                </c:pt>
                <c:pt idx="25">
                  <c:v>2.14</c:v>
                </c:pt>
                <c:pt idx="26">
                  <c:v>2.08</c:v>
                </c:pt>
                <c:pt idx="27">
                  <c:v>2.15</c:v>
                </c:pt>
                <c:pt idx="28">
                  <c:v>2.39</c:v>
                </c:pt>
                <c:pt idx="29">
                  <c:v>2.41</c:v>
                </c:pt>
                <c:pt idx="30">
                  <c:v>2.35</c:v>
                </c:pt>
                <c:pt idx="31">
                  <c:v>2.29</c:v>
                </c:pt>
                <c:pt idx="32">
                  <c:v>1.86</c:v>
                </c:pt>
                <c:pt idx="33">
                  <c:v>2.21</c:v>
                </c:pt>
                <c:pt idx="34">
                  <c:v>2.1800000000000002</c:v>
                </c:pt>
                <c:pt idx="35">
                  <c:v>2.17</c:v>
                </c:pt>
                <c:pt idx="36">
                  <c:v>2.2200000000000002</c:v>
                </c:pt>
                <c:pt idx="37">
                  <c:v>2.21</c:v>
                </c:pt>
                <c:pt idx="38">
                  <c:v>2.2400000000000002</c:v>
                </c:pt>
                <c:pt idx="39">
                  <c:v>1.75</c:v>
                </c:pt>
                <c:pt idx="40">
                  <c:v>2.2400000000000002</c:v>
                </c:pt>
                <c:pt idx="41">
                  <c:v>1.94</c:v>
                </c:pt>
                <c:pt idx="42">
                  <c:v>1.94</c:v>
                </c:pt>
                <c:pt idx="43">
                  <c:v>1.94</c:v>
                </c:pt>
                <c:pt idx="44">
                  <c:v>1.94</c:v>
                </c:pt>
                <c:pt idx="45">
                  <c:v>1.9</c:v>
                </c:pt>
                <c:pt idx="46">
                  <c:v>1.91</c:v>
                </c:pt>
                <c:pt idx="47">
                  <c:v>1.91</c:v>
                </c:pt>
              </c:numCache>
            </c:numRef>
          </c:val>
          <c:smooth val="0"/>
          <c:extLst>
            <c:ext xmlns:c16="http://schemas.microsoft.com/office/drawing/2014/chart" uri="{C3380CC4-5D6E-409C-BE32-E72D297353CC}">
              <c16:uniqueId val="{00000014-9EE9-4B8A-8C0F-9AA32C0E80C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0-9AA1-45EE-A652-AEB734EEDED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AA1-45EE-A652-AEB734EEDED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3.8243</c:v>
                </c:pt>
                <c:pt idx="1">
                  <c:v>3.82</c:v>
                </c:pt>
                <c:pt idx="2">
                  <c:v>3.8586</c:v>
                </c:pt>
                <c:pt idx="3">
                  <c:v>3.8589000000000002</c:v>
                </c:pt>
                <c:pt idx="4">
                  <c:v>3.8100999999999998</c:v>
                </c:pt>
                <c:pt idx="5">
                  <c:v>3.4485999999999999</c:v>
                </c:pt>
                <c:pt idx="6">
                  <c:v>3.4098000000000002</c:v>
                </c:pt>
                <c:pt idx="7">
                  <c:v>3.4068000000000001</c:v>
                </c:pt>
                <c:pt idx="8">
                  <c:v>3.5426000000000002</c:v>
                </c:pt>
                <c:pt idx="9">
                  <c:v>3.5903999999999998</c:v>
                </c:pt>
                <c:pt idx="10">
                  <c:v>3.5899000000000001</c:v>
                </c:pt>
                <c:pt idx="11">
                  <c:v>3.4405999999999999</c:v>
                </c:pt>
                <c:pt idx="12">
                  <c:v>3.2932999999999999</c:v>
                </c:pt>
                <c:pt idx="13">
                  <c:v>3.3723000000000001</c:v>
                </c:pt>
                <c:pt idx="14">
                  <c:v>3.0409999999999999</c:v>
                </c:pt>
                <c:pt idx="15">
                  <c:v>3.1206</c:v>
                </c:pt>
                <c:pt idx="16">
                  <c:v>3.3677999999999999</c:v>
                </c:pt>
                <c:pt idx="17">
                  <c:v>3.5760999999999998</c:v>
                </c:pt>
                <c:pt idx="18">
                  <c:v>3.6088</c:v>
                </c:pt>
                <c:pt idx="19">
                  <c:v>3.5503999999999998</c:v>
                </c:pt>
                <c:pt idx="20">
                  <c:v>3.4719000000000002</c:v>
                </c:pt>
                <c:pt idx="21">
                  <c:v>3.5855999999999999</c:v>
                </c:pt>
                <c:pt idx="22">
                  <c:v>3.8035000000000001</c:v>
                </c:pt>
                <c:pt idx="23">
                  <c:v>3.8454000000000002</c:v>
                </c:pt>
                <c:pt idx="24">
                  <c:v>3.5916999999999999</c:v>
                </c:pt>
                <c:pt idx="25">
                  <c:v>3.4731999999999998</c:v>
                </c:pt>
                <c:pt idx="26">
                  <c:v>3.4834999999999998</c:v>
                </c:pt>
                <c:pt idx="27">
                  <c:v>3.4340000000000002</c:v>
                </c:pt>
                <c:pt idx="28">
                  <c:v>3.4683000000000002</c:v>
                </c:pt>
                <c:pt idx="29">
                  <c:v>3.5108000000000001</c:v>
                </c:pt>
                <c:pt idx="30">
                  <c:v>3.5308000000000002</c:v>
                </c:pt>
                <c:pt idx="31">
                  <c:v>3.6701999999999999</c:v>
                </c:pt>
                <c:pt idx="32">
                  <c:v>3.8281999999999998</c:v>
                </c:pt>
                <c:pt idx="33">
                  <c:v>3.9990000000000001</c:v>
                </c:pt>
                <c:pt idx="34">
                  <c:v>4.1157000000000004</c:v>
                </c:pt>
                <c:pt idx="35">
                  <c:v>4.0476000000000001</c:v>
                </c:pt>
                <c:pt idx="36">
                  <c:v>3.9472</c:v>
                </c:pt>
                <c:pt idx="37">
                  <c:v>4.0004</c:v>
                </c:pt>
                <c:pt idx="38">
                  <c:v>3.6629</c:v>
                </c:pt>
                <c:pt idx="39">
                  <c:v>3.7644000000000002</c:v>
                </c:pt>
                <c:pt idx="40">
                  <c:v>3.7343000000000002</c:v>
                </c:pt>
                <c:pt idx="41">
                  <c:v>4.0495999999999999</c:v>
                </c:pt>
                <c:pt idx="42">
                  <c:v>4.1616999999999997</c:v>
                </c:pt>
                <c:pt idx="43">
                  <c:v>4.0768000000000004</c:v>
                </c:pt>
                <c:pt idx="44">
                  <c:v>4.1313000000000004</c:v>
                </c:pt>
                <c:pt idx="45">
                  <c:v>4.1462000000000003</c:v>
                </c:pt>
                <c:pt idx="46">
                  <c:v>4.2335000000000003</c:v>
                </c:pt>
                <c:pt idx="47">
                  <c:v>4.2695999999999996</c:v>
                </c:pt>
              </c:numCache>
            </c:numRef>
          </c:val>
          <c:smooth val="0"/>
          <c:extLst>
            <c:ext xmlns:c16="http://schemas.microsoft.com/office/drawing/2014/chart" uri="{C3380CC4-5D6E-409C-BE32-E72D297353CC}">
              <c16:uniqueId val="{00000002-9AA1-45EE-A652-AEB734EEDED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108.64684</c:v>
                </c:pt>
                <c:pt idx="1">
                  <c:v>109.62897</c:v>
                </c:pt>
                <c:pt idx="2">
                  <c:v>110.93737</c:v>
                </c:pt>
                <c:pt idx="3">
                  <c:v>109.66652000000001</c:v>
                </c:pt>
                <c:pt idx="4">
                  <c:v>110.75019</c:v>
                </c:pt>
                <c:pt idx="5">
                  <c:v>110.04441</c:v>
                </c:pt>
                <c:pt idx="6">
                  <c:v>110.51134</c:v>
                </c:pt>
                <c:pt idx="7">
                  <c:v>108.49748</c:v>
                </c:pt>
                <c:pt idx="8">
                  <c:v>108.28157</c:v>
                </c:pt>
                <c:pt idx="9">
                  <c:v>109.15773</c:v>
                </c:pt>
                <c:pt idx="10">
                  <c:v>108.8347</c:v>
                </c:pt>
                <c:pt idx="11">
                  <c:v>104.95348</c:v>
                </c:pt>
                <c:pt idx="12">
                  <c:v>101.04874</c:v>
                </c:pt>
                <c:pt idx="13">
                  <c:v>103.97056000000001</c:v>
                </c:pt>
                <c:pt idx="14">
                  <c:v>109.27301</c:v>
                </c:pt>
                <c:pt idx="15">
                  <c:v>107.89906999999999</c:v>
                </c:pt>
                <c:pt idx="16">
                  <c:v>108.17702</c:v>
                </c:pt>
                <c:pt idx="17">
                  <c:v>109.25651999999999</c:v>
                </c:pt>
                <c:pt idx="18">
                  <c:v>111.20943</c:v>
                </c:pt>
                <c:pt idx="19">
                  <c:v>113.73963000000001</c:v>
                </c:pt>
                <c:pt idx="20">
                  <c:v>113.25275000000001</c:v>
                </c:pt>
                <c:pt idx="21">
                  <c:v>114.56068999999999</c:v>
                </c:pt>
                <c:pt idx="22">
                  <c:v>114.43763</c:v>
                </c:pt>
                <c:pt idx="23">
                  <c:v>112.36512</c:v>
                </c:pt>
                <c:pt idx="24">
                  <c:v>114.19447</c:v>
                </c:pt>
                <c:pt idx="25">
                  <c:v>108.92692</c:v>
                </c:pt>
                <c:pt idx="26">
                  <c:v>108.93583</c:v>
                </c:pt>
                <c:pt idx="27">
                  <c:v>109.78822</c:v>
                </c:pt>
                <c:pt idx="28">
                  <c:v>117.06941999999999</c:v>
                </c:pt>
                <c:pt idx="29">
                  <c:v>114.93174</c:v>
                </c:pt>
                <c:pt idx="30">
                  <c:v>115.44817999999999</c:v>
                </c:pt>
                <c:pt idx="31">
                  <c:v>113.54487</c:v>
                </c:pt>
                <c:pt idx="32">
                  <c:v>112.06016</c:v>
                </c:pt>
                <c:pt idx="33">
                  <c:v>113.36781999999999</c:v>
                </c:pt>
                <c:pt idx="34">
                  <c:v>113.11365000000001</c:v>
                </c:pt>
                <c:pt idx="35">
                  <c:v>114.64455</c:v>
                </c:pt>
                <c:pt idx="36">
                  <c:v>116.92697</c:v>
                </c:pt>
                <c:pt idx="37">
                  <c:v>120.175</c:v>
                </c:pt>
                <c:pt idx="38">
                  <c:v>118.94356000000001</c:v>
                </c:pt>
                <c:pt idx="39">
                  <c:v>116.76345000000001</c:v>
                </c:pt>
                <c:pt idx="40">
                  <c:v>117.75967</c:v>
                </c:pt>
                <c:pt idx="41">
                  <c:v>118.21559999999999</c:v>
                </c:pt>
                <c:pt idx="42">
                  <c:v>116.81513</c:v>
                </c:pt>
                <c:pt idx="43">
                  <c:v>118.5967</c:v>
                </c:pt>
                <c:pt idx="44">
                  <c:v>116.46202</c:v>
                </c:pt>
                <c:pt idx="45">
                  <c:v>120.71437</c:v>
                </c:pt>
                <c:pt idx="46">
                  <c:v>119.43253</c:v>
                </c:pt>
                <c:pt idx="47">
                  <c:v>120.58796</c:v>
                </c:pt>
              </c:numCache>
            </c:numRef>
          </c:val>
          <c:smooth val="0"/>
          <c:extLst>
            <c:ext xmlns:c16="http://schemas.microsoft.com/office/drawing/2014/chart" uri="{C3380CC4-5D6E-409C-BE32-E72D297353CC}">
              <c16:uniqueId val="{00000003-9AA1-45EE-A652-AEB734EEDED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3.5052400000000001</c:v>
                </c:pt>
                <c:pt idx="1">
                  <c:v>3.47539</c:v>
                </c:pt>
                <c:pt idx="2">
                  <c:v>1.9916499999999999</c:v>
                </c:pt>
                <c:pt idx="3">
                  <c:v>3.5052400000000001</c:v>
                </c:pt>
                <c:pt idx="4">
                  <c:v>3.47539</c:v>
                </c:pt>
                <c:pt idx="5">
                  <c:v>2.9564300000000001</c:v>
                </c:pt>
                <c:pt idx="6">
                  <c:v>2.4737</c:v>
                </c:pt>
                <c:pt idx="7">
                  <c:v>4.0261399999999998</c:v>
                </c:pt>
                <c:pt idx="8">
                  <c:v>3.4509500000000002</c:v>
                </c:pt>
                <c:pt idx="9">
                  <c:v>4.6155299999999997</c:v>
                </c:pt>
                <c:pt idx="10">
                  <c:v>4.1983300000000003</c:v>
                </c:pt>
                <c:pt idx="11">
                  <c:v>4.2684899999999999</c:v>
                </c:pt>
                <c:pt idx="12">
                  <c:v>4.4399699999999998</c:v>
                </c:pt>
                <c:pt idx="13">
                  <c:v>4.3956600000000003</c:v>
                </c:pt>
                <c:pt idx="14">
                  <c:v>3.7957299999999998</c:v>
                </c:pt>
                <c:pt idx="15">
                  <c:v>4.54697</c:v>
                </c:pt>
                <c:pt idx="16">
                  <c:v>4.5720900000000002</c:v>
                </c:pt>
                <c:pt idx="17">
                  <c:v>5.7050200000000002</c:v>
                </c:pt>
                <c:pt idx="18">
                  <c:v>5.6360099999999997</c:v>
                </c:pt>
                <c:pt idx="19">
                  <c:v>5.3975799999999996</c:v>
                </c:pt>
                <c:pt idx="20">
                  <c:v>5.8145300000000004</c:v>
                </c:pt>
                <c:pt idx="21">
                  <c:v>6.6681999999999997</c:v>
                </c:pt>
                <c:pt idx="22">
                  <c:v>6.7825499999999996</c:v>
                </c:pt>
                <c:pt idx="23">
                  <c:v>6.4927099999999998</c:v>
                </c:pt>
                <c:pt idx="24">
                  <c:v>6.2580499999999999</c:v>
                </c:pt>
                <c:pt idx="25">
                  <c:v>6.3343100000000003</c:v>
                </c:pt>
                <c:pt idx="26">
                  <c:v>5.5505800000000001</c:v>
                </c:pt>
                <c:pt idx="27">
                  <c:v>7.3625100000000003</c:v>
                </c:pt>
                <c:pt idx="28">
                  <c:v>7.5666900000000004</c:v>
                </c:pt>
                <c:pt idx="29">
                  <c:v>6.51335</c:v>
                </c:pt>
                <c:pt idx="30">
                  <c:v>6.2973800000000004</c:v>
                </c:pt>
                <c:pt idx="31">
                  <c:v>7.6078900000000003</c:v>
                </c:pt>
                <c:pt idx="32">
                  <c:v>7.2576299999999998</c:v>
                </c:pt>
                <c:pt idx="33">
                  <c:v>5.0489600000000001</c:v>
                </c:pt>
                <c:pt idx="34">
                  <c:v>6.9139499999999998</c:v>
                </c:pt>
                <c:pt idx="35">
                  <c:v>6.8035699999999997</c:v>
                </c:pt>
                <c:pt idx="36">
                  <c:v>6.7761899999999997</c:v>
                </c:pt>
                <c:pt idx="37">
                  <c:v>5.6123799999999999</c:v>
                </c:pt>
                <c:pt idx="38">
                  <c:v>5.2795899999999998</c:v>
                </c:pt>
                <c:pt idx="39">
                  <c:v>5.9812200000000004</c:v>
                </c:pt>
                <c:pt idx="40">
                  <c:v>5.8250000000000002</c:v>
                </c:pt>
                <c:pt idx="41">
                  <c:v>6.7437899999999997</c:v>
                </c:pt>
                <c:pt idx="42">
                  <c:v>6.4134900000000004</c:v>
                </c:pt>
                <c:pt idx="43">
                  <c:v>6.9537300000000002</c:v>
                </c:pt>
                <c:pt idx="44">
                  <c:v>6.9565000000000001</c:v>
                </c:pt>
                <c:pt idx="45">
                  <c:v>7.5669899999999997</c:v>
                </c:pt>
                <c:pt idx="46">
                  <c:v>8.2291600000000003</c:v>
                </c:pt>
                <c:pt idx="47">
                  <c:v>7.9804599999999999</c:v>
                </c:pt>
              </c:numCache>
            </c:numRef>
          </c:val>
          <c:smooth val="0"/>
          <c:extLst>
            <c:ext xmlns:c16="http://schemas.microsoft.com/office/drawing/2014/chart" uri="{C3380CC4-5D6E-409C-BE32-E72D297353CC}">
              <c16:uniqueId val="{00000004-9AA1-45EE-A652-AEB734EEDED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AA1-45EE-A652-AEB734EEDED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33.819200000000002</c:v>
                </c:pt>
                <c:pt idx="1">
                  <c:v>34.601700000000001</c:v>
                </c:pt>
                <c:pt idx="2">
                  <c:v>34.3626</c:v>
                </c:pt>
                <c:pt idx="3">
                  <c:v>34.512599999999999</c:v>
                </c:pt>
                <c:pt idx="4">
                  <c:v>32.380899999999997</c:v>
                </c:pt>
                <c:pt idx="5">
                  <c:v>32.110100000000003</c:v>
                </c:pt>
                <c:pt idx="6">
                  <c:v>33.825699999999998</c:v>
                </c:pt>
                <c:pt idx="7">
                  <c:v>33.9253</c:v>
                </c:pt>
                <c:pt idx="8">
                  <c:v>34.649299999999997</c:v>
                </c:pt>
                <c:pt idx="9">
                  <c:v>34.386099999999999</c:v>
                </c:pt>
                <c:pt idx="10">
                  <c:v>33.787300000000002</c:v>
                </c:pt>
                <c:pt idx="11">
                  <c:v>32.594999999999999</c:v>
                </c:pt>
                <c:pt idx="12">
                  <c:v>29.6511</c:v>
                </c:pt>
                <c:pt idx="13">
                  <c:v>29.284400000000002</c:v>
                </c:pt>
                <c:pt idx="14">
                  <c:v>29.087299999999999</c:v>
                </c:pt>
                <c:pt idx="15">
                  <c:v>28.942299999999999</c:v>
                </c:pt>
                <c:pt idx="16">
                  <c:v>26.262599999999999</c:v>
                </c:pt>
                <c:pt idx="17">
                  <c:v>26.328299999999999</c:v>
                </c:pt>
                <c:pt idx="18">
                  <c:v>25.300599999999999</c:v>
                </c:pt>
                <c:pt idx="19">
                  <c:v>25.104700000000001</c:v>
                </c:pt>
                <c:pt idx="20">
                  <c:v>26.210999999999999</c:v>
                </c:pt>
                <c:pt idx="21">
                  <c:v>26.0366</c:v>
                </c:pt>
                <c:pt idx="22">
                  <c:v>26.692499999999999</c:v>
                </c:pt>
                <c:pt idx="23">
                  <c:v>28.6874</c:v>
                </c:pt>
                <c:pt idx="24">
                  <c:v>31.911100000000001</c:v>
                </c:pt>
                <c:pt idx="25">
                  <c:v>31.348600000000001</c:v>
                </c:pt>
                <c:pt idx="26">
                  <c:v>31.159300000000002</c:v>
                </c:pt>
                <c:pt idx="27">
                  <c:v>33.909500000000001</c:v>
                </c:pt>
                <c:pt idx="28">
                  <c:v>34.616199999999999</c:v>
                </c:pt>
                <c:pt idx="29">
                  <c:v>34.931600000000003</c:v>
                </c:pt>
                <c:pt idx="30">
                  <c:v>32.616700000000002</c:v>
                </c:pt>
                <c:pt idx="31">
                  <c:v>34.372300000000003</c:v>
                </c:pt>
                <c:pt idx="32">
                  <c:v>33.508000000000003</c:v>
                </c:pt>
                <c:pt idx="33">
                  <c:v>34.1982</c:v>
                </c:pt>
                <c:pt idx="34">
                  <c:v>34.540100000000002</c:v>
                </c:pt>
                <c:pt idx="35">
                  <c:v>33.484299999999998</c:v>
                </c:pt>
                <c:pt idx="36">
                  <c:v>31.4482</c:v>
                </c:pt>
                <c:pt idx="37">
                  <c:v>31.3232</c:v>
                </c:pt>
                <c:pt idx="38">
                  <c:v>32.093800000000002</c:v>
                </c:pt>
                <c:pt idx="39">
                  <c:v>33.293300000000002</c:v>
                </c:pt>
                <c:pt idx="40">
                  <c:v>33.876600000000003</c:v>
                </c:pt>
                <c:pt idx="41">
                  <c:v>34.760100000000001</c:v>
                </c:pt>
                <c:pt idx="42">
                  <c:v>33.4178</c:v>
                </c:pt>
                <c:pt idx="43">
                  <c:v>34.56</c:v>
                </c:pt>
                <c:pt idx="44">
                  <c:v>35.040900000000001</c:v>
                </c:pt>
                <c:pt idx="45">
                  <c:v>35.846699999999998</c:v>
                </c:pt>
                <c:pt idx="46">
                  <c:v>35.6554</c:v>
                </c:pt>
                <c:pt idx="47">
                  <c:v>34.832000000000001</c:v>
                </c:pt>
              </c:numCache>
            </c:numRef>
          </c:val>
          <c:smooth val="0"/>
          <c:extLst>
            <c:ext xmlns:c16="http://schemas.microsoft.com/office/drawing/2014/chart" uri="{C3380CC4-5D6E-409C-BE32-E72D297353CC}">
              <c16:uniqueId val="{00000006-9AA1-45EE-A652-AEB734EEDED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AA1-45EE-A652-AEB734EEDED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AA1-45EE-A652-AEB734EEDED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AA1-45EE-A652-AEB734EEDED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82.517700000000005</c:v>
                </c:pt>
                <c:pt idx="1">
                  <c:v>82.708799999999997</c:v>
                </c:pt>
                <c:pt idx="2">
                  <c:v>84.287199999999999</c:v>
                </c:pt>
                <c:pt idx="3">
                  <c:v>84.611699999999999</c:v>
                </c:pt>
                <c:pt idx="4">
                  <c:v>84.918700000000001</c:v>
                </c:pt>
                <c:pt idx="5">
                  <c:v>84.992400000000004</c:v>
                </c:pt>
                <c:pt idx="6">
                  <c:v>85.893799999999999</c:v>
                </c:pt>
                <c:pt idx="7">
                  <c:v>85.780799999999999</c:v>
                </c:pt>
                <c:pt idx="8">
                  <c:v>85.789900000000003</c:v>
                </c:pt>
                <c:pt idx="9">
                  <c:v>85.798699999999997</c:v>
                </c:pt>
                <c:pt idx="10">
                  <c:v>86.022000000000006</c:v>
                </c:pt>
                <c:pt idx="11">
                  <c:v>86.501099999999994</c:v>
                </c:pt>
                <c:pt idx="12">
                  <c:v>86.394400000000005</c:v>
                </c:pt>
                <c:pt idx="13">
                  <c:v>85.2607</c:v>
                </c:pt>
                <c:pt idx="14">
                  <c:v>84.819400000000002</c:v>
                </c:pt>
                <c:pt idx="15">
                  <c:v>84.988200000000006</c:v>
                </c:pt>
                <c:pt idx="16">
                  <c:v>85.418499999999995</c:v>
                </c:pt>
                <c:pt idx="17">
                  <c:v>84.437799999999996</c:v>
                </c:pt>
                <c:pt idx="18">
                  <c:v>85.983599999999996</c:v>
                </c:pt>
                <c:pt idx="19">
                  <c:v>82.7517</c:v>
                </c:pt>
                <c:pt idx="20">
                  <c:v>85.829300000000003</c:v>
                </c:pt>
                <c:pt idx="21">
                  <c:v>85.226600000000005</c:v>
                </c:pt>
                <c:pt idx="22">
                  <c:v>85.795000000000002</c:v>
                </c:pt>
                <c:pt idx="23">
                  <c:v>85.859200000000001</c:v>
                </c:pt>
                <c:pt idx="24">
                  <c:v>84.672499999999999</c:v>
                </c:pt>
                <c:pt idx="25">
                  <c:v>85.513300000000001</c:v>
                </c:pt>
                <c:pt idx="26">
                  <c:v>85.306799999999996</c:v>
                </c:pt>
                <c:pt idx="27">
                  <c:v>84.876300000000001</c:v>
                </c:pt>
                <c:pt idx="28">
                  <c:v>83.502700000000004</c:v>
                </c:pt>
                <c:pt idx="29">
                  <c:v>77.055800000000005</c:v>
                </c:pt>
                <c:pt idx="30">
                  <c:v>78.571399999999997</c:v>
                </c:pt>
                <c:pt idx="31">
                  <c:v>80.922399999999996</c:v>
                </c:pt>
                <c:pt idx="32">
                  <c:v>80.759799999999998</c:v>
                </c:pt>
                <c:pt idx="33">
                  <c:v>83.474199999999996</c:v>
                </c:pt>
                <c:pt idx="34">
                  <c:v>80.610600000000005</c:v>
                </c:pt>
                <c:pt idx="35">
                  <c:v>66.444100000000006</c:v>
                </c:pt>
                <c:pt idx="36">
                  <c:v>52.994399999999999</c:v>
                </c:pt>
                <c:pt idx="37">
                  <c:v>51.5045</c:v>
                </c:pt>
                <c:pt idx="38">
                  <c:v>49.192700000000002</c:v>
                </c:pt>
                <c:pt idx="39">
                  <c:v>49.354900000000001</c:v>
                </c:pt>
                <c:pt idx="40">
                  <c:v>48.5672</c:v>
                </c:pt>
                <c:pt idx="41">
                  <c:v>47.918799999999997</c:v>
                </c:pt>
                <c:pt idx="42">
                  <c:v>47.3429</c:v>
                </c:pt>
                <c:pt idx="43">
                  <c:v>48.587800000000001</c:v>
                </c:pt>
                <c:pt idx="44">
                  <c:v>49.036200000000001</c:v>
                </c:pt>
                <c:pt idx="45">
                  <c:v>50.885199999999998</c:v>
                </c:pt>
                <c:pt idx="46">
                  <c:v>80.775700000000001</c:v>
                </c:pt>
                <c:pt idx="47">
                  <c:v>81.679299999999998</c:v>
                </c:pt>
              </c:numCache>
            </c:numRef>
          </c:val>
          <c:smooth val="0"/>
          <c:extLst>
            <c:ext xmlns:c16="http://schemas.microsoft.com/office/drawing/2014/chart" uri="{C3380CC4-5D6E-409C-BE32-E72D297353CC}">
              <c16:uniqueId val="{0000000A-9AA1-45EE-A652-AEB734EEDED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22.42098</c:v>
                </c:pt>
                <c:pt idx="1">
                  <c:v>22.4267</c:v>
                </c:pt>
                <c:pt idx="2">
                  <c:v>22.428380000000001</c:v>
                </c:pt>
                <c:pt idx="3">
                  <c:v>22.437760000000001</c:v>
                </c:pt>
                <c:pt idx="4">
                  <c:v>22.45027</c:v>
                </c:pt>
                <c:pt idx="5">
                  <c:v>22.445810000000002</c:v>
                </c:pt>
                <c:pt idx="6">
                  <c:v>22.455089999999998</c:v>
                </c:pt>
                <c:pt idx="7">
                  <c:v>22.455179999999999</c:v>
                </c:pt>
                <c:pt idx="8">
                  <c:v>22.457899999999999</c:v>
                </c:pt>
                <c:pt idx="9">
                  <c:v>22.443670000000001</c:v>
                </c:pt>
                <c:pt idx="10">
                  <c:v>22.435230000000001</c:v>
                </c:pt>
                <c:pt idx="11">
                  <c:v>22.476199999999999</c:v>
                </c:pt>
                <c:pt idx="12">
                  <c:v>22.439060000000001</c:v>
                </c:pt>
                <c:pt idx="13">
                  <c:v>22.37097</c:v>
                </c:pt>
                <c:pt idx="14">
                  <c:v>22.34057</c:v>
                </c:pt>
                <c:pt idx="15">
                  <c:v>22.361429999999999</c:v>
                </c:pt>
                <c:pt idx="16">
                  <c:v>22.340779999999999</c:v>
                </c:pt>
                <c:pt idx="17">
                  <c:v>22.356629999999999</c:v>
                </c:pt>
                <c:pt idx="18">
                  <c:v>22.34929</c:v>
                </c:pt>
                <c:pt idx="19">
                  <c:v>22.3919</c:v>
                </c:pt>
                <c:pt idx="20">
                  <c:v>22.388449999999999</c:v>
                </c:pt>
                <c:pt idx="21">
                  <c:v>22.35773</c:v>
                </c:pt>
                <c:pt idx="22">
                  <c:v>22.40438</c:v>
                </c:pt>
                <c:pt idx="23">
                  <c:v>22.436209999999999</c:v>
                </c:pt>
                <c:pt idx="24">
                  <c:v>22.402139999999999</c:v>
                </c:pt>
                <c:pt idx="25">
                  <c:v>22.425730000000001</c:v>
                </c:pt>
                <c:pt idx="26">
                  <c:v>22.450579999999999</c:v>
                </c:pt>
                <c:pt idx="27">
                  <c:v>22.480029999999999</c:v>
                </c:pt>
                <c:pt idx="28">
                  <c:v>22.463470000000001</c:v>
                </c:pt>
                <c:pt idx="29">
                  <c:v>22.468260000000001</c:v>
                </c:pt>
                <c:pt idx="30">
                  <c:v>22.482299999999999</c:v>
                </c:pt>
                <c:pt idx="31">
                  <c:v>22.465260000000001</c:v>
                </c:pt>
                <c:pt idx="32">
                  <c:v>22.427129999999998</c:v>
                </c:pt>
                <c:pt idx="33">
                  <c:v>22.484300000000001</c:v>
                </c:pt>
                <c:pt idx="34">
                  <c:v>22.462859999999999</c:v>
                </c:pt>
                <c:pt idx="35">
                  <c:v>22.516220000000001</c:v>
                </c:pt>
                <c:pt idx="36">
                  <c:v>6.8944200000000002</c:v>
                </c:pt>
                <c:pt idx="37">
                  <c:v>2.9054000000000002</c:v>
                </c:pt>
                <c:pt idx="38">
                  <c:v>2.90543</c:v>
                </c:pt>
                <c:pt idx="39">
                  <c:v>2.9162599999999999</c:v>
                </c:pt>
                <c:pt idx="40">
                  <c:v>2.9417599999999999</c:v>
                </c:pt>
                <c:pt idx="41">
                  <c:v>3.1423899999999998</c:v>
                </c:pt>
                <c:pt idx="42">
                  <c:v>3.3748200000000002</c:v>
                </c:pt>
                <c:pt idx="43">
                  <c:v>6.54657</c:v>
                </c:pt>
                <c:pt idx="44">
                  <c:v>19.651949999999999</c:v>
                </c:pt>
                <c:pt idx="45">
                  <c:v>22.066600000000001</c:v>
                </c:pt>
                <c:pt idx="46">
                  <c:v>22.344290000000001</c:v>
                </c:pt>
                <c:pt idx="47">
                  <c:v>22.359190000000002</c:v>
                </c:pt>
              </c:numCache>
            </c:numRef>
          </c:val>
          <c:smooth val="0"/>
          <c:extLst>
            <c:ext xmlns:c16="http://schemas.microsoft.com/office/drawing/2014/chart" uri="{C3380CC4-5D6E-409C-BE32-E72D297353CC}">
              <c16:uniqueId val="{0000000B-9AA1-45EE-A652-AEB734EEDED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0.36718000000000001</c:v>
                </c:pt>
                <c:pt idx="1">
                  <c:v>0.35870999999999997</c:v>
                </c:pt>
                <c:pt idx="2">
                  <c:v>0.35069</c:v>
                </c:pt>
                <c:pt idx="3">
                  <c:v>0.34370000000000001</c:v>
                </c:pt>
                <c:pt idx="4">
                  <c:v>0.34416999999999998</c:v>
                </c:pt>
                <c:pt idx="5">
                  <c:v>0.32439000000000001</c:v>
                </c:pt>
                <c:pt idx="6">
                  <c:v>0.31081999999999999</c:v>
                </c:pt>
                <c:pt idx="7">
                  <c:v>0.30909999999999999</c:v>
                </c:pt>
                <c:pt idx="8">
                  <c:v>0.29159000000000002</c:v>
                </c:pt>
                <c:pt idx="9">
                  <c:v>0.28283999999999998</c:v>
                </c:pt>
                <c:pt idx="10">
                  <c:v>0.28294000000000002</c:v>
                </c:pt>
                <c:pt idx="11">
                  <c:v>0.27882000000000001</c:v>
                </c:pt>
                <c:pt idx="12">
                  <c:v>0.30007</c:v>
                </c:pt>
                <c:pt idx="13">
                  <c:v>0.32777000000000001</c:v>
                </c:pt>
                <c:pt idx="14">
                  <c:v>0.38055</c:v>
                </c:pt>
                <c:pt idx="15">
                  <c:v>0.42131000000000002</c:v>
                </c:pt>
                <c:pt idx="16">
                  <c:v>0.47715999999999997</c:v>
                </c:pt>
                <c:pt idx="17">
                  <c:v>0.57403999999999999</c:v>
                </c:pt>
                <c:pt idx="18">
                  <c:v>0.66757</c:v>
                </c:pt>
                <c:pt idx="19">
                  <c:v>0.82274999999999998</c:v>
                </c:pt>
                <c:pt idx="20">
                  <c:v>1.0754900000000001</c:v>
                </c:pt>
                <c:pt idx="21">
                  <c:v>1.25301</c:v>
                </c:pt>
                <c:pt idx="22">
                  <c:v>1.3546100000000001</c:v>
                </c:pt>
                <c:pt idx="23">
                  <c:v>1.3671199999999999</c:v>
                </c:pt>
                <c:pt idx="24">
                  <c:v>1.3816600000000001</c:v>
                </c:pt>
                <c:pt idx="25">
                  <c:v>1.3962600000000001</c:v>
                </c:pt>
                <c:pt idx="26">
                  <c:v>1.41899</c:v>
                </c:pt>
                <c:pt idx="27">
                  <c:v>1.4253899999999999</c:v>
                </c:pt>
                <c:pt idx="28">
                  <c:v>1.43485</c:v>
                </c:pt>
                <c:pt idx="29">
                  <c:v>1.42703</c:v>
                </c:pt>
                <c:pt idx="30">
                  <c:v>1.4099200000000001</c:v>
                </c:pt>
                <c:pt idx="31">
                  <c:v>1.40412</c:v>
                </c:pt>
                <c:pt idx="32">
                  <c:v>1.39693</c:v>
                </c:pt>
                <c:pt idx="33">
                  <c:v>1.41933</c:v>
                </c:pt>
                <c:pt idx="34">
                  <c:v>1.4063600000000001</c:v>
                </c:pt>
                <c:pt idx="35">
                  <c:v>1.45224</c:v>
                </c:pt>
                <c:pt idx="36">
                  <c:v>1.46193</c:v>
                </c:pt>
                <c:pt idx="37">
                  <c:v>1.4393100000000001</c:v>
                </c:pt>
                <c:pt idx="38">
                  <c:v>1.42052</c:v>
                </c:pt>
                <c:pt idx="39">
                  <c:v>1.40842</c:v>
                </c:pt>
                <c:pt idx="40">
                  <c:v>1.39622</c:v>
                </c:pt>
                <c:pt idx="41">
                  <c:v>1.35928</c:v>
                </c:pt>
                <c:pt idx="42">
                  <c:v>1.30593</c:v>
                </c:pt>
                <c:pt idx="43">
                  <c:v>1.16065</c:v>
                </c:pt>
                <c:pt idx="44">
                  <c:v>0.79827999999999999</c:v>
                </c:pt>
                <c:pt idx="45">
                  <c:v>0.60636000000000001</c:v>
                </c:pt>
                <c:pt idx="46">
                  <c:v>0.46943000000000001</c:v>
                </c:pt>
                <c:pt idx="47">
                  <c:v>0.38501000000000002</c:v>
                </c:pt>
              </c:numCache>
            </c:numRef>
          </c:val>
          <c:smooth val="0"/>
          <c:extLst>
            <c:ext xmlns:c16="http://schemas.microsoft.com/office/drawing/2014/chart" uri="{C3380CC4-5D6E-409C-BE32-E72D297353CC}">
              <c16:uniqueId val="{0000000C-9AA1-45EE-A652-AEB734EEDED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0.876</c:v>
                </c:pt>
                <c:pt idx="1">
                  <c:v>0.877</c:v>
                </c:pt>
                <c:pt idx="2">
                  <c:v>0.89500000000000002</c:v>
                </c:pt>
                <c:pt idx="3">
                  <c:v>0.85699999999999998</c:v>
                </c:pt>
                <c:pt idx="4">
                  <c:v>0.84199999999999997</c:v>
                </c:pt>
                <c:pt idx="5">
                  <c:v>0.86099999999999999</c:v>
                </c:pt>
                <c:pt idx="6">
                  <c:v>0.84799999999999998</c:v>
                </c:pt>
                <c:pt idx="7">
                  <c:v>0.84899999999999998</c:v>
                </c:pt>
                <c:pt idx="8">
                  <c:v>0.93500000000000005</c:v>
                </c:pt>
                <c:pt idx="9">
                  <c:v>0.85</c:v>
                </c:pt>
                <c:pt idx="10">
                  <c:v>0.94399999999999995</c:v>
                </c:pt>
                <c:pt idx="11">
                  <c:v>0.80800000000000005</c:v>
                </c:pt>
                <c:pt idx="12">
                  <c:v>0.92500000000000004</c:v>
                </c:pt>
                <c:pt idx="13">
                  <c:v>0.88900000000000001</c:v>
                </c:pt>
                <c:pt idx="14">
                  <c:v>0.85099999999999998</c:v>
                </c:pt>
                <c:pt idx="15">
                  <c:v>0.89100000000000001</c:v>
                </c:pt>
                <c:pt idx="16">
                  <c:v>0.85099999999999998</c:v>
                </c:pt>
                <c:pt idx="17">
                  <c:v>0.84599999999999997</c:v>
                </c:pt>
                <c:pt idx="18">
                  <c:v>0.81499999999999995</c:v>
                </c:pt>
                <c:pt idx="19">
                  <c:v>0.85</c:v>
                </c:pt>
                <c:pt idx="20">
                  <c:v>0.82099999999999995</c:v>
                </c:pt>
                <c:pt idx="21">
                  <c:v>0.82699999999999996</c:v>
                </c:pt>
                <c:pt idx="22">
                  <c:v>0.91200000000000003</c:v>
                </c:pt>
                <c:pt idx="23">
                  <c:v>0.88900000000000001</c:v>
                </c:pt>
                <c:pt idx="24">
                  <c:v>0.877</c:v>
                </c:pt>
                <c:pt idx="25">
                  <c:v>0.86199999999999999</c:v>
                </c:pt>
                <c:pt idx="26">
                  <c:v>0.88500000000000001</c:v>
                </c:pt>
                <c:pt idx="27">
                  <c:v>0.872</c:v>
                </c:pt>
                <c:pt idx="28">
                  <c:v>0.85699999999999998</c:v>
                </c:pt>
                <c:pt idx="29">
                  <c:v>0.88</c:v>
                </c:pt>
                <c:pt idx="30">
                  <c:v>0.88800000000000001</c:v>
                </c:pt>
                <c:pt idx="31">
                  <c:v>0.89300000000000002</c:v>
                </c:pt>
                <c:pt idx="32">
                  <c:v>0.84399999999999997</c:v>
                </c:pt>
                <c:pt idx="33">
                  <c:v>0.86699999999999999</c:v>
                </c:pt>
                <c:pt idx="34">
                  <c:v>0.86099999999999999</c:v>
                </c:pt>
                <c:pt idx="35">
                  <c:v>0.91100000000000003</c:v>
                </c:pt>
                <c:pt idx="36">
                  <c:v>0.91500000000000004</c:v>
                </c:pt>
                <c:pt idx="37">
                  <c:v>0.92100000000000004</c:v>
                </c:pt>
                <c:pt idx="38">
                  <c:v>0.91500000000000004</c:v>
                </c:pt>
                <c:pt idx="39">
                  <c:v>0.91300000000000003</c:v>
                </c:pt>
                <c:pt idx="40">
                  <c:v>0.91900000000000004</c:v>
                </c:pt>
                <c:pt idx="41">
                  <c:v>0.92400000000000004</c:v>
                </c:pt>
                <c:pt idx="42">
                  <c:v>0.93</c:v>
                </c:pt>
                <c:pt idx="43">
                  <c:v>0.96499999999999997</c:v>
                </c:pt>
                <c:pt idx="44">
                  <c:v>0.89900000000000002</c:v>
                </c:pt>
                <c:pt idx="45">
                  <c:v>0.90800000000000003</c:v>
                </c:pt>
                <c:pt idx="46">
                  <c:v>0.82799999999999996</c:v>
                </c:pt>
                <c:pt idx="47">
                  <c:v>0.90400000000000003</c:v>
                </c:pt>
              </c:numCache>
            </c:numRef>
          </c:val>
          <c:smooth val="0"/>
          <c:extLst>
            <c:ext xmlns:c16="http://schemas.microsoft.com/office/drawing/2014/chart" uri="{C3380CC4-5D6E-409C-BE32-E72D297353CC}">
              <c16:uniqueId val="{0000000D-9AA1-45EE-A652-AEB734EEDED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31.049099999999999</c:v>
                </c:pt>
                <c:pt idx="1">
                  <c:v>30.35295</c:v>
                </c:pt>
                <c:pt idx="2">
                  <c:v>30.624929999999999</c:v>
                </c:pt>
                <c:pt idx="3">
                  <c:v>29.683479999999999</c:v>
                </c:pt>
                <c:pt idx="4">
                  <c:v>31.388549999999999</c:v>
                </c:pt>
                <c:pt idx="5">
                  <c:v>31.5792</c:v>
                </c:pt>
                <c:pt idx="6">
                  <c:v>31.776910000000001</c:v>
                </c:pt>
                <c:pt idx="7">
                  <c:v>31.518329999999999</c:v>
                </c:pt>
                <c:pt idx="8">
                  <c:v>30.783619999999999</c:v>
                </c:pt>
                <c:pt idx="9">
                  <c:v>30.477260000000001</c:v>
                </c:pt>
                <c:pt idx="10">
                  <c:v>30.56193</c:v>
                </c:pt>
                <c:pt idx="11">
                  <c:v>29.529229999999998</c:v>
                </c:pt>
                <c:pt idx="12">
                  <c:v>29.64001</c:v>
                </c:pt>
                <c:pt idx="13">
                  <c:v>28.157209999999999</c:v>
                </c:pt>
                <c:pt idx="14">
                  <c:v>27.645109999999999</c:v>
                </c:pt>
                <c:pt idx="15">
                  <c:v>27.673850000000002</c:v>
                </c:pt>
                <c:pt idx="16">
                  <c:v>28.79504</c:v>
                </c:pt>
                <c:pt idx="17">
                  <c:v>28.842890000000001</c:v>
                </c:pt>
                <c:pt idx="18">
                  <c:v>30.420670000000001</c:v>
                </c:pt>
                <c:pt idx="19">
                  <c:v>30.394860000000001</c:v>
                </c:pt>
                <c:pt idx="20">
                  <c:v>31.936900000000001</c:v>
                </c:pt>
                <c:pt idx="21">
                  <c:v>30.711729999999999</c:v>
                </c:pt>
                <c:pt idx="22">
                  <c:v>32.258809999999997</c:v>
                </c:pt>
                <c:pt idx="23">
                  <c:v>30.537600000000001</c:v>
                </c:pt>
                <c:pt idx="24">
                  <c:v>28.778120000000001</c:v>
                </c:pt>
                <c:pt idx="25">
                  <c:v>28.707149999999999</c:v>
                </c:pt>
                <c:pt idx="26">
                  <c:v>29.337350000000001</c:v>
                </c:pt>
                <c:pt idx="27">
                  <c:v>29.574090000000002</c:v>
                </c:pt>
                <c:pt idx="28">
                  <c:v>31.718730000000001</c:v>
                </c:pt>
                <c:pt idx="29">
                  <c:v>33.456940000000003</c:v>
                </c:pt>
                <c:pt idx="30">
                  <c:v>33.166589999999999</c:v>
                </c:pt>
                <c:pt idx="31">
                  <c:v>34.056199999999997</c:v>
                </c:pt>
                <c:pt idx="32">
                  <c:v>32.538609999999998</c:v>
                </c:pt>
                <c:pt idx="33">
                  <c:v>31.328810000000001</c:v>
                </c:pt>
                <c:pt idx="34">
                  <c:v>30.11505</c:v>
                </c:pt>
                <c:pt idx="35">
                  <c:v>29.716989999999999</c:v>
                </c:pt>
                <c:pt idx="36">
                  <c:v>27.805330000000001</c:v>
                </c:pt>
                <c:pt idx="37">
                  <c:v>28.441890000000001</c:v>
                </c:pt>
                <c:pt idx="38">
                  <c:v>28.24239</c:v>
                </c:pt>
                <c:pt idx="39">
                  <c:v>28.162320000000001</c:v>
                </c:pt>
                <c:pt idx="40">
                  <c:v>29.004300000000001</c:v>
                </c:pt>
                <c:pt idx="41">
                  <c:v>30.717189999999999</c:v>
                </c:pt>
                <c:pt idx="42">
                  <c:v>30.875350000000001</c:v>
                </c:pt>
                <c:pt idx="43">
                  <c:v>30.928419999999999</c:v>
                </c:pt>
                <c:pt idx="44">
                  <c:v>29.884720000000002</c:v>
                </c:pt>
                <c:pt idx="45">
                  <c:v>31.478249999999999</c:v>
                </c:pt>
                <c:pt idx="46">
                  <c:v>33.550370000000001</c:v>
                </c:pt>
                <c:pt idx="47">
                  <c:v>32.654580000000003</c:v>
                </c:pt>
              </c:numCache>
            </c:numRef>
          </c:val>
          <c:smooth val="0"/>
          <c:extLst>
            <c:ext xmlns:c16="http://schemas.microsoft.com/office/drawing/2014/chart" uri="{C3380CC4-5D6E-409C-BE32-E72D297353CC}">
              <c16:uniqueId val="{0000000E-9AA1-45EE-A652-AEB734EEDED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462.15744000000001</c:v>
                </c:pt>
                <c:pt idx="1">
                  <c:v>457.85496000000001</c:v>
                </c:pt>
                <c:pt idx="2">
                  <c:v>459.17648000000003</c:v>
                </c:pt>
                <c:pt idx="3">
                  <c:v>455.50396999999998</c:v>
                </c:pt>
                <c:pt idx="4">
                  <c:v>456.28043000000002</c:v>
                </c:pt>
                <c:pt idx="5">
                  <c:v>456.67759999999998</c:v>
                </c:pt>
                <c:pt idx="6">
                  <c:v>457.97942999999998</c:v>
                </c:pt>
                <c:pt idx="7">
                  <c:v>458.57238999999998</c:v>
                </c:pt>
                <c:pt idx="8">
                  <c:v>411.79466000000002</c:v>
                </c:pt>
                <c:pt idx="9">
                  <c:v>284.72838000000002</c:v>
                </c:pt>
                <c:pt idx="10">
                  <c:v>453.17005999999998</c:v>
                </c:pt>
                <c:pt idx="11">
                  <c:v>458.26528999999999</c:v>
                </c:pt>
                <c:pt idx="12">
                  <c:v>452.81153</c:v>
                </c:pt>
                <c:pt idx="13">
                  <c:v>458.52614999999997</c:v>
                </c:pt>
                <c:pt idx="14">
                  <c:v>458.02300000000002</c:v>
                </c:pt>
                <c:pt idx="15">
                  <c:v>454.66723000000002</c:v>
                </c:pt>
                <c:pt idx="16">
                  <c:v>444.84831000000003</c:v>
                </c:pt>
                <c:pt idx="17">
                  <c:v>445.77240999999998</c:v>
                </c:pt>
                <c:pt idx="18">
                  <c:v>434.22487000000001</c:v>
                </c:pt>
                <c:pt idx="19">
                  <c:v>441.22827000000001</c:v>
                </c:pt>
                <c:pt idx="20">
                  <c:v>437.07195999999999</c:v>
                </c:pt>
                <c:pt idx="21">
                  <c:v>436.47951</c:v>
                </c:pt>
                <c:pt idx="22">
                  <c:v>446.72018000000003</c:v>
                </c:pt>
                <c:pt idx="23">
                  <c:v>460.35923000000003</c:v>
                </c:pt>
                <c:pt idx="24">
                  <c:v>459.79991999999999</c:v>
                </c:pt>
                <c:pt idx="25">
                  <c:v>454.15539000000001</c:v>
                </c:pt>
                <c:pt idx="26">
                  <c:v>450.58730000000003</c:v>
                </c:pt>
                <c:pt idx="27">
                  <c:v>453.22286000000003</c:v>
                </c:pt>
                <c:pt idx="28">
                  <c:v>451.25898000000001</c:v>
                </c:pt>
                <c:pt idx="29">
                  <c:v>441.98165999999998</c:v>
                </c:pt>
                <c:pt idx="30">
                  <c:v>456.13988000000001</c:v>
                </c:pt>
                <c:pt idx="31">
                  <c:v>450.23203000000001</c:v>
                </c:pt>
                <c:pt idx="32">
                  <c:v>452.72946000000002</c:v>
                </c:pt>
                <c:pt idx="33">
                  <c:v>460.92765000000003</c:v>
                </c:pt>
                <c:pt idx="34">
                  <c:v>464.69243</c:v>
                </c:pt>
                <c:pt idx="35">
                  <c:v>457.75101999999998</c:v>
                </c:pt>
                <c:pt idx="36">
                  <c:v>456.41896000000003</c:v>
                </c:pt>
                <c:pt idx="37">
                  <c:v>454.73066</c:v>
                </c:pt>
                <c:pt idx="38">
                  <c:v>453.89496000000003</c:v>
                </c:pt>
                <c:pt idx="39">
                  <c:v>456.26335</c:v>
                </c:pt>
                <c:pt idx="40">
                  <c:v>450.80572000000001</c:v>
                </c:pt>
                <c:pt idx="41">
                  <c:v>456.99932999999999</c:v>
                </c:pt>
                <c:pt idx="42">
                  <c:v>459.03559999999999</c:v>
                </c:pt>
                <c:pt idx="43">
                  <c:v>462.25256000000002</c:v>
                </c:pt>
                <c:pt idx="44">
                  <c:v>457.83398999999997</c:v>
                </c:pt>
                <c:pt idx="45">
                  <c:v>458.09944999999999</c:v>
                </c:pt>
                <c:pt idx="46">
                  <c:v>454.05241999999998</c:v>
                </c:pt>
                <c:pt idx="47">
                  <c:v>454.72066000000001</c:v>
                </c:pt>
              </c:numCache>
            </c:numRef>
          </c:val>
          <c:smooth val="0"/>
          <c:extLst>
            <c:ext xmlns:c16="http://schemas.microsoft.com/office/drawing/2014/chart" uri="{C3380CC4-5D6E-409C-BE32-E72D297353CC}">
              <c16:uniqueId val="{0000000F-9AA1-45EE-A652-AEB734EEDED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11.571</c:v>
                </c:pt>
                <c:pt idx="1">
                  <c:v>11.530200000000001</c:v>
                </c:pt>
                <c:pt idx="2">
                  <c:v>11.2051</c:v>
                </c:pt>
                <c:pt idx="3">
                  <c:v>11.0944</c:v>
                </c:pt>
                <c:pt idx="4">
                  <c:v>11.023300000000001</c:v>
                </c:pt>
                <c:pt idx="5">
                  <c:v>11.617100000000001</c:v>
                </c:pt>
                <c:pt idx="6">
                  <c:v>11.5085</c:v>
                </c:pt>
                <c:pt idx="7">
                  <c:v>11.484500000000001</c:v>
                </c:pt>
                <c:pt idx="8">
                  <c:v>11.444599999999999</c:v>
                </c:pt>
                <c:pt idx="9">
                  <c:v>11.183999999999999</c:v>
                </c:pt>
                <c:pt idx="10">
                  <c:v>10.6793</c:v>
                </c:pt>
                <c:pt idx="11">
                  <c:v>10.3339</c:v>
                </c:pt>
                <c:pt idx="12">
                  <c:v>9.8575999999999997</c:v>
                </c:pt>
                <c:pt idx="13">
                  <c:v>9.7220999999999993</c:v>
                </c:pt>
                <c:pt idx="14">
                  <c:v>9.8405000000000005</c:v>
                </c:pt>
                <c:pt idx="15">
                  <c:v>10.191599999999999</c:v>
                </c:pt>
                <c:pt idx="16">
                  <c:v>10.5517</c:v>
                </c:pt>
                <c:pt idx="17">
                  <c:v>10.6676</c:v>
                </c:pt>
                <c:pt idx="18">
                  <c:v>10.788600000000001</c:v>
                </c:pt>
                <c:pt idx="19">
                  <c:v>10.9108</c:v>
                </c:pt>
                <c:pt idx="20">
                  <c:v>10.7949</c:v>
                </c:pt>
                <c:pt idx="21">
                  <c:v>11.0702</c:v>
                </c:pt>
                <c:pt idx="22">
                  <c:v>11.026</c:v>
                </c:pt>
                <c:pt idx="23">
                  <c:v>11.164</c:v>
                </c:pt>
                <c:pt idx="24">
                  <c:v>11.030799999999999</c:v>
                </c:pt>
                <c:pt idx="25">
                  <c:v>10.7103</c:v>
                </c:pt>
                <c:pt idx="26">
                  <c:v>10.5573</c:v>
                </c:pt>
                <c:pt idx="27">
                  <c:v>10.550700000000001</c:v>
                </c:pt>
                <c:pt idx="28">
                  <c:v>10.8872</c:v>
                </c:pt>
                <c:pt idx="29">
                  <c:v>11.1678</c:v>
                </c:pt>
                <c:pt idx="30">
                  <c:v>11.2555</c:v>
                </c:pt>
                <c:pt idx="31">
                  <c:v>11.2393</c:v>
                </c:pt>
                <c:pt idx="32">
                  <c:v>11.332800000000001</c:v>
                </c:pt>
                <c:pt idx="33">
                  <c:v>11.3362</c:v>
                </c:pt>
                <c:pt idx="34">
                  <c:v>10.986499999999999</c:v>
                </c:pt>
                <c:pt idx="35">
                  <c:v>10.4819</c:v>
                </c:pt>
                <c:pt idx="36">
                  <c:v>9.9869000000000003</c:v>
                </c:pt>
                <c:pt idx="37">
                  <c:v>10.045999999999999</c:v>
                </c:pt>
                <c:pt idx="38">
                  <c:v>10.2075</c:v>
                </c:pt>
                <c:pt idx="39">
                  <c:v>10.155099999999999</c:v>
                </c:pt>
                <c:pt idx="40">
                  <c:v>10.2728</c:v>
                </c:pt>
                <c:pt idx="41">
                  <c:v>10.6783</c:v>
                </c:pt>
                <c:pt idx="42">
                  <c:v>10.6181</c:v>
                </c:pt>
                <c:pt idx="43">
                  <c:v>10.6624</c:v>
                </c:pt>
                <c:pt idx="44">
                  <c:v>10.5601</c:v>
                </c:pt>
                <c:pt idx="45">
                  <c:v>10.8294</c:v>
                </c:pt>
                <c:pt idx="46">
                  <c:v>11.3812</c:v>
                </c:pt>
                <c:pt idx="47">
                  <c:v>11.5092</c:v>
                </c:pt>
              </c:numCache>
            </c:numRef>
          </c:val>
          <c:smooth val="0"/>
          <c:extLst>
            <c:ext xmlns:c16="http://schemas.microsoft.com/office/drawing/2014/chart" uri="{C3380CC4-5D6E-409C-BE32-E72D297353CC}">
              <c16:uniqueId val="{00000010-9AA1-45EE-A652-AEB734EEDED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155.4854</c:v>
                </c:pt>
                <c:pt idx="1">
                  <c:v>156.49260000000001</c:v>
                </c:pt>
                <c:pt idx="2">
                  <c:v>152.6164</c:v>
                </c:pt>
                <c:pt idx="3">
                  <c:v>156.76580000000001</c:v>
                </c:pt>
                <c:pt idx="4">
                  <c:v>152.67019999999999</c:v>
                </c:pt>
                <c:pt idx="5">
                  <c:v>154.39680000000001</c:v>
                </c:pt>
                <c:pt idx="6">
                  <c:v>159.06280000000001</c:v>
                </c:pt>
                <c:pt idx="7">
                  <c:v>158.6849</c:v>
                </c:pt>
                <c:pt idx="8">
                  <c:v>154.67519999999999</c:v>
                </c:pt>
                <c:pt idx="9">
                  <c:v>149.29060000000001</c:v>
                </c:pt>
                <c:pt idx="10">
                  <c:v>154.72219999999999</c:v>
                </c:pt>
                <c:pt idx="11">
                  <c:v>150.63489999999999</c:v>
                </c:pt>
                <c:pt idx="12">
                  <c:v>153.22329999999999</c:v>
                </c:pt>
                <c:pt idx="13">
                  <c:v>148.31139999999999</c:v>
                </c:pt>
                <c:pt idx="14">
                  <c:v>152.89570000000001</c:v>
                </c:pt>
                <c:pt idx="15">
                  <c:v>142.04040000000001</c:v>
                </c:pt>
                <c:pt idx="16">
                  <c:v>153.85130000000001</c:v>
                </c:pt>
                <c:pt idx="17">
                  <c:v>144.7653</c:v>
                </c:pt>
                <c:pt idx="18">
                  <c:v>119.8485</c:v>
                </c:pt>
                <c:pt idx="19">
                  <c:v>123.1001</c:v>
                </c:pt>
                <c:pt idx="20">
                  <c:v>109.8477</c:v>
                </c:pt>
                <c:pt idx="21">
                  <c:v>111.71210000000001</c:v>
                </c:pt>
                <c:pt idx="22">
                  <c:v>107.9367</c:v>
                </c:pt>
                <c:pt idx="23">
                  <c:v>103.2186</c:v>
                </c:pt>
                <c:pt idx="24">
                  <c:v>115.2128</c:v>
                </c:pt>
                <c:pt idx="25">
                  <c:v>132.4717</c:v>
                </c:pt>
                <c:pt idx="26">
                  <c:v>131.4435</c:v>
                </c:pt>
                <c:pt idx="27">
                  <c:v>133.76570000000001</c:v>
                </c:pt>
                <c:pt idx="28">
                  <c:v>133.63409999999999</c:v>
                </c:pt>
                <c:pt idx="29">
                  <c:v>134.93440000000001</c:v>
                </c:pt>
                <c:pt idx="30">
                  <c:v>132.29169999999999</c:v>
                </c:pt>
                <c:pt idx="31">
                  <c:v>132.8492</c:v>
                </c:pt>
                <c:pt idx="32">
                  <c:v>139.85140000000001</c:v>
                </c:pt>
                <c:pt idx="33">
                  <c:v>151.447</c:v>
                </c:pt>
                <c:pt idx="34">
                  <c:v>148.55080000000001</c:v>
                </c:pt>
                <c:pt idx="35">
                  <c:v>154.52260000000001</c:v>
                </c:pt>
                <c:pt idx="36">
                  <c:v>153.55099999999999</c:v>
                </c:pt>
                <c:pt idx="37">
                  <c:v>150.2071</c:v>
                </c:pt>
                <c:pt idx="38">
                  <c:v>153.14189999999999</c:v>
                </c:pt>
                <c:pt idx="39">
                  <c:v>144.6996</c:v>
                </c:pt>
                <c:pt idx="40">
                  <c:v>147.40369999999999</c:v>
                </c:pt>
                <c:pt idx="41">
                  <c:v>152.32759999999999</c:v>
                </c:pt>
                <c:pt idx="42">
                  <c:v>148.05289999999999</c:v>
                </c:pt>
                <c:pt idx="43">
                  <c:v>152.77070000000001</c:v>
                </c:pt>
                <c:pt idx="44">
                  <c:v>158.03749999999999</c:v>
                </c:pt>
                <c:pt idx="45">
                  <c:v>151.64240000000001</c:v>
                </c:pt>
                <c:pt idx="46">
                  <c:v>146.79929999999999</c:v>
                </c:pt>
                <c:pt idx="47">
                  <c:v>150.47739999999999</c:v>
                </c:pt>
              </c:numCache>
            </c:numRef>
          </c:val>
          <c:smooth val="0"/>
          <c:extLst>
            <c:ext xmlns:c16="http://schemas.microsoft.com/office/drawing/2014/chart" uri="{C3380CC4-5D6E-409C-BE32-E72D297353CC}">
              <c16:uniqueId val="{00000011-9AA1-45EE-A652-AEB734EEDED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17.90804</c:v>
                </c:pt>
                <c:pt idx="1">
                  <c:v>17.869489999999999</c:v>
                </c:pt>
                <c:pt idx="2">
                  <c:v>17.854849999999999</c:v>
                </c:pt>
                <c:pt idx="3">
                  <c:v>17.857150000000001</c:v>
                </c:pt>
                <c:pt idx="4">
                  <c:v>17.994779999999999</c:v>
                </c:pt>
                <c:pt idx="5">
                  <c:v>17.969580000000001</c:v>
                </c:pt>
                <c:pt idx="6">
                  <c:v>17.786239999999999</c:v>
                </c:pt>
                <c:pt idx="7">
                  <c:v>17.71247</c:v>
                </c:pt>
                <c:pt idx="8">
                  <c:v>17.858529999999998</c:v>
                </c:pt>
                <c:pt idx="9">
                  <c:v>17.41056</c:v>
                </c:pt>
                <c:pt idx="10">
                  <c:v>17.446179999999998</c:v>
                </c:pt>
                <c:pt idx="11">
                  <c:v>17.716339999999999</c:v>
                </c:pt>
                <c:pt idx="12">
                  <c:v>17.056270000000001</c:v>
                </c:pt>
                <c:pt idx="13">
                  <c:v>16.976680000000002</c:v>
                </c:pt>
                <c:pt idx="14">
                  <c:v>16.36591</c:v>
                </c:pt>
                <c:pt idx="15">
                  <c:v>16.408619999999999</c:v>
                </c:pt>
                <c:pt idx="16">
                  <c:v>16.449100000000001</c:v>
                </c:pt>
                <c:pt idx="17">
                  <c:v>15.63631</c:v>
                </c:pt>
                <c:pt idx="18">
                  <c:v>15.068530000000001</c:v>
                </c:pt>
                <c:pt idx="19">
                  <c:v>14.84432</c:v>
                </c:pt>
                <c:pt idx="20">
                  <c:v>14.003410000000001</c:v>
                </c:pt>
                <c:pt idx="21">
                  <c:v>13.43778</c:v>
                </c:pt>
                <c:pt idx="22">
                  <c:v>12.71097</c:v>
                </c:pt>
                <c:pt idx="23">
                  <c:v>11.70218</c:v>
                </c:pt>
                <c:pt idx="24">
                  <c:v>11.71322</c:v>
                </c:pt>
                <c:pt idx="25">
                  <c:v>11.464869999999999</c:v>
                </c:pt>
                <c:pt idx="26">
                  <c:v>11.61777</c:v>
                </c:pt>
                <c:pt idx="27">
                  <c:v>11.67319</c:v>
                </c:pt>
                <c:pt idx="28">
                  <c:v>11.51694</c:v>
                </c:pt>
                <c:pt idx="29">
                  <c:v>11.71716</c:v>
                </c:pt>
                <c:pt idx="30">
                  <c:v>11.37504</c:v>
                </c:pt>
                <c:pt idx="31">
                  <c:v>11.85281</c:v>
                </c:pt>
                <c:pt idx="32">
                  <c:v>12.01787</c:v>
                </c:pt>
                <c:pt idx="33">
                  <c:v>11.822710000000001</c:v>
                </c:pt>
                <c:pt idx="34">
                  <c:v>12.106120000000001</c:v>
                </c:pt>
                <c:pt idx="35">
                  <c:v>12.28063</c:v>
                </c:pt>
                <c:pt idx="36">
                  <c:v>12.274369999999999</c:v>
                </c:pt>
                <c:pt idx="37">
                  <c:v>12.2597</c:v>
                </c:pt>
                <c:pt idx="38">
                  <c:v>12.338649999999999</c:v>
                </c:pt>
                <c:pt idx="39">
                  <c:v>12.416449999999999</c:v>
                </c:pt>
                <c:pt idx="40">
                  <c:v>12.21528</c:v>
                </c:pt>
                <c:pt idx="41">
                  <c:v>12.22503</c:v>
                </c:pt>
                <c:pt idx="42">
                  <c:v>12.13963</c:v>
                </c:pt>
                <c:pt idx="43">
                  <c:v>12.04684</c:v>
                </c:pt>
                <c:pt idx="44">
                  <c:v>12.34126</c:v>
                </c:pt>
                <c:pt idx="45">
                  <c:v>12.04095</c:v>
                </c:pt>
                <c:pt idx="46">
                  <c:v>12.211029999999999</c:v>
                </c:pt>
                <c:pt idx="47">
                  <c:v>12.094749999999999</c:v>
                </c:pt>
              </c:numCache>
            </c:numRef>
          </c:val>
          <c:smooth val="0"/>
          <c:extLst>
            <c:ext xmlns:c16="http://schemas.microsoft.com/office/drawing/2014/chart" uri="{C3380CC4-5D6E-409C-BE32-E72D297353CC}">
              <c16:uniqueId val="{00000012-9AA1-45EE-A652-AEB734EEDED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AA1-45EE-A652-AEB734EEDED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AA1-45EE-A652-AEB734EEDED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13.8575</c:v>
                </c:pt>
                <c:pt idx="1">
                  <c:v>14.3222</c:v>
                </c:pt>
                <c:pt idx="2">
                  <c:v>14.398</c:v>
                </c:pt>
                <c:pt idx="3">
                  <c:v>14.345800000000001</c:v>
                </c:pt>
                <c:pt idx="4">
                  <c:v>14.272</c:v>
                </c:pt>
                <c:pt idx="5">
                  <c:v>14.1152</c:v>
                </c:pt>
                <c:pt idx="6">
                  <c:v>14.0214</c:v>
                </c:pt>
                <c:pt idx="7">
                  <c:v>13.4396</c:v>
                </c:pt>
                <c:pt idx="8">
                  <c:v>13.854200000000001</c:v>
                </c:pt>
                <c:pt idx="9">
                  <c:v>12.510300000000001</c:v>
                </c:pt>
                <c:pt idx="10">
                  <c:v>12.076000000000001</c:v>
                </c:pt>
                <c:pt idx="11">
                  <c:v>11.8354</c:v>
                </c:pt>
                <c:pt idx="12">
                  <c:v>11.612</c:v>
                </c:pt>
                <c:pt idx="13">
                  <c:v>11.589399999999999</c:v>
                </c:pt>
                <c:pt idx="14">
                  <c:v>11.0944</c:v>
                </c:pt>
                <c:pt idx="15">
                  <c:v>11.2239</c:v>
                </c:pt>
                <c:pt idx="16">
                  <c:v>11.825699999999999</c:v>
                </c:pt>
                <c:pt idx="17">
                  <c:v>12.063499999999999</c:v>
                </c:pt>
                <c:pt idx="18">
                  <c:v>12.156499999999999</c:v>
                </c:pt>
                <c:pt idx="19">
                  <c:v>11.8924</c:v>
                </c:pt>
                <c:pt idx="20">
                  <c:v>12.052300000000001</c:v>
                </c:pt>
                <c:pt idx="21">
                  <c:v>12.425000000000001</c:v>
                </c:pt>
                <c:pt idx="22">
                  <c:v>12.164899999999999</c:v>
                </c:pt>
                <c:pt idx="23">
                  <c:v>12.257899999999999</c:v>
                </c:pt>
                <c:pt idx="24">
                  <c:v>12.0938</c:v>
                </c:pt>
                <c:pt idx="25">
                  <c:v>12.139099999999999</c:v>
                </c:pt>
                <c:pt idx="26">
                  <c:v>12.6503</c:v>
                </c:pt>
                <c:pt idx="27">
                  <c:v>13.7928</c:v>
                </c:pt>
                <c:pt idx="28">
                  <c:v>14.251099999999999</c:v>
                </c:pt>
                <c:pt idx="29">
                  <c:v>13.6485</c:v>
                </c:pt>
                <c:pt idx="30">
                  <c:v>14.428000000000001</c:v>
                </c:pt>
                <c:pt idx="31">
                  <c:v>13.321999999999999</c:v>
                </c:pt>
                <c:pt idx="32">
                  <c:v>13.6134</c:v>
                </c:pt>
                <c:pt idx="33">
                  <c:v>13.4704</c:v>
                </c:pt>
                <c:pt idx="34">
                  <c:v>13.426600000000001</c:v>
                </c:pt>
                <c:pt idx="35">
                  <c:v>13.1035</c:v>
                </c:pt>
                <c:pt idx="36">
                  <c:v>12.8619</c:v>
                </c:pt>
                <c:pt idx="37">
                  <c:v>12.8521</c:v>
                </c:pt>
                <c:pt idx="38">
                  <c:v>12.836</c:v>
                </c:pt>
                <c:pt idx="39">
                  <c:v>13.3249</c:v>
                </c:pt>
                <c:pt idx="40">
                  <c:v>13.4175</c:v>
                </c:pt>
                <c:pt idx="41">
                  <c:v>13.4735</c:v>
                </c:pt>
                <c:pt idx="42">
                  <c:v>14.053000000000001</c:v>
                </c:pt>
                <c:pt idx="43">
                  <c:v>13.9473</c:v>
                </c:pt>
                <c:pt idx="44">
                  <c:v>14.1089</c:v>
                </c:pt>
                <c:pt idx="45">
                  <c:v>13.7029</c:v>
                </c:pt>
                <c:pt idx="46">
                  <c:v>13.7582</c:v>
                </c:pt>
                <c:pt idx="47">
                  <c:v>13.89</c:v>
                </c:pt>
              </c:numCache>
            </c:numRef>
          </c:val>
          <c:smooth val="0"/>
          <c:extLst>
            <c:ext xmlns:c16="http://schemas.microsoft.com/office/drawing/2014/chart" uri="{C3380CC4-5D6E-409C-BE32-E72D297353CC}">
              <c16:uniqueId val="{00000015-9AA1-45EE-A652-AEB734EEDED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4.9390700000000001</c:v>
                </c:pt>
                <c:pt idx="1">
                  <c:v>4.9109999999999996</c:v>
                </c:pt>
                <c:pt idx="2">
                  <c:v>4.9709700000000003</c:v>
                </c:pt>
                <c:pt idx="3">
                  <c:v>4.9214000000000002</c:v>
                </c:pt>
                <c:pt idx="4">
                  <c:v>4.7283499999999998</c:v>
                </c:pt>
                <c:pt idx="5">
                  <c:v>4.8198499999999997</c:v>
                </c:pt>
                <c:pt idx="6">
                  <c:v>5.0264899999999999</c:v>
                </c:pt>
                <c:pt idx="7">
                  <c:v>5.0384000000000002</c:v>
                </c:pt>
                <c:pt idx="8">
                  <c:v>5.0060700000000002</c:v>
                </c:pt>
                <c:pt idx="9">
                  <c:v>5.0633999999999997</c:v>
                </c:pt>
                <c:pt idx="10">
                  <c:v>5.0182399999999996</c:v>
                </c:pt>
                <c:pt idx="11">
                  <c:v>4.8491400000000002</c:v>
                </c:pt>
                <c:pt idx="12">
                  <c:v>4.7143100000000002</c:v>
                </c:pt>
                <c:pt idx="13">
                  <c:v>4.7226299999999997</c:v>
                </c:pt>
                <c:pt idx="14">
                  <c:v>4.6416500000000003</c:v>
                </c:pt>
                <c:pt idx="15">
                  <c:v>4.5753700000000004</c:v>
                </c:pt>
                <c:pt idx="16">
                  <c:v>4.5632400000000004</c:v>
                </c:pt>
                <c:pt idx="17">
                  <c:v>4.7357199999999997</c:v>
                </c:pt>
                <c:pt idx="18">
                  <c:v>4.7749499999999996</c:v>
                </c:pt>
                <c:pt idx="19">
                  <c:v>4.7097199999999999</c:v>
                </c:pt>
                <c:pt idx="20">
                  <c:v>4.5135100000000001</c:v>
                </c:pt>
                <c:pt idx="21">
                  <c:v>4.5029500000000002</c:v>
                </c:pt>
                <c:pt idx="22">
                  <c:v>4.7375400000000001</c:v>
                </c:pt>
                <c:pt idx="23">
                  <c:v>4.7505600000000001</c:v>
                </c:pt>
                <c:pt idx="24">
                  <c:v>4.4741200000000001</c:v>
                </c:pt>
                <c:pt idx="25">
                  <c:v>4.5214600000000003</c:v>
                </c:pt>
                <c:pt idx="26">
                  <c:v>4.6522399999999999</c:v>
                </c:pt>
                <c:pt idx="27">
                  <c:v>4.1665599999999996</c:v>
                </c:pt>
                <c:pt idx="28">
                  <c:v>4.37425</c:v>
                </c:pt>
                <c:pt idx="29">
                  <c:v>4.7666599999999999</c:v>
                </c:pt>
                <c:pt idx="30">
                  <c:v>4.9037300000000004</c:v>
                </c:pt>
                <c:pt idx="31">
                  <c:v>4.8494000000000002</c:v>
                </c:pt>
                <c:pt idx="32">
                  <c:v>4.8792099999999996</c:v>
                </c:pt>
                <c:pt idx="33">
                  <c:v>4.93546</c:v>
                </c:pt>
                <c:pt idx="34">
                  <c:v>4.9068899999999998</c:v>
                </c:pt>
                <c:pt idx="35">
                  <c:v>5.09748</c:v>
                </c:pt>
                <c:pt idx="36">
                  <c:v>4.7754000000000003</c:v>
                </c:pt>
                <c:pt idx="37">
                  <c:v>4.69611</c:v>
                </c:pt>
                <c:pt idx="38">
                  <c:v>4.7065200000000003</c:v>
                </c:pt>
                <c:pt idx="39">
                  <c:v>4.74491</c:v>
                </c:pt>
                <c:pt idx="40">
                  <c:v>4.98203</c:v>
                </c:pt>
                <c:pt idx="41">
                  <c:v>5.0501100000000001</c:v>
                </c:pt>
                <c:pt idx="42">
                  <c:v>5.0578399999999997</c:v>
                </c:pt>
                <c:pt idx="43">
                  <c:v>5.3807700000000001</c:v>
                </c:pt>
                <c:pt idx="44">
                  <c:v>5.45268</c:v>
                </c:pt>
                <c:pt idx="45">
                  <c:v>5.3137400000000001</c:v>
                </c:pt>
                <c:pt idx="46">
                  <c:v>5.4862900000000003</c:v>
                </c:pt>
                <c:pt idx="47">
                  <c:v>5.2593800000000002</c:v>
                </c:pt>
              </c:numCache>
            </c:numRef>
          </c:val>
          <c:smooth val="0"/>
          <c:extLst>
            <c:ext xmlns:c16="http://schemas.microsoft.com/office/drawing/2014/chart" uri="{C3380CC4-5D6E-409C-BE32-E72D297353CC}">
              <c16:uniqueId val="{00000016-9AA1-45EE-A652-AEB734EEDED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AA1-45EE-A652-AEB734EEDED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AA1-45EE-A652-AEB734EEDED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9AA1-45EE-A652-AEB734EEDED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291.05</c:v>
                </c:pt>
                <c:pt idx="1">
                  <c:v>290.18</c:v>
                </c:pt>
                <c:pt idx="2">
                  <c:v>289.89999999999998</c:v>
                </c:pt>
                <c:pt idx="3">
                  <c:v>285.75</c:v>
                </c:pt>
                <c:pt idx="4">
                  <c:v>286.3</c:v>
                </c:pt>
                <c:pt idx="5">
                  <c:v>293.25</c:v>
                </c:pt>
                <c:pt idx="6">
                  <c:v>280.47000000000003</c:v>
                </c:pt>
                <c:pt idx="7">
                  <c:v>285.81</c:v>
                </c:pt>
                <c:pt idx="8">
                  <c:v>292.11</c:v>
                </c:pt>
                <c:pt idx="9">
                  <c:v>291.86</c:v>
                </c:pt>
                <c:pt idx="10">
                  <c:v>292.61</c:v>
                </c:pt>
                <c:pt idx="11">
                  <c:v>292.35000000000002</c:v>
                </c:pt>
                <c:pt idx="12">
                  <c:v>290.16000000000003</c:v>
                </c:pt>
                <c:pt idx="13">
                  <c:v>281.45</c:v>
                </c:pt>
                <c:pt idx="14">
                  <c:v>272.2</c:v>
                </c:pt>
                <c:pt idx="15">
                  <c:v>268.18</c:v>
                </c:pt>
                <c:pt idx="16">
                  <c:v>276.58999999999997</c:v>
                </c:pt>
                <c:pt idx="17">
                  <c:v>284.52999999999997</c:v>
                </c:pt>
                <c:pt idx="18">
                  <c:v>278.58999999999997</c:v>
                </c:pt>
                <c:pt idx="19">
                  <c:v>277.35000000000002</c:v>
                </c:pt>
                <c:pt idx="20">
                  <c:v>273.87</c:v>
                </c:pt>
                <c:pt idx="21">
                  <c:v>272.25</c:v>
                </c:pt>
                <c:pt idx="22">
                  <c:v>274.58999999999997</c:v>
                </c:pt>
                <c:pt idx="23">
                  <c:v>274.20999999999998</c:v>
                </c:pt>
                <c:pt idx="24">
                  <c:v>272.86</c:v>
                </c:pt>
                <c:pt idx="25">
                  <c:v>271.93</c:v>
                </c:pt>
                <c:pt idx="26">
                  <c:v>266.95</c:v>
                </c:pt>
                <c:pt idx="27">
                  <c:v>284.95999999999998</c:v>
                </c:pt>
                <c:pt idx="28">
                  <c:v>288.37</c:v>
                </c:pt>
                <c:pt idx="29">
                  <c:v>285.85000000000002</c:v>
                </c:pt>
                <c:pt idx="30">
                  <c:v>288.76</c:v>
                </c:pt>
                <c:pt idx="31">
                  <c:v>288.08999999999997</c:v>
                </c:pt>
                <c:pt idx="32">
                  <c:v>284.07</c:v>
                </c:pt>
                <c:pt idx="33">
                  <c:v>278.5</c:v>
                </c:pt>
                <c:pt idx="34">
                  <c:v>276.19</c:v>
                </c:pt>
                <c:pt idx="35">
                  <c:v>281.83999999999997</c:v>
                </c:pt>
                <c:pt idx="36">
                  <c:v>291.57</c:v>
                </c:pt>
                <c:pt idx="37">
                  <c:v>284.08</c:v>
                </c:pt>
                <c:pt idx="38">
                  <c:v>268.92</c:v>
                </c:pt>
                <c:pt idx="39">
                  <c:v>269.14999999999998</c:v>
                </c:pt>
                <c:pt idx="40">
                  <c:v>273.43</c:v>
                </c:pt>
                <c:pt idx="41">
                  <c:v>273.47000000000003</c:v>
                </c:pt>
                <c:pt idx="42">
                  <c:v>277.11</c:v>
                </c:pt>
                <c:pt idx="43">
                  <c:v>282.33</c:v>
                </c:pt>
                <c:pt idx="44">
                  <c:v>277.3</c:v>
                </c:pt>
                <c:pt idx="45">
                  <c:v>279.33999999999997</c:v>
                </c:pt>
                <c:pt idx="46">
                  <c:v>286.82</c:v>
                </c:pt>
                <c:pt idx="47">
                  <c:v>283.56</c:v>
                </c:pt>
              </c:numCache>
            </c:numRef>
          </c:val>
          <c:smooth val="0"/>
          <c:extLst>
            <c:ext xmlns:c16="http://schemas.microsoft.com/office/drawing/2014/chart" uri="{C3380CC4-5D6E-409C-BE32-E72D297353CC}">
              <c16:uniqueId val="{0000001A-9AA1-45EE-A652-AEB734EEDED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AA1-45EE-A652-AEB734EEDED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40.564</c:v>
                </c:pt>
                <c:pt idx="1">
                  <c:v>40.67</c:v>
                </c:pt>
                <c:pt idx="2">
                  <c:v>40.847999999999999</c:v>
                </c:pt>
                <c:pt idx="3">
                  <c:v>40.225999999999999</c:v>
                </c:pt>
                <c:pt idx="4">
                  <c:v>40.094000000000001</c:v>
                </c:pt>
                <c:pt idx="5">
                  <c:v>39.975000000000001</c:v>
                </c:pt>
                <c:pt idx="6">
                  <c:v>40.488999999999997</c:v>
                </c:pt>
                <c:pt idx="7">
                  <c:v>40.47</c:v>
                </c:pt>
                <c:pt idx="8">
                  <c:v>40.414999999999999</c:v>
                </c:pt>
                <c:pt idx="9">
                  <c:v>40.445999999999998</c:v>
                </c:pt>
                <c:pt idx="10">
                  <c:v>40.344000000000001</c:v>
                </c:pt>
                <c:pt idx="11">
                  <c:v>40.594000000000001</c:v>
                </c:pt>
                <c:pt idx="12">
                  <c:v>40.009</c:v>
                </c:pt>
                <c:pt idx="13">
                  <c:v>39.56</c:v>
                </c:pt>
                <c:pt idx="14">
                  <c:v>40.270000000000003</c:v>
                </c:pt>
                <c:pt idx="15">
                  <c:v>40.695999999999998</c:v>
                </c:pt>
                <c:pt idx="16">
                  <c:v>40.768999999999998</c:v>
                </c:pt>
                <c:pt idx="17">
                  <c:v>38.619999999999997</c:v>
                </c:pt>
                <c:pt idx="18">
                  <c:v>32.783999999999999</c:v>
                </c:pt>
                <c:pt idx="19">
                  <c:v>36.018000000000001</c:v>
                </c:pt>
                <c:pt idx="20">
                  <c:v>28.52</c:v>
                </c:pt>
                <c:pt idx="21">
                  <c:v>31.65</c:v>
                </c:pt>
                <c:pt idx="22">
                  <c:v>34.378999999999998</c:v>
                </c:pt>
                <c:pt idx="23">
                  <c:v>34.210999999999999</c:v>
                </c:pt>
                <c:pt idx="24">
                  <c:v>33.718000000000004</c:v>
                </c:pt>
                <c:pt idx="25">
                  <c:v>34.215000000000003</c:v>
                </c:pt>
                <c:pt idx="26">
                  <c:v>34.941000000000003</c:v>
                </c:pt>
                <c:pt idx="27">
                  <c:v>36.893000000000001</c:v>
                </c:pt>
                <c:pt idx="28">
                  <c:v>39.222999999999999</c:v>
                </c:pt>
                <c:pt idx="29">
                  <c:v>38.895000000000003</c:v>
                </c:pt>
                <c:pt idx="30">
                  <c:v>39.432000000000002</c:v>
                </c:pt>
                <c:pt idx="31">
                  <c:v>39.533999999999999</c:v>
                </c:pt>
                <c:pt idx="32">
                  <c:v>39.508000000000003</c:v>
                </c:pt>
                <c:pt idx="33">
                  <c:v>39.549999999999997</c:v>
                </c:pt>
                <c:pt idx="34">
                  <c:v>40.064999999999998</c:v>
                </c:pt>
                <c:pt idx="35">
                  <c:v>36.945999999999998</c:v>
                </c:pt>
                <c:pt idx="36">
                  <c:v>30.827999999999999</c:v>
                </c:pt>
                <c:pt idx="37">
                  <c:v>30.317</c:v>
                </c:pt>
                <c:pt idx="38">
                  <c:v>29.835000000000001</c:v>
                </c:pt>
                <c:pt idx="39">
                  <c:v>30.486000000000001</c:v>
                </c:pt>
                <c:pt idx="40">
                  <c:v>30.666</c:v>
                </c:pt>
                <c:pt idx="41">
                  <c:v>30.652999999999999</c:v>
                </c:pt>
                <c:pt idx="42">
                  <c:v>30.681000000000001</c:v>
                </c:pt>
                <c:pt idx="43">
                  <c:v>30.792000000000002</c:v>
                </c:pt>
                <c:pt idx="44">
                  <c:v>30.687999999999999</c:v>
                </c:pt>
                <c:pt idx="45">
                  <c:v>33.494999999999997</c:v>
                </c:pt>
                <c:pt idx="46">
                  <c:v>36.64</c:v>
                </c:pt>
                <c:pt idx="47">
                  <c:v>39.938000000000002</c:v>
                </c:pt>
              </c:numCache>
            </c:numRef>
          </c:val>
          <c:smooth val="0"/>
          <c:extLst>
            <c:ext xmlns:c16="http://schemas.microsoft.com/office/drawing/2014/chart" uri="{C3380CC4-5D6E-409C-BE32-E72D297353CC}">
              <c16:uniqueId val="{0000001C-9AA1-45EE-A652-AEB734EEDED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AA1-45EE-A652-AEB734EEDED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30.995290000000001</c:v>
                </c:pt>
                <c:pt idx="1">
                  <c:v>31.2654</c:v>
                </c:pt>
                <c:pt idx="2">
                  <c:v>31.235990000000001</c:v>
                </c:pt>
                <c:pt idx="3">
                  <c:v>31.128920000000001</c:v>
                </c:pt>
                <c:pt idx="4">
                  <c:v>31.1676</c:v>
                </c:pt>
                <c:pt idx="5">
                  <c:v>30.967600000000001</c:v>
                </c:pt>
                <c:pt idx="6">
                  <c:v>30.800979999999999</c:v>
                </c:pt>
                <c:pt idx="7">
                  <c:v>30.01145</c:v>
                </c:pt>
                <c:pt idx="8">
                  <c:v>30.11449</c:v>
                </c:pt>
                <c:pt idx="9">
                  <c:v>29.469619999999999</c:v>
                </c:pt>
                <c:pt idx="10">
                  <c:v>30.218699999999998</c:v>
                </c:pt>
                <c:pt idx="11">
                  <c:v>30.340299999999999</c:v>
                </c:pt>
                <c:pt idx="12">
                  <c:v>29.908650000000002</c:v>
                </c:pt>
                <c:pt idx="13">
                  <c:v>30.106010000000001</c:v>
                </c:pt>
                <c:pt idx="14">
                  <c:v>30.96462</c:v>
                </c:pt>
                <c:pt idx="15">
                  <c:v>30.5487</c:v>
                </c:pt>
                <c:pt idx="16">
                  <c:v>30.450130000000001</c:v>
                </c:pt>
                <c:pt idx="17">
                  <c:v>30.56306</c:v>
                </c:pt>
                <c:pt idx="18">
                  <c:v>26.210719999999998</c:v>
                </c:pt>
                <c:pt idx="19">
                  <c:v>27.203399999999998</c:v>
                </c:pt>
                <c:pt idx="20">
                  <c:v>28.549399999999999</c:v>
                </c:pt>
                <c:pt idx="21">
                  <c:v>25.19266</c:v>
                </c:pt>
                <c:pt idx="22">
                  <c:v>26.00834</c:v>
                </c:pt>
                <c:pt idx="23">
                  <c:v>30.334150000000001</c:v>
                </c:pt>
                <c:pt idx="24">
                  <c:v>30.151890000000002</c:v>
                </c:pt>
                <c:pt idx="25">
                  <c:v>30.352879999999999</c:v>
                </c:pt>
                <c:pt idx="26">
                  <c:v>29.961110000000001</c:v>
                </c:pt>
                <c:pt idx="27">
                  <c:v>30.199369999999998</c:v>
                </c:pt>
                <c:pt idx="28">
                  <c:v>30.102699999999999</c:v>
                </c:pt>
                <c:pt idx="29">
                  <c:v>30.004380000000001</c:v>
                </c:pt>
                <c:pt idx="30">
                  <c:v>30.070060000000002</c:v>
                </c:pt>
                <c:pt idx="31">
                  <c:v>30.158059999999999</c:v>
                </c:pt>
                <c:pt idx="32">
                  <c:v>30.169180000000001</c:v>
                </c:pt>
                <c:pt idx="33">
                  <c:v>26.76492</c:v>
                </c:pt>
                <c:pt idx="34">
                  <c:v>25.207519999999999</c:v>
                </c:pt>
                <c:pt idx="35">
                  <c:v>29.13355</c:v>
                </c:pt>
                <c:pt idx="36">
                  <c:v>25.59243</c:v>
                </c:pt>
                <c:pt idx="37">
                  <c:v>27.804359999999999</c:v>
                </c:pt>
                <c:pt idx="38">
                  <c:v>29.927530000000001</c:v>
                </c:pt>
                <c:pt idx="39">
                  <c:v>30.40504</c:v>
                </c:pt>
                <c:pt idx="40">
                  <c:v>30.627369999999999</c:v>
                </c:pt>
                <c:pt idx="41">
                  <c:v>30.693999999999999</c:v>
                </c:pt>
                <c:pt idx="42">
                  <c:v>30.77045</c:v>
                </c:pt>
                <c:pt idx="43">
                  <c:v>30.757739999999998</c:v>
                </c:pt>
                <c:pt idx="44">
                  <c:v>30.800850000000001</c:v>
                </c:pt>
                <c:pt idx="45">
                  <c:v>26.085380000000001</c:v>
                </c:pt>
                <c:pt idx="46">
                  <c:v>21.489280000000001</c:v>
                </c:pt>
                <c:pt idx="47">
                  <c:v>25.220739999999999</c:v>
                </c:pt>
              </c:numCache>
            </c:numRef>
          </c:val>
          <c:smooth val="0"/>
          <c:extLst>
            <c:ext xmlns:c16="http://schemas.microsoft.com/office/drawing/2014/chart" uri="{C3380CC4-5D6E-409C-BE32-E72D297353CC}">
              <c16:uniqueId val="{0000001E-9AA1-45EE-A652-AEB734EEDED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1168.0999999999999</c:v>
                </c:pt>
                <c:pt idx="1">
                  <c:v>1170.0999999999999</c:v>
                </c:pt>
                <c:pt idx="2">
                  <c:v>1172.0999999999999</c:v>
                </c:pt>
                <c:pt idx="3">
                  <c:v>1161.8</c:v>
                </c:pt>
                <c:pt idx="4">
                  <c:v>1143.5999999999999</c:v>
                </c:pt>
                <c:pt idx="5">
                  <c:v>1134.5</c:v>
                </c:pt>
                <c:pt idx="6">
                  <c:v>1127.3</c:v>
                </c:pt>
                <c:pt idx="7">
                  <c:v>1148.5999999999999</c:v>
                </c:pt>
                <c:pt idx="8">
                  <c:v>1135.8</c:v>
                </c:pt>
                <c:pt idx="9">
                  <c:v>1139.8</c:v>
                </c:pt>
                <c:pt idx="10">
                  <c:v>1141.8</c:v>
                </c:pt>
                <c:pt idx="11">
                  <c:v>1138.5999999999999</c:v>
                </c:pt>
                <c:pt idx="12">
                  <c:v>1126.7</c:v>
                </c:pt>
                <c:pt idx="13">
                  <c:v>1152.2</c:v>
                </c:pt>
                <c:pt idx="14">
                  <c:v>1152</c:v>
                </c:pt>
                <c:pt idx="15">
                  <c:v>1132.5</c:v>
                </c:pt>
                <c:pt idx="16">
                  <c:v>1130.2</c:v>
                </c:pt>
                <c:pt idx="17">
                  <c:v>1133</c:v>
                </c:pt>
                <c:pt idx="18">
                  <c:v>1133.2</c:v>
                </c:pt>
                <c:pt idx="19">
                  <c:v>1152</c:v>
                </c:pt>
                <c:pt idx="20">
                  <c:v>1154</c:v>
                </c:pt>
                <c:pt idx="21">
                  <c:v>1153.3</c:v>
                </c:pt>
                <c:pt idx="22">
                  <c:v>1156.0999999999999</c:v>
                </c:pt>
                <c:pt idx="23">
                  <c:v>1145.5999999999999</c:v>
                </c:pt>
                <c:pt idx="24">
                  <c:v>1142.2</c:v>
                </c:pt>
                <c:pt idx="25">
                  <c:v>1139.8</c:v>
                </c:pt>
                <c:pt idx="26">
                  <c:v>1146.0999999999999</c:v>
                </c:pt>
                <c:pt idx="27">
                  <c:v>1146.4000000000001</c:v>
                </c:pt>
                <c:pt idx="28">
                  <c:v>1137.9000000000001</c:v>
                </c:pt>
                <c:pt idx="29">
                  <c:v>1148.8</c:v>
                </c:pt>
                <c:pt idx="30">
                  <c:v>1161</c:v>
                </c:pt>
                <c:pt idx="31">
                  <c:v>1143.0999999999999</c:v>
                </c:pt>
                <c:pt idx="32">
                  <c:v>1168.5</c:v>
                </c:pt>
                <c:pt idx="33">
                  <c:v>1154.4000000000001</c:v>
                </c:pt>
                <c:pt idx="34">
                  <c:v>1159.0999999999999</c:v>
                </c:pt>
                <c:pt idx="35">
                  <c:v>1168.5</c:v>
                </c:pt>
                <c:pt idx="36">
                  <c:v>1177.7</c:v>
                </c:pt>
                <c:pt idx="37">
                  <c:v>1176.0999999999999</c:v>
                </c:pt>
                <c:pt idx="38">
                  <c:v>1181.4000000000001</c:v>
                </c:pt>
                <c:pt idx="39">
                  <c:v>1182.2</c:v>
                </c:pt>
                <c:pt idx="40">
                  <c:v>1185.0999999999999</c:v>
                </c:pt>
                <c:pt idx="41">
                  <c:v>1183.4000000000001</c:v>
                </c:pt>
                <c:pt idx="42">
                  <c:v>1182.8</c:v>
                </c:pt>
                <c:pt idx="43">
                  <c:v>1181.8</c:v>
                </c:pt>
                <c:pt idx="44">
                  <c:v>1185.5999999999999</c:v>
                </c:pt>
                <c:pt idx="45">
                  <c:v>1186.5999999999999</c:v>
                </c:pt>
                <c:pt idx="46">
                  <c:v>1185.3</c:v>
                </c:pt>
                <c:pt idx="47">
                  <c:v>1162.0999999999999</c:v>
                </c:pt>
              </c:numCache>
            </c:numRef>
          </c:val>
          <c:extLst>
            <c:ext xmlns:c16="http://schemas.microsoft.com/office/drawing/2014/chart" uri="{C3380CC4-5D6E-409C-BE32-E72D297353CC}">
              <c16:uniqueId val="{00000000-C3BB-4B2E-9F65-B442C16ECAB8}"/>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3184.2</c:v>
                </c:pt>
                <c:pt idx="1">
                  <c:v>3121.2</c:v>
                </c:pt>
                <c:pt idx="2">
                  <c:v>3150.6</c:v>
                </c:pt>
                <c:pt idx="3">
                  <c:v>3076.2</c:v>
                </c:pt>
                <c:pt idx="4">
                  <c:v>2988.5</c:v>
                </c:pt>
                <c:pt idx="5">
                  <c:v>2928</c:v>
                </c:pt>
                <c:pt idx="6">
                  <c:v>2908.9</c:v>
                </c:pt>
                <c:pt idx="7">
                  <c:v>2918.5</c:v>
                </c:pt>
                <c:pt idx="8">
                  <c:v>2876.7</c:v>
                </c:pt>
                <c:pt idx="9">
                  <c:v>2919.2</c:v>
                </c:pt>
                <c:pt idx="10">
                  <c:v>2867.2</c:v>
                </c:pt>
                <c:pt idx="11">
                  <c:v>2812</c:v>
                </c:pt>
                <c:pt idx="12">
                  <c:v>2689.8</c:v>
                </c:pt>
                <c:pt idx="13">
                  <c:v>2670.1</c:v>
                </c:pt>
                <c:pt idx="14">
                  <c:v>2693.4</c:v>
                </c:pt>
                <c:pt idx="15">
                  <c:v>2815</c:v>
                </c:pt>
                <c:pt idx="16">
                  <c:v>3061.2</c:v>
                </c:pt>
                <c:pt idx="17">
                  <c:v>3068.8</c:v>
                </c:pt>
                <c:pt idx="18">
                  <c:v>3136.7</c:v>
                </c:pt>
                <c:pt idx="19">
                  <c:v>3165.4</c:v>
                </c:pt>
                <c:pt idx="20">
                  <c:v>3202.2</c:v>
                </c:pt>
                <c:pt idx="21">
                  <c:v>3214.8</c:v>
                </c:pt>
                <c:pt idx="22">
                  <c:v>3159.7</c:v>
                </c:pt>
                <c:pt idx="23">
                  <c:v>3186.8</c:v>
                </c:pt>
                <c:pt idx="24">
                  <c:v>3182.1</c:v>
                </c:pt>
                <c:pt idx="25">
                  <c:v>3117.2</c:v>
                </c:pt>
                <c:pt idx="26">
                  <c:v>3095.4</c:v>
                </c:pt>
                <c:pt idx="27">
                  <c:v>3090.8</c:v>
                </c:pt>
                <c:pt idx="28">
                  <c:v>3024.9</c:v>
                </c:pt>
                <c:pt idx="29">
                  <c:v>3012</c:v>
                </c:pt>
                <c:pt idx="30">
                  <c:v>3055.7</c:v>
                </c:pt>
                <c:pt idx="31">
                  <c:v>2972.2</c:v>
                </c:pt>
                <c:pt idx="32">
                  <c:v>3141.5</c:v>
                </c:pt>
                <c:pt idx="33">
                  <c:v>3073.3</c:v>
                </c:pt>
                <c:pt idx="34">
                  <c:v>3121.5</c:v>
                </c:pt>
                <c:pt idx="35">
                  <c:v>3192.5</c:v>
                </c:pt>
                <c:pt idx="36">
                  <c:v>3371.4</c:v>
                </c:pt>
                <c:pt idx="37">
                  <c:v>3378.2</c:v>
                </c:pt>
                <c:pt idx="38">
                  <c:v>3425.2</c:v>
                </c:pt>
                <c:pt idx="39">
                  <c:v>3437.1</c:v>
                </c:pt>
                <c:pt idx="40">
                  <c:v>3433.1</c:v>
                </c:pt>
                <c:pt idx="41">
                  <c:v>3398.4</c:v>
                </c:pt>
                <c:pt idx="42">
                  <c:v>3390.1</c:v>
                </c:pt>
                <c:pt idx="43">
                  <c:v>3362</c:v>
                </c:pt>
                <c:pt idx="44">
                  <c:v>3408.1</c:v>
                </c:pt>
                <c:pt idx="45">
                  <c:v>3403.8</c:v>
                </c:pt>
                <c:pt idx="46">
                  <c:v>3343.6</c:v>
                </c:pt>
                <c:pt idx="47">
                  <c:v>3246.9</c:v>
                </c:pt>
              </c:numCache>
            </c:numRef>
          </c:val>
          <c:extLst>
            <c:ext xmlns:c16="http://schemas.microsoft.com/office/drawing/2014/chart" uri="{C3380CC4-5D6E-409C-BE32-E72D297353CC}">
              <c16:uniqueId val="{00000001-C3BB-4B2E-9F65-B442C16ECAB8}"/>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2026.48325</c:v>
                </c:pt>
                <c:pt idx="1">
                  <c:v>1882.8919000000001</c:v>
                </c:pt>
                <c:pt idx="2">
                  <c:v>1815.8878199999999</c:v>
                </c:pt>
                <c:pt idx="3">
                  <c:v>1713.93398</c:v>
                </c:pt>
                <c:pt idx="4">
                  <c:v>1861.1339700000001</c:v>
                </c:pt>
                <c:pt idx="5">
                  <c:v>1845.34061</c:v>
                </c:pt>
                <c:pt idx="6">
                  <c:v>1835.9522199999999</c:v>
                </c:pt>
                <c:pt idx="7">
                  <c:v>1797.8098</c:v>
                </c:pt>
                <c:pt idx="8">
                  <c:v>1798.2876699999999</c:v>
                </c:pt>
                <c:pt idx="9">
                  <c:v>1748.1613</c:v>
                </c:pt>
                <c:pt idx="10">
                  <c:v>1900.2982300000001</c:v>
                </c:pt>
                <c:pt idx="11">
                  <c:v>1725.47333</c:v>
                </c:pt>
                <c:pt idx="12">
                  <c:v>1734.61492</c:v>
                </c:pt>
                <c:pt idx="13">
                  <c:v>1882.4660699999999</c:v>
                </c:pt>
                <c:pt idx="14">
                  <c:v>2109.21594</c:v>
                </c:pt>
                <c:pt idx="15">
                  <c:v>2016.3001099999999</c:v>
                </c:pt>
                <c:pt idx="16">
                  <c:v>2169.3342400000001</c:v>
                </c:pt>
                <c:pt idx="17">
                  <c:v>2129.9687899999999</c:v>
                </c:pt>
                <c:pt idx="18">
                  <c:v>2212.4588399999998</c:v>
                </c:pt>
                <c:pt idx="19">
                  <c:v>2241.2763</c:v>
                </c:pt>
                <c:pt idx="20">
                  <c:v>2207.1844999999998</c:v>
                </c:pt>
                <c:pt idx="21">
                  <c:v>2264.6127499999998</c:v>
                </c:pt>
                <c:pt idx="22">
                  <c:v>2199.1956700000001</c:v>
                </c:pt>
                <c:pt idx="23">
                  <c:v>2233.4049</c:v>
                </c:pt>
                <c:pt idx="24">
                  <c:v>2295.6695599999998</c:v>
                </c:pt>
                <c:pt idx="25">
                  <c:v>2247.77612</c:v>
                </c:pt>
                <c:pt idx="26">
                  <c:v>2204.1507299999998</c:v>
                </c:pt>
                <c:pt idx="27">
                  <c:v>2008.10007</c:v>
                </c:pt>
                <c:pt idx="28">
                  <c:v>1993.5101999999999</c:v>
                </c:pt>
                <c:pt idx="29">
                  <c:v>2087.8854999999999</c:v>
                </c:pt>
                <c:pt idx="30">
                  <c:v>2011.2716499999999</c:v>
                </c:pt>
                <c:pt idx="31">
                  <c:v>1977.10968</c:v>
                </c:pt>
                <c:pt idx="32">
                  <c:v>1881.4123</c:v>
                </c:pt>
                <c:pt idx="33">
                  <c:v>1896.93049</c:v>
                </c:pt>
                <c:pt idx="34">
                  <c:v>1930.0974900000001</c:v>
                </c:pt>
                <c:pt idx="35">
                  <c:v>1873.6047599999999</c:v>
                </c:pt>
                <c:pt idx="36">
                  <c:v>1944.1549600000001</c:v>
                </c:pt>
                <c:pt idx="37">
                  <c:v>2148.6589199999999</c:v>
                </c:pt>
                <c:pt idx="38">
                  <c:v>2166.65407</c:v>
                </c:pt>
                <c:pt idx="39">
                  <c:v>2143.6685299999999</c:v>
                </c:pt>
                <c:pt idx="40">
                  <c:v>2116.71459</c:v>
                </c:pt>
                <c:pt idx="41">
                  <c:v>2138.3285999999998</c:v>
                </c:pt>
                <c:pt idx="42">
                  <c:v>2184.4390199999998</c:v>
                </c:pt>
                <c:pt idx="43">
                  <c:v>2175.4952600000001</c:v>
                </c:pt>
                <c:pt idx="44">
                  <c:v>2199.4695099999999</c:v>
                </c:pt>
                <c:pt idx="45">
                  <c:v>2074.4671899999998</c:v>
                </c:pt>
                <c:pt idx="46">
                  <c:v>1991.4868200000001</c:v>
                </c:pt>
                <c:pt idx="47">
                  <c:v>1925.5802100000001</c:v>
                </c:pt>
              </c:numCache>
            </c:numRef>
          </c:val>
          <c:extLst>
            <c:ext xmlns:c16="http://schemas.microsoft.com/office/drawing/2014/chart" uri="{C3380CC4-5D6E-409C-BE32-E72D297353CC}">
              <c16:uniqueId val="{00000002-C3BB-4B2E-9F65-B442C16ECAB8}"/>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47.6</c:v>
                </c:pt>
                <c:pt idx="1">
                  <c:v>47.4</c:v>
                </c:pt>
                <c:pt idx="2">
                  <c:v>47.4</c:v>
                </c:pt>
                <c:pt idx="3">
                  <c:v>47.3</c:v>
                </c:pt>
                <c:pt idx="4">
                  <c:v>47.2</c:v>
                </c:pt>
                <c:pt idx="5">
                  <c:v>47.1</c:v>
                </c:pt>
                <c:pt idx="6">
                  <c:v>47.4</c:v>
                </c:pt>
                <c:pt idx="7">
                  <c:v>47.1</c:v>
                </c:pt>
                <c:pt idx="8">
                  <c:v>44.1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C3BB-4B2E-9F65-B442C16ECAB8}"/>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1.7</c:v>
                </c:pt>
                <c:pt idx="29">
                  <c:v>1.8</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C3BB-4B2E-9F65-B442C16ECAB8}"/>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40.299999999999997</c:v>
                </c:pt>
                <c:pt idx="1">
                  <c:v>40.4</c:v>
                </c:pt>
                <c:pt idx="2">
                  <c:v>41.4</c:v>
                </c:pt>
                <c:pt idx="3">
                  <c:v>44.1</c:v>
                </c:pt>
                <c:pt idx="4">
                  <c:v>46</c:v>
                </c:pt>
                <c:pt idx="5">
                  <c:v>46</c:v>
                </c:pt>
                <c:pt idx="6">
                  <c:v>45.9</c:v>
                </c:pt>
                <c:pt idx="7">
                  <c:v>45.5</c:v>
                </c:pt>
                <c:pt idx="8">
                  <c:v>46.7</c:v>
                </c:pt>
                <c:pt idx="9">
                  <c:v>46.2</c:v>
                </c:pt>
                <c:pt idx="10">
                  <c:v>46.6</c:v>
                </c:pt>
                <c:pt idx="11">
                  <c:v>45.6</c:v>
                </c:pt>
                <c:pt idx="12">
                  <c:v>46.5</c:v>
                </c:pt>
                <c:pt idx="13">
                  <c:v>45.2</c:v>
                </c:pt>
                <c:pt idx="14">
                  <c:v>45.6</c:v>
                </c:pt>
                <c:pt idx="15">
                  <c:v>44.8</c:v>
                </c:pt>
                <c:pt idx="16">
                  <c:v>45.5</c:v>
                </c:pt>
                <c:pt idx="17">
                  <c:v>46.9</c:v>
                </c:pt>
                <c:pt idx="18">
                  <c:v>47.7</c:v>
                </c:pt>
                <c:pt idx="19">
                  <c:v>48.6</c:v>
                </c:pt>
                <c:pt idx="20">
                  <c:v>47.6</c:v>
                </c:pt>
                <c:pt idx="21">
                  <c:v>42.8</c:v>
                </c:pt>
                <c:pt idx="22">
                  <c:v>41.8</c:v>
                </c:pt>
                <c:pt idx="23">
                  <c:v>43.6</c:v>
                </c:pt>
                <c:pt idx="24">
                  <c:v>43.5</c:v>
                </c:pt>
                <c:pt idx="25">
                  <c:v>46.7</c:v>
                </c:pt>
                <c:pt idx="26">
                  <c:v>47.9</c:v>
                </c:pt>
                <c:pt idx="27">
                  <c:v>47.5</c:v>
                </c:pt>
                <c:pt idx="28">
                  <c:v>47.4</c:v>
                </c:pt>
                <c:pt idx="29">
                  <c:v>46.8</c:v>
                </c:pt>
                <c:pt idx="30">
                  <c:v>44.1</c:v>
                </c:pt>
                <c:pt idx="31">
                  <c:v>45.4</c:v>
                </c:pt>
                <c:pt idx="32">
                  <c:v>46.2</c:v>
                </c:pt>
                <c:pt idx="33">
                  <c:v>46.3</c:v>
                </c:pt>
                <c:pt idx="34">
                  <c:v>46.8</c:v>
                </c:pt>
                <c:pt idx="35">
                  <c:v>47.4</c:v>
                </c:pt>
                <c:pt idx="36">
                  <c:v>48</c:v>
                </c:pt>
                <c:pt idx="37">
                  <c:v>48.1</c:v>
                </c:pt>
                <c:pt idx="38">
                  <c:v>47.1</c:v>
                </c:pt>
                <c:pt idx="39">
                  <c:v>47.2</c:v>
                </c:pt>
                <c:pt idx="40">
                  <c:v>47.5</c:v>
                </c:pt>
                <c:pt idx="41">
                  <c:v>47.3</c:v>
                </c:pt>
                <c:pt idx="42">
                  <c:v>46.6</c:v>
                </c:pt>
                <c:pt idx="43">
                  <c:v>46.3</c:v>
                </c:pt>
                <c:pt idx="44">
                  <c:v>47.4</c:v>
                </c:pt>
                <c:pt idx="45">
                  <c:v>47.4</c:v>
                </c:pt>
                <c:pt idx="46">
                  <c:v>44.1</c:v>
                </c:pt>
                <c:pt idx="47">
                  <c:v>43.5</c:v>
                </c:pt>
              </c:numCache>
            </c:numRef>
          </c:val>
          <c:extLst>
            <c:ext xmlns:c16="http://schemas.microsoft.com/office/drawing/2014/chart" uri="{C3380CC4-5D6E-409C-BE32-E72D297353CC}">
              <c16:uniqueId val="{00000005-C3BB-4B2E-9F65-B442C16ECAB8}"/>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10.199999999999999</c:v>
                </c:pt>
                <c:pt idx="1">
                  <c:v>10</c:v>
                </c:pt>
                <c:pt idx="2">
                  <c:v>10</c:v>
                </c:pt>
                <c:pt idx="3">
                  <c:v>10.199999999999999</c:v>
                </c:pt>
                <c:pt idx="4">
                  <c:v>10.1</c:v>
                </c:pt>
                <c:pt idx="5">
                  <c:v>10.199999999999999</c:v>
                </c:pt>
                <c:pt idx="6">
                  <c:v>10.199999999999999</c:v>
                </c:pt>
                <c:pt idx="7">
                  <c:v>10.199999999999999</c:v>
                </c:pt>
                <c:pt idx="8">
                  <c:v>10.199999999999999</c:v>
                </c:pt>
                <c:pt idx="9">
                  <c:v>10.199999999999999</c:v>
                </c:pt>
                <c:pt idx="10">
                  <c:v>10.199999999999999</c:v>
                </c:pt>
                <c:pt idx="11">
                  <c:v>10</c:v>
                </c:pt>
                <c:pt idx="12">
                  <c:v>7.6</c:v>
                </c:pt>
                <c:pt idx="13">
                  <c:v>8</c:v>
                </c:pt>
                <c:pt idx="14">
                  <c:v>9.6</c:v>
                </c:pt>
                <c:pt idx="15">
                  <c:v>9.4</c:v>
                </c:pt>
                <c:pt idx="16">
                  <c:v>9.4</c:v>
                </c:pt>
                <c:pt idx="17">
                  <c:v>9.5</c:v>
                </c:pt>
                <c:pt idx="18">
                  <c:v>9.4</c:v>
                </c:pt>
                <c:pt idx="19">
                  <c:v>9.3000000000000007</c:v>
                </c:pt>
                <c:pt idx="20">
                  <c:v>9.4</c:v>
                </c:pt>
                <c:pt idx="21">
                  <c:v>9.6999999999999993</c:v>
                </c:pt>
                <c:pt idx="22">
                  <c:v>9.6999999999999993</c:v>
                </c:pt>
                <c:pt idx="23">
                  <c:v>9.9</c:v>
                </c:pt>
                <c:pt idx="24">
                  <c:v>9.9</c:v>
                </c:pt>
                <c:pt idx="25">
                  <c:v>9.9</c:v>
                </c:pt>
                <c:pt idx="26">
                  <c:v>9.9</c:v>
                </c:pt>
                <c:pt idx="27">
                  <c:v>9.9</c:v>
                </c:pt>
                <c:pt idx="28">
                  <c:v>9.8000000000000007</c:v>
                </c:pt>
                <c:pt idx="29">
                  <c:v>9.9</c:v>
                </c:pt>
                <c:pt idx="30">
                  <c:v>10</c:v>
                </c:pt>
                <c:pt idx="31">
                  <c:v>10</c:v>
                </c:pt>
                <c:pt idx="32">
                  <c:v>10.1</c:v>
                </c:pt>
                <c:pt idx="33">
                  <c:v>10.1</c:v>
                </c:pt>
                <c:pt idx="34">
                  <c:v>10.199999999999999</c:v>
                </c:pt>
                <c:pt idx="35">
                  <c:v>10.199999999999999</c:v>
                </c:pt>
                <c:pt idx="36">
                  <c:v>10.199999999999999</c:v>
                </c:pt>
                <c:pt idx="37">
                  <c:v>10.1</c:v>
                </c:pt>
                <c:pt idx="38">
                  <c:v>10.199999999999999</c:v>
                </c:pt>
                <c:pt idx="39">
                  <c:v>10.199999999999999</c:v>
                </c:pt>
                <c:pt idx="40">
                  <c:v>10.199999999999999</c:v>
                </c:pt>
                <c:pt idx="41">
                  <c:v>10.199999999999999</c:v>
                </c:pt>
                <c:pt idx="42">
                  <c:v>10.1</c:v>
                </c:pt>
                <c:pt idx="43">
                  <c:v>10.199999999999999</c:v>
                </c:pt>
                <c:pt idx="44">
                  <c:v>10.199999999999999</c:v>
                </c:pt>
                <c:pt idx="45">
                  <c:v>10.199999999999999</c:v>
                </c:pt>
                <c:pt idx="46">
                  <c:v>10.199999999999999</c:v>
                </c:pt>
                <c:pt idx="47">
                  <c:v>10.1</c:v>
                </c:pt>
              </c:numCache>
            </c:numRef>
          </c:val>
          <c:extLst>
            <c:ext xmlns:c16="http://schemas.microsoft.com/office/drawing/2014/chart" uri="{C3380CC4-5D6E-409C-BE32-E72D297353CC}">
              <c16:uniqueId val="{00000006-C3BB-4B2E-9F65-B442C16ECAB8}"/>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2</c:v>
                </c:pt>
                <c:pt idx="8">
                  <c:v>11.1</c:v>
                </c:pt>
                <c:pt idx="9">
                  <c:v>0.5</c:v>
                </c:pt>
                <c:pt idx="10">
                  <c:v>22.1</c:v>
                </c:pt>
                <c:pt idx="11">
                  <c:v>114.2</c:v>
                </c:pt>
                <c:pt idx="12">
                  <c:v>246.3</c:v>
                </c:pt>
                <c:pt idx="13">
                  <c:v>355</c:v>
                </c:pt>
                <c:pt idx="14">
                  <c:v>409.1</c:v>
                </c:pt>
                <c:pt idx="15">
                  <c:v>430.5</c:v>
                </c:pt>
                <c:pt idx="16">
                  <c:v>443.6</c:v>
                </c:pt>
                <c:pt idx="17">
                  <c:v>459.6</c:v>
                </c:pt>
                <c:pt idx="18">
                  <c:v>467</c:v>
                </c:pt>
                <c:pt idx="19">
                  <c:v>473.6</c:v>
                </c:pt>
                <c:pt idx="20">
                  <c:v>476.6</c:v>
                </c:pt>
                <c:pt idx="21">
                  <c:v>395.7</c:v>
                </c:pt>
                <c:pt idx="22">
                  <c:v>409.2</c:v>
                </c:pt>
                <c:pt idx="23">
                  <c:v>412.8</c:v>
                </c:pt>
                <c:pt idx="24">
                  <c:v>332.7</c:v>
                </c:pt>
                <c:pt idx="25">
                  <c:v>348.9</c:v>
                </c:pt>
                <c:pt idx="26">
                  <c:v>315.10000000000002</c:v>
                </c:pt>
                <c:pt idx="27">
                  <c:v>390.2</c:v>
                </c:pt>
                <c:pt idx="28">
                  <c:v>432.6</c:v>
                </c:pt>
                <c:pt idx="29">
                  <c:v>409.4</c:v>
                </c:pt>
                <c:pt idx="30">
                  <c:v>385.9</c:v>
                </c:pt>
                <c:pt idx="31">
                  <c:v>347.6</c:v>
                </c:pt>
                <c:pt idx="32">
                  <c:v>288.5</c:v>
                </c:pt>
                <c:pt idx="33">
                  <c:v>227.6</c:v>
                </c:pt>
                <c:pt idx="34">
                  <c:v>95</c:v>
                </c:pt>
                <c:pt idx="35">
                  <c:v>13.6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C3BB-4B2E-9F65-B442C16ECAB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DIESEL
</c:v>
                </c:pt>
                <c:pt idx="5">
                  <c:v>NAFTA+GAS DE REFINERIA</c:v>
                </c:pt>
                <c:pt idx="6">
                  <c:v>FLEXIGAS+GAS DE REFINERIA</c:v>
                </c:pt>
                <c:pt idx="7">
                  <c:v>
BAGAZO
</c:v>
                </c:pt>
                <c:pt idx="8">
                  <c:v>
BIOGAS
</c:v>
                </c:pt>
                <c:pt idx="9">
                  <c:v>
SOLAR
</c:v>
                </c:pt>
              </c:strCache>
            </c:strRef>
          </c:cat>
          <c:val>
            <c:numRef>
              <c:f>TIPO_RECURSO!$C$55:$L$55</c:f>
              <c:numCache>
                <c:formatCode>#,##0.00</c:formatCode>
                <c:ptCount val="10"/>
                <c:pt idx="0">
                  <c:v>27744.400000000001</c:v>
                </c:pt>
                <c:pt idx="1">
                  <c:v>74746.05</c:v>
                </c:pt>
                <c:pt idx="2">
                  <c:v>48484.161670000001</c:v>
                </c:pt>
                <c:pt idx="3">
                  <c:v>211.3</c:v>
                </c:pt>
                <c:pt idx="4">
                  <c:v>1.75</c:v>
                </c:pt>
                <c:pt idx="5">
                  <c:v>0</c:v>
                </c:pt>
                <c:pt idx="6">
                  <c:v>1880.7</c:v>
                </c:pt>
                <c:pt idx="7">
                  <c:v>1098.9000000000001</c:v>
                </c:pt>
                <c:pt idx="8">
                  <c:v>237.3</c:v>
                </c:pt>
                <c:pt idx="9">
                  <c:v>4358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EEC-47CC-88C5-B327899648F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351.9</c:v>
                </c:pt>
                <c:pt idx="1">
                  <c:v>358.5</c:v>
                </c:pt>
                <c:pt idx="2">
                  <c:v>153.19999999999999</c:v>
                </c:pt>
                <c:pt idx="3">
                  <c:v>270.95</c:v>
                </c:pt>
                <c:pt idx="4">
                  <c:v>46.6</c:v>
                </c:pt>
                <c:pt idx="5">
                  <c:v>0</c:v>
                </c:pt>
                <c:pt idx="6">
                  <c:v>235.3</c:v>
                </c:pt>
                <c:pt idx="7">
                  <c:v>2.65</c:v>
                </c:pt>
                <c:pt idx="8">
                  <c:v>413.15</c:v>
                </c:pt>
                <c:pt idx="9">
                  <c:v>0</c:v>
                </c:pt>
                <c:pt idx="10">
                  <c:v>478.5</c:v>
                </c:pt>
                <c:pt idx="11">
                  <c:v>485.8</c:v>
                </c:pt>
                <c:pt idx="12">
                  <c:v>232.2</c:v>
                </c:pt>
                <c:pt idx="13">
                  <c:v>80.25</c:v>
                </c:pt>
                <c:pt idx="14">
                  <c:v>84.8</c:v>
                </c:pt>
                <c:pt idx="15">
                  <c:v>479.25</c:v>
                </c:pt>
                <c:pt idx="16">
                  <c:v>388.5</c:v>
                </c:pt>
                <c:pt idx="17">
                  <c:v>480</c:v>
                </c:pt>
                <c:pt idx="18">
                  <c:v>160.55000000000001</c:v>
                </c:pt>
                <c:pt idx="19">
                  <c:v>543.29999999999995</c:v>
                </c:pt>
                <c:pt idx="20">
                  <c:v>1010.95</c:v>
                </c:pt>
                <c:pt idx="21">
                  <c:v>2517.5</c:v>
                </c:pt>
                <c:pt idx="22">
                  <c:v>1703.9</c:v>
                </c:pt>
                <c:pt idx="23">
                  <c:v>1704.9</c:v>
                </c:pt>
                <c:pt idx="24">
                  <c:v>353.85</c:v>
                </c:pt>
                <c:pt idx="25">
                  <c:v>169.8</c:v>
                </c:pt>
                <c:pt idx="26">
                  <c:v>133.65</c:v>
                </c:pt>
                <c:pt idx="27">
                  <c:v>501.6</c:v>
                </c:pt>
                <c:pt idx="28">
                  <c:v>200.1</c:v>
                </c:pt>
                <c:pt idx="29">
                  <c:v>480</c:v>
                </c:pt>
                <c:pt idx="30">
                  <c:v>480</c:v>
                </c:pt>
                <c:pt idx="31">
                  <c:v>472.5</c:v>
                </c:pt>
                <c:pt idx="32">
                  <c:v>6.5</c:v>
                </c:pt>
                <c:pt idx="33">
                  <c:v>784.25</c:v>
                </c:pt>
                <c:pt idx="34">
                  <c:v>127.1</c:v>
                </c:pt>
                <c:pt idx="35">
                  <c:v>111.3</c:v>
                </c:pt>
                <c:pt idx="36">
                  <c:v>84.95</c:v>
                </c:pt>
                <c:pt idx="37">
                  <c:v>446.25</c:v>
                </c:pt>
                <c:pt idx="38">
                  <c:v>0</c:v>
                </c:pt>
                <c:pt idx="39">
                  <c:v>2.65</c:v>
                </c:pt>
                <c:pt idx="40">
                  <c:v>87.3</c:v>
                </c:pt>
                <c:pt idx="41">
                  <c:v>135.05000000000001</c:v>
                </c:pt>
                <c:pt idx="42">
                  <c:v>154.94999999999999</c:v>
                </c:pt>
                <c:pt idx="43">
                  <c:v>81</c:v>
                </c:pt>
                <c:pt idx="44">
                  <c:v>207.95</c:v>
                </c:pt>
                <c:pt idx="45">
                  <c:v>909</c:v>
                </c:pt>
                <c:pt idx="46">
                  <c:v>1360.6</c:v>
                </c:pt>
                <c:pt idx="47">
                  <c:v>1345.5</c:v>
                </c:pt>
                <c:pt idx="48">
                  <c:v>1059.05</c:v>
                </c:pt>
                <c:pt idx="49">
                  <c:v>14.4</c:v>
                </c:pt>
                <c:pt idx="50">
                  <c:v>194.85</c:v>
                </c:pt>
                <c:pt idx="51">
                  <c:v>632.4</c:v>
                </c:pt>
                <c:pt idx="52">
                  <c:v>1663.05</c:v>
                </c:pt>
                <c:pt idx="53">
                  <c:v>478.45</c:v>
                </c:pt>
                <c:pt idx="54">
                  <c:v>113.65</c:v>
                </c:pt>
                <c:pt idx="55">
                  <c:v>52.2</c:v>
                </c:pt>
                <c:pt idx="56">
                  <c:v>52.25</c:v>
                </c:pt>
                <c:pt idx="57">
                  <c:v>19.2</c:v>
                </c:pt>
                <c:pt idx="58">
                  <c:v>135.35</c:v>
                </c:pt>
                <c:pt idx="59">
                  <c:v>0</c:v>
                </c:pt>
                <c:pt idx="60">
                  <c:v>479.7</c:v>
                </c:pt>
                <c:pt idx="61">
                  <c:v>5.35</c:v>
                </c:pt>
                <c:pt idx="62">
                  <c:v>174.75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59F-46E5-B95A-8AB4D2021DD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25893.15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1336.2</c:v>
                </c:pt>
                <c:pt idx="1">
                  <c:v>4358</c:v>
                </c:pt>
                <c:pt idx="2">
                  <c:v>7626.6</c:v>
                </c:pt>
                <c:pt idx="3">
                  <c:v>12572.35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5A0-4F85-B8C1-D26980812175}"/>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c:v>
                </c:pt>
                <c:pt idx="1">
                  <c:v>14</c:v>
                </c:pt>
                <c:pt idx="2">
                  <c:v>14</c:v>
                </c:pt>
                <c:pt idx="3">
                  <c:v>14</c:v>
                </c:pt>
                <c:pt idx="4">
                  <c:v>14</c:v>
                </c:pt>
                <c:pt idx="5">
                  <c:v>14</c:v>
                </c:pt>
                <c:pt idx="6">
                  <c:v>14</c:v>
                </c:pt>
                <c:pt idx="7">
                  <c:v>13.9</c:v>
                </c:pt>
                <c:pt idx="8">
                  <c:v>14</c:v>
                </c:pt>
                <c:pt idx="9">
                  <c:v>14</c:v>
                </c:pt>
                <c:pt idx="10">
                  <c:v>13.9</c:v>
                </c:pt>
                <c:pt idx="11">
                  <c:v>14.1</c:v>
                </c:pt>
                <c:pt idx="12">
                  <c:v>14.5</c:v>
                </c:pt>
                <c:pt idx="13">
                  <c:v>14.5</c:v>
                </c:pt>
                <c:pt idx="14">
                  <c:v>14.7</c:v>
                </c:pt>
                <c:pt idx="15">
                  <c:v>14.5</c:v>
                </c:pt>
                <c:pt idx="16">
                  <c:v>14.5</c:v>
                </c:pt>
                <c:pt idx="17">
                  <c:v>15</c:v>
                </c:pt>
                <c:pt idx="18">
                  <c:v>15</c:v>
                </c:pt>
                <c:pt idx="19">
                  <c:v>15</c:v>
                </c:pt>
                <c:pt idx="20">
                  <c:v>15</c:v>
                </c:pt>
                <c:pt idx="21">
                  <c:v>15.1</c:v>
                </c:pt>
                <c:pt idx="22">
                  <c:v>14.5</c:v>
                </c:pt>
                <c:pt idx="23">
                  <c:v>15</c:v>
                </c:pt>
                <c:pt idx="24">
                  <c:v>15</c:v>
                </c:pt>
                <c:pt idx="25">
                  <c:v>15</c:v>
                </c:pt>
                <c:pt idx="26">
                  <c:v>15</c:v>
                </c:pt>
                <c:pt idx="27">
                  <c:v>15</c:v>
                </c:pt>
                <c:pt idx="28">
                  <c:v>15</c:v>
                </c:pt>
                <c:pt idx="29">
                  <c:v>14.5</c:v>
                </c:pt>
                <c:pt idx="30">
                  <c:v>14</c:v>
                </c:pt>
                <c:pt idx="31">
                  <c:v>15</c:v>
                </c:pt>
                <c:pt idx="32">
                  <c:v>15</c:v>
                </c:pt>
                <c:pt idx="33">
                  <c:v>15</c:v>
                </c:pt>
                <c:pt idx="34">
                  <c:v>15</c:v>
                </c:pt>
                <c:pt idx="35">
                  <c:v>15</c:v>
                </c:pt>
                <c:pt idx="36">
                  <c:v>15</c:v>
                </c:pt>
                <c:pt idx="37">
                  <c:v>15</c:v>
                </c:pt>
                <c:pt idx="38">
                  <c:v>15.1</c:v>
                </c:pt>
                <c:pt idx="39">
                  <c:v>15</c:v>
                </c:pt>
                <c:pt idx="40">
                  <c:v>15</c:v>
                </c:pt>
                <c:pt idx="41">
                  <c:v>15</c:v>
                </c:pt>
                <c:pt idx="42">
                  <c:v>15</c:v>
                </c:pt>
                <c:pt idx="43">
                  <c:v>15</c:v>
                </c:pt>
                <c:pt idx="44">
                  <c:v>15</c:v>
                </c:pt>
                <c:pt idx="45">
                  <c:v>15</c:v>
                </c:pt>
                <c:pt idx="46">
                  <c:v>15</c:v>
                </c:pt>
                <c:pt idx="47">
                  <c:v>15</c:v>
                </c:pt>
              </c:numCache>
            </c:numRef>
          </c:val>
          <c:extLst>
            <c:ext xmlns:c16="http://schemas.microsoft.com/office/drawing/2014/chart" uri="{C3380CC4-5D6E-409C-BE32-E72D297353CC}">
              <c16:uniqueId val="{00000000-F801-4B90-A7B6-AAABEEBA5E6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13.1</c:v>
                </c:pt>
                <c:pt idx="1">
                  <c:v>11.5</c:v>
                </c:pt>
                <c:pt idx="2">
                  <c:v>11.5</c:v>
                </c:pt>
                <c:pt idx="3">
                  <c:v>15.5</c:v>
                </c:pt>
                <c:pt idx="4">
                  <c:v>16.3</c:v>
                </c:pt>
                <c:pt idx="5">
                  <c:v>16.2</c:v>
                </c:pt>
                <c:pt idx="6">
                  <c:v>16</c:v>
                </c:pt>
                <c:pt idx="7">
                  <c:v>16.100000000000001</c:v>
                </c:pt>
                <c:pt idx="8">
                  <c:v>16.2</c:v>
                </c:pt>
                <c:pt idx="9">
                  <c:v>16.3</c:v>
                </c:pt>
                <c:pt idx="10">
                  <c:v>16.3</c:v>
                </c:pt>
                <c:pt idx="11">
                  <c:v>16.3</c:v>
                </c:pt>
                <c:pt idx="12">
                  <c:v>16.2</c:v>
                </c:pt>
                <c:pt idx="13">
                  <c:v>15.6</c:v>
                </c:pt>
                <c:pt idx="14">
                  <c:v>16.3</c:v>
                </c:pt>
                <c:pt idx="15">
                  <c:v>16.3</c:v>
                </c:pt>
                <c:pt idx="16">
                  <c:v>16.3</c:v>
                </c:pt>
                <c:pt idx="17">
                  <c:v>15.5</c:v>
                </c:pt>
                <c:pt idx="18">
                  <c:v>16.3</c:v>
                </c:pt>
                <c:pt idx="19">
                  <c:v>16.3</c:v>
                </c:pt>
                <c:pt idx="20">
                  <c:v>16.3</c:v>
                </c:pt>
                <c:pt idx="21">
                  <c:v>11.6</c:v>
                </c:pt>
                <c:pt idx="22">
                  <c:v>11.6</c:v>
                </c:pt>
                <c:pt idx="23">
                  <c:v>11.6</c:v>
                </c:pt>
                <c:pt idx="24">
                  <c:v>11.6</c:v>
                </c:pt>
                <c:pt idx="25">
                  <c:v>14.6</c:v>
                </c:pt>
                <c:pt idx="26">
                  <c:v>16.5</c:v>
                </c:pt>
                <c:pt idx="27">
                  <c:v>16.2</c:v>
                </c:pt>
                <c:pt idx="28">
                  <c:v>16.100000000000001</c:v>
                </c:pt>
                <c:pt idx="29">
                  <c:v>16.2</c:v>
                </c:pt>
                <c:pt idx="30">
                  <c:v>13.4</c:v>
                </c:pt>
                <c:pt idx="31">
                  <c:v>13</c:v>
                </c:pt>
                <c:pt idx="32">
                  <c:v>14.8</c:v>
                </c:pt>
                <c:pt idx="33">
                  <c:v>15</c:v>
                </c:pt>
                <c:pt idx="34">
                  <c:v>15.3</c:v>
                </c:pt>
                <c:pt idx="35">
                  <c:v>15.3</c:v>
                </c:pt>
                <c:pt idx="36">
                  <c:v>15.4</c:v>
                </c:pt>
                <c:pt idx="37">
                  <c:v>15.5</c:v>
                </c:pt>
                <c:pt idx="38">
                  <c:v>15.1</c:v>
                </c:pt>
                <c:pt idx="39">
                  <c:v>15.5</c:v>
                </c:pt>
                <c:pt idx="40">
                  <c:v>15.5</c:v>
                </c:pt>
                <c:pt idx="41">
                  <c:v>15.5</c:v>
                </c:pt>
                <c:pt idx="42">
                  <c:v>15.2</c:v>
                </c:pt>
                <c:pt idx="43">
                  <c:v>15.3</c:v>
                </c:pt>
                <c:pt idx="44">
                  <c:v>15.4</c:v>
                </c:pt>
                <c:pt idx="45">
                  <c:v>15.4</c:v>
                </c:pt>
                <c:pt idx="46">
                  <c:v>12</c:v>
                </c:pt>
                <c:pt idx="47">
                  <c:v>12</c:v>
                </c:pt>
              </c:numCache>
            </c:numRef>
          </c:val>
          <c:extLst>
            <c:ext xmlns:c16="http://schemas.microsoft.com/office/drawing/2014/chart" uri="{C3380CC4-5D6E-409C-BE32-E72D297353CC}">
              <c16:uniqueId val="{00000001-F801-4B90-A7B6-AAABEEBA5E6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3.4</c:v>
                </c:pt>
                <c:pt idx="1">
                  <c:v>5.3</c:v>
                </c:pt>
                <c:pt idx="2">
                  <c:v>5.7</c:v>
                </c:pt>
                <c:pt idx="3">
                  <c:v>4.7</c:v>
                </c:pt>
                <c:pt idx="4">
                  <c:v>5.9</c:v>
                </c:pt>
                <c:pt idx="5">
                  <c:v>5.7</c:v>
                </c:pt>
                <c:pt idx="6">
                  <c:v>5.9</c:v>
                </c:pt>
                <c:pt idx="7">
                  <c:v>5.6</c:v>
                </c:pt>
                <c:pt idx="8">
                  <c:v>6.4</c:v>
                </c:pt>
                <c:pt idx="9">
                  <c:v>6.3</c:v>
                </c:pt>
                <c:pt idx="10">
                  <c:v>6.3</c:v>
                </c:pt>
                <c:pt idx="11">
                  <c:v>5.4</c:v>
                </c:pt>
                <c:pt idx="12">
                  <c:v>6</c:v>
                </c:pt>
                <c:pt idx="13">
                  <c:v>5.0999999999999996</c:v>
                </c:pt>
                <c:pt idx="14">
                  <c:v>4.5999999999999996</c:v>
                </c:pt>
                <c:pt idx="15">
                  <c:v>4.7</c:v>
                </c:pt>
                <c:pt idx="16">
                  <c:v>6</c:v>
                </c:pt>
                <c:pt idx="17">
                  <c:v>6.2</c:v>
                </c:pt>
                <c:pt idx="18">
                  <c:v>6.6</c:v>
                </c:pt>
                <c:pt idx="19">
                  <c:v>7.3</c:v>
                </c:pt>
                <c:pt idx="20">
                  <c:v>7.3</c:v>
                </c:pt>
                <c:pt idx="21">
                  <c:v>7.1</c:v>
                </c:pt>
                <c:pt idx="22">
                  <c:v>6.4</c:v>
                </c:pt>
                <c:pt idx="23">
                  <c:v>7.4</c:v>
                </c:pt>
                <c:pt idx="24">
                  <c:v>7</c:v>
                </c:pt>
                <c:pt idx="25">
                  <c:v>7.4</c:v>
                </c:pt>
                <c:pt idx="26">
                  <c:v>6.5</c:v>
                </c:pt>
                <c:pt idx="27">
                  <c:v>6.5</c:v>
                </c:pt>
                <c:pt idx="28">
                  <c:v>7</c:v>
                </c:pt>
                <c:pt idx="29">
                  <c:v>6.8</c:v>
                </c:pt>
                <c:pt idx="30">
                  <c:v>7.3</c:v>
                </c:pt>
                <c:pt idx="31">
                  <c:v>7.5</c:v>
                </c:pt>
                <c:pt idx="32">
                  <c:v>7</c:v>
                </c:pt>
                <c:pt idx="33">
                  <c:v>6.7</c:v>
                </c:pt>
                <c:pt idx="34">
                  <c:v>6.7</c:v>
                </c:pt>
                <c:pt idx="35">
                  <c:v>6.4</c:v>
                </c:pt>
                <c:pt idx="36">
                  <c:v>7.1</c:v>
                </c:pt>
                <c:pt idx="37">
                  <c:v>7.1</c:v>
                </c:pt>
                <c:pt idx="38">
                  <c:v>6.5</c:v>
                </c:pt>
                <c:pt idx="39">
                  <c:v>6.2</c:v>
                </c:pt>
                <c:pt idx="40">
                  <c:v>6.6</c:v>
                </c:pt>
                <c:pt idx="41">
                  <c:v>6.9</c:v>
                </c:pt>
                <c:pt idx="42">
                  <c:v>6.5</c:v>
                </c:pt>
                <c:pt idx="43">
                  <c:v>6.7</c:v>
                </c:pt>
                <c:pt idx="44">
                  <c:v>7.2</c:v>
                </c:pt>
                <c:pt idx="45">
                  <c:v>7.1</c:v>
                </c:pt>
                <c:pt idx="46">
                  <c:v>7.5</c:v>
                </c:pt>
                <c:pt idx="47">
                  <c:v>6.9</c:v>
                </c:pt>
              </c:numCache>
            </c:numRef>
          </c:val>
          <c:extLst>
            <c:ext xmlns:c16="http://schemas.microsoft.com/office/drawing/2014/chart" uri="{C3380CC4-5D6E-409C-BE32-E72D297353CC}">
              <c16:uniqueId val="{00000002-F801-4B90-A7B6-AAABEEBA5E69}"/>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9.8000000000000007</c:v>
                </c:pt>
                <c:pt idx="1">
                  <c:v>9.6</c:v>
                </c:pt>
                <c:pt idx="2">
                  <c:v>10.199999999999999</c:v>
                </c:pt>
                <c:pt idx="3">
                  <c:v>9.9</c:v>
                </c:pt>
                <c:pt idx="4">
                  <c:v>9.8000000000000007</c:v>
                </c:pt>
                <c:pt idx="5">
                  <c:v>10.1</c:v>
                </c:pt>
                <c:pt idx="6">
                  <c:v>10</c:v>
                </c:pt>
                <c:pt idx="7">
                  <c:v>9.9</c:v>
                </c:pt>
                <c:pt idx="8">
                  <c:v>10.1</c:v>
                </c:pt>
                <c:pt idx="9">
                  <c:v>9.6</c:v>
                </c:pt>
                <c:pt idx="10">
                  <c:v>10.1</c:v>
                </c:pt>
                <c:pt idx="11">
                  <c:v>9.8000000000000007</c:v>
                </c:pt>
                <c:pt idx="12">
                  <c:v>9.8000000000000007</c:v>
                </c:pt>
                <c:pt idx="13">
                  <c:v>10</c:v>
                </c:pt>
                <c:pt idx="14">
                  <c:v>10</c:v>
                </c:pt>
                <c:pt idx="15">
                  <c:v>9.3000000000000007</c:v>
                </c:pt>
                <c:pt idx="16">
                  <c:v>8.6999999999999993</c:v>
                </c:pt>
                <c:pt idx="17">
                  <c:v>10.199999999999999</c:v>
                </c:pt>
                <c:pt idx="18">
                  <c:v>9.8000000000000007</c:v>
                </c:pt>
                <c:pt idx="19">
                  <c:v>10</c:v>
                </c:pt>
                <c:pt idx="20">
                  <c:v>9</c:v>
                </c:pt>
                <c:pt idx="21">
                  <c:v>9</c:v>
                </c:pt>
                <c:pt idx="22">
                  <c:v>9.3000000000000007</c:v>
                </c:pt>
                <c:pt idx="23">
                  <c:v>9.6</c:v>
                </c:pt>
                <c:pt idx="24">
                  <c:v>9.9</c:v>
                </c:pt>
                <c:pt idx="25">
                  <c:v>9.6999999999999993</c:v>
                </c:pt>
                <c:pt idx="26">
                  <c:v>9.9</c:v>
                </c:pt>
                <c:pt idx="27">
                  <c:v>9.8000000000000007</c:v>
                </c:pt>
                <c:pt idx="28">
                  <c:v>9.3000000000000007</c:v>
                </c:pt>
                <c:pt idx="29">
                  <c:v>9.3000000000000007</c:v>
                </c:pt>
                <c:pt idx="30">
                  <c:v>9.4</c:v>
                </c:pt>
                <c:pt idx="31">
                  <c:v>9.9</c:v>
                </c:pt>
                <c:pt idx="32">
                  <c:v>9.4</c:v>
                </c:pt>
                <c:pt idx="33">
                  <c:v>9.6</c:v>
                </c:pt>
                <c:pt idx="34">
                  <c:v>9.8000000000000007</c:v>
                </c:pt>
                <c:pt idx="35">
                  <c:v>10.7</c:v>
                </c:pt>
                <c:pt idx="36">
                  <c:v>10.5</c:v>
                </c:pt>
                <c:pt idx="37">
                  <c:v>10.5</c:v>
                </c:pt>
                <c:pt idx="38">
                  <c:v>10.4</c:v>
                </c:pt>
                <c:pt idx="39">
                  <c:v>10.5</c:v>
                </c:pt>
                <c:pt idx="40">
                  <c:v>10.4</c:v>
                </c:pt>
                <c:pt idx="41">
                  <c:v>9.9</c:v>
                </c:pt>
                <c:pt idx="42">
                  <c:v>9.9</c:v>
                </c:pt>
                <c:pt idx="43">
                  <c:v>9.3000000000000007</c:v>
                </c:pt>
                <c:pt idx="44">
                  <c:v>9.8000000000000007</c:v>
                </c:pt>
                <c:pt idx="45">
                  <c:v>9.9</c:v>
                </c:pt>
                <c:pt idx="46">
                  <c:v>9.6</c:v>
                </c:pt>
                <c:pt idx="47">
                  <c:v>9.6</c:v>
                </c:pt>
              </c:numCache>
            </c:numRef>
          </c:val>
          <c:extLst>
            <c:ext xmlns:c16="http://schemas.microsoft.com/office/drawing/2014/chart" uri="{C3380CC4-5D6E-409C-BE32-E72D297353CC}">
              <c16:uniqueId val="{00000003-F801-4B90-A7B6-AAABEEBA5E69}"/>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78</c:v>
                </c:pt>
                <c:pt idx="1">
                  <c:v>78.099999999999994</c:v>
                </c:pt>
                <c:pt idx="2">
                  <c:v>78.099999999999994</c:v>
                </c:pt>
                <c:pt idx="3">
                  <c:v>78.3</c:v>
                </c:pt>
                <c:pt idx="4">
                  <c:v>78.2</c:v>
                </c:pt>
                <c:pt idx="5">
                  <c:v>78.099999999999994</c:v>
                </c:pt>
                <c:pt idx="6">
                  <c:v>78.7</c:v>
                </c:pt>
                <c:pt idx="7">
                  <c:v>78.3</c:v>
                </c:pt>
                <c:pt idx="8">
                  <c:v>78.400000000000006</c:v>
                </c:pt>
                <c:pt idx="9">
                  <c:v>78</c:v>
                </c:pt>
                <c:pt idx="10">
                  <c:v>78.5</c:v>
                </c:pt>
                <c:pt idx="11">
                  <c:v>78.7</c:v>
                </c:pt>
                <c:pt idx="12">
                  <c:v>78.400000000000006</c:v>
                </c:pt>
                <c:pt idx="13">
                  <c:v>78.7</c:v>
                </c:pt>
                <c:pt idx="14">
                  <c:v>78.900000000000006</c:v>
                </c:pt>
                <c:pt idx="15">
                  <c:v>79.099999999999994</c:v>
                </c:pt>
                <c:pt idx="16">
                  <c:v>78.400000000000006</c:v>
                </c:pt>
                <c:pt idx="17">
                  <c:v>78.5</c:v>
                </c:pt>
                <c:pt idx="18">
                  <c:v>78.5</c:v>
                </c:pt>
                <c:pt idx="19">
                  <c:v>78.400000000000006</c:v>
                </c:pt>
                <c:pt idx="20">
                  <c:v>78.5</c:v>
                </c:pt>
                <c:pt idx="21">
                  <c:v>78.599999999999994</c:v>
                </c:pt>
                <c:pt idx="22">
                  <c:v>78.7</c:v>
                </c:pt>
                <c:pt idx="23">
                  <c:v>78</c:v>
                </c:pt>
                <c:pt idx="24">
                  <c:v>78.099999999999994</c:v>
                </c:pt>
                <c:pt idx="25">
                  <c:v>78.400000000000006</c:v>
                </c:pt>
                <c:pt idx="26">
                  <c:v>77.900000000000006</c:v>
                </c:pt>
                <c:pt idx="27">
                  <c:v>78.400000000000006</c:v>
                </c:pt>
                <c:pt idx="28">
                  <c:v>78.099999999999994</c:v>
                </c:pt>
                <c:pt idx="29">
                  <c:v>78.099999999999994</c:v>
                </c:pt>
                <c:pt idx="30">
                  <c:v>78</c:v>
                </c:pt>
                <c:pt idx="31">
                  <c:v>78.599999999999994</c:v>
                </c:pt>
                <c:pt idx="32">
                  <c:v>78</c:v>
                </c:pt>
                <c:pt idx="33">
                  <c:v>78.3</c:v>
                </c:pt>
                <c:pt idx="34">
                  <c:v>78.400000000000006</c:v>
                </c:pt>
                <c:pt idx="35">
                  <c:v>78.400000000000006</c:v>
                </c:pt>
                <c:pt idx="36">
                  <c:v>78.599999999999994</c:v>
                </c:pt>
                <c:pt idx="37">
                  <c:v>78.3</c:v>
                </c:pt>
                <c:pt idx="38">
                  <c:v>78.5</c:v>
                </c:pt>
                <c:pt idx="39">
                  <c:v>78.3</c:v>
                </c:pt>
                <c:pt idx="40">
                  <c:v>78.099999999999994</c:v>
                </c:pt>
                <c:pt idx="41">
                  <c:v>78.400000000000006</c:v>
                </c:pt>
                <c:pt idx="42">
                  <c:v>78.400000000000006</c:v>
                </c:pt>
                <c:pt idx="43">
                  <c:v>78.599999999999994</c:v>
                </c:pt>
                <c:pt idx="44">
                  <c:v>78.599999999999994</c:v>
                </c:pt>
                <c:pt idx="45">
                  <c:v>78</c:v>
                </c:pt>
                <c:pt idx="46">
                  <c:v>78.099999999999994</c:v>
                </c:pt>
                <c:pt idx="47">
                  <c:v>78.7</c:v>
                </c:pt>
              </c:numCache>
            </c:numRef>
          </c:val>
          <c:extLst>
            <c:ext xmlns:c16="http://schemas.microsoft.com/office/drawing/2014/chart" uri="{C3380CC4-5D6E-409C-BE32-E72D297353CC}">
              <c16:uniqueId val="{00000004-F801-4B90-A7B6-AAABEEBA5E69}"/>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32.913249999999998</c:v>
                </c:pt>
                <c:pt idx="1">
                  <c:v>32.821899999999999</c:v>
                </c:pt>
                <c:pt idx="2">
                  <c:v>32.997819999999997</c:v>
                </c:pt>
                <c:pt idx="3">
                  <c:v>33.053980000000003</c:v>
                </c:pt>
                <c:pt idx="4">
                  <c:v>32.923969999999997</c:v>
                </c:pt>
                <c:pt idx="5">
                  <c:v>32.780610000000003</c:v>
                </c:pt>
                <c:pt idx="6">
                  <c:v>32.762219999999999</c:v>
                </c:pt>
                <c:pt idx="7">
                  <c:v>32.979799999999997</c:v>
                </c:pt>
                <c:pt idx="8">
                  <c:v>32.917670000000001</c:v>
                </c:pt>
                <c:pt idx="9">
                  <c:v>32.951300000000003</c:v>
                </c:pt>
                <c:pt idx="10">
                  <c:v>32.968229999999998</c:v>
                </c:pt>
                <c:pt idx="11">
                  <c:v>33.17333</c:v>
                </c:pt>
                <c:pt idx="12">
                  <c:v>33.144919999999999</c:v>
                </c:pt>
                <c:pt idx="13">
                  <c:v>33.146070000000002</c:v>
                </c:pt>
                <c:pt idx="14">
                  <c:v>33.005940000000002</c:v>
                </c:pt>
                <c:pt idx="15">
                  <c:v>32.900109999999998</c:v>
                </c:pt>
                <c:pt idx="16">
                  <c:v>32.794240000000002</c:v>
                </c:pt>
                <c:pt idx="17">
                  <c:v>32.728789999999996</c:v>
                </c:pt>
                <c:pt idx="18">
                  <c:v>32.638840000000002</c:v>
                </c:pt>
                <c:pt idx="19">
                  <c:v>32.4163</c:v>
                </c:pt>
                <c:pt idx="20">
                  <c:v>32.654499999999999</c:v>
                </c:pt>
                <c:pt idx="21">
                  <c:v>32.752749999999999</c:v>
                </c:pt>
                <c:pt idx="22">
                  <c:v>32.83567</c:v>
                </c:pt>
                <c:pt idx="23">
                  <c:v>32.674900000000001</c:v>
                </c:pt>
                <c:pt idx="24">
                  <c:v>32.729559999999999</c:v>
                </c:pt>
                <c:pt idx="25">
                  <c:v>32.616120000000002</c:v>
                </c:pt>
                <c:pt idx="26">
                  <c:v>32.260730000000002</c:v>
                </c:pt>
                <c:pt idx="27">
                  <c:v>32.140070000000001</c:v>
                </c:pt>
                <c:pt idx="28">
                  <c:v>32.100200000000001</c:v>
                </c:pt>
                <c:pt idx="29">
                  <c:v>32.1355</c:v>
                </c:pt>
                <c:pt idx="30">
                  <c:v>32.361649999999997</c:v>
                </c:pt>
                <c:pt idx="31">
                  <c:v>32.499679999999998</c:v>
                </c:pt>
                <c:pt idx="32">
                  <c:v>32.622300000000003</c:v>
                </c:pt>
                <c:pt idx="33">
                  <c:v>32.39049</c:v>
                </c:pt>
                <c:pt idx="34">
                  <c:v>32.357489999999999</c:v>
                </c:pt>
                <c:pt idx="35">
                  <c:v>32.554760000000002</c:v>
                </c:pt>
                <c:pt idx="36">
                  <c:v>32.70496</c:v>
                </c:pt>
                <c:pt idx="37">
                  <c:v>32.73892</c:v>
                </c:pt>
                <c:pt idx="38">
                  <c:v>32.754069999999999</c:v>
                </c:pt>
                <c:pt idx="39">
                  <c:v>32.768529999999998</c:v>
                </c:pt>
                <c:pt idx="40">
                  <c:v>32.814590000000003</c:v>
                </c:pt>
                <c:pt idx="41">
                  <c:v>32.828600000000002</c:v>
                </c:pt>
                <c:pt idx="42">
                  <c:v>32.809019999999997</c:v>
                </c:pt>
                <c:pt idx="43">
                  <c:v>32.865259999999999</c:v>
                </c:pt>
                <c:pt idx="44">
                  <c:v>32.829509999999999</c:v>
                </c:pt>
                <c:pt idx="45">
                  <c:v>32.827190000000002</c:v>
                </c:pt>
                <c:pt idx="46">
                  <c:v>32.876820000000002</c:v>
                </c:pt>
                <c:pt idx="47">
                  <c:v>32.920209999999997</c:v>
                </c:pt>
              </c:numCache>
            </c:numRef>
          </c:val>
          <c:extLst>
            <c:ext xmlns:c16="http://schemas.microsoft.com/office/drawing/2014/chart" uri="{C3380CC4-5D6E-409C-BE32-E72D297353CC}">
              <c16:uniqueId val="{00000005-F801-4B90-A7B6-AAABEEBA5E6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EVO_PRO_ENE!$I$186:$I$249</c:f>
              <c:strCache>
                <c:ptCount val="64"/>
                <c:pt idx="0">
                  <c:v>KALLPA GENERACION S.A.</c:v>
                </c:pt>
                <c:pt idx="1">
                  <c:v>ORYGEN PERU S.A.A.</c:v>
                </c:pt>
                <c:pt idx="2">
                  <c:v>ELECTROPERU</c:v>
                </c:pt>
                <c:pt idx="3">
                  <c:v>ENGIE</c:v>
                </c:pt>
                <c:pt idx="4">
                  <c:v>EMPRESA DE GENERACION HUALLAGA</c:v>
                </c:pt>
                <c:pt idx="5">
                  <c:v>STATKRAFT S.A</c:v>
                </c:pt>
                <c:pt idx="6">
                  <c:v>FENIX POWER PERÚ</c:v>
                </c:pt>
                <c:pt idx="7">
                  <c:v>ORAZUL ENERGY PERÚ</c:v>
                </c:pt>
                <c:pt idx="8">
                  <c:v>CHINANGO S.A.C.</c:v>
                </c:pt>
                <c:pt idx="9">
                  <c:v>CELEPSA</c:v>
                </c:pt>
                <c:pt idx="10">
                  <c:v>EGEMSA</c:v>
                </c:pt>
                <c:pt idx="11">
                  <c:v>SAN GABAN</c:v>
                </c:pt>
                <c:pt idx="12">
                  <c:v>ENERGIA RENOVABLE DEL SUR S.A.</c:v>
                </c:pt>
                <c:pt idx="13">
                  <c:v>EGASA</c:v>
                </c:pt>
                <c:pt idx="14">
                  <c:v>INLAND ENERGY SAC</c:v>
                </c:pt>
                <c:pt idx="15">
                  <c:v>GM OPERACIONES S.A.C.</c:v>
                </c:pt>
                <c:pt idx="16">
                  <c:v>ENERGÍA EÓLICA S.A.</c:v>
                </c:pt>
                <c:pt idx="17">
                  <c:v>GENERADORA DE ENERGÍA DEL PERÚ</c:v>
                </c:pt>
                <c:pt idx="18">
                  <c:v>LA VIRGEN</c:v>
                </c:pt>
                <c:pt idx="19">
                  <c:v>PARQUE EOLICO TRES HERMANAS S.A.C.</c:v>
                </c:pt>
                <c:pt idx="20">
                  <c:v>EGEJUNIN</c:v>
                </c:pt>
                <c:pt idx="21">
                  <c:v>ENEL GENERACION PIURA S.A.</c:v>
                </c:pt>
                <c:pt idx="22">
                  <c:v>SDF ENERGIA SAC</c:v>
                </c:pt>
                <c:pt idx="23">
                  <c:v>EMPRESA DE GENERACION HUANZA</c:v>
                </c:pt>
                <c:pt idx="24">
                  <c:v>GR CORTARRAMA SOCIEDAD ANONIMA CERRADA</c:v>
                </c:pt>
                <c:pt idx="25">
                  <c:v>GENERACIÓN ANDINA S.A.C.</c:v>
                </c:pt>
                <c:pt idx="26">
                  <c:v>PARQUE EOLICO MARCONA S.A.C.</c:v>
                </c:pt>
                <c:pt idx="27">
                  <c:v>SINERSA</c:v>
                </c:pt>
                <c:pt idx="28">
                  <c:v>EMPRESA DE GENERACION ELECTRICA RIO BAÑOS S.A.C.</c:v>
                </c:pt>
                <c:pt idx="29">
                  <c:v>EMPRESA DE GENERACION ELECTRICA SANTA ANA S.A.C.</c:v>
                </c:pt>
                <c:pt idx="30">
                  <c:v>PERUANA DE INVERSIONES EN ENERGIAS RENOVABLES S.A.</c:v>
                </c:pt>
                <c:pt idx="31">
                  <c:v>HIDROELECTRICA HUANCHOR S.A.C.</c:v>
                </c:pt>
                <c:pt idx="32">
                  <c:v>AGROAURORA S.A.C.</c:v>
                </c:pt>
                <c:pt idx="33">
                  <c:v>CELEPSA RENOVABLES S.R.L.</c:v>
                </c:pt>
                <c:pt idx="34">
                  <c:v>EMPRESA ELECTRICA AGUA AZUL</c:v>
                </c:pt>
                <c:pt idx="35">
                  <c:v>AGRO INDUSTRIAL PARAMONGA S.A.</c:v>
                </c:pt>
                <c:pt idx="36">
                  <c:v>HUAURA POWER GROUP S.A.</c:v>
                </c:pt>
                <c:pt idx="37">
                  <c:v>ANDEAN POWER S.A.C.</c:v>
                </c:pt>
                <c:pt idx="38">
                  <c:v>EGESUR</c:v>
                </c:pt>
                <c:pt idx="39">
                  <c:v>PETRAMAS</c:v>
                </c:pt>
                <c:pt idx="40">
                  <c:v>BIOENERGIA DEL CHIRA S.A.</c:v>
                </c:pt>
                <c:pt idx="41">
                  <c:v>PANAMERICANA  SOLAR SAC.</c:v>
                </c:pt>
                <c:pt idx="42">
                  <c:v>TACNA SOLAR SAC.</c:v>
                </c:pt>
                <c:pt idx="43">
                  <c:v>AGROINDUSTRIAS SAN JACINTO S.A.A.</c:v>
                </c:pt>
                <c:pt idx="44">
                  <c:v>GR TARUCA SOCIEDAD ANONIMA CERRADA</c:v>
                </c:pt>
                <c:pt idx="45">
                  <c:v>MINERA CERRO VERDE</c:v>
                </c:pt>
                <c:pt idx="46">
                  <c:v>TERMOCHILCA S.A.C.</c:v>
                </c:pt>
                <c:pt idx="47">
                  <c:v>MOQUEGUA FV S.A.C.</c:v>
                </c:pt>
                <c:pt idx="48">
                  <c:v>MAJES ARCUS S.A.C.</c:v>
                </c:pt>
                <c:pt idx="49">
                  <c:v>REPARTICIÓN ARCUS S.A.C.</c:v>
                </c:pt>
                <c:pt idx="50">
                  <c:v>GR PAINO SOCIEDAD ANONIMA CERRADA</c:v>
                </c:pt>
                <c:pt idx="51">
                  <c:v>EMPRESA ELECTRICA RIO DOBLE</c:v>
                </c:pt>
                <c:pt idx="52">
                  <c:v>EMPRESA DE GENERACION ELECTRICA CANCHAYLLO SAC</c:v>
                </c:pt>
                <c:pt idx="53">
                  <c:v>MAJA ENERGIA S.A.C.</c:v>
                </c:pt>
                <c:pt idx="54">
                  <c:v>HIDROCAÑETE S.A.</c:v>
                </c:pt>
                <c:pt idx="55">
                  <c:v>PLANTA DE RESERVA FRIA DE GENERACION  DE ETEN S.A.</c:v>
                </c:pt>
                <c:pt idx="56">
                  <c:v>ELECTRICA YANAPAMPA SAC</c:v>
                </c:pt>
                <c:pt idx="57">
                  <c:v>CENTRALES SANTA ROSA S.A.C.</c:v>
                </c:pt>
                <c:pt idx="58">
                  <c:v>ASOCIACIÓN SANTA LUCIA DE CHACAS</c:v>
                </c:pt>
                <c:pt idx="59">
                  <c:v>ATRIA ENERGIA S.A.C.</c:v>
                </c:pt>
                <c:pt idx="60">
                  <c:v>COLCA SOLAR S.A.C.</c:v>
                </c:pt>
                <c:pt idx="61">
                  <c:v>KONDU SAC</c:v>
                </c:pt>
                <c:pt idx="62">
                  <c:v>INFRAESTRUCTURAS Y ENERGIAS DEL PERU S.A.C.</c:v>
                </c:pt>
                <c:pt idx="63">
                  <c:v>SHOUGESA</c:v>
                </c:pt>
              </c:strCache>
            </c:strRef>
          </c:cat>
          <c:val>
            <c:numRef>
              <c:f>EVO_PRO_ENE!$J$186:$J$249</c:f>
              <c:numCache>
                <c:formatCode>General</c:formatCode>
                <c:ptCount val="64"/>
                <c:pt idx="0">
                  <c:v>424476.1</c:v>
                </c:pt>
                <c:pt idx="1">
                  <c:v>324694.7</c:v>
                </c:pt>
                <c:pt idx="2">
                  <c:v>282651.21999999997</c:v>
                </c:pt>
                <c:pt idx="3">
                  <c:v>280828.24</c:v>
                </c:pt>
                <c:pt idx="4">
                  <c:v>137495.85</c:v>
                </c:pt>
                <c:pt idx="5">
                  <c:v>114953.13</c:v>
                </c:pt>
                <c:pt idx="6">
                  <c:v>111209.311235</c:v>
                </c:pt>
                <c:pt idx="7">
                  <c:v>87924.2</c:v>
                </c:pt>
                <c:pt idx="8">
                  <c:v>59770.35</c:v>
                </c:pt>
                <c:pt idx="9">
                  <c:v>59604.95</c:v>
                </c:pt>
                <c:pt idx="10">
                  <c:v>55923.75</c:v>
                </c:pt>
                <c:pt idx="11">
                  <c:v>35868.400000000001</c:v>
                </c:pt>
                <c:pt idx="12">
                  <c:v>30799.717499999999</c:v>
                </c:pt>
                <c:pt idx="13">
                  <c:v>30664</c:v>
                </c:pt>
                <c:pt idx="14">
                  <c:v>30427.807625000001</c:v>
                </c:pt>
                <c:pt idx="15">
                  <c:v>25267.834999999999</c:v>
                </c:pt>
                <c:pt idx="16">
                  <c:v>24950</c:v>
                </c:pt>
                <c:pt idx="17">
                  <c:v>21960.799999999999</c:v>
                </c:pt>
                <c:pt idx="18">
                  <c:v>20417.900000000001</c:v>
                </c:pt>
                <c:pt idx="19">
                  <c:v>20168.099999999999</c:v>
                </c:pt>
                <c:pt idx="20">
                  <c:v>19678.05</c:v>
                </c:pt>
                <c:pt idx="21">
                  <c:v>15065.55</c:v>
                </c:pt>
                <c:pt idx="22">
                  <c:v>10912.12167</c:v>
                </c:pt>
                <c:pt idx="23">
                  <c:v>10244.700000000001</c:v>
                </c:pt>
                <c:pt idx="24">
                  <c:v>10217</c:v>
                </c:pt>
                <c:pt idx="25">
                  <c:v>9417.6829049999997</c:v>
                </c:pt>
                <c:pt idx="26">
                  <c:v>7207.9</c:v>
                </c:pt>
                <c:pt idx="27">
                  <c:v>6727.9</c:v>
                </c:pt>
                <c:pt idx="28">
                  <c:v>6704.25</c:v>
                </c:pt>
                <c:pt idx="29">
                  <c:v>6459</c:v>
                </c:pt>
                <c:pt idx="30">
                  <c:v>6295.3</c:v>
                </c:pt>
                <c:pt idx="31">
                  <c:v>5487.05</c:v>
                </c:pt>
                <c:pt idx="32">
                  <c:v>5374.67</c:v>
                </c:pt>
                <c:pt idx="33">
                  <c:v>5149.1000000000004</c:v>
                </c:pt>
                <c:pt idx="34">
                  <c:v>5148.1000000000004</c:v>
                </c:pt>
                <c:pt idx="35">
                  <c:v>4326.3</c:v>
                </c:pt>
                <c:pt idx="36">
                  <c:v>3930.45</c:v>
                </c:pt>
                <c:pt idx="37">
                  <c:v>3485.9</c:v>
                </c:pt>
                <c:pt idx="38">
                  <c:v>3448.6</c:v>
                </c:pt>
                <c:pt idx="39">
                  <c:v>3286.45</c:v>
                </c:pt>
                <c:pt idx="40">
                  <c:v>3034.6</c:v>
                </c:pt>
                <c:pt idx="41">
                  <c:v>2533.3000000000002</c:v>
                </c:pt>
                <c:pt idx="42">
                  <c:v>2294.9</c:v>
                </c:pt>
                <c:pt idx="43">
                  <c:v>2199.0500000000002</c:v>
                </c:pt>
                <c:pt idx="44">
                  <c:v>2148.1999999999998</c:v>
                </c:pt>
                <c:pt idx="45">
                  <c:v>2007.95</c:v>
                </c:pt>
                <c:pt idx="46">
                  <c:v>1979.95</c:v>
                </c:pt>
                <c:pt idx="47">
                  <c:v>1957.35</c:v>
                </c:pt>
                <c:pt idx="48">
                  <c:v>1824.9</c:v>
                </c:pt>
                <c:pt idx="49">
                  <c:v>1781.05</c:v>
                </c:pt>
                <c:pt idx="50">
                  <c:v>1694.75</c:v>
                </c:pt>
                <c:pt idx="51">
                  <c:v>1267.3</c:v>
                </c:pt>
                <c:pt idx="52">
                  <c:v>1232.95</c:v>
                </c:pt>
                <c:pt idx="53">
                  <c:v>1216.9000000000001</c:v>
                </c:pt>
                <c:pt idx="54">
                  <c:v>1195.5</c:v>
                </c:pt>
                <c:pt idx="55">
                  <c:v>1191.0999999999999</c:v>
                </c:pt>
                <c:pt idx="56">
                  <c:v>1176.25</c:v>
                </c:pt>
                <c:pt idx="57">
                  <c:v>756.5</c:v>
                </c:pt>
                <c:pt idx="58">
                  <c:v>666.6</c:v>
                </c:pt>
                <c:pt idx="59">
                  <c:v>98.85</c:v>
                </c:pt>
                <c:pt idx="60">
                  <c:v>72.944999999999993</c:v>
                </c:pt>
                <c:pt idx="61">
                  <c:v>31.05</c:v>
                </c:pt>
                <c:pt idx="62">
                  <c:v>2.7</c:v>
                </c:pt>
                <c:pt idx="63">
                  <c:v>2.0499999999999998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3C1-4EEA-9A2A-935CB2ACB37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626.1</c:v>
                </c:pt>
                <c:pt idx="1">
                  <c:v>626</c:v>
                </c:pt>
                <c:pt idx="2">
                  <c:v>625.1</c:v>
                </c:pt>
                <c:pt idx="3">
                  <c:v>623.9</c:v>
                </c:pt>
                <c:pt idx="4">
                  <c:v>541.6</c:v>
                </c:pt>
                <c:pt idx="5">
                  <c:v>541.1</c:v>
                </c:pt>
                <c:pt idx="6">
                  <c:v>548.4</c:v>
                </c:pt>
                <c:pt idx="7">
                  <c:v>545.4</c:v>
                </c:pt>
                <c:pt idx="8">
                  <c:v>537.79999999999995</c:v>
                </c:pt>
                <c:pt idx="9">
                  <c:v>444.8</c:v>
                </c:pt>
                <c:pt idx="10">
                  <c:v>505.4</c:v>
                </c:pt>
                <c:pt idx="11">
                  <c:v>500.6</c:v>
                </c:pt>
                <c:pt idx="12">
                  <c:v>480.4</c:v>
                </c:pt>
                <c:pt idx="13">
                  <c:v>500.9</c:v>
                </c:pt>
                <c:pt idx="14">
                  <c:v>505.8</c:v>
                </c:pt>
                <c:pt idx="15">
                  <c:v>546.1</c:v>
                </c:pt>
                <c:pt idx="16">
                  <c:v>553.29999999999995</c:v>
                </c:pt>
                <c:pt idx="17">
                  <c:v>556.1</c:v>
                </c:pt>
                <c:pt idx="18">
                  <c:v>568.20000000000005</c:v>
                </c:pt>
                <c:pt idx="19">
                  <c:v>577.9</c:v>
                </c:pt>
                <c:pt idx="20">
                  <c:v>580.79999999999995</c:v>
                </c:pt>
                <c:pt idx="21">
                  <c:v>601.29999999999995</c:v>
                </c:pt>
                <c:pt idx="22">
                  <c:v>606.1</c:v>
                </c:pt>
                <c:pt idx="23">
                  <c:v>602.9</c:v>
                </c:pt>
                <c:pt idx="24">
                  <c:v>613.9</c:v>
                </c:pt>
                <c:pt idx="25">
                  <c:v>622.79999999999995</c:v>
                </c:pt>
                <c:pt idx="26">
                  <c:v>632.6</c:v>
                </c:pt>
                <c:pt idx="27">
                  <c:v>648.1</c:v>
                </c:pt>
                <c:pt idx="28">
                  <c:v>621.1</c:v>
                </c:pt>
                <c:pt idx="29">
                  <c:v>581.6</c:v>
                </c:pt>
                <c:pt idx="30">
                  <c:v>585.20000000000005</c:v>
                </c:pt>
                <c:pt idx="31">
                  <c:v>575.9</c:v>
                </c:pt>
                <c:pt idx="32">
                  <c:v>583.9</c:v>
                </c:pt>
                <c:pt idx="33">
                  <c:v>577.79999999999995</c:v>
                </c:pt>
                <c:pt idx="34">
                  <c:v>585.6</c:v>
                </c:pt>
                <c:pt idx="35">
                  <c:v>588.70000000000005</c:v>
                </c:pt>
                <c:pt idx="36">
                  <c:v>654.20000000000005</c:v>
                </c:pt>
                <c:pt idx="37">
                  <c:v>674.3</c:v>
                </c:pt>
                <c:pt idx="38">
                  <c:v>677.5</c:v>
                </c:pt>
                <c:pt idx="39">
                  <c:v>657.8</c:v>
                </c:pt>
                <c:pt idx="40">
                  <c:v>641.9</c:v>
                </c:pt>
                <c:pt idx="41">
                  <c:v>627.20000000000005</c:v>
                </c:pt>
                <c:pt idx="42">
                  <c:v>635.6</c:v>
                </c:pt>
                <c:pt idx="43">
                  <c:v>631.5</c:v>
                </c:pt>
                <c:pt idx="44">
                  <c:v>628.20000000000005</c:v>
                </c:pt>
                <c:pt idx="45">
                  <c:v>620.1</c:v>
                </c:pt>
                <c:pt idx="46">
                  <c:v>615.70000000000005</c:v>
                </c:pt>
                <c:pt idx="47">
                  <c:v>607.29999999999995</c:v>
                </c:pt>
              </c:numCache>
            </c:numRef>
          </c:val>
          <c:extLst>
            <c:ext xmlns:c16="http://schemas.microsoft.com/office/drawing/2014/chart" uri="{C3380CC4-5D6E-409C-BE32-E72D297353CC}">
              <c16:uniqueId val="{00000000-9942-49E9-AEB6-F468BC6DD0F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5726.9832500000002</c:v>
                </c:pt>
                <c:pt idx="1">
                  <c:v>5494.8918999999996</c:v>
                </c:pt>
                <c:pt idx="2">
                  <c:v>5487.8878199999999</c:v>
                </c:pt>
                <c:pt idx="3">
                  <c:v>5341.23398</c:v>
                </c:pt>
                <c:pt idx="4">
                  <c:v>5484.1339699999999</c:v>
                </c:pt>
                <c:pt idx="5">
                  <c:v>5408.1406100000004</c:v>
                </c:pt>
                <c:pt idx="6">
                  <c:v>5390.0522199999996</c:v>
                </c:pt>
                <c:pt idx="7">
                  <c:v>5374.5097999999998</c:v>
                </c:pt>
                <c:pt idx="8">
                  <c:v>5363.9876700000004</c:v>
                </c:pt>
                <c:pt idx="9">
                  <c:v>5435.2613000000001</c:v>
                </c:pt>
                <c:pt idx="10">
                  <c:v>5511.5982299999996</c:v>
                </c:pt>
                <c:pt idx="11">
                  <c:v>5295.6733299999996</c:v>
                </c:pt>
                <c:pt idx="12">
                  <c:v>5176.4149200000002</c:v>
                </c:pt>
                <c:pt idx="13">
                  <c:v>5208.9660700000004</c:v>
                </c:pt>
                <c:pt idx="14">
                  <c:v>5427.1159399999997</c:v>
                </c:pt>
                <c:pt idx="15">
                  <c:v>5415.8001100000001</c:v>
                </c:pt>
                <c:pt idx="16">
                  <c:v>5806.7342399999998</c:v>
                </c:pt>
                <c:pt idx="17">
                  <c:v>5775.1687899999997</c:v>
                </c:pt>
                <c:pt idx="18">
                  <c:v>5963.2588400000004</c:v>
                </c:pt>
                <c:pt idx="19">
                  <c:v>6073.8762999999999</c:v>
                </c:pt>
                <c:pt idx="20">
                  <c:v>6095.1845000000003</c:v>
                </c:pt>
                <c:pt idx="21">
                  <c:v>6227.4127500000004</c:v>
                </c:pt>
                <c:pt idx="22">
                  <c:v>6156.7956700000004</c:v>
                </c:pt>
                <c:pt idx="23">
                  <c:v>6214.2048999999997</c:v>
                </c:pt>
                <c:pt idx="24">
                  <c:v>6253.8695600000001</c:v>
                </c:pt>
                <c:pt idx="25">
                  <c:v>6160.2761200000004</c:v>
                </c:pt>
                <c:pt idx="26">
                  <c:v>6107.4507299999996</c:v>
                </c:pt>
                <c:pt idx="27">
                  <c:v>5952.0000700000001</c:v>
                </c:pt>
                <c:pt idx="28">
                  <c:v>5919.3101999999999</c:v>
                </c:pt>
                <c:pt idx="29">
                  <c:v>6053.4854999999998</c:v>
                </c:pt>
                <c:pt idx="30">
                  <c:v>6024.9716500000004</c:v>
                </c:pt>
                <c:pt idx="31">
                  <c:v>5929.3096800000003</c:v>
                </c:pt>
                <c:pt idx="32">
                  <c:v>6009.1122999999998</c:v>
                </c:pt>
                <c:pt idx="33">
                  <c:v>5969.3304900000003</c:v>
                </c:pt>
                <c:pt idx="34">
                  <c:v>6024.6974899999996</c:v>
                </c:pt>
                <c:pt idx="35">
                  <c:v>6019.1047600000002</c:v>
                </c:pt>
                <c:pt idx="36">
                  <c:v>6147.95496</c:v>
                </c:pt>
                <c:pt idx="37">
                  <c:v>6294.3589199999997</c:v>
                </c:pt>
                <c:pt idx="38">
                  <c:v>6317.9540699999998</c:v>
                </c:pt>
                <c:pt idx="39">
                  <c:v>6306.5685299999996</c:v>
                </c:pt>
                <c:pt idx="40">
                  <c:v>6283.4145900000003</c:v>
                </c:pt>
                <c:pt idx="41">
                  <c:v>6225.1286</c:v>
                </c:pt>
                <c:pt idx="42">
                  <c:v>6265.23902</c:v>
                </c:pt>
                <c:pt idx="43">
                  <c:v>6180.4952599999997</c:v>
                </c:pt>
                <c:pt idx="44">
                  <c:v>6209.8695100000004</c:v>
                </c:pt>
                <c:pt idx="45">
                  <c:v>6061.0671899999998</c:v>
                </c:pt>
                <c:pt idx="46">
                  <c:v>5894.6868199999999</c:v>
                </c:pt>
                <c:pt idx="47">
                  <c:v>5686.7802099999999</c:v>
                </c:pt>
              </c:numCache>
            </c:numRef>
          </c:val>
          <c:extLst>
            <c:ext xmlns:c16="http://schemas.microsoft.com/office/drawing/2014/chart" uri="{C3380CC4-5D6E-409C-BE32-E72D297353CC}">
              <c16:uniqueId val="{00000001-9942-49E9-AEB6-F468BC6DD0F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511.8</c:v>
                </c:pt>
                <c:pt idx="1">
                  <c:v>516.1</c:v>
                </c:pt>
                <c:pt idx="2">
                  <c:v>518.20000000000005</c:v>
                </c:pt>
                <c:pt idx="3">
                  <c:v>498.5</c:v>
                </c:pt>
                <c:pt idx="4">
                  <c:v>499</c:v>
                </c:pt>
                <c:pt idx="5">
                  <c:v>494</c:v>
                </c:pt>
                <c:pt idx="6">
                  <c:v>486.9</c:v>
                </c:pt>
                <c:pt idx="7">
                  <c:v>509.9</c:v>
                </c:pt>
                <c:pt idx="8">
                  <c:v>507.7</c:v>
                </c:pt>
                <c:pt idx="9">
                  <c:v>497.1</c:v>
                </c:pt>
                <c:pt idx="10">
                  <c:v>514.1</c:v>
                </c:pt>
                <c:pt idx="11">
                  <c:v>596.5</c:v>
                </c:pt>
                <c:pt idx="12">
                  <c:v>727.1</c:v>
                </c:pt>
                <c:pt idx="13">
                  <c:v>851.9</c:v>
                </c:pt>
                <c:pt idx="14">
                  <c:v>905.2</c:v>
                </c:pt>
                <c:pt idx="15">
                  <c:v>917.5</c:v>
                </c:pt>
                <c:pt idx="16">
                  <c:v>943.3</c:v>
                </c:pt>
                <c:pt idx="17">
                  <c:v>961.3</c:v>
                </c:pt>
                <c:pt idx="18">
                  <c:v>967.4</c:v>
                </c:pt>
                <c:pt idx="19">
                  <c:v>971.7</c:v>
                </c:pt>
                <c:pt idx="20">
                  <c:v>976.4</c:v>
                </c:pt>
                <c:pt idx="21">
                  <c:v>895.1</c:v>
                </c:pt>
                <c:pt idx="22">
                  <c:v>911.7</c:v>
                </c:pt>
                <c:pt idx="23">
                  <c:v>912.8</c:v>
                </c:pt>
                <c:pt idx="24">
                  <c:v>832</c:v>
                </c:pt>
                <c:pt idx="25">
                  <c:v>847</c:v>
                </c:pt>
                <c:pt idx="26">
                  <c:v>815.1</c:v>
                </c:pt>
                <c:pt idx="27">
                  <c:v>891.2</c:v>
                </c:pt>
                <c:pt idx="28">
                  <c:v>927.8</c:v>
                </c:pt>
                <c:pt idx="29">
                  <c:v>911.1</c:v>
                </c:pt>
                <c:pt idx="30">
                  <c:v>887.5</c:v>
                </c:pt>
                <c:pt idx="31">
                  <c:v>838</c:v>
                </c:pt>
                <c:pt idx="32">
                  <c:v>791.8</c:v>
                </c:pt>
                <c:pt idx="33">
                  <c:v>722.5</c:v>
                </c:pt>
                <c:pt idx="34">
                  <c:v>595.79999999999995</c:v>
                </c:pt>
                <c:pt idx="35">
                  <c:v>535</c:v>
                </c:pt>
                <c:pt idx="36">
                  <c:v>573.70000000000005</c:v>
                </c:pt>
                <c:pt idx="37">
                  <c:v>568.9</c:v>
                </c:pt>
                <c:pt idx="38">
                  <c:v>573.9</c:v>
                </c:pt>
                <c:pt idx="39">
                  <c:v>575.1</c:v>
                </c:pt>
                <c:pt idx="40">
                  <c:v>576.1</c:v>
                </c:pt>
                <c:pt idx="41">
                  <c:v>573.5</c:v>
                </c:pt>
                <c:pt idx="42">
                  <c:v>526.6</c:v>
                </c:pt>
                <c:pt idx="43">
                  <c:v>527.1</c:v>
                </c:pt>
                <c:pt idx="44">
                  <c:v>530.4</c:v>
                </c:pt>
                <c:pt idx="45">
                  <c:v>528.6</c:v>
                </c:pt>
                <c:pt idx="46">
                  <c:v>531.4</c:v>
                </c:pt>
                <c:pt idx="47">
                  <c:v>512.29999999999995</c:v>
                </c:pt>
              </c:numCache>
            </c:numRef>
          </c:val>
          <c:extLst>
            <c:ext xmlns:c16="http://schemas.microsoft.com/office/drawing/2014/chart" uri="{C3380CC4-5D6E-409C-BE32-E72D297353CC}">
              <c16:uniqueId val="{00000002-9942-49E9-AEB6-F468BC6DD0F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4352.3</c:v>
                </c:pt>
                <c:pt idx="1">
                  <c:v>4291.3</c:v>
                </c:pt>
                <c:pt idx="2">
                  <c:v>4322.7</c:v>
                </c:pt>
                <c:pt idx="3">
                  <c:v>4238</c:v>
                </c:pt>
                <c:pt idx="4">
                  <c:v>4132.1000000000004</c:v>
                </c:pt>
                <c:pt idx="5">
                  <c:v>4062.5</c:v>
                </c:pt>
                <c:pt idx="6">
                  <c:v>4036.2</c:v>
                </c:pt>
                <c:pt idx="7">
                  <c:v>4067.1</c:v>
                </c:pt>
                <c:pt idx="8">
                  <c:v>4012.5</c:v>
                </c:pt>
                <c:pt idx="9">
                  <c:v>4059</c:v>
                </c:pt>
                <c:pt idx="10">
                  <c:v>4009</c:v>
                </c:pt>
                <c:pt idx="11">
                  <c:v>3950.6</c:v>
                </c:pt>
                <c:pt idx="12">
                  <c:v>3816.5</c:v>
                </c:pt>
                <c:pt idx="13">
                  <c:v>3822.3</c:v>
                </c:pt>
                <c:pt idx="14">
                  <c:v>3845.4</c:v>
                </c:pt>
                <c:pt idx="15">
                  <c:v>3947.5</c:v>
                </c:pt>
                <c:pt idx="16">
                  <c:v>4191.3999999999996</c:v>
                </c:pt>
                <c:pt idx="17">
                  <c:v>4201.8</c:v>
                </c:pt>
                <c:pt idx="18">
                  <c:v>4269.8999999999996</c:v>
                </c:pt>
                <c:pt idx="19">
                  <c:v>4317.3999999999996</c:v>
                </c:pt>
                <c:pt idx="20">
                  <c:v>4356.2</c:v>
                </c:pt>
                <c:pt idx="21">
                  <c:v>4368.1000000000004</c:v>
                </c:pt>
                <c:pt idx="22">
                  <c:v>4315.8</c:v>
                </c:pt>
                <c:pt idx="23">
                  <c:v>4332.3999999999996</c:v>
                </c:pt>
                <c:pt idx="24">
                  <c:v>4324.3</c:v>
                </c:pt>
                <c:pt idx="25">
                  <c:v>4257</c:v>
                </c:pt>
                <c:pt idx="26">
                  <c:v>4241.5</c:v>
                </c:pt>
                <c:pt idx="27">
                  <c:v>4237.2</c:v>
                </c:pt>
                <c:pt idx="28">
                  <c:v>4162.8</c:v>
                </c:pt>
                <c:pt idx="29">
                  <c:v>4160.8</c:v>
                </c:pt>
                <c:pt idx="30">
                  <c:v>4216.7</c:v>
                </c:pt>
                <c:pt idx="31">
                  <c:v>4115.3</c:v>
                </c:pt>
                <c:pt idx="32">
                  <c:v>4310</c:v>
                </c:pt>
                <c:pt idx="33">
                  <c:v>4227.7</c:v>
                </c:pt>
                <c:pt idx="34">
                  <c:v>4280.6000000000004</c:v>
                </c:pt>
                <c:pt idx="35">
                  <c:v>4361</c:v>
                </c:pt>
                <c:pt idx="36">
                  <c:v>4549.1000000000004</c:v>
                </c:pt>
                <c:pt idx="37">
                  <c:v>4554.3</c:v>
                </c:pt>
                <c:pt idx="38">
                  <c:v>4606.6000000000004</c:v>
                </c:pt>
                <c:pt idx="39">
                  <c:v>4619.3</c:v>
                </c:pt>
                <c:pt idx="40">
                  <c:v>4618.2</c:v>
                </c:pt>
                <c:pt idx="41">
                  <c:v>4581.8</c:v>
                </c:pt>
                <c:pt idx="42">
                  <c:v>4572.8999999999996</c:v>
                </c:pt>
                <c:pt idx="43">
                  <c:v>4543.8</c:v>
                </c:pt>
                <c:pt idx="44">
                  <c:v>4593.7</c:v>
                </c:pt>
                <c:pt idx="45">
                  <c:v>4590.3999999999996</c:v>
                </c:pt>
                <c:pt idx="46">
                  <c:v>4528.8999999999996</c:v>
                </c:pt>
                <c:pt idx="47">
                  <c:v>4409</c:v>
                </c:pt>
              </c:numCache>
            </c:numRef>
          </c:val>
          <c:extLst>
            <c:ext xmlns:c16="http://schemas.microsoft.com/office/drawing/2014/chart" uri="{C3380CC4-5D6E-409C-BE32-E72D297353CC}">
              <c16:uniqueId val="{00000000-3087-45E2-8B46-4367C880A26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2202.5832500000001</c:v>
                </c:pt>
                <c:pt idx="1">
                  <c:v>2058.7919000000002</c:v>
                </c:pt>
                <c:pt idx="2">
                  <c:v>1992.78782</c:v>
                </c:pt>
                <c:pt idx="3">
                  <c:v>1893.8339800000001</c:v>
                </c:pt>
                <c:pt idx="4">
                  <c:v>2042.6339700000001</c:v>
                </c:pt>
                <c:pt idx="5">
                  <c:v>2026.7406100000001</c:v>
                </c:pt>
                <c:pt idx="6">
                  <c:v>2018.1522199999999</c:v>
                </c:pt>
                <c:pt idx="7">
                  <c:v>1978.9097999999999</c:v>
                </c:pt>
                <c:pt idx="8">
                  <c:v>1977.68767</c:v>
                </c:pt>
                <c:pt idx="9">
                  <c:v>1882.5613000000001</c:v>
                </c:pt>
                <c:pt idx="10">
                  <c:v>2035.5982300000001</c:v>
                </c:pt>
                <c:pt idx="11">
                  <c:v>1859.77333</c:v>
                </c:pt>
                <c:pt idx="12">
                  <c:v>1867.11492</c:v>
                </c:pt>
                <c:pt idx="13">
                  <c:v>2014.36607</c:v>
                </c:pt>
                <c:pt idx="14">
                  <c:v>2243.31594</c:v>
                </c:pt>
                <c:pt idx="15">
                  <c:v>2149.6001099999999</c:v>
                </c:pt>
                <c:pt idx="16">
                  <c:v>2302.6342399999999</c:v>
                </c:pt>
                <c:pt idx="17">
                  <c:v>2264.86879</c:v>
                </c:pt>
                <c:pt idx="18">
                  <c:v>2348.0588400000001</c:v>
                </c:pt>
                <c:pt idx="19">
                  <c:v>2377.5763000000002</c:v>
                </c:pt>
                <c:pt idx="20">
                  <c:v>2342.6844999999998</c:v>
                </c:pt>
                <c:pt idx="21">
                  <c:v>2395.7127500000001</c:v>
                </c:pt>
                <c:pt idx="22">
                  <c:v>2329.3956699999999</c:v>
                </c:pt>
                <c:pt idx="23">
                  <c:v>2364.9049</c:v>
                </c:pt>
                <c:pt idx="24">
                  <c:v>2427.1695599999998</c:v>
                </c:pt>
                <c:pt idx="25">
                  <c:v>2382.77612</c:v>
                </c:pt>
                <c:pt idx="26">
                  <c:v>2339.8507300000001</c:v>
                </c:pt>
                <c:pt idx="27">
                  <c:v>2143.9000700000001</c:v>
                </c:pt>
                <c:pt idx="28">
                  <c:v>2130.5102000000002</c:v>
                </c:pt>
                <c:pt idx="29">
                  <c:v>2224.4854999999998</c:v>
                </c:pt>
                <c:pt idx="30">
                  <c:v>2143.37165</c:v>
                </c:pt>
                <c:pt idx="31">
                  <c:v>2111.10968</c:v>
                </c:pt>
                <c:pt idx="32">
                  <c:v>2015.7122999999999</c:v>
                </c:pt>
                <c:pt idx="33">
                  <c:v>2031.63049</c:v>
                </c:pt>
                <c:pt idx="34">
                  <c:v>2065.4974900000002</c:v>
                </c:pt>
                <c:pt idx="35">
                  <c:v>2009.6047599999999</c:v>
                </c:pt>
                <c:pt idx="36">
                  <c:v>2080.95496</c:v>
                </c:pt>
                <c:pt idx="37">
                  <c:v>2285.1589199999999</c:v>
                </c:pt>
                <c:pt idx="38">
                  <c:v>2302.4540699999998</c:v>
                </c:pt>
                <c:pt idx="39">
                  <c:v>2279.3685300000002</c:v>
                </c:pt>
                <c:pt idx="40">
                  <c:v>2252.5145900000002</c:v>
                </c:pt>
                <c:pt idx="41">
                  <c:v>2274.2285999999999</c:v>
                </c:pt>
                <c:pt idx="42">
                  <c:v>2319.5390200000002</c:v>
                </c:pt>
                <c:pt idx="43">
                  <c:v>2310.5952600000001</c:v>
                </c:pt>
                <c:pt idx="44">
                  <c:v>2335.6695100000002</c:v>
                </c:pt>
                <c:pt idx="45">
                  <c:v>2210.0671900000002</c:v>
                </c:pt>
                <c:pt idx="46">
                  <c:v>2123.8868200000002</c:v>
                </c:pt>
                <c:pt idx="47">
                  <c:v>2057.8802099999998</c:v>
                </c:pt>
              </c:numCache>
            </c:numRef>
          </c:val>
          <c:extLst>
            <c:ext xmlns:c16="http://schemas.microsoft.com/office/drawing/2014/chart" uri="{C3380CC4-5D6E-409C-BE32-E72D297353CC}">
              <c16:uniqueId val="{00000001-3087-45E2-8B46-4367C880A26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2</c:v>
                </c:pt>
                <c:pt idx="8">
                  <c:v>11.1</c:v>
                </c:pt>
                <c:pt idx="9">
                  <c:v>0.5</c:v>
                </c:pt>
                <c:pt idx="10">
                  <c:v>22.1</c:v>
                </c:pt>
                <c:pt idx="11">
                  <c:v>114.2</c:v>
                </c:pt>
                <c:pt idx="12">
                  <c:v>246.3</c:v>
                </c:pt>
                <c:pt idx="13">
                  <c:v>355</c:v>
                </c:pt>
                <c:pt idx="14">
                  <c:v>409.1</c:v>
                </c:pt>
                <c:pt idx="15">
                  <c:v>430.5</c:v>
                </c:pt>
                <c:pt idx="16">
                  <c:v>443.6</c:v>
                </c:pt>
                <c:pt idx="17">
                  <c:v>459.6</c:v>
                </c:pt>
                <c:pt idx="18">
                  <c:v>467</c:v>
                </c:pt>
                <c:pt idx="19">
                  <c:v>473.6</c:v>
                </c:pt>
                <c:pt idx="20">
                  <c:v>476.6</c:v>
                </c:pt>
                <c:pt idx="21">
                  <c:v>395.7</c:v>
                </c:pt>
                <c:pt idx="22">
                  <c:v>409.2</c:v>
                </c:pt>
                <c:pt idx="23">
                  <c:v>412.8</c:v>
                </c:pt>
                <c:pt idx="24">
                  <c:v>332.7</c:v>
                </c:pt>
                <c:pt idx="25">
                  <c:v>348.9</c:v>
                </c:pt>
                <c:pt idx="26">
                  <c:v>315.10000000000002</c:v>
                </c:pt>
                <c:pt idx="27">
                  <c:v>390.2</c:v>
                </c:pt>
                <c:pt idx="28">
                  <c:v>432.6</c:v>
                </c:pt>
                <c:pt idx="29">
                  <c:v>409.4</c:v>
                </c:pt>
                <c:pt idx="30">
                  <c:v>385.9</c:v>
                </c:pt>
                <c:pt idx="31">
                  <c:v>347.6</c:v>
                </c:pt>
                <c:pt idx="32">
                  <c:v>288.5</c:v>
                </c:pt>
                <c:pt idx="33">
                  <c:v>227.6</c:v>
                </c:pt>
                <c:pt idx="34">
                  <c:v>95</c:v>
                </c:pt>
                <c:pt idx="35">
                  <c:v>13.6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087-45E2-8B46-4367C880A26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310</c:v>
                </c:pt>
                <c:pt idx="1">
                  <c:v>286.89999999999998</c:v>
                </c:pt>
                <c:pt idx="2">
                  <c:v>315.7</c:v>
                </c:pt>
                <c:pt idx="3">
                  <c:v>331.8</c:v>
                </c:pt>
                <c:pt idx="4">
                  <c:v>350</c:v>
                </c:pt>
                <c:pt idx="5">
                  <c:v>354</c:v>
                </c:pt>
                <c:pt idx="6">
                  <c:v>371</c:v>
                </c:pt>
                <c:pt idx="7">
                  <c:v>381.8</c:v>
                </c:pt>
                <c:pt idx="8">
                  <c:v>408.2</c:v>
                </c:pt>
                <c:pt idx="9">
                  <c:v>435.1</c:v>
                </c:pt>
                <c:pt idx="10">
                  <c:v>464.4</c:v>
                </c:pt>
                <c:pt idx="11">
                  <c:v>468.2</c:v>
                </c:pt>
                <c:pt idx="12">
                  <c:v>454</c:v>
                </c:pt>
                <c:pt idx="13">
                  <c:v>370.1</c:v>
                </c:pt>
                <c:pt idx="14">
                  <c:v>340.3</c:v>
                </c:pt>
                <c:pt idx="15">
                  <c:v>351.8</c:v>
                </c:pt>
                <c:pt idx="16">
                  <c:v>365.7</c:v>
                </c:pt>
                <c:pt idx="17">
                  <c:v>366.3</c:v>
                </c:pt>
                <c:pt idx="18">
                  <c:v>413.9</c:v>
                </c:pt>
                <c:pt idx="19">
                  <c:v>454.9</c:v>
                </c:pt>
                <c:pt idx="20">
                  <c:v>476.9</c:v>
                </c:pt>
                <c:pt idx="21">
                  <c:v>564.29999999999995</c:v>
                </c:pt>
                <c:pt idx="22">
                  <c:v>620.20000000000005</c:v>
                </c:pt>
                <c:pt idx="23">
                  <c:v>619.79999999999995</c:v>
                </c:pt>
                <c:pt idx="24">
                  <c:v>615.6</c:v>
                </c:pt>
                <c:pt idx="25">
                  <c:v>641.4</c:v>
                </c:pt>
                <c:pt idx="26">
                  <c:v>658.7</c:v>
                </c:pt>
                <c:pt idx="27">
                  <c:v>720</c:v>
                </c:pt>
                <c:pt idx="28">
                  <c:v>742.3</c:v>
                </c:pt>
                <c:pt idx="29">
                  <c:v>751.5</c:v>
                </c:pt>
                <c:pt idx="30">
                  <c:v>751.7</c:v>
                </c:pt>
                <c:pt idx="31">
                  <c:v>769.2</c:v>
                </c:pt>
                <c:pt idx="32">
                  <c:v>770.6</c:v>
                </c:pt>
                <c:pt idx="33">
                  <c:v>782.7</c:v>
                </c:pt>
                <c:pt idx="34">
                  <c:v>765</c:v>
                </c:pt>
                <c:pt idx="35">
                  <c:v>758.6</c:v>
                </c:pt>
                <c:pt idx="36">
                  <c:v>745.8</c:v>
                </c:pt>
                <c:pt idx="37">
                  <c:v>698.1</c:v>
                </c:pt>
                <c:pt idx="38">
                  <c:v>660.3</c:v>
                </c:pt>
                <c:pt idx="39">
                  <c:v>640.79999999999995</c:v>
                </c:pt>
                <c:pt idx="40">
                  <c:v>630.70000000000005</c:v>
                </c:pt>
                <c:pt idx="41">
                  <c:v>569.79999999999995</c:v>
                </c:pt>
                <c:pt idx="42">
                  <c:v>535</c:v>
                </c:pt>
                <c:pt idx="43">
                  <c:v>484.7</c:v>
                </c:pt>
                <c:pt idx="44">
                  <c:v>439.1</c:v>
                </c:pt>
                <c:pt idx="45">
                  <c:v>409.3</c:v>
                </c:pt>
                <c:pt idx="46">
                  <c:v>389</c:v>
                </c:pt>
                <c:pt idx="47">
                  <c:v>339.5</c:v>
                </c:pt>
              </c:numCache>
            </c:numRef>
          </c:val>
          <c:extLst>
            <c:ext xmlns:c16="http://schemas.microsoft.com/office/drawing/2014/chart" uri="{C3380CC4-5D6E-409C-BE32-E72D297353CC}">
              <c16:uniqueId val="{00000003-3087-45E2-8B46-4367C880A26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322.89999999999998</c:v>
                </c:pt>
                <c:pt idx="1">
                  <c:v>327.10000000000002</c:v>
                </c:pt>
                <c:pt idx="2">
                  <c:v>330.6</c:v>
                </c:pt>
                <c:pt idx="3">
                  <c:v>323.10000000000002</c:v>
                </c:pt>
                <c:pt idx="4">
                  <c:v>303.2</c:v>
                </c:pt>
                <c:pt idx="5">
                  <c:v>301.8</c:v>
                </c:pt>
                <c:pt idx="6">
                  <c:v>301.8</c:v>
                </c:pt>
                <c:pt idx="7">
                  <c:v>302.10000000000002</c:v>
                </c:pt>
                <c:pt idx="8">
                  <c:v>300.89999999999998</c:v>
                </c:pt>
                <c:pt idx="9">
                  <c:v>301.10000000000002</c:v>
                </c:pt>
                <c:pt idx="10">
                  <c:v>311.10000000000002</c:v>
                </c:pt>
                <c:pt idx="11">
                  <c:v>314.39999999999998</c:v>
                </c:pt>
                <c:pt idx="12">
                  <c:v>312.89999999999998</c:v>
                </c:pt>
                <c:pt idx="13">
                  <c:v>313.5</c:v>
                </c:pt>
                <c:pt idx="14">
                  <c:v>313.8</c:v>
                </c:pt>
                <c:pt idx="15">
                  <c:v>312.60000000000002</c:v>
                </c:pt>
                <c:pt idx="16">
                  <c:v>299.3</c:v>
                </c:pt>
                <c:pt idx="17">
                  <c:v>300.10000000000002</c:v>
                </c:pt>
                <c:pt idx="18">
                  <c:v>302.10000000000002</c:v>
                </c:pt>
                <c:pt idx="19">
                  <c:v>310.5</c:v>
                </c:pt>
                <c:pt idx="20">
                  <c:v>310.8</c:v>
                </c:pt>
                <c:pt idx="21">
                  <c:v>312.39999999999998</c:v>
                </c:pt>
                <c:pt idx="22">
                  <c:v>311.89999999999998</c:v>
                </c:pt>
                <c:pt idx="23">
                  <c:v>312.7</c:v>
                </c:pt>
                <c:pt idx="24">
                  <c:v>312.60000000000002</c:v>
                </c:pt>
                <c:pt idx="25">
                  <c:v>312</c:v>
                </c:pt>
                <c:pt idx="26">
                  <c:v>307.5</c:v>
                </c:pt>
                <c:pt idx="27">
                  <c:v>305.39999999999998</c:v>
                </c:pt>
                <c:pt idx="28">
                  <c:v>306.39999999999998</c:v>
                </c:pt>
                <c:pt idx="29">
                  <c:v>309.89999999999998</c:v>
                </c:pt>
                <c:pt idx="30">
                  <c:v>317.2</c:v>
                </c:pt>
                <c:pt idx="31">
                  <c:v>316.5</c:v>
                </c:pt>
                <c:pt idx="32">
                  <c:v>319.39999999999998</c:v>
                </c:pt>
                <c:pt idx="33">
                  <c:v>319.39999999999998</c:v>
                </c:pt>
                <c:pt idx="34">
                  <c:v>318.2</c:v>
                </c:pt>
                <c:pt idx="35">
                  <c:v>326.89999999999998</c:v>
                </c:pt>
                <c:pt idx="36">
                  <c:v>332.1</c:v>
                </c:pt>
                <c:pt idx="37">
                  <c:v>332.9</c:v>
                </c:pt>
                <c:pt idx="38">
                  <c:v>335.5</c:v>
                </c:pt>
                <c:pt idx="39">
                  <c:v>335.5</c:v>
                </c:pt>
                <c:pt idx="40">
                  <c:v>335.5</c:v>
                </c:pt>
                <c:pt idx="41">
                  <c:v>336.3</c:v>
                </c:pt>
                <c:pt idx="42">
                  <c:v>337</c:v>
                </c:pt>
                <c:pt idx="43">
                  <c:v>336.3</c:v>
                </c:pt>
                <c:pt idx="44">
                  <c:v>336.7</c:v>
                </c:pt>
                <c:pt idx="45">
                  <c:v>337.1</c:v>
                </c:pt>
                <c:pt idx="46">
                  <c:v>337.6</c:v>
                </c:pt>
                <c:pt idx="47">
                  <c:v>336.6</c:v>
                </c:pt>
              </c:numCache>
            </c:numRef>
          </c:val>
          <c:extLst>
            <c:ext xmlns:c16="http://schemas.microsoft.com/office/drawing/2014/chart" uri="{C3380CC4-5D6E-409C-BE32-E72D297353CC}">
              <c16:uniqueId val="{00000000-DFB6-45E6-8128-DC0B80EAB7D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50.5</c:v>
                </c:pt>
                <c:pt idx="1">
                  <c:v>50.4</c:v>
                </c:pt>
                <c:pt idx="2">
                  <c:v>51.4</c:v>
                </c:pt>
                <c:pt idx="3">
                  <c:v>54.3</c:v>
                </c:pt>
                <c:pt idx="4">
                  <c:v>56.1</c:v>
                </c:pt>
                <c:pt idx="5">
                  <c:v>56.2</c:v>
                </c:pt>
                <c:pt idx="6">
                  <c:v>56.1</c:v>
                </c:pt>
                <c:pt idx="7">
                  <c:v>55.7</c:v>
                </c:pt>
                <c:pt idx="8">
                  <c:v>56.9</c:v>
                </c:pt>
                <c:pt idx="9">
                  <c:v>56.4</c:v>
                </c:pt>
                <c:pt idx="10">
                  <c:v>56.8</c:v>
                </c:pt>
                <c:pt idx="11">
                  <c:v>55.6</c:v>
                </c:pt>
                <c:pt idx="12">
                  <c:v>54.1</c:v>
                </c:pt>
                <c:pt idx="13">
                  <c:v>53.2</c:v>
                </c:pt>
                <c:pt idx="14">
                  <c:v>55.2</c:v>
                </c:pt>
                <c:pt idx="15">
                  <c:v>54.2</c:v>
                </c:pt>
                <c:pt idx="16">
                  <c:v>54.9</c:v>
                </c:pt>
                <c:pt idx="17">
                  <c:v>56.4</c:v>
                </c:pt>
                <c:pt idx="18">
                  <c:v>57.1</c:v>
                </c:pt>
                <c:pt idx="19">
                  <c:v>57.9</c:v>
                </c:pt>
                <c:pt idx="20">
                  <c:v>57</c:v>
                </c:pt>
                <c:pt idx="21">
                  <c:v>52.5</c:v>
                </c:pt>
                <c:pt idx="22">
                  <c:v>51.5</c:v>
                </c:pt>
                <c:pt idx="23">
                  <c:v>53.5</c:v>
                </c:pt>
                <c:pt idx="24">
                  <c:v>53.4</c:v>
                </c:pt>
                <c:pt idx="25">
                  <c:v>56.6</c:v>
                </c:pt>
                <c:pt idx="26">
                  <c:v>57.8</c:v>
                </c:pt>
                <c:pt idx="27">
                  <c:v>57.4</c:v>
                </c:pt>
                <c:pt idx="28">
                  <c:v>57.2</c:v>
                </c:pt>
                <c:pt idx="29">
                  <c:v>56.7</c:v>
                </c:pt>
                <c:pt idx="30">
                  <c:v>54.1</c:v>
                </c:pt>
                <c:pt idx="31">
                  <c:v>55.4</c:v>
                </c:pt>
                <c:pt idx="32">
                  <c:v>56.3</c:v>
                </c:pt>
                <c:pt idx="33">
                  <c:v>56.4</c:v>
                </c:pt>
                <c:pt idx="34">
                  <c:v>57</c:v>
                </c:pt>
                <c:pt idx="35">
                  <c:v>57.6</c:v>
                </c:pt>
                <c:pt idx="36">
                  <c:v>58.2</c:v>
                </c:pt>
                <c:pt idx="37">
                  <c:v>58.2</c:v>
                </c:pt>
                <c:pt idx="38">
                  <c:v>57.3</c:v>
                </c:pt>
                <c:pt idx="39">
                  <c:v>57.4</c:v>
                </c:pt>
                <c:pt idx="40">
                  <c:v>57.7</c:v>
                </c:pt>
                <c:pt idx="41">
                  <c:v>57.5</c:v>
                </c:pt>
                <c:pt idx="42">
                  <c:v>56.7</c:v>
                </c:pt>
                <c:pt idx="43">
                  <c:v>56.5</c:v>
                </c:pt>
                <c:pt idx="44">
                  <c:v>57.6</c:v>
                </c:pt>
                <c:pt idx="45">
                  <c:v>57.6</c:v>
                </c:pt>
                <c:pt idx="46">
                  <c:v>54.3</c:v>
                </c:pt>
                <c:pt idx="47">
                  <c:v>53.6</c:v>
                </c:pt>
              </c:numCache>
            </c:numRef>
          </c:val>
          <c:extLst>
            <c:ext xmlns:c16="http://schemas.microsoft.com/office/drawing/2014/chart" uri="{C3380CC4-5D6E-409C-BE32-E72D297353CC}">
              <c16:uniqueId val="{00000001-DFB6-45E6-8128-DC0B80EAB7D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2</c:v>
                </c:pt>
                <c:pt idx="8">
                  <c:v>11.1</c:v>
                </c:pt>
                <c:pt idx="9">
                  <c:v>0.5</c:v>
                </c:pt>
                <c:pt idx="10">
                  <c:v>22.1</c:v>
                </c:pt>
                <c:pt idx="11">
                  <c:v>114.2</c:v>
                </c:pt>
                <c:pt idx="12">
                  <c:v>246.3</c:v>
                </c:pt>
                <c:pt idx="13">
                  <c:v>355</c:v>
                </c:pt>
                <c:pt idx="14">
                  <c:v>409.1</c:v>
                </c:pt>
                <c:pt idx="15">
                  <c:v>430.5</c:v>
                </c:pt>
                <c:pt idx="16">
                  <c:v>443.6</c:v>
                </c:pt>
                <c:pt idx="17">
                  <c:v>459.6</c:v>
                </c:pt>
                <c:pt idx="18">
                  <c:v>467</c:v>
                </c:pt>
                <c:pt idx="19">
                  <c:v>473.6</c:v>
                </c:pt>
                <c:pt idx="20">
                  <c:v>476.6</c:v>
                </c:pt>
                <c:pt idx="21">
                  <c:v>395.7</c:v>
                </c:pt>
                <c:pt idx="22">
                  <c:v>409.2</c:v>
                </c:pt>
                <c:pt idx="23">
                  <c:v>412.8</c:v>
                </c:pt>
                <c:pt idx="24">
                  <c:v>332.7</c:v>
                </c:pt>
                <c:pt idx="25">
                  <c:v>348.9</c:v>
                </c:pt>
                <c:pt idx="26">
                  <c:v>315.10000000000002</c:v>
                </c:pt>
                <c:pt idx="27">
                  <c:v>390.2</c:v>
                </c:pt>
                <c:pt idx="28">
                  <c:v>432.6</c:v>
                </c:pt>
                <c:pt idx="29">
                  <c:v>409.4</c:v>
                </c:pt>
                <c:pt idx="30">
                  <c:v>385.9</c:v>
                </c:pt>
                <c:pt idx="31">
                  <c:v>347.6</c:v>
                </c:pt>
                <c:pt idx="32">
                  <c:v>288.5</c:v>
                </c:pt>
                <c:pt idx="33">
                  <c:v>227.6</c:v>
                </c:pt>
                <c:pt idx="34">
                  <c:v>95</c:v>
                </c:pt>
                <c:pt idx="35">
                  <c:v>13.6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FB6-45E6-8128-DC0B80EAB7D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310</c:v>
                </c:pt>
                <c:pt idx="1">
                  <c:v>286.89999999999998</c:v>
                </c:pt>
                <c:pt idx="2">
                  <c:v>315.7</c:v>
                </c:pt>
                <c:pt idx="3">
                  <c:v>331.8</c:v>
                </c:pt>
                <c:pt idx="4">
                  <c:v>350</c:v>
                </c:pt>
                <c:pt idx="5">
                  <c:v>354</c:v>
                </c:pt>
                <c:pt idx="6">
                  <c:v>371</c:v>
                </c:pt>
                <c:pt idx="7">
                  <c:v>381.8</c:v>
                </c:pt>
                <c:pt idx="8">
                  <c:v>408.2</c:v>
                </c:pt>
                <c:pt idx="9">
                  <c:v>435.1</c:v>
                </c:pt>
                <c:pt idx="10">
                  <c:v>464.4</c:v>
                </c:pt>
                <c:pt idx="11">
                  <c:v>468.2</c:v>
                </c:pt>
                <c:pt idx="12">
                  <c:v>454</c:v>
                </c:pt>
                <c:pt idx="13">
                  <c:v>370.1</c:v>
                </c:pt>
                <c:pt idx="14">
                  <c:v>340.3</c:v>
                </c:pt>
                <c:pt idx="15">
                  <c:v>351.8</c:v>
                </c:pt>
                <c:pt idx="16">
                  <c:v>365.7</c:v>
                </c:pt>
                <c:pt idx="17">
                  <c:v>366.3</c:v>
                </c:pt>
                <c:pt idx="18">
                  <c:v>413.9</c:v>
                </c:pt>
                <c:pt idx="19">
                  <c:v>454.9</c:v>
                </c:pt>
                <c:pt idx="20">
                  <c:v>476.9</c:v>
                </c:pt>
                <c:pt idx="21">
                  <c:v>564.29999999999995</c:v>
                </c:pt>
                <c:pt idx="22">
                  <c:v>620.20000000000005</c:v>
                </c:pt>
                <c:pt idx="23">
                  <c:v>619.79999999999995</c:v>
                </c:pt>
                <c:pt idx="24">
                  <c:v>615.6</c:v>
                </c:pt>
                <c:pt idx="25">
                  <c:v>641.4</c:v>
                </c:pt>
                <c:pt idx="26">
                  <c:v>658.7</c:v>
                </c:pt>
                <c:pt idx="27">
                  <c:v>720</c:v>
                </c:pt>
                <c:pt idx="28">
                  <c:v>742.3</c:v>
                </c:pt>
                <c:pt idx="29">
                  <c:v>751.5</c:v>
                </c:pt>
                <c:pt idx="30">
                  <c:v>751.7</c:v>
                </c:pt>
                <c:pt idx="31">
                  <c:v>769.2</c:v>
                </c:pt>
                <c:pt idx="32">
                  <c:v>770.6</c:v>
                </c:pt>
                <c:pt idx="33">
                  <c:v>782.7</c:v>
                </c:pt>
                <c:pt idx="34">
                  <c:v>765</c:v>
                </c:pt>
                <c:pt idx="35">
                  <c:v>758.6</c:v>
                </c:pt>
                <c:pt idx="36">
                  <c:v>745.8</c:v>
                </c:pt>
                <c:pt idx="37">
                  <c:v>698.1</c:v>
                </c:pt>
                <c:pt idx="38">
                  <c:v>660.3</c:v>
                </c:pt>
                <c:pt idx="39">
                  <c:v>640.79999999999995</c:v>
                </c:pt>
                <c:pt idx="40">
                  <c:v>630.70000000000005</c:v>
                </c:pt>
                <c:pt idx="41">
                  <c:v>569.79999999999995</c:v>
                </c:pt>
                <c:pt idx="42">
                  <c:v>535</c:v>
                </c:pt>
                <c:pt idx="43">
                  <c:v>484.7</c:v>
                </c:pt>
                <c:pt idx="44">
                  <c:v>439.1</c:v>
                </c:pt>
                <c:pt idx="45">
                  <c:v>409.3</c:v>
                </c:pt>
                <c:pt idx="46">
                  <c:v>389</c:v>
                </c:pt>
                <c:pt idx="47">
                  <c:v>339.5</c:v>
                </c:pt>
              </c:numCache>
            </c:numRef>
          </c:val>
          <c:extLst>
            <c:ext xmlns:c16="http://schemas.microsoft.com/office/drawing/2014/chart" uri="{C3380CC4-5D6E-409C-BE32-E72D297353CC}">
              <c16:uniqueId val="{00000003-DFB6-45E6-8128-DC0B80EAB7D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31.138999999999999</c:v>
                </c:pt>
                <c:pt idx="1">
                  <c:v>27.329000000000001</c:v>
                </c:pt>
                <c:pt idx="2">
                  <c:v>25.43</c:v>
                </c:pt>
                <c:pt idx="3">
                  <c:v>24.29</c:v>
                </c:pt>
                <c:pt idx="4">
                  <c:v>32.548999999999999</c:v>
                </c:pt>
                <c:pt idx="5">
                  <c:v>32.369</c:v>
                </c:pt>
                <c:pt idx="6">
                  <c:v>30.17</c:v>
                </c:pt>
                <c:pt idx="7">
                  <c:v>32.459000000000003</c:v>
                </c:pt>
                <c:pt idx="8">
                  <c:v>35.15</c:v>
                </c:pt>
                <c:pt idx="9">
                  <c:v>45.33</c:v>
                </c:pt>
                <c:pt idx="10">
                  <c:v>43.81</c:v>
                </c:pt>
                <c:pt idx="11">
                  <c:v>42.319000000000003</c:v>
                </c:pt>
                <c:pt idx="12">
                  <c:v>43.9</c:v>
                </c:pt>
                <c:pt idx="13">
                  <c:v>39.418999999999997</c:v>
                </c:pt>
                <c:pt idx="14">
                  <c:v>42.389000000000003</c:v>
                </c:pt>
                <c:pt idx="15">
                  <c:v>37.590000000000003</c:v>
                </c:pt>
                <c:pt idx="16">
                  <c:v>40.848999999999997</c:v>
                </c:pt>
                <c:pt idx="17">
                  <c:v>44.08</c:v>
                </c:pt>
                <c:pt idx="18">
                  <c:v>45.29</c:v>
                </c:pt>
                <c:pt idx="19">
                  <c:v>45.11</c:v>
                </c:pt>
                <c:pt idx="20">
                  <c:v>46.348999999999997</c:v>
                </c:pt>
                <c:pt idx="21">
                  <c:v>44.58</c:v>
                </c:pt>
                <c:pt idx="22">
                  <c:v>44.779000000000003</c:v>
                </c:pt>
                <c:pt idx="23">
                  <c:v>46.45</c:v>
                </c:pt>
                <c:pt idx="24">
                  <c:v>43.34</c:v>
                </c:pt>
                <c:pt idx="25">
                  <c:v>41.38</c:v>
                </c:pt>
                <c:pt idx="26">
                  <c:v>40.15</c:v>
                </c:pt>
                <c:pt idx="27">
                  <c:v>37.840000000000003</c:v>
                </c:pt>
                <c:pt idx="28">
                  <c:v>42.598999999999997</c:v>
                </c:pt>
                <c:pt idx="29">
                  <c:v>54.598999999999997</c:v>
                </c:pt>
                <c:pt idx="30">
                  <c:v>53.908999999999999</c:v>
                </c:pt>
                <c:pt idx="31">
                  <c:v>53.459000000000003</c:v>
                </c:pt>
                <c:pt idx="32">
                  <c:v>53.45</c:v>
                </c:pt>
                <c:pt idx="33">
                  <c:v>52.86</c:v>
                </c:pt>
                <c:pt idx="34">
                  <c:v>51.34</c:v>
                </c:pt>
                <c:pt idx="35">
                  <c:v>53.24</c:v>
                </c:pt>
                <c:pt idx="36">
                  <c:v>47.25</c:v>
                </c:pt>
                <c:pt idx="37">
                  <c:v>50.529000000000003</c:v>
                </c:pt>
                <c:pt idx="38">
                  <c:v>52.22</c:v>
                </c:pt>
                <c:pt idx="39">
                  <c:v>53.08</c:v>
                </c:pt>
                <c:pt idx="40">
                  <c:v>53.2</c:v>
                </c:pt>
                <c:pt idx="41">
                  <c:v>52.86</c:v>
                </c:pt>
                <c:pt idx="42">
                  <c:v>49.978999999999999</c:v>
                </c:pt>
                <c:pt idx="43">
                  <c:v>47.49</c:v>
                </c:pt>
                <c:pt idx="44">
                  <c:v>44.99</c:v>
                </c:pt>
                <c:pt idx="45">
                  <c:v>42.2</c:v>
                </c:pt>
                <c:pt idx="46">
                  <c:v>42.11</c:v>
                </c:pt>
                <c:pt idx="47">
                  <c:v>39.74</c:v>
                </c:pt>
              </c:numCache>
            </c:numRef>
          </c:val>
          <c:extLst>
            <c:ext xmlns:c16="http://schemas.microsoft.com/office/drawing/2014/chart" uri="{C3380CC4-5D6E-409C-BE32-E72D297353CC}">
              <c16:uniqueId val="{00000000-3E21-4A15-88D5-0A4FFA24C28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31.478999999999999</c:v>
                </c:pt>
                <c:pt idx="1">
                  <c:v>27.138999999999999</c:v>
                </c:pt>
                <c:pt idx="2">
                  <c:v>25.658999999999999</c:v>
                </c:pt>
                <c:pt idx="3">
                  <c:v>24.02</c:v>
                </c:pt>
                <c:pt idx="4">
                  <c:v>32.520000000000003</c:v>
                </c:pt>
                <c:pt idx="5">
                  <c:v>31.989000000000001</c:v>
                </c:pt>
                <c:pt idx="6">
                  <c:v>30.29</c:v>
                </c:pt>
                <c:pt idx="7">
                  <c:v>33.228999999999999</c:v>
                </c:pt>
                <c:pt idx="8">
                  <c:v>35.340000000000003</c:v>
                </c:pt>
                <c:pt idx="9">
                  <c:v>45.728999999999999</c:v>
                </c:pt>
                <c:pt idx="10">
                  <c:v>43.95</c:v>
                </c:pt>
                <c:pt idx="11">
                  <c:v>42.728999999999999</c:v>
                </c:pt>
                <c:pt idx="12">
                  <c:v>44.56</c:v>
                </c:pt>
                <c:pt idx="13">
                  <c:v>38.728999999999999</c:v>
                </c:pt>
                <c:pt idx="14">
                  <c:v>42.45</c:v>
                </c:pt>
                <c:pt idx="15">
                  <c:v>37.658999999999999</c:v>
                </c:pt>
                <c:pt idx="16">
                  <c:v>41.52</c:v>
                </c:pt>
                <c:pt idx="17">
                  <c:v>45.259</c:v>
                </c:pt>
                <c:pt idx="18">
                  <c:v>45.509</c:v>
                </c:pt>
                <c:pt idx="19">
                  <c:v>45.29</c:v>
                </c:pt>
                <c:pt idx="20">
                  <c:v>46.61</c:v>
                </c:pt>
                <c:pt idx="21">
                  <c:v>44.889000000000003</c:v>
                </c:pt>
                <c:pt idx="22">
                  <c:v>44.939</c:v>
                </c:pt>
                <c:pt idx="23">
                  <c:v>46.2</c:v>
                </c:pt>
                <c:pt idx="24">
                  <c:v>43.54</c:v>
                </c:pt>
                <c:pt idx="25">
                  <c:v>41.83</c:v>
                </c:pt>
                <c:pt idx="26">
                  <c:v>39.93</c:v>
                </c:pt>
                <c:pt idx="27">
                  <c:v>37.93</c:v>
                </c:pt>
                <c:pt idx="28">
                  <c:v>42.569000000000003</c:v>
                </c:pt>
                <c:pt idx="29">
                  <c:v>54.779000000000003</c:v>
                </c:pt>
                <c:pt idx="30">
                  <c:v>54.139000000000003</c:v>
                </c:pt>
                <c:pt idx="31">
                  <c:v>53.848999999999997</c:v>
                </c:pt>
                <c:pt idx="32">
                  <c:v>53.74</c:v>
                </c:pt>
                <c:pt idx="33">
                  <c:v>53.029000000000003</c:v>
                </c:pt>
                <c:pt idx="34">
                  <c:v>51.709000000000003</c:v>
                </c:pt>
                <c:pt idx="35">
                  <c:v>53.408999999999999</c:v>
                </c:pt>
                <c:pt idx="36">
                  <c:v>46.978999999999999</c:v>
                </c:pt>
                <c:pt idx="37">
                  <c:v>50.79</c:v>
                </c:pt>
                <c:pt idx="38">
                  <c:v>52.86</c:v>
                </c:pt>
                <c:pt idx="39">
                  <c:v>53.598999999999997</c:v>
                </c:pt>
                <c:pt idx="40">
                  <c:v>53.04</c:v>
                </c:pt>
                <c:pt idx="41">
                  <c:v>53.408999999999999</c:v>
                </c:pt>
                <c:pt idx="42">
                  <c:v>50.158999999999999</c:v>
                </c:pt>
                <c:pt idx="43">
                  <c:v>48.22</c:v>
                </c:pt>
                <c:pt idx="44">
                  <c:v>44.569000000000003</c:v>
                </c:pt>
                <c:pt idx="45">
                  <c:v>42.209000000000003</c:v>
                </c:pt>
                <c:pt idx="46">
                  <c:v>42.4</c:v>
                </c:pt>
                <c:pt idx="47">
                  <c:v>39.54</c:v>
                </c:pt>
              </c:numCache>
            </c:numRef>
          </c:val>
          <c:extLst>
            <c:ext xmlns:c16="http://schemas.microsoft.com/office/drawing/2014/chart" uri="{C3380CC4-5D6E-409C-BE32-E72D297353CC}">
              <c16:uniqueId val="{00000001-3E21-4A15-88D5-0A4FFA24C28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56.798000000000002</c:v>
                </c:pt>
                <c:pt idx="1">
                  <c:v>54.119</c:v>
                </c:pt>
                <c:pt idx="2">
                  <c:v>54.521000000000001</c:v>
                </c:pt>
                <c:pt idx="3">
                  <c:v>52.779000000000003</c:v>
                </c:pt>
                <c:pt idx="4">
                  <c:v>56.664000000000001</c:v>
                </c:pt>
                <c:pt idx="5">
                  <c:v>56.53</c:v>
                </c:pt>
                <c:pt idx="6">
                  <c:v>55.994</c:v>
                </c:pt>
                <c:pt idx="7">
                  <c:v>59.878999999999998</c:v>
                </c:pt>
                <c:pt idx="8">
                  <c:v>60.951000000000001</c:v>
                </c:pt>
                <c:pt idx="9">
                  <c:v>59.744999999999997</c:v>
                </c:pt>
                <c:pt idx="10">
                  <c:v>59.744999999999997</c:v>
                </c:pt>
                <c:pt idx="11">
                  <c:v>57.2</c:v>
                </c:pt>
                <c:pt idx="12">
                  <c:v>56.932000000000002</c:v>
                </c:pt>
                <c:pt idx="13">
                  <c:v>55.325000000000003</c:v>
                </c:pt>
                <c:pt idx="14">
                  <c:v>56.932000000000002</c:v>
                </c:pt>
                <c:pt idx="15">
                  <c:v>55.86</c:v>
                </c:pt>
                <c:pt idx="16">
                  <c:v>59.209000000000003</c:v>
                </c:pt>
                <c:pt idx="17">
                  <c:v>60.548999999999999</c:v>
                </c:pt>
                <c:pt idx="18">
                  <c:v>59.878999999999998</c:v>
                </c:pt>
                <c:pt idx="19">
                  <c:v>61.219000000000001</c:v>
                </c:pt>
                <c:pt idx="20">
                  <c:v>60.548999999999999</c:v>
                </c:pt>
                <c:pt idx="21">
                  <c:v>59.209000000000003</c:v>
                </c:pt>
                <c:pt idx="22">
                  <c:v>58.54</c:v>
                </c:pt>
                <c:pt idx="23">
                  <c:v>60.280999999999999</c:v>
                </c:pt>
                <c:pt idx="24">
                  <c:v>59.476999999999997</c:v>
                </c:pt>
                <c:pt idx="25">
                  <c:v>58.673999999999999</c:v>
                </c:pt>
                <c:pt idx="26">
                  <c:v>58.137999999999998</c:v>
                </c:pt>
                <c:pt idx="27">
                  <c:v>56.396000000000001</c:v>
                </c:pt>
                <c:pt idx="28">
                  <c:v>58.137999999999998</c:v>
                </c:pt>
                <c:pt idx="29">
                  <c:v>58.54</c:v>
                </c:pt>
                <c:pt idx="30">
                  <c:v>58.942</c:v>
                </c:pt>
                <c:pt idx="31">
                  <c:v>58.137999999999998</c:v>
                </c:pt>
                <c:pt idx="32">
                  <c:v>57.2</c:v>
                </c:pt>
                <c:pt idx="33">
                  <c:v>54.387</c:v>
                </c:pt>
                <c:pt idx="34">
                  <c:v>53.716999999999999</c:v>
                </c:pt>
                <c:pt idx="35">
                  <c:v>54.923000000000002</c:v>
                </c:pt>
                <c:pt idx="36">
                  <c:v>58.003999999999998</c:v>
                </c:pt>
                <c:pt idx="37">
                  <c:v>62.156999999999996</c:v>
                </c:pt>
                <c:pt idx="38">
                  <c:v>64.567999999999998</c:v>
                </c:pt>
                <c:pt idx="39">
                  <c:v>64.3</c:v>
                </c:pt>
                <c:pt idx="40">
                  <c:v>64.97</c:v>
                </c:pt>
                <c:pt idx="41">
                  <c:v>64.835999999999999</c:v>
                </c:pt>
                <c:pt idx="42">
                  <c:v>62.558</c:v>
                </c:pt>
                <c:pt idx="43">
                  <c:v>61.353000000000002</c:v>
                </c:pt>
                <c:pt idx="44">
                  <c:v>60.146999999999998</c:v>
                </c:pt>
                <c:pt idx="45">
                  <c:v>57.735999999999997</c:v>
                </c:pt>
                <c:pt idx="46">
                  <c:v>53.850999999999999</c:v>
                </c:pt>
                <c:pt idx="47">
                  <c:v>50.1</c:v>
                </c:pt>
              </c:numCache>
            </c:numRef>
          </c:val>
          <c:extLst>
            <c:ext xmlns:c16="http://schemas.microsoft.com/office/drawing/2014/chart" uri="{C3380CC4-5D6E-409C-BE32-E72D297353CC}">
              <c16:uniqueId val="{00000002-3E21-4A15-88D5-0A4FFA24C28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56.475000000000001</c:v>
                </c:pt>
                <c:pt idx="1">
                  <c:v>54.253999999999998</c:v>
                </c:pt>
                <c:pt idx="2">
                  <c:v>54.244999999999997</c:v>
                </c:pt>
                <c:pt idx="3">
                  <c:v>53.301000000000002</c:v>
                </c:pt>
                <c:pt idx="4">
                  <c:v>56.524000000000001</c:v>
                </c:pt>
                <c:pt idx="5">
                  <c:v>56.567999999999998</c:v>
                </c:pt>
                <c:pt idx="6">
                  <c:v>56.277000000000001</c:v>
                </c:pt>
                <c:pt idx="7">
                  <c:v>60.063000000000002</c:v>
                </c:pt>
                <c:pt idx="8">
                  <c:v>59.874000000000002</c:v>
                </c:pt>
                <c:pt idx="9">
                  <c:v>59.292000000000002</c:v>
                </c:pt>
                <c:pt idx="10">
                  <c:v>59.927999999999997</c:v>
                </c:pt>
                <c:pt idx="11">
                  <c:v>57.651000000000003</c:v>
                </c:pt>
                <c:pt idx="12">
                  <c:v>57.456000000000003</c:v>
                </c:pt>
                <c:pt idx="13">
                  <c:v>55.063000000000002</c:v>
                </c:pt>
                <c:pt idx="14">
                  <c:v>56.451999999999998</c:v>
                </c:pt>
                <c:pt idx="15">
                  <c:v>55.484000000000002</c:v>
                </c:pt>
                <c:pt idx="16">
                  <c:v>59.319000000000003</c:v>
                </c:pt>
                <c:pt idx="17">
                  <c:v>60.476999999999997</c:v>
                </c:pt>
                <c:pt idx="18">
                  <c:v>59.045000000000002</c:v>
                </c:pt>
                <c:pt idx="19">
                  <c:v>59.927</c:v>
                </c:pt>
                <c:pt idx="20">
                  <c:v>60.134999999999998</c:v>
                </c:pt>
                <c:pt idx="21">
                  <c:v>58.947000000000003</c:v>
                </c:pt>
                <c:pt idx="22">
                  <c:v>58.761000000000003</c:v>
                </c:pt>
                <c:pt idx="23">
                  <c:v>59.698999999999998</c:v>
                </c:pt>
                <c:pt idx="24">
                  <c:v>59.311</c:v>
                </c:pt>
                <c:pt idx="25">
                  <c:v>57.976999999999997</c:v>
                </c:pt>
                <c:pt idx="26">
                  <c:v>57.512999999999998</c:v>
                </c:pt>
                <c:pt idx="27">
                  <c:v>55.860999999999997</c:v>
                </c:pt>
                <c:pt idx="28">
                  <c:v>57.264000000000003</c:v>
                </c:pt>
                <c:pt idx="29">
                  <c:v>58.267000000000003</c:v>
                </c:pt>
                <c:pt idx="30">
                  <c:v>58.216000000000001</c:v>
                </c:pt>
                <c:pt idx="31">
                  <c:v>57</c:v>
                </c:pt>
                <c:pt idx="32">
                  <c:v>56.823</c:v>
                </c:pt>
                <c:pt idx="33">
                  <c:v>53.914999999999999</c:v>
                </c:pt>
                <c:pt idx="34">
                  <c:v>53.189</c:v>
                </c:pt>
                <c:pt idx="35">
                  <c:v>53.999000000000002</c:v>
                </c:pt>
                <c:pt idx="36">
                  <c:v>57.701000000000001</c:v>
                </c:pt>
                <c:pt idx="37">
                  <c:v>62.079000000000001</c:v>
                </c:pt>
                <c:pt idx="38">
                  <c:v>63.87</c:v>
                </c:pt>
                <c:pt idx="39">
                  <c:v>64.418000000000006</c:v>
                </c:pt>
                <c:pt idx="40">
                  <c:v>64.793999999999997</c:v>
                </c:pt>
                <c:pt idx="41">
                  <c:v>65.009</c:v>
                </c:pt>
                <c:pt idx="42">
                  <c:v>62.597999999999999</c:v>
                </c:pt>
                <c:pt idx="43">
                  <c:v>61.417000000000002</c:v>
                </c:pt>
                <c:pt idx="44">
                  <c:v>60.040999999999997</c:v>
                </c:pt>
                <c:pt idx="45">
                  <c:v>56.753</c:v>
                </c:pt>
                <c:pt idx="46">
                  <c:v>53.999000000000002</c:v>
                </c:pt>
                <c:pt idx="47">
                  <c:v>49.820999999999998</c:v>
                </c:pt>
              </c:numCache>
            </c:numRef>
          </c:val>
          <c:extLst>
            <c:ext xmlns:c16="http://schemas.microsoft.com/office/drawing/2014/chart" uri="{C3380CC4-5D6E-409C-BE32-E72D297353CC}">
              <c16:uniqueId val="{00000003-3E21-4A15-88D5-0A4FFA24C28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297.7</c:v>
                </c:pt>
                <c:pt idx="1">
                  <c:v>274.82</c:v>
                </c:pt>
                <c:pt idx="2">
                  <c:v>263.08999999999997</c:v>
                </c:pt>
                <c:pt idx="3">
                  <c:v>248.59</c:v>
                </c:pt>
                <c:pt idx="4">
                  <c:v>295.58999999999997</c:v>
                </c:pt>
                <c:pt idx="5">
                  <c:v>296.58999999999997</c:v>
                </c:pt>
                <c:pt idx="6">
                  <c:v>285.91000000000003</c:v>
                </c:pt>
                <c:pt idx="7">
                  <c:v>317.25</c:v>
                </c:pt>
                <c:pt idx="8">
                  <c:v>320.79000000000002</c:v>
                </c:pt>
                <c:pt idx="9">
                  <c:v>348.41</c:v>
                </c:pt>
                <c:pt idx="10">
                  <c:v>354.09</c:v>
                </c:pt>
                <c:pt idx="11">
                  <c:v>331.31</c:v>
                </c:pt>
                <c:pt idx="12">
                  <c:v>347.01</c:v>
                </c:pt>
                <c:pt idx="13">
                  <c:v>386.1</c:v>
                </c:pt>
                <c:pt idx="14">
                  <c:v>418.59</c:v>
                </c:pt>
                <c:pt idx="15">
                  <c:v>385.59</c:v>
                </c:pt>
                <c:pt idx="16">
                  <c:v>420.51</c:v>
                </c:pt>
                <c:pt idx="17">
                  <c:v>422.2</c:v>
                </c:pt>
                <c:pt idx="18">
                  <c:v>423.04</c:v>
                </c:pt>
                <c:pt idx="19">
                  <c:v>435.26</c:v>
                </c:pt>
                <c:pt idx="20">
                  <c:v>431.24</c:v>
                </c:pt>
                <c:pt idx="21">
                  <c:v>434.94</c:v>
                </c:pt>
                <c:pt idx="22">
                  <c:v>441.99</c:v>
                </c:pt>
                <c:pt idx="23">
                  <c:v>441.23</c:v>
                </c:pt>
                <c:pt idx="24">
                  <c:v>425.25</c:v>
                </c:pt>
                <c:pt idx="25">
                  <c:v>400.38</c:v>
                </c:pt>
                <c:pt idx="26">
                  <c:v>371.89</c:v>
                </c:pt>
                <c:pt idx="27">
                  <c:v>357.2</c:v>
                </c:pt>
                <c:pt idx="28">
                  <c:v>370.2</c:v>
                </c:pt>
                <c:pt idx="29">
                  <c:v>392.53</c:v>
                </c:pt>
                <c:pt idx="30">
                  <c:v>382.9</c:v>
                </c:pt>
                <c:pt idx="31">
                  <c:v>387.63</c:v>
                </c:pt>
                <c:pt idx="32">
                  <c:v>371.85</c:v>
                </c:pt>
                <c:pt idx="33">
                  <c:v>363.77</c:v>
                </c:pt>
                <c:pt idx="34">
                  <c:v>332.53</c:v>
                </c:pt>
                <c:pt idx="35">
                  <c:v>323.47000000000003</c:v>
                </c:pt>
                <c:pt idx="36">
                  <c:v>347.28</c:v>
                </c:pt>
                <c:pt idx="37">
                  <c:v>390.31</c:v>
                </c:pt>
                <c:pt idx="38">
                  <c:v>406.48</c:v>
                </c:pt>
                <c:pt idx="39">
                  <c:v>411.8</c:v>
                </c:pt>
                <c:pt idx="40">
                  <c:v>420.77</c:v>
                </c:pt>
                <c:pt idx="41">
                  <c:v>409.37</c:v>
                </c:pt>
                <c:pt idx="42">
                  <c:v>385.15</c:v>
                </c:pt>
                <c:pt idx="43">
                  <c:v>375.85</c:v>
                </c:pt>
                <c:pt idx="44">
                  <c:v>341.81</c:v>
                </c:pt>
                <c:pt idx="45">
                  <c:v>324.52999999999997</c:v>
                </c:pt>
                <c:pt idx="46">
                  <c:v>306.04000000000002</c:v>
                </c:pt>
                <c:pt idx="47">
                  <c:v>281.52</c:v>
                </c:pt>
              </c:numCache>
            </c:numRef>
          </c:val>
          <c:extLst>
            <c:ext xmlns:c16="http://schemas.microsoft.com/office/drawing/2014/chart" uri="{C3380CC4-5D6E-409C-BE32-E72D297353CC}">
              <c16:uniqueId val="{00000004-3E21-4A15-88D5-0A4FFA24C28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175.56</c:v>
                </c:pt>
                <c:pt idx="1">
                  <c:v>173.67</c:v>
                </c:pt>
                <c:pt idx="2">
                  <c:v>170.78</c:v>
                </c:pt>
                <c:pt idx="3">
                  <c:v>174.59</c:v>
                </c:pt>
                <c:pt idx="4">
                  <c:v>169.36</c:v>
                </c:pt>
                <c:pt idx="5">
                  <c:v>170.22</c:v>
                </c:pt>
                <c:pt idx="6">
                  <c:v>166.19</c:v>
                </c:pt>
                <c:pt idx="7">
                  <c:v>169.25</c:v>
                </c:pt>
                <c:pt idx="8">
                  <c:v>157.97</c:v>
                </c:pt>
                <c:pt idx="9">
                  <c:v>157.91</c:v>
                </c:pt>
                <c:pt idx="10">
                  <c:v>165.19</c:v>
                </c:pt>
                <c:pt idx="11">
                  <c:v>156.9</c:v>
                </c:pt>
                <c:pt idx="12">
                  <c:v>147.25</c:v>
                </c:pt>
                <c:pt idx="13">
                  <c:v>132.47</c:v>
                </c:pt>
                <c:pt idx="14">
                  <c:v>132.41</c:v>
                </c:pt>
                <c:pt idx="15">
                  <c:v>134.33000000000001</c:v>
                </c:pt>
                <c:pt idx="16">
                  <c:v>216.89</c:v>
                </c:pt>
                <c:pt idx="17">
                  <c:v>220.01</c:v>
                </c:pt>
                <c:pt idx="18">
                  <c:v>210.38</c:v>
                </c:pt>
                <c:pt idx="19">
                  <c:v>213.49</c:v>
                </c:pt>
                <c:pt idx="20">
                  <c:v>210.9</c:v>
                </c:pt>
                <c:pt idx="21">
                  <c:v>221.67</c:v>
                </c:pt>
                <c:pt idx="22">
                  <c:v>218.66</c:v>
                </c:pt>
                <c:pt idx="23">
                  <c:v>217.42</c:v>
                </c:pt>
                <c:pt idx="24">
                  <c:v>229.31</c:v>
                </c:pt>
                <c:pt idx="25">
                  <c:v>229.92</c:v>
                </c:pt>
                <c:pt idx="26">
                  <c:v>227.35</c:v>
                </c:pt>
                <c:pt idx="27">
                  <c:v>217.52</c:v>
                </c:pt>
                <c:pt idx="28">
                  <c:v>217.3</c:v>
                </c:pt>
                <c:pt idx="29">
                  <c:v>212.27</c:v>
                </c:pt>
                <c:pt idx="30">
                  <c:v>217.79</c:v>
                </c:pt>
                <c:pt idx="31">
                  <c:v>225.33</c:v>
                </c:pt>
                <c:pt idx="32">
                  <c:v>232.34</c:v>
                </c:pt>
                <c:pt idx="33">
                  <c:v>218.61</c:v>
                </c:pt>
                <c:pt idx="34">
                  <c:v>168.04</c:v>
                </c:pt>
                <c:pt idx="35">
                  <c:v>179.22</c:v>
                </c:pt>
                <c:pt idx="36">
                  <c:v>176.58</c:v>
                </c:pt>
                <c:pt idx="37">
                  <c:v>180.54</c:v>
                </c:pt>
                <c:pt idx="38">
                  <c:v>180.91</c:v>
                </c:pt>
                <c:pt idx="39">
                  <c:v>179.19</c:v>
                </c:pt>
                <c:pt idx="40">
                  <c:v>176.35</c:v>
                </c:pt>
                <c:pt idx="41">
                  <c:v>179.24</c:v>
                </c:pt>
                <c:pt idx="42">
                  <c:v>181.18</c:v>
                </c:pt>
                <c:pt idx="43">
                  <c:v>183.07</c:v>
                </c:pt>
                <c:pt idx="44">
                  <c:v>176.58</c:v>
                </c:pt>
                <c:pt idx="45">
                  <c:v>174.6</c:v>
                </c:pt>
                <c:pt idx="46">
                  <c:v>176.34</c:v>
                </c:pt>
                <c:pt idx="47">
                  <c:v>181.97</c:v>
                </c:pt>
              </c:numCache>
            </c:numRef>
          </c:val>
          <c:extLst>
            <c:ext xmlns:c16="http://schemas.microsoft.com/office/drawing/2014/chart" uri="{C3380CC4-5D6E-409C-BE32-E72D297353CC}">
              <c16:uniqueId val="{00000000-3431-4297-B378-D3946898CF3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174.97</c:v>
                </c:pt>
                <c:pt idx="1">
                  <c:v>174.2</c:v>
                </c:pt>
                <c:pt idx="2">
                  <c:v>169.61</c:v>
                </c:pt>
                <c:pt idx="3">
                  <c:v>174.29</c:v>
                </c:pt>
                <c:pt idx="4">
                  <c:v>169.73</c:v>
                </c:pt>
                <c:pt idx="5">
                  <c:v>171.87</c:v>
                </c:pt>
                <c:pt idx="6">
                  <c:v>165.79</c:v>
                </c:pt>
                <c:pt idx="7">
                  <c:v>165.55</c:v>
                </c:pt>
                <c:pt idx="8">
                  <c:v>158.72</c:v>
                </c:pt>
                <c:pt idx="9">
                  <c:v>157.54</c:v>
                </c:pt>
                <c:pt idx="10">
                  <c:v>164.19</c:v>
                </c:pt>
                <c:pt idx="11">
                  <c:v>155.13</c:v>
                </c:pt>
                <c:pt idx="12">
                  <c:v>146.79</c:v>
                </c:pt>
                <c:pt idx="13">
                  <c:v>132.19</c:v>
                </c:pt>
                <c:pt idx="14">
                  <c:v>133.61000000000001</c:v>
                </c:pt>
                <c:pt idx="15">
                  <c:v>136.19</c:v>
                </c:pt>
                <c:pt idx="16">
                  <c:v>215.47</c:v>
                </c:pt>
                <c:pt idx="17">
                  <c:v>219.46</c:v>
                </c:pt>
                <c:pt idx="18">
                  <c:v>206.96</c:v>
                </c:pt>
                <c:pt idx="19">
                  <c:v>212.15</c:v>
                </c:pt>
                <c:pt idx="20">
                  <c:v>206.68</c:v>
                </c:pt>
                <c:pt idx="21">
                  <c:v>219.29</c:v>
                </c:pt>
                <c:pt idx="22">
                  <c:v>216.13</c:v>
                </c:pt>
                <c:pt idx="23">
                  <c:v>215.76</c:v>
                </c:pt>
                <c:pt idx="24">
                  <c:v>228.9</c:v>
                </c:pt>
                <c:pt idx="25">
                  <c:v>227.93</c:v>
                </c:pt>
                <c:pt idx="26">
                  <c:v>226.46</c:v>
                </c:pt>
                <c:pt idx="27">
                  <c:v>215.01</c:v>
                </c:pt>
                <c:pt idx="28">
                  <c:v>217.46</c:v>
                </c:pt>
                <c:pt idx="29">
                  <c:v>208.53</c:v>
                </c:pt>
                <c:pt idx="30">
                  <c:v>216.35</c:v>
                </c:pt>
                <c:pt idx="31">
                  <c:v>224.65</c:v>
                </c:pt>
                <c:pt idx="32">
                  <c:v>230.25</c:v>
                </c:pt>
                <c:pt idx="33">
                  <c:v>215.2</c:v>
                </c:pt>
                <c:pt idx="34">
                  <c:v>164.98</c:v>
                </c:pt>
                <c:pt idx="35">
                  <c:v>177.66</c:v>
                </c:pt>
                <c:pt idx="36">
                  <c:v>177.67</c:v>
                </c:pt>
                <c:pt idx="37">
                  <c:v>180.73</c:v>
                </c:pt>
                <c:pt idx="38">
                  <c:v>179.84</c:v>
                </c:pt>
                <c:pt idx="39">
                  <c:v>178.83</c:v>
                </c:pt>
                <c:pt idx="40">
                  <c:v>176.89</c:v>
                </c:pt>
                <c:pt idx="41">
                  <c:v>179</c:v>
                </c:pt>
                <c:pt idx="42">
                  <c:v>179.88</c:v>
                </c:pt>
                <c:pt idx="43">
                  <c:v>181.68</c:v>
                </c:pt>
                <c:pt idx="44">
                  <c:v>177.02</c:v>
                </c:pt>
                <c:pt idx="45">
                  <c:v>176.02</c:v>
                </c:pt>
                <c:pt idx="46">
                  <c:v>175.9</c:v>
                </c:pt>
                <c:pt idx="47">
                  <c:v>181.75</c:v>
                </c:pt>
              </c:numCache>
            </c:numRef>
          </c:val>
          <c:extLst>
            <c:ext xmlns:c16="http://schemas.microsoft.com/office/drawing/2014/chart" uri="{C3380CC4-5D6E-409C-BE32-E72D297353CC}">
              <c16:uniqueId val="{00000001-3431-4297-B378-D3946898CF3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527.97</c:v>
                </c:pt>
                <c:pt idx="1">
                  <c:v>520.65</c:v>
                </c:pt>
                <c:pt idx="2">
                  <c:v>521.11</c:v>
                </c:pt>
                <c:pt idx="3">
                  <c:v>533.55999999999995</c:v>
                </c:pt>
                <c:pt idx="4">
                  <c:v>528.91</c:v>
                </c:pt>
                <c:pt idx="5">
                  <c:v>526.79</c:v>
                </c:pt>
                <c:pt idx="6">
                  <c:v>528.05999999999995</c:v>
                </c:pt>
                <c:pt idx="7">
                  <c:v>534.35</c:v>
                </c:pt>
                <c:pt idx="8">
                  <c:v>495.68</c:v>
                </c:pt>
                <c:pt idx="9">
                  <c:v>481.71</c:v>
                </c:pt>
                <c:pt idx="10">
                  <c:v>512.94000000000005</c:v>
                </c:pt>
                <c:pt idx="11">
                  <c:v>474.89</c:v>
                </c:pt>
                <c:pt idx="12">
                  <c:v>413.99</c:v>
                </c:pt>
                <c:pt idx="13">
                  <c:v>351.62</c:v>
                </c:pt>
                <c:pt idx="14">
                  <c:v>335.39</c:v>
                </c:pt>
                <c:pt idx="15">
                  <c:v>338.06</c:v>
                </c:pt>
                <c:pt idx="16">
                  <c:v>449.6</c:v>
                </c:pt>
                <c:pt idx="17">
                  <c:v>449.76</c:v>
                </c:pt>
                <c:pt idx="18">
                  <c:v>433.85</c:v>
                </c:pt>
                <c:pt idx="19">
                  <c:v>452.96</c:v>
                </c:pt>
                <c:pt idx="20">
                  <c:v>438.39</c:v>
                </c:pt>
                <c:pt idx="21">
                  <c:v>513.84</c:v>
                </c:pt>
                <c:pt idx="22">
                  <c:v>522.46</c:v>
                </c:pt>
                <c:pt idx="23">
                  <c:v>527.99</c:v>
                </c:pt>
                <c:pt idx="24">
                  <c:v>571.08000000000004</c:v>
                </c:pt>
                <c:pt idx="25">
                  <c:v>560.98</c:v>
                </c:pt>
                <c:pt idx="26">
                  <c:v>577.03</c:v>
                </c:pt>
                <c:pt idx="27">
                  <c:v>534.33000000000004</c:v>
                </c:pt>
                <c:pt idx="28">
                  <c:v>526.41</c:v>
                </c:pt>
                <c:pt idx="29">
                  <c:v>526.58000000000004</c:v>
                </c:pt>
                <c:pt idx="30">
                  <c:v>541.04</c:v>
                </c:pt>
                <c:pt idx="31">
                  <c:v>557.66</c:v>
                </c:pt>
                <c:pt idx="32">
                  <c:v>592.92999999999995</c:v>
                </c:pt>
                <c:pt idx="33">
                  <c:v>390.86</c:v>
                </c:pt>
                <c:pt idx="34">
                  <c:v>521.48</c:v>
                </c:pt>
                <c:pt idx="35">
                  <c:v>553.75</c:v>
                </c:pt>
                <c:pt idx="36">
                  <c:v>552.9</c:v>
                </c:pt>
                <c:pt idx="37">
                  <c:v>554.01</c:v>
                </c:pt>
                <c:pt idx="38">
                  <c:v>542.75</c:v>
                </c:pt>
                <c:pt idx="39">
                  <c:v>534.79</c:v>
                </c:pt>
                <c:pt idx="40">
                  <c:v>530.82000000000005</c:v>
                </c:pt>
                <c:pt idx="41">
                  <c:v>532.65</c:v>
                </c:pt>
                <c:pt idx="42">
                  <c:v>547.26</c:v>
                </c:pt>
                <c:pt idx="43">
                  <c:v>545.58000000000004</c:v>
                </c:pt>
                <c:pt idx="44">
                  <c:v>538.09</c:v>
                </c:pt>
                <c:pt idx="45">
                  <c:v>522.58000000000004</c:v>
                </c:pt>
                <c:pt idx="46">
                  <c:v>529.13</c:v>
                </c:pt>
                <c:pt idx="47">
                  <c:v>532.83000000000004</c:v>
                </c:pt>
              </c:numCache>
            </c:numRef>
          </c:val>
          <c:extLst>
            <c:ext xmlns:c16="http://schemas.microsoft.com/office/drawing/2014/chart" uri="{C3380CC4-5D6E-409C-BE32-E72D297353CC}">
              <c16:uniqueId val="{00000002-3431-4297-B378-D3946898CF3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424.79</c:v>
                </c:pt>
                <c:pt idx="1">
                  <c:v>420.02</c:v>
                </c:pt>
                <c:pt idx="2">
                  <c:v>416.84</c:v>
                </c:pt>
                <c:pt idx="3">
                  <c:v>425.38</c:v>
                </c:pt>
                <c:pt idx="4">
                  <c:v>425.09</c:v>
                </c:pt>
                <c:pt idx="5">
                  <c:v>428.36</c:v>
                </c:pt>
                <c:pt idx="6">
                  <c:v>420.97</c:v>
                </c:pt>
                <c:pt idx="7">
                  <c:v>426.31</c:v>
                </c:pt>
                <c:pt idx="8">
                  <c:v>395.86</c:v>
                </c:pt>
                <c:pt idx="9">
                  <c:v>384.02</c:v>
                </c:pt>
                <c:pt idx="10">
                  <c:v>414.62</c:v>
                </c:pt>
                <c:pt idx="11">
                  <c:v>381.75</c:v>
                </c:pt>
                <c:pt idx="12">
                  <c:v>335.39</c:v>
                </c:pt>
                <c:pt idx="13">
                  <c:v>285.52999999999997</c:v>
                </c:pt>
                <c:pt idx="14">
                  <c:v>271.88</c:v>
                </c:pt>
                <c:pt idx="15">
                  <c:v>276.57</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32.241999999999997</c:v>
                </c:pt>
                <c:pt idx="33">
                  <c:v>238.38</c:v>
                </c:pt>
                <c:pt idx="34">
                  <c:v>330.91</c:v>
                </c:pt>
                <c:pt idx="35">
                  <c:v>368.71</c:v>
                </c:pt>
                <c:pt idx="36">
                  <c:v>355.61</c:v>
                </c:pt>
                <c:pt idx="37">
                  <c:v>369.71</c:v>
                </c:pt>
                <c:pt idx="38">
                  <c:v>366.37</c:v>
                </c:pt>
                <c:pt idx="39">
                  <c:v>365.51</c:v>
                </c:pt>
                <c:pt idx="40">
                  <c:v>358.16</c:v>
                </c:pt>
                <c:pt idx="41">
                  <c:v>366.06</c:v>
                </c:pt>
                <c:pt idx="42">
                  <c:v>382.19</c:v>
                </c:pt>
                <c:pt idx="43">
                  <c:v>386.07</c:v>
                </c:pt>
                <c:pt idx="44">
                  <c:v>387.61</c:v>
                </c:pt>
                <c:pt idx="45">
                  <c:v>379.27</c:v>
                </c:pt>
                <c:pt idx="46">
                  <c:v>384.19</c:v>
                </c:pt>
                <c:pt idx="47">
                  <c:v>395.04</c:v>
                </c:pt>
              </c:numCache>
            </c:numRef>
          </c:val>
          <c:extLst>
            <c:ext xmlns:c16="http://schemas.microsoft.com/office/drawing/2014/chart" uri="{C3380CC4-5D6E-409C-BE32-E72D297353CC}">
              <c16:uniqueId val="{00000003-3431-4297-B378-D3946898CF3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6864.8832499999999</c:v>
                </c:pt>
                <c:pt idx="1">
                  <c:v>6636.9919</c:v>
                </c:pt>
                <c:pt idx="2">
                  <c:v>6631.1878200000001</c:v>
                </c:pt>
                <c:pt idx="3">
                  <c:v>6463.6339799999996</c:v>
                </c:pt>
                <c:pt idx="4">
                  <c:v>6524.7339700000002</c:v>
                </c:pt>
                <c:pt idx="5">
                  <c:v>6443.2406099999998</c:v>
                </c:pt>
                <c:pt idx="6">
                  <c:v>6425.3522199999998</c:v>
                </c:pt>
                <c:pt idx="7">
                  <c:v>6429.8098</c:v>
                </c:pt>
                <c:pt idx="8">
                  <c:v>6409.4876700000004</c:v>
                </c:pt>
                <c:pt idx="9">
                  <c:v>6377.1612999999998</c:v>
                </c:pt>
                <c:pt idx="10">
                  <c:v>6531.0982299999996</c:v>
                </c:pt>
                <c:pt idx="11">
                  <c:v>6392.77333</c:v>
                </c:pt>
                <c:pt idx="12">
                  <c:v>6383.9149200000002</c:v>
                </c:pt>
                <c:pt idx="13">
                  <c:v>6561.7660699999997</c:v>
                </c:pt>
                <c:pt idx="14">
                  <c:v>6838.1159399999997</c:v>
                </c:pt>
                <c:pt idx="15">
                  <c:v>6879.4001099999996</c:v>
                </c:pt>
                <c:pt idx="16">
                  <c:v>7303.3342400000001</c:v>
                </c:pt>
                <c:pt idx="17">
                  <c:v>7292.5687900000003</c:v>
                </c:pt>
                <c:pt idx="18">
                  <c:v>7498.8588399999999</c:v>
                </c:pt>
                <c:pt idx="19">
                  <c:v>7623.4763000000003</c:v>
                </c:pt>
                <c:pt idx="20">
                  <c:v>7652.3845000000001</c:v>
                </c:pt>
                <c:pt idx="21">
                  <c:v>7723.8127500000001</c:v>
                </c:pt>
                <c:pt idx="22">
                  <c:v>7674.5956699999997</c:v>
                </c:pt>
                <c:pt idx="23">
                  <c:v>7729.9049000000005</c:v>
                </c:pt>
                <c:pt idx="24">
                  <c:v>7699.7695599999997</c:v>
                </c:pt>
                <c:pt idx="25">
                  <c:v>7630.0761199999997</c:v>
                </c:pt>
                <c:pt idx="26">
                  <c:v>7555.1507300000003</c:v>
                </c:pt>
                <c:pt idx="27">
                  <c:v>7491.3000700000002</c:v>
                </c:pt>
                <c:pt idx="28">
                  <c:v>7468.2102000000004</c:v>
                </c:pt>
                <c:pt idx="29">
                  <c:v>7546.1854999999996</c:v>
                </c:pt>
                <c:pt idx="30">
                  <c:v>7497.6716500000002</c:v>
                </c:pt>
                <c:pt idx="31">
                  <c:v>7343.2096799999999</c:v>
                </c:pt>
                <c:pt idx="32">
                  <c:v>7384.8122999999996</c:v>
                </c:pt>
                <c:pt idx="33">
                  <c:v>7269.6304899999996</c:v>
                </c:pt>
                <c:pt idx="34">
                  <c:v>7206.0974900000001</c:v>
                </c:pt>
                <c:pt idx="35">
                  <c:v>7142.80476</c:v>
                </c:pt>
                <c:pt idx="36">
                  <c:v>7375.8549599999997</c:v>
                </c:pt>
                <c:pt idx="37">
                  <c:v>7537.5589200000004</c:v>
                </c:pt>
                <c:pt idx="38">
                  <c:v>7569.3540700000003</c:v>
                </c:pt>
                <c:pt idx="39">
                  <c:v>7539.4685300000001</c:v>
                </c:pt>
                <c:pt idx="40">
                  <c:v>7501.4145900000003</c:v>
                </c:pt>
                <c:pt idx="41">
                  <c:v>7425.8285999999998</c:v>
                </c:pt>
                <c:pt idx="42">
                  <c:v>7427.4390199999998</c:v>
                </c:pt>
                <c:pt idx="43">
                  <c:v>7339.0952600000001</c:v>
                </c:pt>
                <c:pt idx="44">
                  <c:v>7368.4695099999999</c:v>
                </c:pt>
                <c:pt idx="45">
                  <c:v>7209.7671899999996</c:v>
                </c:pt>
                <c:pt idx="46">
                  <c:v>7041.7868200000003</c:v>
                </c:pt>
                <c:pt idx="47">
                  <c:v>6806.3802100000003</c:v>
                </c:pt>
              </c:numCache>
            </c:numRef>
          </c:val>
          <c:smooth val="0"/>
          <c:extLst>
            <c:ext xmlns:c16="http://schemas.microsoft.com/office/drawing/2014/chart" uri="{C3380CC4-5D6E-409C-BE32-E72D297353CC}">
              <c16:uniqueId val="{00000000-5707-492A-B39E-A6E40607DFD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6852.1640500000003</c:v>
                </c:pt>
                <c:pt idx="1">
                  <c:v>6740.5417100000004</c:v>
                </c:pt>
                <c:pt idx="2">
                  <c:v>6624.1090400000003</c:v>
                </c:pt>
                <c:pt idx="3">
                  <c:v>6546.2635399999999</c:v>
                </c:pt>
                <c:pt idx="4">
                  <c:v>6486.5897400000003</c:v>
                </c:pt>
                <c:pt idx="5">
                  <c:v>6477.2229399999997</c:v>
                </c:pt>
                <c:pt idx="6">
                  <c:v>6488.0402999999997</c:v>
                </c:pt>
                <c:pt idx="7">
                  <c:v>6455.8119500000003</c:v>
                </c:pt>
                <c:pt idx="8">
                  <c:v>6458.7071500000002</c:v>
                </c:pt>
                <c:pt idx="9">
                  <c:v>6504.9771899999996</c:v>
                </c:pt>
                <c:pt idx="10">
                  <c:v>6514.7619299999997</c:v>
                </c:pt>
                <c:pt idx="11">
                  <c:v>6471.1614499999996</c:v>
                </c:pt>
                <c:pt idx="12">
                  <c:v>6456.0036</c:v>
                </c:pt>
                <c:pt idx="13">
                  <c:v>6524.6259399999999</c:v>
                </c:pt>
                <c:pt idx="14">
                  <c:v>6712.3474299999998</c:v>
                </c:pt>
                <c:pt idx="15">
                  <c:v>6952.7492499999998</c:v>
                </c:pt>
                <c:pt idx="16">
                  <c:v>7138.6189000000004</c:v>
                </c:pt>
                <c:pt idx="17">
                  <c:v>7339.7145700000001</c:v>
                </c:pt>
                <c:pt idx="18">
                  <c:v>7453.2156699999996</c:v>
                </c:pt>
                <c:pt idx="19">
                  <c:v>7528.0433300000004</c:v>
                </c:pt>
                <c:pt idx="20">
                  <c:v>7631.1672600000002</c:v>
                </c:pt>
                <c:pt idx="21">
                  <c:v>7672.3130899999996</c:v>
                </c:pt>
                <c:pt idx="22">
                  <c:v>7711.1290499999996</c:v>
                </c:pt>
                <c:pt idx="23">
                  <c:v>7723.7987800000001</c:v>
                </c:pt>
                <c:pt idx="24">
                  <c:v>7627.2146300000004</c:v>
                </c:pt>
                <c:pt idx="25">
                  <c:v>7564.3285100000003</c:v>
                </c:pt>
                <c:pt idx="26">
                  <c:v>7514.7310299999999</c:v>
                </c:pt>
                <c:pt idx="27">
                  <c:v>7514.6749900000004</c:v>
                </c:pt>
                <c:pt idx="28">
                  <c:v>7508.1222500000003</c:v>
                </c:pt>
                <c:pt idx="29">
                  <c:v>7491.3027099999999</c:v>
                </c:pt>
                <c:pt idx="30">
                  <c:v>7456.2824000000001</c:v>
                </c:pt>
                <c:pt idx="31">
                  <c:v>7458.6446800000003</c:v>
                </c:pt>
                <c:pt idx="32">
                  <c:v>7399.8124799999996</c:v>
                </c:pt>
                <c:pt idx="33">
                  <c:v>7288.5182000000004</c:v>
                </c:pt>
                <c:pt idx="34">
                  <c:v>7171.8973699999997</c:v>
                </c:pt>
                <c:pt idx="35">
                  <c:v>7109.3938099999996</c:v>
                </c:pt>
                <c:pt idx="36">
                  <c:v>7412.0035200000002</c:v>
                </c:pt>
                <c:pt idx="37">
                  <c:v>7555.5505800000001</c:v>
                </c:pt>
                <c:pt idx="38">
                  <c:v>7576.6676100000004</c:v>
                </c:pt>
                <c:pt idx="39">
                  <c:v>7592.6719400000002</c:v>
                </c:pt>
                <c:pt idx="40">
                  <c:v>7563.2968199999996</c:v>
                </c:pt>
                <c:pt idx="41">
                  <c:v>7519.55872</c:v>
                </c:pt>
                <c:pt idx="42">
                  <c:v>7478.1569300000001</c:v>
                </c:pt>
                <c:pt idx="43">
                  <c:v>7388.3622100000002</c:v>
                </c:pt>
                <c:pt idx="44">
                  <c:v>7336.4279299999998</c:v>
                </c:pt>
                <c:pt idx="45">
                  <c:v>7171.8233799999998</c:v>
                </c:pt>
                <c:pt idx="46">
                  <c:v>6996.4053000000004</c:v>
                </c:pt>
                <c:pt idx="47">
                  <c:v>6836.82899</c:v>
                </c:pt>
              </c:numCache>
            </c:numRef>
          </c:val>
          <c:smooth val="0"/>
          <c:extLst>
            <c:ext xmlns:c16="http://schemas.microsoft.com/office/drawing/2014/chart" uri="{C3380CC4-5D6E-409C-BE32-E72D297353CC}">
              <c16:uniqueId val="{00000001-5707-492A-B39E-A6E40607DFD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7</c:v>
                </c:pt>
                <c:pt idx="1">
                  <c:v>DOM 8</c:v>
                </c:pt>
                <c:pt idx="2">
                  <c:v>LUN 9</c:v>
                </c:pt>
                <c:pt idx="3">
                  <c:v>MAR 10</c:v>
                </c:pt>
                <c:pt idx="4">
                  <c:v>MIE 11</c:v>
                </c:pt>
                <c:pt idx="5">
                  <c:v>JUE 12</c:v>
                </c:pt>
                <c:pt idx="6">
                  <c:v>VIE 13</c:v>
                </c:pt>
                <c:pt idx="7">
                  <c:v>SAB 14</c:v>
                </c:pt>
              </c:strCache>
            </c:strRef>
          </c:cat>
          <c:val>
            <c:numRef>
              <c:f>COSTO_OPE_EJEC!$C$8:$C$15</c:f>
              <c:numCache>
                <c:formatCode>#,##0.0</c:formatCode>
                <c:ptCount val="8"/>
                <c:pt idx="0">
                  <c:v>5658788.87574</c:v>
                </c:pt>
                <c:pt idx="1">
                  <c:v>4030171.26052</c:v>
                </c:pt>
                <c:pt idx="2">
                  <c:v>4278918.2602899997</c:v>
                </c:pt>
                <c:pt idx="3">
                  <c:v>4929501.0021799998</c:v>
                </c:pt>
                <c:pt idx="4">
                  <c:v>5233637.97217</c:v>
                </c:pt>
                <c:pt idx="5">
                  <c:v>4858818.7324700002</c:v>
                </c:pt>
                <c:pt idx="6">
                  <c:v>5236259.0102399997</c:v>
                </c:pt>
                <c:pt idx="7">
                  <c:v>5165862.2280000001</c:v>
                </c:pt>
              </c:numCache>
            </c:numRef>
          </c:val>
          <c:extLst>
            <c:ext xmlns:c16="http://schemas.microsoft.com/office/drawing/2014/chart" uri="{C3380CC4-5D6E-409C-BE32-E72D297353CC}">
              <c16:uniqueId val="{00000000-C0F1-4E2B-9198-0581AC86935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-7.5593942192670877E-2</c:v>
                </c:pt>
                <c:pt idx="1">
                  <c:v>-0.21359491537156425</c:v>
                </c:pt>
                <c:pt idx="2">
                  <c:v>-0.15275818134652588</c:v>
                </c:pt>
                <c:pt idx="3">
                  <c:v>-0.19253435748272374</c:v>
                </c:pt>
                <c:pt idx="4">
                  <c:v>-9.4148829761127692E-2</c:v>
                </c:pt>
                <c:pt idx="5">
                  <c:v>-0.16144248250688895</c:v>
                </c:pt>
                <c:pt idx="6">
                  <c:v>-7.3124628408900549E-2</c:v>
                </c:pt>
                <c:pt idx="7">
                  <c:v>-9.5825510088934862E-2</c:v>
                </c:pt>
              </c:numCache>
            </c:numRef>
          </c:cat>
          <c:val>
            <c:numRef>
              <c:f>COSTO_OPE_EJEC!$D$8:$D$15</c:f>
              <c:numCache>
                <c:formatCode>#,##0.0</c:formatCode>
                <c:ptCount val="8"/>
                <c:pt idx="0">
                  <c:v>6121540.2343451995</c:v>
                </c:pt>
                <c:pt idx="1">
                  <c:v>5124803.1571720997</c:v>
                </c:pt>
                <c:pt idx="2">
                  <c:v>5050409.6541061997</c:v>
                </c:pt>
                <c:pt idx="3">
                  <c:v>6104904.9552279003</c:v>
                </c:pt>
                <c:pt idx="4">
                  <c:v>5777591.4456123002</c:v>
                </c:pt>
                <c:pt idx="5">
                  <c:v>5794258.1529714996</c:v>
                </c:pt>
                <c:pt idx="6">
                  <c:v>5649366.86283</c:v>
                </c:pt>
                <c:pt idx="7">
                  <c:v>5713346.5781677999</c:v>
                </c:pt>
              </c:numCache>
            </c:numRef>
          </c:val>
          <c:extLst>
            <c:ext xmlns:c16="http://schemas.microsoft.com/office/drawing/2014/chart" uri="{C3380CC4-5D6E-409C-BE32-E72D297353CC}">
              <c16:uniqueId val="{00000001-C0F1-4E2B-9198-0581AC86935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12</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13</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190</xdr:row>
      <xdr:rowOff>0</xdr:rowOff>
    </xdr:from>
    <xdr:to>
      <xdr:col>7</xdr:col>
      <xdr:colOff>171450</xdr:colOff>
      <xdr:row>260</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0</xdr:colOff>
      <xdr:row>5</xdr:row>
      <xdr:rowOff>0</xdr:rowOff>
    </xdr:from>
    <xdr:to>
      <xdr:col>48</xdr:col>
      <xdr:colOff>293373</xdr:colOff>
      <xdr:row>5</xdr:row>
      <xdr:rowOff>304800</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C2676256-C075-4F50-AD51-5E91AD91ED02}"/>
            </a:ext>
          </a:extLst>
        </xdr:cNvPr>
        <xdr:cNvSpPr>
          <a:spLocks noChangeAspect="1" noChangeArrowheads="1"/>
        </xdr:cNvSpPr>
      </xdr:nvSpPr>
      <xdr:spPr bwMode="auto">
        <a:xfrm>
          <a:off x="17945100" y="2651760"/>
          <a:ext cx="293373"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activeCell="B3" sqref="B3:G3"/>
    </sheetView>
  </sheetViews>
  <sheetFormatPr defaultRowHeight="14.4"/>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c r="A1" s="1"/>
      <c r="B1" s="1"/>
      <c r="C1" s="1"/>
      <c r="D1" s="1"/>
      <c r="E1" s="1"/>
      <c r="F1" s="1"/>
      <c r="G1" s="1"/>
      <c r="H1" s="1"/>
      <c r="I1" s="1"/>
      <c r="J1" s="1"/>
      <c r="K1" s="1"/>
      <c r="L1" s="1"/>
    </row>
    <row r="2" spans="1:12">
      <c r="A2" s="1"/>
      <c r="B2" s="1"/>
      <c r="C2" s="1"/>
      <c r="D2" s="1"/>
      <c r="E2" s="1"/>
      <c r="F2" s="1"/>
      <c r="G2" s="1"/>
      <c r="H2" s="1"/>
      <c r="I2" s="1"/>
      <c r="J2" s="1"/>
      <c r="K2" s="1"/>
      <c r="L2" s="1"/>
    </row>
    <row r="3" spans="1:12" ht="69" customHeight="1">
      <c r="A3" s="1"/>
      <c r="B3" s="234" t="s">
        <v>0</v>
      </c>
      <c r="C3" s="235"/>
      <c r="D3" s="235"/>
      <c r="E3" s="235"/>
      <c r="F3" s="235"/>
      <c r="G3" s="235"/>
      <c r="H3" s="1"/>
      <c r="I3" s="1"/>
      <c r="J3" s="1"/>
      <c r="K3" s="1"/>
      <c r="L3" s="1"/>
    </row>
    <row r="4" spans="1:12" ht="0" hidden="1" customHeight="1">
      <c r="A4" s="1"/>
      <c r="B4" s="1"/>
      <c r="C4" s="1"/>
      <c r="D4" s="1"/>
      <c r="E4" s="1"/>
      <c r="F4" s="1"/>
      <c r="G4" s="1"/>
      <c r="H4" s="1"/>
      <c r="I4" s="1"/>
      <c r="J4" s="1"/>
      <c r="K4" s="1"/>
      <c r="L4" s="1"/>
    </row>
    <row r="5" spans="1:12" ht="30" customHeight="1">
      <c r="A5" s="1"/>
      <c r="B5" s="2" t="s">
        <v>1</v>
      </c>
      <c r="C5" s="1"/>
      <c r="D5" s="1"/>
      <c r="E5" s="1"/>
      <c r="F5" s="1"/>
      <c r="G5" s="1"/>
      <c r="H5" s="1"/>
      <c r="I5" s="1"/>
      <c r="J5" s="1"/>
      <c r="K5" s="1"/>
      <c r="L5" s="1"/>
    </row>
    <row r="6" spans="1:12" ht="34.950000000000003" customHeight="1">
      <c r="A6" s="1"/>
      <c r="B6" s="3" t="s">
        <v>2</v>
      </c>
      <c r="C6" s="3" t="s">
        <v>3</v>
      </c>
      <c r="D6" s="3" t="s">
        <v>4</v>
      </c>
      <c r="E6" s="3" t="s">
        <v>5</v>
      </c>
      <c r="F6" s="3" t="s">
        <v>6</v>
      </c>
      <c r="G6" s="3" t="s">
        <v>7</v>
      </c>
      <c r="H6" s="3" t="s">
        <v>8</v>
      </c>
      <c r="I6" s="3" t="s">
        <v>9</v>
      </c>
      <c r="J6" s="3" t="s">
        <v>10</v>
      </c>
      <c r="K6" s="3" t="s">
        <v>11</v>
      </c>
      <c r="L6" s="3" t="s">
        <v>12</v>
      </c>
    </row>
    <row r="7" spans="1:12">
      <c r="A7" s="1"/>
      <c r="B7" s="4" t="s">
        <v>13</v>
      </c>
      <c r="C7" s="5" t="s">
        <v>14</v>
      </c>
      <c r="D7" s="5" t="s">
        <v>15</v>
      </c>
      <c r="E7" s="5" t="s">
        <v>16</v>
      </c>
      <c r="F7" s="5" t="s">
        <v>17</v>
      </c>
      <c r="G7" s="4" t="s">
        <v>18</v>
      </c>
      <c r="H7" s="4" t="s">
        <v>19</v>
      </c>
      <c r="I7" s="6" t="s">
        <v>20</v>
      </c>
      <c r="J7" s="4"/>
      <c r="K7" s="4" t="s">
        <v>21</v>
      </c>
      <c r="L7" s="4"/>
    </row>
    <row r="8" spans="1:12">
      <c r="A8" s="1"/>
      <c r="B8" s="4" t="s">
        <v>22</v>
      </c>
      <c r="C8" s="5" t="s">
        <v>23</v>
      </c>
      <c r="D8" s="5" t="s">
        <v>24</v>
      </c>
      <c r="E8" s="5" t="s">
        <v>25</v>
      </c>
      <c r="F8" s="5" t="s">
        <v>26</v>
      </c>
      <c r="G8" s="4" t="s">
        <v>27</v>
      </c>
      <c r="H8" s="4" t="s">
        <v>27</v>
      </c>
      <c r="I8" s="6" t="s">
        <v>28</v>
      </c>
      <c r="J8" s="4"/>
      <c r="K8" s="4" t="s">
        <v>21</v>
      </c>
      <c r="L8" s="4">
        <v>138</v>
      </c>
    </row>
    <row r="9" spans="1:12" ht="26.4">
      <c r="A9" s="1"/>
      <c r="B9" s="4" t="s">
        <v>22</v>
      </c>
      <c r="C9" s="5" t="s">
        <v>29</v>
      </c>
      <c r="D9" s="5" t="s">
        <v>30</v>
      </c>
      <c r="E9" s="5" t="s">
        <v>25</v>
      </c>
      <c r="F9" s="5" t="s">
        <v>31</v>
      </c>
      <c r="G9" s="4" t="s">
        <v>32</v>
      </c>
      <c r="H9" s="4" t="s">
        <v>33</v>
      </c>
      <c r="I9" s="6" t="s">
        <v>34</v>
      </c>
      <c r="J9" s="4">
        <v>4.92</v>
      </c>
      <c r="K9" s="4" t="s">
        <v>35</v>
      </c>
      <c r="L9" s="4">
        <v>60</v>
      </c>
    </row>
    <row r="10" spans="1:12">
      <c r="A10" s="1"/>
      <c r="B10" s="4" t="s">
        <v>13</v>
      </c>
      <c r="C10" s="5" t="s">
        <v>36</v>
      </c>
      <c r="D10" s="5" t="s">
        <v>37</v>
      </c>
      <c r="E10" s="5" t="s">
        <v>25</v>
      </c>
      <c r="F10" s="5" t="s">
        <v>38</v>
      </c>
      <c r="G10" s="4" t="s">
        <v>39</v>
      </c>
      <c r="H10" s="4" t="s">
        <v>40</v>
      </c>
      <c r="I10" s="6" t="s">
        <v>41</v>
      </c>
      <c r="J10" s="4"/>
      <c r="K10" s="4" t="s">
        <v>21</v>
      </c>
      <c r="L10" s="4"/>
    </row>
    <row r="11" spans="1:12">
      <c r="A11" s="1"/>
      <c r="B11" s="4" t="s">
        <v>22</v>
      </c>
      <c r="C11" s="5" t="s">
        <v>42</v>
      </c>
      <c r="D11" s="5" t="s">
        <v>43</v>
      </c>
      <c r="E11" s="5" t="s">
        <v>25</v>
      </c>
      <c r="F11" s="5" t="s">
        <v>44</v>
      </c>
      <c r="G11" s="4" t="s">
        <v>45</v>
      </c>
      <c r="H11" s="4" t="s">
        <v>45</v>
      </c>
      <c r="I11" s="6" t="s">
        <v>46</v>
      </c>
      <c r="J11" s="4">
        <v>0.7</v>
      </c>
      <c r="K11" s="4" t="s">
        <v>35</v>
      </c>
      <c r="L11" s="4">
        <v>50</v>
      </c>
    </row>
    <row r="12" spans="1:12">
      <c r="A12" s="1"/>
      <c r="B12" s="4" t="s">
        <v>22</v>
      </c>
      <c r="C12" s="5" t="s">
        <v>47</v>
      </c>
      <c r="D12" s="5" t="s">
        <v>48</v>
      </c>
      <c r="E12" s="5" t="s">
        <v>25</v>
      </c>
      <c r="F12" s="5" t="s">
        <v>49</v>
      </c>
      <c r="G12" s="4" t="s">
        <v>50</v>
      </c>
      <c r="H12" s="4" t="s">
        <v>50</v>
      </c>
      <c r="I12" s="6" t="s">
        <v>51</v>
      </c>
      <c r="J12" s="4"/>
      <c r="K12" s="4" t="s">
        <v>21</v>
      </c>
      <c r="L12"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showGridLines="0" zoomScale="80" workbookViewId="0">
      <pane ySplit="6" topLeftCell="A7" activePane="bottomLeft" state="frozen"/>
      <selection pane="bottomLeft"/>
    </sheetView>
  </sheetViews>
  <sheetFormatPr defaultRowHeight="14.4"/>
  <cols>
    <col min="1" max="1" width="2" customWidth="1"/>
    <col min="2" max="4" width="13" customWidth="1"/>
    <col min="5" max="5" width="30" customWidth="1"/>
    <col min="6" max="6" width="35" customWidth="1"/>
    <col min="8" max="8" width="25" customWidth="1"/>
    <col min="9" max="9" width="25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34" t="s">
        <v>0</v>
      </c>
      <c r="C3" s="235"/>
      <c r="D3" s="235"/>
      <c r="E3" s="235"/>
      <c r="F3" s="235"/>
      <c r="G3" s="235"/>
      <c r="H3" s="1"/>
      <c r="I3" s="1"/>
    </row>
    <row r="4" spans="1:9" ht="0" hidden="1" customHeight="1">
      <c r="A4" s="1"/>
      <c r="B4" s="1"/>
      <c r="C4" s="1"/>
      <c r="D4" s="1"/>
      <c r="E4" s="1"/>
      <c r="F4" s="1"/>
      <c r="G4" s="1"/>
      <c r="H4" s="1"/>
      <c r="I4" s="1"/>
    </row>
    <row r="5" spans="1:9" ht="30" customHeight="1">
      <c r="A5" s="1"/>
      <c r="B5" s="236" t="s">
        <v>52</v>
      </c>
      <c r="C5" s="236"/>
      <c r="D5" s="236"/>
      <c r="E5" s="236"/>
      <c r="F5" s="236"/>
      <c r="G5" s="236"/>
      <c r="H5" s="236"/>
      <c r="I5" s="236"/>
    </row>
    <row r="6" spans="1:9" ht="40.049999999999997" customHeight="1">
      <c r="A6" s="1"/>
      <c r="B6" s="7" t="s">
        <v>53</v>
      </c>
      <c r="C6" s="3" t="s">
        <v>54</v>
      </c>
      <c r="D6" s="3" t="s">
        <v>55</v>
      </c>
      <c r="E6" s="7" t="s">
        <v>3</v>
      </c>
      <c r="F6" s="7" t="s">
        <v>4</v>
      </c>
      <c r="G6" s="7" t="s">
        <v>56</v>
      </c>
      <c r="H6" s="7" t="s">
        <v>6</v>
      </c>
      <c r="I6" s="7" t="s">
        <v>9</v>
      </c>
    </row>
    <row r="7" spans="1:9">
      <c r="A7" s="1"/>
      <c r="B7" s="4" t="s">
        <v>57</v>
      </c>
      <c r="C7" s="4" t="s">
        <v>58</v>
      </c>
      <c r="D7" s="4" t="s">
        <v>59</v>
      </c>
      <c r="E7" s="5" t="s">
        <v>60</v>
      </c>
      <c r="F7" s="5" t="s">
        <v>61</v>
      </c>
      <c r="G7" s="5" t="s">
        <v>62</v>
      </c>
      <c r="H7" s="5" t="s">
        <v>63</v>
      </c>
      <c r="I7" s="5" t="s">
        <v>64</v>
      </c>
    </row>
    <row r="8" spans="1:9">
      <c r="A8" s="1"/>
      <c r="B8" s="4" t="s">
        <v>57</v>
      </c>
      <c r="C8" s="4" t="s">
        <v>58</v>
      </c>
      <c r="D8" s="4" t="s">
        <v>59</v>
      </c>
      <c r="E8" s="5" t="s">
        <v>65</v>
      </c>
      <c r="F8" s="5" t="s">
        <v>66</v>
      </c>
      <c r="G8" s="5" t="s">
        <v>67</v>
      </c>
      <c r="H8" s="5" t="s">
        <v>68</v>
      </c>
      <c r="I8" s="5" t="s">
        <v>69</v>
      </c>
    </row>
    <row r="9" spans="1:9">
      <c r="A9" s="1"/>
      <c r="B9" s="4" t="s">
        <v>57</v>
      </c>
      <c r="C9" s="4" t="s">
        <v>58</v>
      </c>
      <c r="D9" s="4" t="s">
        <v>59</v>
      </c>
      <c r="E9" s="5" t="s">
        <v>70</v>
      </c>
      <c r="F9" s="5" t="s">
        <v>71</v>
      </c>
      <c r="G9" s="5" t="s">
        <v>72</v>
      </c>
      <c r="H9" s="5" t="s">
        <v>68</v>
      </c>
      <c r="I9" s="5" t="s">
        <v>73</v>
      </c>
    </row>
    <row r="10" spans="1:9">
      <c r="A10" s="1"/>
      <c r="B10" s="4" t="s">
        <v>57</v>
      </c>
      <c r="C10" s="4" t="s">
        <v>58</v>
      </c>
      <c r="D10" s="4" t="s">
        <v>59</v>
      </c>
      <c r="E10" s="5" t="s">
        <v>74</v>
      </c>
      <c r="F10" s="5" t="s">
        <v>75</v>
      </c>
      <c r="G10" s="5" t="s">
        <v>76</v>
      </c>
      <c r="H10" s="5" t="s">
        <v>68</v>
      </c>
      <c r="I10" s="5" t="s">
        <v>77</v>
      </c>
    </row>
    <row r="11" spans="1:9">
      <c r="A11" s="1"/>
      <c r="B11" s="4" t="s">
        <v>57</v>
      </c>
      <c r="C11" s="4" t="s">
        <v>58</v>
      </c>
      <c r="D11" s="4" t="s">
        <v>59</v>
      </c>
      <c r="E11" s="5" t="s">
        <v>74</v>
      </c>
      <c r="F11" s="5" t="s">
        <v>78</v>
      </c>
      <c r="G11" s="5" t="s">
        <v>67</v>
      </c>
      <c r="H11" s="5" t="s">
        <v>68</v>
      </c>
      <c r="I11" s="5" t="s">
        <v>79</v>
      </c>
    </row>
    <row r="12" spans="1:9">
      <c r="A12" s="1"/>
      <c r="B12" s="4" t="s">
        <v>57</v>
      </c>
      <c r="C12" s="4" t="s">
        <v>58</v>
      </c>
      <c r="D12" s="4" t="s">
        <v>59</v>
      </c>
      <c r="E12" s="5" t="s">
        <v>74</v>
      </c>
      <c r="F12" s="5" t="s">
        <v>80</v>
      </c>
      <c r="G12" s="5" t="s">
        <v>81</v>
      </c>
      <c r="H12" s="5" t="s">
        <v>82</v>
      </c>
      <c r="I12" s="5" t="s">
        <v>83</v>
      </c>
    </row>
    <row r="13" spans="1:9">
      <c r="A13" s="1"/>
      <c r="B13" s="4" t="s">
        <v>57</v>
      </c>
      <c r="C13" s="4" t="s">
        <v>58</v>
      </c>
      <c r="D13" s="4" t="s">
        <v>59</v>
      </c>
      <c r="E13" s="5" t="s">
        <v>74</v>
      </c>
      <c r="F13" s="5" t="s">
        <v>84</v>
      </c>
      <c r="G13" s="5" t="s">
        <v>72</v>
      </c>
      <c r="H13" s="5" t="s">
        <v>68</v>
      </c>
      <c r="I13" s="5" t="s">
        <v>85</v>
      </c>
    </row>
    <row r="14" spans="1:9">
      <c r="A14" s="1"/>
      <c r="B14" s="4" t="s">
        <v>57</v>
      </c>
      <c r="C14" s="4" t="s">
        <v>58</v>
      </c>
      <c r="D14" s="4" t="s">
        <v>59</v>
      </c>
      <c r="E14" s="5" t="s">
        <v>74</v>
      </c>
      <c r="F14" s="5" t="s">
        <v>84</v>
      </c>
      <c r="G14" s="5" t="s">
        <v>72</v>
      </c>
      <c r="H14" s="5" t="s">
        <v>68</v>
      </c>
      <c r="I14" s="5" t="s">
        <v>86</v>
      </c>
    </row>
    <row r="15" spans="1:9">
      <c r="A15" s="1"/>
      <c r="B15" s="4" t="s">
        <v>57</v>
      </c>
      <c r="C15" s="4" t="s">
        <v>58</v>
      </c>
      <c r="D15" s="4" t="s">
        <v>59</v>
      </c>
      <c r="E15" s="5" t="s">
        <v>74</v>
      </c>
      <c r="F15" s="5" t="s">
        <v>84</v>
      </c>
      <c r="G15" s="5" t="s">
        <v>72</v>
      </c>
      <c r="H15" s="5" t="s">
        <v>68</v>
      </c>
      <c r="I15" s="5" t="s">
        <v>87</v>
      </c>
    </row>
    <row r="16" spans="1:9">
      <c r="A16" s="1"/>
      <c r="B16" s="4" t="s">
        <v>57</v>
      </c>
      <c r="C16" s="4" t="s">
        <v>58</v>
      </c>
      <c r="D16" s="4" t="s">
        <v>59</v>
      </c>
      <c r="E16" s="5" t="s">
        <v>74</v>
      </c>
      <c r="F16" s="5" t="s">
        <v>88</v>
      </c>
      <c r="G16" s="5" t="s">
        <v>72</v>
      </c>
      <c r="H16" s="5" t="s">
        <v>68</v>
      </c>
      <c r="I16" s="5" t="s">
        <v>89</v>
      </c>
    </row>
    <row r="17" spans="1:9">
      <c r="A17" s="1"/>
      <c r="B17" s="4" t="s">
        <v>57</v>
      </c>
      <c r="C17" s="4" t="s">
        <v>58</v>
      </c>
      <c r="D17" s="4" t="s">
        <v>59</v>
      </c>
      <c r="E17" s="5" t="s">
        <v>74</v>
      </c>
      <c r="F17" s="5" t="s">
        <v>88</v>
      </c>
      <c r="G17" s="5" t="s">
        <v>72</v>
      </c>
      <c r="H17" s="5" t="s">
        <v>68</v>
      </c>
      <c r="I17" s="5" t="s">
        <v>85</v>
      </c>
    </row>
    <row r="18" spans="1:9">
      <c r="A18" s="1"/>
      <c r="B18" s="4" t="s">
        <v>57</v>
      </c>
      <c r="C18" s="4" t="s">
        <v>58</v>
      </c>
      <c r="D18" s="4" t="s">
        <v>59</v>
      </c>
      <c r="E18" s="5" t="s">
        <v>90</v>
      </c>
      <c r="F18" s="5" t="s">
        <v>91</v>
      </c>
      <c r="G18" s="5" t="s">
        <v>72</v>
      </c>
      <c r="H18" s="5" t="s">
        <v>68</v>
      </c>
      <c r="I18" s="5" t="s">
        <v>92</v>
      </c>
    </row>
    <row r="19" spans="1:9">
      <c r="A19" s="1"/>
      <c r="B19" s="4" t="s">
        <v>57</v>
      </c>
      <c r="C19" s="4" t="s">
        <v>58</v>
      </c>
      <c r="D19" s="4" t="s">
        <v>59</v>
      </c>
      <c r="E19" s="5" t="s">
        <v>93</v>
      </c>
      <c r="F19" s="5" t="s">
        <v>94</v>
      </c>
      <c r="G19" s="5" t="s">
        <v>67</v>
      </c>
      <c r="H19" s="5" t="s">
        <v>68</v>
      </c>
      <c r="I19" s="5" t="s">
        <v>95</v>
      </c>
    </row>
    <row r="20" spans="1:9">
      <c r="A20" s="1"/>
      <c r="B20" s="4" t="s">
        <v>57</v>
      </c>
      <c r="C20" s="4" t="s">
        <v>58</v>
      </c>
      <c r="D20" s="4" t="s">
        <v>59</v>
      </c>
      <c r="E20" s="5" t="s">
        <v>93</v>
      </c>
      <c r="F20" s="5" t="s">
        <v>96</v>
      </c>
      <c r="G20" s="5" t="s">
        <v>67</v>
      </c>
      <c r="H20" s="5" t="s">
        <v>68</v>
      </c>
      <c r="I20" s="5" t="s">
        <v>97</v>
      </c>
    </row>
    <row r="21" spans="1:9">
      <c r="A21" s="1"/>
      <c r="B21" s="4" t="s">
        <v>57</v>
      </c>
      <c r="C21" s="4" t="s">
        <v>58</v>
      </c>
      <c r="D21" s="4" t="s">
        <v>59</v>
      </c>
      <c r="E21" s="5" t="s">
        <v>93</v>
      </c>
      <c r="F21" s="5" t="s">
        <v>98</v>
      </c>
      <c r="G21" s="5" t="s">
        <v>72</v>
      </c>
      <c r="H21" s="5" t="s">
        <v>68</v>
      </c>
      <c r="I21" s="5" t="s">
        <v>99</v>
      </c>
    </row>
    <row r="22" spans="1:9">
      <c r="A22" s="1"/>
      <c r="B22" s="4" t="s">
        <v>57</v>
      </c>
      <c r="C22" s="4" t="s">
        <v>58</v>
      </c>
      <c r="D22" s="4" t="s">
        <v>59</v>
      </c>
      <c r="E22" s="5" t="s">
        <v>93</v>
      </c>
      <c r="F22" s="5" t="s">
        <v>98</v>
      </c>
      <c r="G22" s="5" t="s">
        <v>72</v>
      </c>
      <c r="H22" s="5" t="s">
        <v>68</v>
      </c>
      <c r="I22" s="5" t="s">
        <v>100</v>
      </c>
    </row>
    <row r="23" spans="1:9">
      <c r="A23" s="1"/>
      <c r="B23" s="4" t="s">
        <v>57</v>
      </c>
      <c r="C23" s="4" t="s">
        <v>58</v>
      </c>
      <c r="D23" s="4" t="s">
        <v>59</v>
      </c>
      <c r="E23" s="5" t="s">
        <v>93</v>
      </c>
      <c r="F23" s="5" t="s">
        <v>101</v>
      </c>
      <c r="G23" s="5" t="s">
        <v>72</v>
      </c>
      <c r="H23" s="5" t="s">
        <v>68</v>
      </c>
      <c r="I23" s="5" t="s">
        <v>102</v>
      </c>
    </row>
    <row r="24" spans="1:9">
      <c r="A24" s="1"/>
      <c r="B24" s="4" t="s">
        <v>57</v>
      </c>
      <c r="C24" s="4" t="s">
        <v>58</v>
      </c>
      <c r="D24" s="4" t="s">
        <v>59</v>
      </c>
      <c r="E24" s="5" t="s">
        <v>93</v>
      </c>
      <c r="F24" s="5" t="s">
        <v>101</v>
      </c>
      <c r="G24" s="5" t="s">
        <v>72</v>
      </c>
      <c r="H24" s="5" t="s">
        <v>68</v>
      </c>
      <c r="I24" s="5" t="s">
        <v>103</v>
      </c>
    </row>
    <row r="25" spans="1:9">
      <c r="A25" s="1"/>
      <c r="B25" s="4" t="s">
        <v>57</v>
      </c>
      <c r="C25" s="4" t="s">
        <v>58</v>
      </c>
      <c r="D25" s="4" t="s">
        <v>59</v>
      </c>
      <c r="E25" s="5" t="s">
        <v>104</v>
      </c>
      <c r="F25" s="5" t="s">
        <v>105</v>
      </c>
      <c r="G25" s="5" t="s">
        <v>67</v>
      </c>
      <c r="H25" s="5" t="s">
        <v>68</v>
      </c>
      <c r="I25" s="5" t="s">
        <v>106</v>
      </c>
    </row>
    <row r="26" spans="1:9">
      <c r="A26" s="1"/>
      <c r="B26" s="4" t="s">
        <v>57</v>
      </c>
      <c r="C26" s="4" t="s">
        <v>58</v>
      </c>
      <c r="D26" s="4" t="s">
        <v>59</v>
      </c>
      <c r="E26" s="5" t="s">
        <v>104</v>
      </c>
      <c r="F26" s="5" t="s">
        <v>105</v>
      </c>
      <c r="G26" s="5" t="s">
        <v>67</v>
      </c>
      <c r="H26" s="5" t="s">
        <v>68</v>
      </c>
      <c r="I26" s="5" t="s">
        <v>107</v>
      </c>
    </row>
    <row r="27" spans="1:9">
      <c r="A27" s="1"/>
      <c r="B27" s="4" t="s">
        <v>57</v>
      </c>
      <c r="C27" s="4" t="s">
        <v>58</v>
      </c>
      <c r="D27" s="4" t="s">
        <v>59</v>
      </c>
      <c r="E27" s="5" t="s">
        <v>104</v>
      </c>
      <c r="F27" s="5" t="s">
        <v>108</v>
      </c>
      <c r="G27" s="5" t="s">
        <v>67</v>
      </c>
      <c r="H27" s="5" t="s">
        <v>68</v>
      </c>
      <c r="I27" s="5" t="s">
        <v>109</v>
      </c>
    </row>
    <row r="28" spans="1:9">
      <c r="A28" s="1"/>
      <c r="B28" s="4" t="s">
        <v>57</v>
      </c>
      <c r="C28" s="4" t="s">
        <v>58</v>
      </c>
      <c r="D28" s="4" t="s">
        <v>59</v>
      </c>
      <c r="E28" s="5" t="s">
        <v>110</v>
      </c>
      <c r="F28" s="5" t="s">
        <v>111</v>
      </c>
      <c r="G28" s="5" t="s">
        <v>76</v>
      </c>
      <c r="H28" s="5" t="s">
        <v>68</v>
      </c>
      <c r="I28" s="5" t="s">
        <v>112</v>
      </c>
    </row>
    <row r="29" spans="1:9">
      <c r="A29" s="1"/>
      <c r="B29" s="4" t="s">
        <v>57</v>
      </c>
      <c r="C29" s="4" t="s">
        <v>58</v>
      </c>
      <c r="D29" s="4" t="s">
        <v>59</v>
      </c>
      <c r="E29" s="5" t="s">
        <v>110</v>
      </c>
      <c r="F29" s="5" t="s">
        <v>113</v>
      </c>
      <c r="G29" s="5" t="s">
        <v>114</v>
      </c>
      <c r="H29" s="5" t="s">
        <v>115</v>
      </c>
      <c r="I29" s="5" t="s">
        <v>116</v>
      </c>
    </row>
    <row r="30" spans="1:9">
      <c r="A30" s="1"/>
      <c r="B30" s="4" t="s">
        <v>57</v>
      </c>
      <c r="C30" s="4" t="s">
        <v>58</v>
      </c>
      <c r="D30" s="4" t="s">
        <v>59</v>
      </c>
      <c r="E30" s="5" t="s">
        <v>110</v>
      </c>
      <c r="F30" s="5" t="s">
        <v>113</v>
      </c>
      <c r="G30" s="5" t="s">
        <v>114</v>
      </c>
      <c r="H30" s="5" t="s">
        <v>115</v>
      </c>
      <c r="I30" s="5" t="s">
        <v>117</v>
      </c>
    </row>
    <row r="31" spans="1:9">
      <c r="A31" s="1"/>
      <c r="B31" s="4" t="s">
        <v>57</v>
      </c>
      <c r="C31" s="4" t="s">
        <v>58</v>
      </c>
      <c r="D31" s="4" t="s">
        <v>59</v>
      </c>
      <c r="E31" s="5" t="s">
        <v>110</v>
      </c>
      <c r="F31" s="5" t="s">
        <v>118</v>
      </c>
      <c r="G31" s="5" t="s">
        <v>72</v>
      </c>
      <c r="H31" s="5" t="s">
        <v>68</v>
      </c>
      <c r="I31" s="5" t="s">
        <v>119</v>
      </c>
    </row>
    <row r="32" spans="1:9">
      <c r="A32" s="1"/>
      <c r="B32" s="4" t="s">
        <v>57</v>
      </c>
      <c r="C32" s="4" t="s">
        <v>58</v>
      </c>
      <c r="D32" s="4" t="s">
        <v>59</v>
      </c>
      <c r="E32" s="5" t="s">
        <v>110</v>
      </c>
      <c r="F32" s="5" t="s">
        <v>118</v>
      </c>
      <c r="G32" s="5" t="s">
        <v>72</v>
      </c>
      <c r="H32" s="5" t="s">
        <v>68</v>
      </c>
      <c r="I32" s="5" t="s">
        <v>120</v>
      </c>
    </row>
    <row r="33" spans="1:9">
      <c r="A33" s="1"/>
      <c r="B33" s="4" t="s">
        <v>57</v>
      </c>
      <c r="C33" s="4" t="s">
        <v>58</v>
      </c>
      <c r="D33" s="4" t="s">
        <v>59</v>
      </c>
      <c r="E33" s="5" t="s">
        <v>36</v>
      </c>
      <c r="F33" s="5" t="s">
        <v>121</v>
      </c>
      <c r="G33" s="5" t="s">
        <v>122</v>
      </c>
      <c r="H33" s="5" t="s">
        <v>123</v>
      </c>
      <c r="I33" s="5" t="s">
        <v>124</v>
      </c>
    </row>
    <row r="34" spans="1:9">
      <c r="A34" s="1"/>
      <c r="B34" s="4" t="s">
        <v>57</v>
      </c>
      <c r="C34" s="4" t="s">
        <v>58</v>
      </c>
      <c r="D34" s="4" t="s">
        <v>59</v>
      </c>
      <c r="E34" s="5" t="s">
        <v>125</v>
      </c>
      <c r="F34" s="5" t="s">
        <v>126</v>
      </c>
      <c r="G34" s="5" t="s">
        <v>72</v>
      </c>
      <c r="H34" s="5" t="s">
        <v>68</v>
      </c>
      <c r="I34" s="5" t="s">
        <v>127</v>
      </c>
    </row>
    <row r="35" spans="1:9">
      <c r="A35" s="1"/>
      <c r="B35" s="4" t="s">
        <v>57</v>
      </c>
      <c r="C35" s="4" t="s">
        <v>58</v>
      </c>
      <c r="D35" s="4" t="s">
        <v>59</v>
      </c>
      <c r="E35" s="5" t="s">
        <v>42</v>
      </c>
      <c r="F35" s="5" t="s">
        <v>128</v>
      </c>
      <c r="G35" s="5" t="s">
        <v>67</v>
      </c>
      <c r="H35" s="5" t="s">
        <v>68</v>
      </c>
      <c r="I35" s="5" t="s">
        <v>129</v>
      </c>
    </row>
    <row r="36" spans="1:9">
      <c r="A36" s="1"/>
      <c r="B36" s="4" t="s">
        <v>57</v>
      </c>
      <c r="C36" s="4" t="s">
        <v>58</v>
      </c>
      <c r="D36" s="4" t="s">
        <v>59</v>
      </c>
      <c r="E36" s="5" t="s">
        <v>42</v>
      </c>
      <c r="F36" s="5" t="s">
        <v>128</v>
      </c>
      <c r="G36" s="5" t="s">
        <v>67</v>
      </c>
      <c r="H36" s="5" t="s">
        <v>68</v>
      </c>
      <c r="I36" s="5" t="s">
        <v>130</v>
      </c>
    </row>
    <row r="37" spans="1:9">
      <c r="A37" s="1"/>
      <c r="B37" s="4" t="s">
        <v>57</v>
      </c>
      <c r="C37" s="4" t="s">
        <v>58</v>
      </c>
      <c r="D37" s="4" t="s">
        <v>59</v>
      </c>
      <c r="E37" s="5" t="s">
        <v>42</v>
      </c>
      <c r="F37" s="5" t="s">
        <v>131</v>
      </c>
      <c r="G37" s="5" t="s">
        <v>67</v>
      </c>
      <c r="H37" s="5" t="s">
        <v>68</v>
      </c>
      <c r="I37" s="5" t="s">
        <v>132</v>
      </c>
    </row>
    <row r="38" spans="1:9">
      <c r="A38" s="1"/>
      <c r="B38" s="4" t="s">
        <v>57</v>
      </c>
      <c r="C38" s="4" t="s">
        <v>58</v>
      </c>
      <c r="D38" s="4" t="s">
        <v>59</v>
      </c>
      <c r="E38" s="5" t="s">
        <v>133</v>
      </c>
      <c r="F38" s="5" t="s">
        <v>134</v>
      </c>
      <c r="G38" s="5" t="s">
        <v>72</v>
      </c>
      <c r="H38" s="5" t="s">
        <v>68</v>
      </c>
      <c r="I38" s="5" t="s">
        <v>135</v>
      </c>
    </row>
    <row r="39" spans="1:9">
      <c r="A39" s="1"/>
      <c r="B39" s="4" t="s">
        <v>57</v>
      </c>
      <c r="C39" s="4" t="s">
        <v>58</v>
      </c>
      <c r="D39" s="4" t="s">
        <v>59</v>
      </c>
      <c r="E39" s="5" t="s">
        <v>136</v>
      </c>
      <c r="F39" s="5" t="s">
        <v>137</v>
      </c>
      <c r="G39" s="5" t="s">
        <v>72</v>
      </c>
      <c r="H39" s="5" t="s">
        <v>68</v>
      </c>
      <c r="I39" s="5" t="s">
        <v>138</v>
      </c>
    </row>
    <row r="40" spans="1:9">
      <c r="A40" s="1"/>
      <c r="B40" s="4" t="s">
        <v>57</v>
      </c>
      <c r="C40" s="4" t="s">
        <v>58</v>
      </c>
      <c r="D40" s="4" t="s">
        <v>59</v>
      </c>
      <c r="E40" s="5" t="s">
        <v>47</v>
      </c>
      <c r="F40" s="5" t="s">
        <v>139</v>
      </c>
      <c r="G40" s="5" t="s">
        <v>140</v>
      </c>
      <c r="H40" s="5" t="s">
        <v>141</v>
      </c>
      <c r="I40" s="5" t="s">
        <v>142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0"/>
  <sheetViews>
    <sheetView showGridLines="0" zoomScale="80" workbookViewId="0"/>
  </sheetViews>
  <sheetFormatPr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234" t="s">
        <v>0</v>
      </c>
      <c r="C3" s="235"/>
      <c r="D3" s="235"/>
      <c r="E3" s="235"/>
      <c r="F3" s="235"/>
      <c r="G3" s="235"/>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143</v>
      </c>
      <c r="C5" s="1"/>
      <c r="D5" s="1"/>
      <c r="E5" s="1"/>
      <c r="F5" s="1"/>
      <c r="G5" s="1"/>
      <c r="H5" s="1"/>
      <c r="I5" s="1"/>
      <c r="J5" s="1"/>
      <c r="K5" s="1"/>
      <c r="L5" s="1"/>
      <c r="M5" s="1"/>
      <c r="N5" s="1"/>
    </row>
    <row r="6" spans="1:14" ht="19.95" customHeight="1">
      <c r="A6" s="1"/>
      <c r="B6" s="7" t="s">
        <v>144</v>
      </c>
      <c r="C6" s="7" t="s">
        <v>145</v>
      </c>
      <c r="D6" s="7" t="s">
        <v>146</v>
      </c>
      <c r="E6" s="7" t="s">
        <v>147</v>
      </c>
      <c r="F6" s="7" t="s">
        <v>148</v>
      </c>
      <c r="G6" s="7" t="s">
        <v>149</v>
      </c>
      <c r="H6" s="7" t="s">
        <v>150</v>
      </c>
      <c r="I6" s="7" t="s">
        <v>151</v>
      </c>
      <c r="J6" s="7" t="s">
        <v>152</v>
      </c>
      <c r="K6" s="7" t="s">
        <v>153</v>
      </c>
      <c r="L6" s="7" t="s">
        <v>154</v>
      </c>
      <c r="M6" s="7" t="s">
        <v>155</v>
      </c>
      <c r="N6" s="7" t="s">
        <v>156</v>
      </c>
    </row>
    <row r="7" spans="1:14" ht="39.6">
      <c r="A7" s="1"/>
      <c r="B7" s="5" t="s">
        <v>157</v>
      </c>
      <c r="C7" s="5" t="s">
        <v>158</v>
      </c>
      <c r="D7" s="5" t="s">
        <v>159</v>
      </c>
      <c r="E7" s="4" t="s">
        <v>160</v>
      </c>
      <c r="F7" s="4" t="s">
        <v>161</v>
      </c>
      <c r="G7" s="6" t="s">
        <v>162</v>
      </c>
      <c r="H7" s="8">
        <v>0</v>
      </c>
      <c r="I7" s="5" t="s">
        <v>163</v>
      </c>
      <c r="J7" s="5" t="s">
        <v>164</v>
      </c>
      <c r="K7" s="5" t="s">
        <v>165</v>
      </c>
      <c r="L7" s="5" t="s">
        <v>166</v>
      </c>
      <c r="M7" s="8">
        <v>13854</v>
      </c>
      <c r="N7" s="5" t="s">
        <v>167</v>
      </c>
    </row>
    <row r="8" spans="1:14" ht="26.4">
      <c r="A8" s="1"/>
      <c r="B8" s="5" t="s">
        <v>157</v>
      </c>
      <c r="C8" s="5" t="s">
        <v>168</v>
      </c>
      <c r="D8" s="5" t="s">
        <v>169</v>
      </c>
      <c r="E8" s="4" t="s">
        <v>160</v>
      </c>
      <c r="F8" s="4" t="s">
        <v>161</v>
      </c>
      <c r="G8" s="6" t="s">
        <v>170</v>
      </c>
      <c r="H8" s="8">
        <v>0</v>
      </c>
      <c r="I8" s="5" t="s">
        <v>163</v>
      </c>
      <c r="J8" s="5" t="s">
        <v>164</v>
      </c>
      <c r="K8" s="5" t="s">
        <v>165</v>
      </c>
      <c r="L8" s="5" t="s">
        <v>166</v>
      </c>
      <c r="M8" s="8">
        <v>13761</v>
      </c>
      <c r="N8" s="5" t="s">
        <v>167</v>
      </c>
    </row>
    <row r="9" spans="1:14" ht="26.4">
      <c r="A9" s="1"/>
      <c r="B9" s="5" t="s">
        <v>157</v>
      </c>
      <c r="C9" s="5" t="s">
        <v>168</v>
      </c>
      <c r="D9" s="5" t="s">
        <v>171</v>
      </c>
      <c r="E9" s="4" t="s">
        <v>160</v>
      </c>
      <c r="F9" s="4" t="s">
        <v>161</v>
      </c>
      <c r="G9" s="6" t="s">
        <v>172</v>
      </c>
      <c r="H9" s="8">
        <v>0</v>
      </c>
      <c r="I9" s="5" t="s">
        <v>163</v>
      </c>
      <c r="J9" s="5" t="s">
        <v>164</v>
      </c>
      <c r="K9" s="5" t="s">
        <v>165</v>
      </c>
      <c r="L9" s="5" t="s">
        <v>166</v>
      </c>
      <c r="M9" s="8">
        <v>13758</v>
      </c>
      <c r="N9" s="5" t="s">
        <v>167</v>
      </c>
    </row>
    <row r="10" spans="1:14">
      <c r="A10" s="1"/>
      <c r="B10" s="5" t="s">
        <v>157</v>
      </c>
      <c r="C10" s="5" t="s">
        <v>168</v>
      </c>
      <c r="D10" s="5" t="s">
        <v>173</v>
      </c>
      <c r="E10" s="4" t="s">
        <v>174</v>
      </c>
      <c r="F10" s="4" t="s">
        <v>175</v>
      </c>
      <c r="G10" s="6" t="s">
        <v>176</v>
      </c>
      <c r="H10" s="8">
        <v>0</v>
      </c>
      <c r="I10" s="5" t="s">
        <v>163</v>
      </c>
      <c r="J10" s="5" t="s">
        <v>177</v>
      </c>
      <c r="K10" s="5" t="s">
        <v>165</v>
      </c>
      <c r="L10" s="5" t="s">
        <v>178</v>
      </c>
      <c r="M10" s="8">
        <v>13800</v>
      </c>
      <c r="N10" s="5" t="s">
        <v>167</v>
      </c>
    </row>
    <row r="11" spans="1:14">
      <c r="A11" s="1"/>
      <c r="B11" s="5" t="s">
        <v>157</v>
      </c>
      <c r="C11" s="5" t="s">
        <v>168</v>
      </c>
      <c r="D11" s="5" t="s">
        <v>179</v>
      </c>
      <c r="E11" s="4" t="s">
        <v>174</v>
      </c>
      <c r="F11" s="4" t="s">
        <v>175</v>
      </c>
      <c r="G11" s="6" t="s">
        <v>176</v>
      </c>
      <c r="H11" s="8">
        <v>0</v>
      </c>
      <c r="I11" s="5" t="s">
        <v>163</v>
      </c>
      <c r="J11" s="5" t="s">
        <v>177</v>
      </c>
      <c r="K11" s="5" t="s">
        <v>165</v>
      </c>
      <c r="L11" s="5" t="s">
        <v>178</v>
      </c>
      <c r="M11" s="8">
        <v>13802</v>
      </c>
      <c r="N11" s="5" t="s">
        <v>167</v>
      </c>
    </row>
    <row r="12" spans="1:14">
      <c r="A12" s="1"/>
      <c r="B12" s="5" t="s">
        <v>157</v>
      </c>
      <c r="C12" s="5" t="s">
        <v>180</v>
      </c>
      <c r="D12" s="5" t="s">
        <v>181</v>
      </c>
      <c r="E12" s="4" t="s">
        <v>174</v>
      </c>
      <c r="F12" s="4" t="s">
        <v>175</v>
      </c>
      <c r="G12" s="6" t="s">
        <v>182</v>
      </c>
      <c r="H12" s="8">
        <v>0</v>
      </c>
      <c r="I12" s="5" t="s">
        <v>163</v>
      </c>
      <c r="J12" s="5" t="s">
        <v>177</v>
      </c>
      <c r="K12" s="5" t="s">
        <v>165</v>
      </c>
      <c r="L12" s="5" t="s">
        <v>166</v>
      </c>
      <c r="M12" s="8">
        <v>14961</v>
      </c>
      <c r="N12" s="5" t="s">
        <v>167</v>
      </c>
    </row>
    <row r="13" spans="1:14" ht="26.4">
      <c r="A13" s="1"/>
      <c r="B13" s="5" t="s">
        <v>157</v>
      </c>
      <c r="C13" s="5" t="s">
        <v>183</v>
      </c>
      <c r="D13" s="5" t="s">
        <v>184</v>
      </c>
      <c r="E13" s="4" t="s">
        <v>160</v>
      </c>
      <c r="F13" s="4" t="s">
        <v>161</v>
      </c>
      <c r="G13" s="6" t="s">
        <v>185</v>
      </c>
      <c r="H13" s="8">
        <v>0</v>
      </c>
      <c r="I13" s="5" t="s">
        <v>163</v>
      </c>
      <c r="J13" s="5" t="s">
        <v>164</v>
      </c>
      <c r="K13" s="5" t="s">
        <v>165</v>
      </c>
      <c r="L13" s="5" t="s">
        <v>166</v>
      </c>
      <c r="M13" s="8">
        <v>13746</v>
      </c>
      <c r="N13" s="5" t="s">
        <v>167</v>
      </c>
    </row>
    <row r="14" spans="1:14">
      <c r="A14" s="1"/>
      <c r="B14" s="5" t="s">
        <v>157</v>
      </c>
      <c r="C14" s="5" t="s">
        <v>183</v>
      </c>
      <c r="D14" s="5" t="s">
        <v>186</v>
      </c>
      <c r="E14" s="4" t="s">
        <v>160</v>
      </c>
      <c r="F14" s="4" t="s">
        <v>161</v>
      </c>
      <c r="G14" s="6" t="s">
        <v>187</v>
      </c>
      <c r="H14" s="8">
        <v>0</v>
      </c>
      <c r="I14" s="5" t="s">
        <v>163</v>
      </c>
      <c r="J14" s="5" t="s">
        <v>177</v>
      </c>
      <c r="K14" s="5" t="s">
        <v>165</v>
      </c>
      <c r="L14" s="5" t="s">
        <v>166</v>
      </c>
      <c r="M14" s="8">
        <v>13771</v>
      </c>
      <c r="N14" s="5" t="s">
        <v>167</v>
      </c>
    </row>
    <row r="15" spans="1:14">
      <c r="A15" s="1"/>
      <c r="B15" s="5" t="s">
        <v>157</v>
      </c>
      <c r="C15" s="5" t="s">
        <v>183</v>
      </c>
      <c r="D15" s="5" t="s">
        <v>188</v>
      </c>
      <c r="E15" s="4" t="s">
        <v>174</v>
      </c>
      <c r="F15" s="4" t="s">
        <v>175</v>
      </c>
      <c r="G15" s="6" t="s">
        <v>176</v>
      </c>
      <c r="H15" s="8">
        <v>0</v>
      </c>
      <c r="I15" s="5" t="s">
        <v>163</v>
      </c>
      <c r="J15" s="5" t="s">
        <v>177</v>
      </c>
      <c r="K15" s="5" t="s">
        <v>165</v>
      </c>
      <c r="L15" s="5" t="s">
        <v>178</v>
      </c>
      <c r="M15" s="8">
        <v>13790</v>
      </c>
      <c r="N15" s="5" t="s">
        <v>167</v>
      </c>
    </row>
    <row r="16" spans="1:14">
      <c r="A16" s="1"/>
      <c r="B16" s="5" t="s">
        <v>157</v>
      </c>
      <c r="C16" s="5" t="s">
        <v>189</v>
      </c>
      <c r="D16" s="5" t="s">
        <v>190</v>
      </c>
      <c r="E16" s="4" t="s">
        <v>174</v>
      </c>
      <c r="F16" s="4" t="s">
        <v>175</v>
      </c>
      <c r="G16" s="6" t="s">
        <v>191</v>
      </c>
      <c r="H16" s="8">
        <v>0</v>
      </c>
      <c r="I16" s="5" t="s">
        <v>163</v>
      </c>
      <c r="J16" s="5" t="s">
        <v>177</v>
      </c>
      <c r="K16" s="5" t="s">
        <v>165</v>
      </c>
      <c r="L16" s="5" t="s">
        <v>178</v>
      </c>
      <c r="M16" s="8">
        <v>13743</v>
      </c>
      <c r="N16" s="5" t="s">
        <v>167</v>
      </c>
    </row>
    <row r="17" spans="1:14">
      <c r="A17" s="1"/>
      <c r="B17" s="5" t="s">
        <v>192</v>
      </c>
      <c r="C17" s="5" t="s">
        <v>193</v>
      </c>
      <c r="D17" s="5" t="s">
        <v>194</v>
      </c>
      <c r="E17" s="4" t="s">
        <v>160</v>
      </c>
      <c r="F17" s="4" t="s">
        <v>161</v>
      </c>
      <c r="G17" s="6" t="s">
        <v>195</v>
      </c>
      <c r="H17" s="8">
        <v>0.7</v>
      </c>
      <c r="I17" s="5" t="s">
        <v>163</v>
      </c>
      <c r="J17" s="5" t="s">
        <v>177</v>
      </c>
      <c r="K17" s="5" t="s">
        <v>165</v>
      </c>
      <c r="L17" s="5" t="s">
        <v>178</v>
      </c>
      <c r="M17" s="8">
        <v>13133</v>
      </c>
      <c r="N17" s="5" t="s">
        <v>196</v>
      </c>
    </row>
    <row r="18" spans="1:14">
      <c r="A18" s="1"/>
      <c r="B18" s="5" t="s">
        <v>197</v>
      </c>
      <c r="C18" s="5" t="s">
        <v>198</v>
      </c>
      <c r="D18" s="5" t="s">
        <v>194</v>
      </c>
      <c r="E18" s="4" t="s">
        <v>199</v>
      </c>
      <c r="F18" s="4" t="s">
        <v>161</v>
      </c>
      <c r="G18" s="6" t="s">
        <v>200</v>
      </c>
      <c r="H18" s="8">
        <v>110.5</v>
      </c>
      <c r="I18" s="5" t="s">
        <v>163</v>
      </c>
      <c r="J18" s="5" t="s">
        <v>177</v>
      </c>
      <c r="K18" s="5" t="s">
        <v>165</v>
      </c>
      <c r="L18" s="5" t="s">
        <v>201</v>
      </c>
      <c r="M18" s="8">
        <v>12601</v>
      </c>
      <c r="N18" s="5" t="s">
        <v>196</v>
      </c>
    </row>
    <row r="19" spans="1:14">
      <c r="A19" s="1"/>
      <c r="B19" s="5" t="s">
        <v>197</v>
      </c>
      <c r="C19" s="5" t="s">
        <v>198</v>
      </c>
      <c r="D19" s="5" t="s">
        <v>202</v>
      </c>
      <c r="E19" s="4" t="s">
        <v>203</v>
      </c>
      <c r="F19" s="4" t="s">
        <v>161</v>
      </c>
      <c r="G19" s="6" t="s">
        <v>204</v>
      </c>
      <c r="H19" s="8">
        <v>110.5</v>
      </c>
      <c r="I19" s="5" t="s">
        <v>163</v>
      </c>
      <c r="J19" s="5" t="s">
        <v>177</v>
      </c>
      <c r="K19" s="5" t="s">
        <v>165</v>
      </c>
      <c r="L19" s="5" t="s">
        <v>201</v>
      </c>
      <c r="M19" s="8">
        <v>12604</v>
      </c>
      <c r="N19" s="5" t="s">
        <v>167</v>
      </c>
    </row>
    <row r="20" spans="1:14">
      <c r="A20" s="1"/>
      <c r="B20" s="5" t="s">
        <v>205</v>
      </c>
      <c r="C20" s="5" t="s">
        <v>206</v>
      </c>
      <c r="D20" s="5" t="s">
        <v>207</v>
      </c>
      <c r="E20" s="4" t="s">
        <v>160</v>
      </c>
      <c r="F20" s="4" t="s">
        <v>161</v>
      </c>
      <c r="G20" s="6" t="s">
        <v>208</v>
      </c>
      <c r="H20" s="8">
        <v>0</v>
      </c>
      <c r="I20" s="5" t="s">
        <v>209</v>
      </c>
      <c r="J20" s="5" t="s">
        <v>177</v>
      </c>
      <c r="K20" s="5" t="s">
        <v>165</v>
      </c>
      <c r="L20" s="5" t="s">
        <v>201</v>
      </c>
      <c r="M20" s="8">
        <v>8830</v>
      </c>
      <c r="N20" s="5" t="s">
        <v>167</v>
      </c>
    </row>
    <row r="21" spans="1:14">
      <c r="A21" s="1"/>
      <c r="B21" s="5" t="s">
        <v>14</v>
      </c>
      <c r="C21" s="5" t="s">
        <v>210</v>
      </c>
      <c r="D21" s="5" t="s">
        <v>211</v>
      </c>
      <c r="E21" s="4" t="s">
        <v>212</v>
      </c>
      <c r="F21" s="4" t="s">
        <v>213</v>
      </c>
      <c r="G21" s="6" t="s">
        <v>214</v>
      </c>
      <c r="H21" s="8">
        <v>0</v>
      </c>
      <c r="I21" s="5" t="s">
        <v>163</v>
      </c>
      <c r="J21" s="5" t="s">
        <v>177</v>
      </c>
      <c r="K21" s="5" t="s">
        <v>165</v>
      </c>
      <c r="L21" s="5" t="s">
        <v>178</v>
      </c>
      <c r="M21" s="8">
        <v>1104</v>
      </c>
      <c r="N21" s="5" t="s">
        <v>167</v>
      </c>
    </row>
    <row r="22" spans="1:14">
      <c r="A22" s="1"/>
      <c r="B22" s="5" t="s">
        <v>14</v>
      </c>
      <c r="C22" s="5" t="s">
        <v>210</v>
      </c>
      <c r="D22" s="5" t="s">
        <v>211</v>
      </c>
      <c r="E22" s="4" t="s">
        <v>212</v>
      </c>
      <c r="F22" s="4" t="s">
        <v>213</v>
      </c>
      <c r="G22" s="6" t="s">
        <v>215</v>
      </c>
      <c r="H22" s="8">
        <v>0</v>
      </c>
      <c r="I22" s="5" t="s">
        <v>163</v>
      </c>
      <c r="J22" s="5" t="s">
        <v>177</v>
      </c>
      <c r="K22" s="5" t="s">
        <v>165</v>
      </c>
      <c r="L22" s="5" t="s">
        <v>178</v>
      </c>
      <c r="M22" s="8">
        <v>1104</v>
      </c>
      <c r="N22" s="5" t="s">
        <v>167</v>
      </c>
    </row>
    <row r="23" spans="1:14" ht="52.8">
      <c r="A23" s="1"/>
      <c r="B23" s="5" t="s">
        <v>14</v>
      </c>
      <c r="C23" s="5" t="s">
        <v>210</v>
      </c>
      <c r="D23" s="5" t="s">
        <v>216</v>
      </c>
      <c r="E23" s="4" t="s">
        <v>217</v>
      </c>
      <c r="F23" s="4" t="s">
        <v>218</v>
      </c>
      <c r="G23" s="6" t="s">
        <v>219</v>
      </c>
      <c r="H23" s="8">
        <v>0</v>
      </c>
      <c r="I23" s="5" t="s">
        <v>163</v>
      </c>
      <c r="J23" s="5" t="s">
        <v>177</v>
      </c>
      <c r="K23" s="5" t="s">
        <v>165</v>
      </c>
      <c r="L23" s="5" t="s">
        <v>201</v>
      </c>
      <c r="M23" s="8">
        <v>1535</v>
      </c>
      <c r="N23" s="5" t="s">
        <v>167</v>
      </c>
    </row>
    <row r="24" spans="1:14">
      <c r="A24" s="1"/>
      <c r="B24" s="5" t="s">
        <v>14</v>
      </c>
      <c r="C24" s="5" t="s">
        <v>210</v>
      </c>
      <c r="D24" s="5" t="s">
        <v>220</v>
      </c>
      <c r="E24" s="4" t="s">
        <v>221</v>
      </c>
      <c r="F24" s="4" t="s">
        <v>222</v>
      </c>
      <c r="G24" s="6" t="s">
        <v>214</v>
      </c>
      <c r="H24" s="8">
        <v>0</v>
      </c>
      <c r="I24" s="5" t="s">
        <v>163</v>
      </c>
      <c r="J24" s="5" t="s">
        <v>177</v>
      </c>
      <c r="K24" s="5" t="s">
        <v>165</v>
      </c>
      <c r="L24" s="5" t="s">
        <v>178</v>
      </c>
      <c r="M24" s="8">
        <v>1103</v>
      </c>
      <c r="N24" s="5" t="s">
        <v>167</v>
      </c>
    </row>
    <row r="25" spans="1:14">
      <c r="A25" s="1"/>
      <c r="B25" s="5" t="s">
        <v>14</v>
      </c>
      <c r="C25" s="5" t="s">
        <v>210</v>
      </c>
      <c r="D25" s="5" t="s">
        <v>220</v>
      </c>
      <c r="E25" s="4" t="s">
        <v>221</v>
      </c>
      <c r="F25" s="4" t="s">
        <v>161</v>
      </c>
      <c r="G25" s="6" t="s">
        <v>223</v>
      </c>
      <c r="H25" s="8">
        <v>0</v>
      </c>
      <c r="I25" s="5" t="s">
        <v>163</v>
      </c>
      <c r="J25" s="5" t="s">
        <v>177</v>
      </c>
      <c r="K25" s="5" t="s">
        <v>165</v>
      </c>
      <c r="L25" s="5" t="s">
        <v>178</v>
      </c>
      <c r="M25" s="8">
        <v>1103</v>
      </c>
      <c r="N25" s="5" t="s">
        <v>167</v>
      </c>
    </row>
    <row r="26" spans="1:14">
      <c r="A26" s="1"/>
      <c r="B26" s="5" t="s">
        <v>14</v>
      </c>
      <c r="C26" s="5" t="s">
        <v>210</v>
      </c>
      <c r="D26" s="5" t="s">
        <v>224</v>
      </c>
      <c r="E26" s="4" t="s">
        <v>225</v>
      </c>
      <c r="F26" s="4" t="s">
        <v>218</v>
      </c>
      <c r="G26" s="6" t="s">
        <v>226</v>
      </c>
      <c r="H26" s="8">
        <v>0</v>
      </c>
      <c r="I26" s="5" t="s">
        <v>163</v>
      </c>
      <c r="J26" s="5" t="s">
        <v>177</v>
      </c>
      <c r="K26" s="5" t="s">
        <v>165</v>
      </c>
      <c r="L26" s="5" t="s">
        <v>201</v>
      </c>
      <c r="M26" s="8">
        <v>12717</v>
      </c>
      <c r="N26" s="5" t="s">
        <v>167</v>
      </c>
    </row>
    <row r="27" spans="1:14">
      <c r="A27" s="1"/>
      <c r="B27" s="5" t="s">
        <v>14</v>
      </c>
      <c r="C27" s="5" t="s">
        <v>227</v>
      </c>
      <c r="D27" s="5" t="s">
        <v>228</v>
      </c>
      <c r="E27" s="4" t="s">
        <v>229</v>
      </c>
      <c r="F27" s="4" t="s">
        <v>161</v>
      </c>
      <c r="G27" s="6" t="s">
        <v>230</v>
      </c>
      <c r="H27" s="8">
        <v>0</v>
      </c>
      <c r="I27" s="5" t="s">
        <v>163</v>
      </c>
      <c r="J27" s="5" t="s">
        <v>177</v>
      </c>
      <c r="K27" s="5" t="s">
        <v>165</v>
      </c>
      <c r="L27" s="5" t="s">
        <v>166</v>
      </c>
      <c r="M27" s="8">
        <v>12715</v>
      </c>
      <c r="N27" s="5" t="s">
        <v>167</v>
      </c>
    </row>
    <row r="28" spans="1:14">
      <c r="A28" s="1"/>
      <c r="B28" s="5" t="s">
        <v>14</v>
      </c>
      <c r="C28" s="5" t="s">
        <v>231</v>
      </c>
      <c r="D28" s="5" t="s">
        <v>232</v>
      </c>
      <c r="E28" s="4" t="s">
        <v>233</v>
      </c>
      <c r="F28" s="4" t="s">
        <v>161</v>
      </c>
      <c r="G28" s="6" t="s">
        <v>230</v>
      </c>
      <c r="H28" s="8">
        <v>0</v>
      </c>
      <c r="I28" s="5" t="s">
        <v>163</v>
      </c>
      <c r="J28" s="5" t="s">
        <v>177</v>
      </c>
      <c r="K28" s="5" t="s">
        <v>165</v>
      </c>
      <c r="L28" s="5" t="s">
        <v>166</v>
      </c>
      <c r="M28" s="8">
        <v>687</v>
      </c>
      <c r="N28" s="5" t="s">
        <v>167</v>
      </c>
    </row>
    <row r="29" spans="1:14" ht="52.8">
      <c r="A29" s="1"/>
      <c r="B29" s="5" t="s">
        <v>60</v>
      </c>
      <c r="C29" s="5" t="s">
        <v>234</v>
      </c>
      <c r="D29" s="5" t="s">
        <v>68</v>
      </c>
      <c r="E29" s="4" t="s">
        <v>160</v>
      </c>
      <c r="F29" s="4" t="s">
        <v>161</v>
      </c>
      <c r="G29" s="6" t="s">
        <v>235</v>
      </c>
      <c r="H29" s="8">
        <v>15.367000000000001</v>
      </c>
      <c r="I29" s="5" t="s">
        <v>163</v>
      </c>
      <c r="J29" s="5" t="s">
        <v>177</v>
      </c>
      <c r="K29" s="5" t="s">
        <v>165</v>
      </c>
      <c r="L29" s="5" t="s">
        <v>178</v>
      </c>
      <c r="M29" s="8">
        <v>1198</v>
      </c>
      <c r="N29" s="5" t="s">
        <v>196</v>
      </c>
    </row>
    <row r="30" spans="1:14">
      <c r="A30" s="1"/>
      <c r="B30" s="5" t="s">
        <v>60</v>
      </c>
      <c r="C30" s="5" t="s">
        <v>234</v>
      </c>
      <c r="D30" s="5" t="s">
        <v>194</v>
      </c>
      <c r="E30" s="4" t="s">
        <v>160</v>
      </c>
      <c r="F30" s="4" t="s">
        <v>161</v>
      </c>
      <c r="G30" s="6" t="s">
        <v>236</v>
      </c>
      <c r="H30" s="8">
        <v>5.1100000000000003</v>
      </c>
      <c r="I30" s="5" t="s">
        <v>163</v>
      </c>
      <c r="J30" s="5" t="s">
        <v>177</v>
      </c>
      <c r="K30" s="5" t="s">
        <v>165</v>
      </c>
      <c r="L30" s="5" t="s">
        <v>178</v>
      </c>
      <c r="M30" s="8">
        <v>118</v>
      </c>
      <c r="N30" s="5" t="s">
        <v>196</v>
      </c>
    </row>
    <row r="31" spans="1:14" ht="26.4">
      <c r="A31" s="1"/>
      <c r="B31" s="5" t="s">
        <v>60</v>
      </c>
      <c r="C31" s="5" t="s">
        <v>237</v>
      </c>
      <c r="D31" s="5" t="s">
        <v>194</v>
      </c>
      <c r="E31" s="4" t="s">
        <v>238</v>
      </c>
      <c r="F31" s="4" t="s">
        <v>239</v>
      </c>
      <c r="G31" s="6" t="s">
        <v>240</v>
      </c>
      <c r="H31" s="8">
        <v>8.9130000000000003</v>
      </c>
      <c r="I31" s="5" t="s">
        <v>209</v>
      </c>
      <c r="J31" s="5" t="s">
        <v>177</v>
      </c>
      <c r="K31" s="5" t="s">
        <v>165</v>
      </c>
      <c r="L31" s="5" t="s">
        <v>166</v>
      </c>
      <c r="M31" s="8">
        <v>188</v>
      </c>
      <c r="N31" s="5" t="s">
        <v>196</v>
      </c>
    </row>
    <row r="32" spans="1:14">
      <c r="A32" s="1"/>
      <c r="B32" s="5" t="s">
        <v>60</v>
      </c>
      <c r="C32" s="5" t="s">
        <v>237</v>
      </c>
      <c r="D32" s="5" t="s">
        <v>194</v>
      </c>
      <c r="E32" s="4" t="s">
        <v>239</v>
      </c>
      <c r="F32" s="4" t="s">
        <v>241</v>
      </c>
      <c r="G32" s="6" t="s">
        <v>242</v>
      </c>
      <c r="H32" s="8">
        <v>8.9130000000000003</v>
      </c>
      <c r="I32" s="5" t="s">
        <v>209</v>
      </c>
      <c r="J32" s="5" t="s">
        <v>177</v>
      </c>
      <c r="K32" s="5" t="s">
        <v>165</v>
      </c>
      <c r="L32" s="5" t="s">
        <v>201</v>
      </c>
      <c r="M32" s="8">
        <v>188</v>
      </c>
      <c r="N32" s="5" t="s">
        <v>196</v>
      </c>
    </row>
    <row r="33" spans="1:14">
      <c r="A33" s="1"/>
      <c r="B33" s="5" t="s">
        <v>60</v>
      </c>
      <c r="C33" s="5" t="s">
        <v>237</v>
      </c>
      <c r="D33" s="5" t="s">
        <v>194</v>
      </c>
      <c r="E33" s="4" t="s">
        <v>241</v>
      </c>
      <c r="F33" s="4" t="s">
        <v>243</v>
      </c>
      <c r="G33" s="6" t="s">
        <v>244</v>
      </c>
      <c r="H33" s="8">
        <v>0</v>
      </c>
      <c r="I33" s="5" t="s">
        <v>163</v>
      </c>
      <c r="J33" s="5" t="s">
        <v>164</v>
      </c>
      <c r="K33" s="5" t="s">
        <v>165</v>
      </c>
      <c r="L33" s="5" t="s">
        <v>245</v>
      </c>
      <c r="M33" s="8">
        <v>188</v>
      </c>
      <c r="N33" s="5" t="s">
        <v>196</v>
      </c>
    </row>
    <row r="34" spans="1:14">
      <c r="A34" s="1"/>
      <c r="B34" s="5" t="s">
        <v>60</v>
      </c>
      <c r="C34" s="5" t="s">
        <v>246</v>
      </c>
      <c r="D34" s="5" t="s">
        <v>247</v>
      </c>
      <c r="E34" s="4" t="s">
        <v>160</v>
      </c>
      <c r="F34" s="4" t="s">
        <v>161</v>
      </c>
      <c r="G34" s="6" t="s">
        <v>248</v>
      </c>
      <c r="H34" s="8">
        <v>5.13971</v>
      </c>
      <c r="I34" s="5" t="s">
        <v>163</v>
      </c>
      <c r="J34" s="5" t="s">
        <v>177</v>
      </c>
      <c r="K34" s="5" t="s">
        <v>165</v>
      </c>
      <c r="L34" s="5" t="s">
        <v>178</v>
      </c>
      <c r="M34" s="8">
        <v>136</v>
      </c>
      <c r="N34" s="5" t="s">
        <v>196</v>
      </c>
    </row>
    <row r="35" spans="1:14">
      <c r="A35" s="1"/>
      <c r="B35" s="5" t="s">
        <v>60</v>
      </c>
      <c r="C35" s="5" t="s">
        <v>246</v>
      </c>
      <c r="D35" s="5" t="s">
        <v>249</v>
      </c>
      <c r="E35" s="4" t="s">
        <v>160</v>
      </c>
      <c r="F35" s="4" t="s">
        <v>161</v>
      </c>
      <c r="G35" s="6" t="s">
        <v>248</v>
      </c>
      <c r="H35" s="8">
        <v>5.1372099999999996</v>
      </c>
      <c r="I35" s="5" t="s">
        <v>163</v>
      </c>
      <c r="J35" s="5" t="s">
        <v>177</v>
      </c>
      <c r="K35" s="5" t="s">
        <v>165</v>
      </c>
      <c r="L35" s="5" t="s">
        <v>178</v>
      </c>
      <c r="M35" s="8">
        <v>137</v>
      </c>
      <c r="N35" s="5" t="s">
        <v>196</v>
      </c>
    </row>
    <row r="36" spans="1:14" ht="26.4">
      <c r="A36" s="1"/>
      <c r="B36" s="5" t="s">
        <v>60</v>
      </c>
      <c r="C36" s="5" t="s">
        <v>250</v>
      </c>
      <c r="D36" s="5" t="s">
        <v>251</v>
      </c>
      <c r="E36" s="4" t="s">
        <v>160</v>
      </c>
      <c r="F36" s="4" t="s">
        <v>161</v>
      </c>
      <c r="G36" s="6" t="s">
        <v>252</v>
      </c>
      <c r="H36" s="8">
        <v>0</v>
      </c>
      <c r="I36" s="5" t="s">
        <v>163</v>
      </c>
      <c r="J36" s="5" t="s">
        <v>164</v>
      </c>
      <c r="K36" s="5" t="s">
        <v>165</v>
      </c>
      <c r="L36" s="5" t="s">
        <v>166</v>
      </c>
      <c r="M36" s="8">
        <v>11052</v>
      </c>
      <c r="N36" s="5" t="s">
        <v>167</v>
      </c>
    </row>
    <row r="37" spans="1:14">
      <c r="A37" s="1"/>
      <c r="B37" s="5" t="s">
        <v>253</v>
      </c>
      <c r="C37" s="5" t="s">
        <v>254</v>
      </c>
      <c r="D37" s="5" t="s">
        <v>255</v>
      </c>
      <c r="E37" s="4" t="s">
        <v>160</v>
      </c>
      <c r="F37" s="4" t="s">
        <v>161</v>
      </c>
      <c r="G37" s="6" t="s">
        <v>256</v>
      </c>
      <c r="H37" s="8">
        <v>2.5</v>
      </c>
      <c r="I37" s="5" t="s">
        <v>163</v>
      </c>
      <c r="J37" s="5" t="s">
        <v>177</v>
      </c>
      <c r="K37" s="5" t="s">
        <v>165</v>
      </c>
      <c r="L37" s="5" t="s">
        <v>201</v>
      </c>
      <c r="M37" s="8">
        <v>12651</v>
      </c>
      <c r="N37" s="5" t="s">
        <v>196</v>
      </c>
    </row>
    <row r="38" spans="1:14" ht="26.4">
      <c r="A38" s="1"/>
      <c r="B38" s="5" t="s">
        <v>257</v>
      </c>
      <c r="C38" s="5" t="s">
        <v>258</v>
      </c>
      <c r="D38" s="5" t="s">
        <v>194</v>
      </c>
      <c r="E38" s="4" t="s">
        <v>160</v>
      </c>
      <c r="F38" s="4" t="s">
        <v>161</v>
      </c>
      <c r="G38" s="6" t="s">
        <v>259</v>
      </c>
      <c r="H38" s="8">
        <v>11.090999999999999</v>
      </c>
      <c r="I38" s="5" t="s">
        <v>163</v>
      </c>
      <c r="J38" s="5" t="s">
        <v>177</v>
      </c>
      <c r="K38" s="5" t="s">
        <v>165</v>
      </c>
      <c r="L38" s="5" t="s">
        <v>178</v>
      </c>
      <c r="M38" s="8">
        <v>124</v>
      </c>
      <c r="N38" s="5" t="s">
        <v>196</v>
      </c>
    </row>
    <row r="39" spans="1:14">
      <c r="A39" s="1"/>
      <c r="B39" s="5" t="s">
        <v>257</v>
      </c>
      <c r="C39" s="5" t="s">
        <v>260</v>
      </c>
      <c r="D39" s="5" t="s">
        <v>261</v>
      </c>
      <c r="E39" s="4" t="s">
        <v>160</v>
      </c>
      <c r="F39" s="4" t="s">
        <v>161</v>
      </c>
      <c r="G39" s="6" t="s">
        <v>262</v>
      </c>
      <c r="H39" s="8">
        <v>5.7320000000000002</v>
      </c>
      <c r="I39" s="5" t="s">
        <v>163</v>
      </c>
      <c r="J39" s="5" t="s">
        <v>177</v>
      </c>
      <c r="K39" s="5" t="s">
        <v>165</v>
      </c>
      <c r="L39" s="5" t="s">
        <v>201</v>
      </c>
      <c r="M39" s="8">
        <v>12780</v>
      </c>
      <c r="N39" s="5" t="s">
        <v>196</v>
      </c>
    </row>
    <row r="40" spans="1:14" ht="26.4">
      <c r="A40" s="1"/>
      <c r="B40" s="5" t="s">
        <v>257</v>
      </c>
      <c r="C40" s="5" t="s">
        <v>260</v>
      </c>
      <c r="D40" s="5" t="s">
        <v>261</v>
      </c>
      <c r="E40" s="4" t="s">
        <v>160</v>
      </c>
      <c r="F40" s="4" t="s">
        <v>161</v>
      </c>
      <c r="G40" s="6" t="s">
        <v>263</v>
      </c>
      <c r="H40" s="8">
        <v>5.7320000000000002</v>
      </c>
      <c r="I40" s="5" t="s">
        <v>163</v>
      </c>
      <c r="J40" s="5" t="s">
        <v>177</v>
      </c>
      <c r="K40" s="5" t="s">
        <v>165</v>
      </c>
      <c r="L40" s="5" t="s">
        <v>178</v>
      </c>
      <c r="M40" s="8">
        <v>12780</v>
      </c>
      <c r="N40" s="5" t="s">
        <v>196</v>
      </c>
    </row>
    <row r="41" spans="1:14">
      <c r="A41" s="1"/>
      <c r="B41" s="5" t="s">
        <v>257</v>
      </c>
      <c r="C41" s="5" t="s">
        <v>260</v>
      </c>
      <c r="D41" s="5" t="s">
        <v>264</v>
      </c>
      <c r="E41" s="4" t="s">
        <v>160</v>
      </c>
      <c r="F41" s="4" t="s">
        <v>161</v>
      </c>
      <c r="G41" s="6" t="s">
        <v>265</v>
      </c>
      <c r="H41" s="8">
        <v>0</v>
      </c>
      <c r="I41" s="5" t="s">
        <v>163</v>
      </c>
      <c r="J41" s="5" t="s">
        <v>177</v>
      </c>
      <c r="K41" s="5" t="s">
        <v>165</v>
      </c>
      <c r="L41" s="5" t="s">
        <v>201</v>
      </c>
      <c r="M41" s="8">
        <v>12592</v>
      </c>
      <c r="N41" s="5" t="s">
        <v>167</v>
      </c>
    </row>
    <row r="42" spans="1:14" ht="26.4">
      <c r="A42" s="1"/>
      <c r="B42" s="5" t="s">
        <v>65</v>
      </c>
      <c r="C42" s="5" t="s">
        <v>266</v>
      </c>
      <c r="D42" s="5" t="s">
        <v>255</v>
      </c>
      <c r="E42" s="4" t="s">
        <v>160</v>
      </c>
      <c r="F42" s="4" t="s">
        <v>161</v>
      </c>
      <c r="G42" s="6" t="s">
        <v>267</v>
      </c>
      <c r="H42" s="8">
        <v>20</v>
      </c>
      <c r="I42" s="5" t="s">
        <v>163</v>
      </c>
      <c r="J42" s="5" t="s">
        <v>164</v>
      </c>
      <c r="K42" s="5" t="s">
        <v>165</v>
      </c>
      <c r="L42" s="5" t="s">
        <v>166</v>
      </c>
      <c r="M42" s="8">
        <v>9</v>
      </c>
      <c r="N42" s="5" t="s">
        <v>196</v>
      </c>
    </row>
    <row r="43" spans="1:14" ht="26.4">
      <c r="A43" s="1"/>
      <c r="B43" s="5" t="s">
        <v>268</v>
      </c>
      <c r="C43" s="5" t="s">
        <v>269</v>
      </c>
      <c r="D43" s="5" t="s">
        <v>270</v>
      </c>
      <c r="E43" s="4" t="s">
        <v>271</v>
      </c>
      <c r="F43" s="4" t="s">
        <v>272</v>
      </c>
      <c r="G43" s="6" t="s">
        <v>273</v>
      </c>
      <c r="H43" s="8">
        <v>15</v>
      </c>
      <c r="I43" s="5" t="s">
        <v>163</v>
      </c>
      <c r="J43" s="5" t="s">
        <v>164</v>
      </c>
      <c r="K43" s="5" t="s">
        <v>165</v>
      </c>
      <c r="L43" s="5" t="s">
        <v>178</v>
      </c>
      <c r="M43" s="8">
        <v>18271</v>
      </c>
      <c r="N43" s="5" t="s">
        <v>167</v>
      </c>
    </row>
    <row r="44" spans="1:14">
      <c r="A44" s="1"/>
      <c r="B44" s="5" t="s">
        <v>74</v>
      </c>
      <c r="C44" s="5" t="s">
        <v>274</v>
      </c>
      <c r="D44" s="5" t="s">
        <v>275</v>
      </c>
      <c r="E44" s="4" t="s">
        <v>160</v>
      </c>
      <c r="F44" s="4" t="s">
        <v>161</v>
      </c>
      <c r="G44" s="6" t="s">
        <v>276</v>
      </c>
      <c r="H44" s="8">
        <v>0</v>
      </c>
      <c r="I44" s="5" t="s">
        <v>163</v>
      </c>
      <c r="J44" s="5" t="s">
        <v>177</v>
      </c>
      <c r="K44" s="5" t="s">
        <v>165</v>
      </c>
      <c r="L44" s="5" t="s">
        <v>201</v>
      </c>
      <c r="M44" s="8">
        <v>15752</v>
      </c>
      <c r="N44" s="5" t="s">
        <v>167</v>
      </c>
    </row>
    <row r="45" spans="1:14" ht="39.6">
      <c r="A45" s="1"/>
      <c r="B45" s="5" t="s">
        <v>74</v>
      </c>
      <c r="C45" s="5" t="s">
        <v>277</v>
      </c>
      <c r="D45" s="5" t="s">
        <v>68</v>
      </c>
      <c r="E45" s="4" t="s">
        <v>160</v>
      </c>
      <c r="F45" s="4" t="s">
        <v>161</v>
      </c>
      <c r="G45" s="6" t="s">
        <v>278</v>
      </c>
      <c r="H45" s="8">
        <v>67</v>
      </c>
      <c r="I45" s="5" t="s">
        <v>163</v>
      </c>
      <c r="J45" s="5" t="s">
        <v>164</v>
      </c>
      <c r="K45" s="5" t="s">
        <v>165</v>
      </c>
      <c r="L45" s="5" t="s">
        <v>201</v>
      </c>
      <c r="M45" s="8">
        <v>22190</v>
      </c>
      <c r="N45" s="5" t="s">
        <v>196</v>
      </c>
    </row>
    <row r="46" spans="1:14" ht="26.4">
      <c r="A46" s="1"/>
      <c r="B46" s="5" t="s">
        <v>74</v>
      </c>
      <c r="C46" s="5" t="s">
        <v>277</v>
      </c>
      <c r="D46" s="5" t="s">
        <v>279</v>
      </c>
      <c r="E46" s="4" t="s">
        <v>160</v>
      </c>
      <c r="F46" s="4" t="s">
        <v>161</v>
      </c>
      <c r="G46" s="6" t="s">
        <v>280</v>
      </c>
      <c r="H46" s="8">
        <v>0</v>
      </c>
      <c r="I46" s="5" t="s">
        <v>163</v>
      </c>
      <c r="J46" s="5" t="s">
        <v>164</v>
      </c>
      <c r="K46" s="5" t="s">
        <v>165</v>
      </c>
      <c r="L46" s="5" t="s">
        <v>201</v>
      </c>
      <c r="M46" s="8">
        <v>22306</v>
      </c>
      <c r="N46" s="5" t="s">
        <v>167</v>
      </c>
    </row>
    <row r="47" spans="1:14" ht="26.4">
      <c r="A47" s="1"/>
      <c r="B47" s="5" t="s">
        <v>74</v>
      </c>
      <c r="C47" s="5" t="s">
        <v>277</v>
      </c>
      <c r="D47" s="5" t="s">
        <v>281</v>
      </c>
      <c r="E47" s="4" t="s">
        <v>160</v>
      </c>
      <c r="F47" s="4" t="s">
        <v>161</v>
      </c>
      <c r="G47" s="6" t="s">
        <v>280</v>
      </c>
      <c r="H47" s="8">
        <v>0</v>
      </c>
      <c r="I47" s="5" t="s">
        <v>163</v>
      </c>
      <c r="J47" s="5" t="s">
        <v>164</v>
      </c>
      <c r="K47" s="5" t="s">
        <v>165</v>
      </c>
      <c r="L47" s="5" t="s">
        <v>201</v>
      </c>
      <c r="M47" s="8">
        <v>22307</v>
      </c>
      <c r="N47" s="5" t="s">
        <v>167</v>
      </c>
    </row>
    <row r="48" spans="1:14" ht="39.6">
      <c r="A48" s="1"/>
      <c r="B48" s="5" t="s">
        <v>74</v>
      </c>
      <c r="C48" s="5" t="s">
        <v>282</v>
      </c>
      <c r="D48" s="5" t="s">
        <v>68</v>
      </c>
      <c r="E48" s="4" t="s">
        <v>160</v>
      </c>
      <c r="F48" s="4" t="s">
        <v>161</v>
      </c>
      <c r="G48" s="6" t="s">
        <v>283</v>
      </c>
      <c r="H48" s="8">
        <v>9.4</v>
      </c>
      <c r="I48" s="5" t="s">
        <v>163</v>
      </c>
      <c r="J48" s="5" t="s">
        <v>164</v>
      </c>
      <c r="K48" s="5" t="s">
        <v>165</v>
      </c>
      <c r="L48" s="5" t="s">
        <v>201</v>
      </c>
      <c r="M48" s="8">
        <v>22659</v>
      </c>
      <c r="N48" s="5" t="s">
        <v>196</v>
      </c>
    </row>
    <row r="49" spans="1:14">
      <c r="A49" s="1"/>
      <c r="B49" s="5" t="s">
        <v>74</v>
      </c>
      <c r="C49" s="5" t="s">
        <v>284</v>
      </c>
      <c r="D49" s="5" t="s">
        <v>285</v>
      </c>
      <c r="E49" s="4" t="s">
        <v>160</v>
      </c>
      <c r="F49" s="4" t="s">
        <v>161</v>
      </c>
      <c r="G49" s="6" t="s">
        <v>286</v>
      </c>
      <c r="H49" s="8">
        <v>0</v>
      </c>
      <c r="I49" s="5" t="s">
        <v>163</v>
      </c>
      <c r="J49" s="5" t="s">
        <v>177</v>
      </c>
      <c r="K49" s="5" t="s">
        <v>165</v>
      </c>
      <c r="L49" s="5" t="s">
        <v>178</v>
      </c>
      <c r="M49" s="8">
        <v>14931</v>
      </c>
      <c r="N49" s="5" t="s">
        <v>167</v>
      </c>
    </row>
    <row r="50" spans="1:14">
      <c r="A50" s="1"/>
      <c r="B50" s="5" t="s">
        <v>74</v>
      </c>
      <c r="C50" s="5" t="s">
        <v>287</v>
      </c>
      <c r="D50" s="5" t="s">
        <v>194</v>
      </c>
      <c r="E50" s="4" t="s">
        <v>160</v>
      </c>
      <c r="F50" s="4" t="s">
        <v>175</v>
      </c>
      <c r="G50" s="6" t="s">
        <v>288</v>
      </c>
      <c r="H50" s="8">
        <v>45.5</v>
      </c>
      <c r="I50" s="5" t="s">
        <v>163</v>
      </c>
      <c r="J50" s="5" t="s">
        <v>177</v>
      </c>
      <c r="K50" s="5" t="s">
        <v>165</v>
      </c>
      <c r="L50" s="5" t="s">
        <v>178</v>
      </c>
      <c r="M50" s="8">
        <v>199</v>
      </c>
      <c r="N50" s="5" t="s">
        <v>196</v>
      </c>
    </row>
    <row r="51" spans="1:14" ht="26.4">
      <c r="A51" s="1"/>
      <c r="B51" s="5" t="s">
        <v>289</v>
      </c>
      <c r="C51" s="5" t="s">
        <v>290</v>
      </c>
      <c r="D51" s="5" t="s">
        <v>68</v>
      </c>
      <c r="E51" s="4" t="s">
        <v>160</v>
      </c>
      <c r="F51" s="4" t="s">
        <v>161</v>
      </c>
      <c r="G51" s="6" t="s">
        <v>291</v>
      </c>
      <c r="H51" s="8">
        <v>2.625</v>
      </c>
      <c r="I51" s="5" t="s">
        <v>163</v>
      </c>
      <c r="J51" s="5" t="s">
        <v>164</v>
      </c>
      <c r="K51" s="5" t="s">
        <v>165</v>
      </c>
      <c r="L51" s="5" t="s">
        <v>201</v>
      </c>
      <c r="M51" s="8">
        <v>21117</v>
      </c>
      <c r="N51" s="5" t="s">
        <v>196</v>
      </c>
    </row>
    <row r="52" spans="1:14" ht="39.6">
      <c r="A52" s="1"/>
      <c r="B52" s="5" t="s">
        <v>29</v>
      </c>
      <c r="C52" s="5" t="s">
        <v>292</v>
      </c>
      <c r="D52" s="5" t="s">
        <v>293</v>
      </c>
      <c r="E52" s="4" t="s">
        <v>160</v>
      </c>
      <c r="F52" s="4" t="s">
        <v>161</v>
      </c>
      <c r="G52" s="6" t="s">
        <v>294</v>
      </c>
      <c r="H52" s="8">
        <v>0</v>
      </c>
      <c r="I52" s="5" t="s">
        <v>163</v>
      </c>
      <c r="J52" s="5" t="s">
        <v>164</v>
      </c>
      <c r="K52" s="5" t="s">
        <v>165</v>
      </c>
      <c r="L52" s="5" t="s">
        <v>166</v>
      </c>
      <c r="M52" s="8">
        <v>14464</v>
      </c>
      <c r="N52" s="5" t="s">
        <v>167</v>
      </c>
    </row>
    <row r="53" spans="1:14" ht="26.4">
      <c r="A53" s="1"/>
      <c r="B53" s="5" t="s">
        <v>295</v>
      </c>
      <c r="C53" s="5" t="s">
        <v>296</v>
      </c>
      <c r="D53" s="5" t="s">
        <v>297</v>
      </c>
      <c r="E53" s="4" t="s">
        <v>298</v>
      </c>
      <c r="F53" s="4" t="s">
        <v>299</v>
      </c>
      <c r="G53" s="6" t="s">
        <v>300</v>
      </c>
      <c r="H53" s="8">
        <v>1.8</v>
      </c>
      <c r="I53" s="5" t="s">
        <v>163</v>
      </c>
      <c r="J53" s="5" t="s">
        <v>164</v>
      </c>
      <c r="K53" s="5" t="s">
        <v>165</v>
      </c>
      <c r="L53" s="5" t="s">
        <v>245</v>
      </c>
      <c r="M53" s="8">
        <v>16292</v>
      </c>
      <c r="N53" s="5" t="s">
        <v>196</v>
      </c>
    </row>
    <row r="54" spans="1:14">
      <c r="A54" s="1"/>
      <c r="B54" s="5" t="s">
        <v>93</v>
      </c>
      <c r="C54" s="5" t="s">
        <v>301</v>
      </c>
      <c r="D54" s="5" t="s">
        <v>68</v>
      </c>
      <c r="E54" s="4" t="s">
        <v>302</v>
      </c>
      <c r="F54" s="4" t="s">
        <v>303</v>
      </c>
      <c r="G54" s="6" t="s">
        <v>304</v>
      </c>
      <c r="H54" s="8">
        <v>0</v>
      </c>
      <c r="I54" s="5" t="s">
        <v>163</v>
      </c>
      <c r="J54" s="5" t="s">
        <v>164</v>
      </c>
      <c r="K54" s="5" t="s">
        <v>165</v>
      </c>
      <c r="L54" s="5" t="s">
        <v>245</v>
      </c>
      <c r="M54" s="8">
        <v>12720</v>
      </c>
      <c r="N54" s="5" t="s">
        <v>196</v>
      </c>
    </row>
    <row r="55" spans="1:14" ht="26.4">
      <c r="A55" s="1"/>
      <c r="B55" s="5" t="s">
        <v>269</v>
      </c>
      <c r="C55" s="5" t="s">
        <v>305</v>
      </c>
      <c r="D55" s="5" t="s">
        <v>306</v>
      </c>
      <c r="E55" s="4" t="s">
        <v>307</v>
      </c>
      <c r="F55" s="4" t="s">
        <v>308</v>
      </c>
      <c r="G55" s="6" t="s">
        <v>309</v>
      </c>
      <c r="H55" s="8">
        <v>84</v>
      </c>
      <c r="I55" s="5" t="s">
        <v>163</v>
      </c>
      <c r="J55" s="5" t="s">
        <v>177</v>
      </c>
      <c r="K55" s="5" t="s">
        <v>165</v>
      </c>
      <c r="L55" s="5" t="s">
        <v>201</v>
      </c>
      <c r="M55" s="8">
        <v>18155</v>
      </c>
      <c r="N55" s="5" t="s">
        <v>167</v>
      </c>
    </row>
    <row r="56" spans="1:14" ht="26.4">
      <c r="A56" s="1"/>
      <c r="B56" s="5" t="s">
        <v>269</v>
      </c>
      <c r="C56" s="5" t="s">
        <v>269</v>
      </c>
      <c r="D56" s="5" t="s">
        <v>68</v>
      </c>
      <c r="E56" s="4" t="s">
        <v>307</v>
      </c>
      <c r="F56" s="4" t="s">
        <v>308</v>
      </c>
      <c r="G56" s="6" t="s">
        <v>310</v>
      </c>
      <c r="H56" s="8">
        <v>0</v>
      </c>
      <c r="I56" s="5" t="s">
        <v>163</v>
      </c>
      <c r="J56" s="5" t="s">
        <v>177</v>
      </c>
      <c r="K56" s="5" t="s">
        <v>165</v>
      </c>
      <c r="L56" s="5" t="s">
        <v>166</v>
      </c>
      <c r="M56" s="8">
        <v>18186</v>
      </c>
      <c r="N56" s="5" t="s">
        <v>196</v>
      </c>
    </row>
    <row r="57" spans="1:14" ht="26.4">
      <c r="A57" s="1"/>
      <c r="B57" s="5" t="s">
        <v>311</v>
      </c>
      <c r="C57" s="5" t="s">
        <v>312</v>
      </c>
      <c r="D57" s="5" t="s">
        <v>313</v>
      </c>
      <c r="E57" s="4" t="s">
        <v>160</v>
      </c>
      <c r="F57" s="4" t="s">
        <v>161</v>
      </c>
      <c r="G57" s="6" t="s">
        <v>314</v>
      </c>
      <c r="H57" s="8">
        <v>0</v>
      </c>
      <c r="I57" s="5" t="s">
        <v>163</v>
      </c>
      <c r="J57" s="5" t="s">
        <v>177</v>
      </c>
      <c r="K57" s="5" t="s">
        <v>165</v>
      </c>
      <c r="L57" s="5" t="s">
        <v>166</v>
      </c>
      <c r="M57" s="8">
        <v>1504</v>
      </c>
      <c r="N57" s="5" t="s">
        <v>167</v>
      </c>
    </row>
    <row r="58" spans="1:14" ht="39.6">
      <c r="A58" s="1"/>
      <c r="B58" s="5" t="s">
        <v>311</v>
      </c>
      <c r="C58" s="5" t="s">
        <v>312</v>
      </c>
      <c r="D58" s="5" t="s">
        <v>315</v>
      </c>
      <c r="E58" s="4" t="s">
        <v>316</v>
      </c>
      <c r="F58" s="4" t="s">
        <v>317</v>
      </c>
      <c r="G58" s="6" t="s">
        <v>318</v>
      </c>
      <c r="H58" s="8">
        <v>0</v>
      </c>
      <c r="I58" s="5" t="s">
        <v>163</v>
      </c>
      <c r="J58" s="5" t="s">
        <v>177</v>
      </c>
      <c r="K58" s="5" t="s">
        <v>165</v>
      </c>
      <c r="L58" s="5" t="s">
        <v>178</v>
      </c>
      <c r="M58" s="8">
        <v>8462</v>
      </c>
      <c r="N58" s="5" t="s">
        <v>167</v>
      </c>
    </row>
    <row r="59" spans="1:14" ht="39.6">
      <c r="A59" s="1"/>
      <c r="B59" s="5" t="s">
        <v>319</v>
      </c>
      <c r="C59" s="5" t="s">
        <v>320</v>
      </c>
      <c r="D59" s="5" t="s">
        <v>321</v>
      </c>
      <c r="E59" s="4" t="s">
        <v>160</v>
      </c>
      <c r="F59" s="4" t="s">
        <v>322</v>
      </c>
      <c r="G59" s="6" t="s">
        <v>323</v>
      </c>
      <c r="H59" s="8">
        <v>0</v>
      </c>
      <c r="I59" s="5" t="s">
        <v>163</v>
      </c>
      <c r="J59" s="5" t="s">
        <v>177</v>
      </c>
      <c r="K59" s="5" t="s">
        <v>165</v>
      </c>
      <c r="L59" s="5" t="s">
        <v>166</v>
      </c>
      <c r="M59" s="8">
        <v>22979</v>
      </c>
      <c r="N59" s="5" t="s">
        <v>167</v>
      </c>
    </row>
    <row r="60" spans="1:14">
      <c r="A60" s="1"/>
      <c r="B60" s="5" t="s">
        <v>324</v>
      </c>
      <c r="C60" s="5" t="s">
        <v>325</v>
      </c>
      <c r="D60" s="5" t="s">
        <v>17</v>
      </c>
      <c r="E60" s="4" t="s">
        <v>160</v>
      </c>
      <c r="F60" s="4" t="s">
        <v>161</v>
      </c>
      <c r="G60" s="6" t="s">
        <v>326</v>
      </c>
      <c r="H60" s="8">
        <v>0</v>
      </c>
      <c r="I60" s="5" t="s">
        <v>163</v>
      </c>
      <c r="J60" s="5" t="s">
        <v>164</v>
      </c>
      <c r="K60" s="5" t="s">
        <v>165</v>
      </c>
      <c r="L60" s="5" t="s">
        <v>166</v>
      </c>
      <c r="M60" s="8">
        <v>14953</v>
      </c>
      <c r="N60" s="5" t="s">
        <v>167</v>
      </c>
    </row>
    <row r="61" spans="1:14" ht="26.4">
      <c r="A61" s="1"/>
      <c r="B61" s="5" t="s">
        <v>324</v>
      </c>
      <c r="C61" s="5" t="s">
        <v>325</v>
      </c>
      <c r="D61" s="5" t="s">
        <v>327</v>
      </c>
      <c r="E61" s="4" t="s">
        <v>328</v>
      </c>
      <c r="F61" s="4" t="s">
        <v>329</v>
      </c>
      <c r="G61" s="6" t="s">
        <v>330</v>
      </c>
      <c r="H61" s="8">
        <v>0</v>
      </c>
      <c r="I61" s="5" t="s">
        <v>163</v>
      </c>
      <c r="J61" s="5" t="s">
        <v>177</v>
      </c>
      <c r="K61" s="5" t="s">
        <v>165</v>
      </c>
      <c r="L61" s="5" t="s">
        <v>166</v>
      </c>
      <c r="M61" s="8">
        <v>15594</v>
      </c>
      <c r="N61" s="5" t="s">
        <v>167</v>
      </c>
    </row>
    <row r="62" spans="1:14" ht="26.4">
      <c r="A62" s="1"/>
      <c r="B62" s="5" t="s">
        <v>324</v>
      </c>
      <c r="C62" s="5" t="s">
        <v>331</v>
      </c>
      <c r="D62" s="5" t="s">
        <v>332</v>
      </c>
      <c r="E62" s="4" t="s">
        <v>160</v>
      </c>
      <c r="F62" s="4" t="s">
        <v>328</v>
      </c>
      <c r="G62" s="6" t="s">
        <v>333</v>
      </c>
      <c r="H62" s="8">
        <v>0</v>
      </c>
      <c r="I62" s="5" t="s">
        <v>163</v>
      </c>
      <c r="J62" s="5" t="s">
        <v>164</v>
      </c>
      <c r="K62" s="5" t="s">
        <v>165</v>
      </c>
      <c r="L62" s="5" t="s">
        <v>166</v>
      </c>
      <c r="M62" s="8">
        <v>14956</v>
      </c>
      <c r="N62" s="5" t="s">
        <v>167</v>
      </c>
    </row>
    <row r="63" spans="1:14" ht="26.4">
      <c r="A63" s="1"/>
      <c r="B63" s="5" t="s">
        <v>324</v>
      </c>
      <c r="C63" s="5" t="s">
        <v>331</v>
      </c>
      <c r="D63" s="5" t="s">
        <v>332</v>
      </c>
      <c r="E63" s="4" t="s">
        <v>328</v>
      </c>
      <c r="F63" s="4" t="s">
        <v>329</v>
      </c>
      <c r="G63" s="6" t="s">
        <v>334</v>
      </c>
      <c r="H63" s="8">
        <v>0</v>
      </c>
      <c r="I63" s="5" t="s">
        <v>163</v>
      </c>
      <c r="J63" s="5" t="s">
        <v>164</v>
      </c>
      <c r="K63" s="5" t="s">
        <v>165</v>
      </c>
      <c r="L63" s="5" t="s">
        <v>166</v>
      </c>
      <c r="M63" s="8">
        <v>14956</v>
      </c>
      <c r="N63" s="5" t="s">
        <v>167</v>
      </c>
    </row>
    <row r="64" spans="1:14" ht="26.4">
      <c r="A64" s="1"/>
      <c r="B64" s="5" t="s">
        <v>324</v>
      </c>
      <c r="C64" s="5" t="s">
        <v>331</v>
      </c>
      <c r="D64" s="5" t="s">
        <v>332</v>
      </c>
      <c r="E64" s="4" t="s">
        <v>329</v>
      </c>
      <c r="F64" s="4" t="s">
        <v>161</v>
      </c>
      <c r="G64" s="6" t="s">
        <v>333</v>
      </c>
      <c r="H64" s="8">
        <v>0</v>
      </c>
      <c r="I64" s="5" t="s">
        <v>163</v>
      </c>
      <c r="J64" s="5" t="s">
        <v>164</v>
      </c>
      <c r="K64" s="5" t="s">
        <v>165</v>
      </c>
      <c r="L64" s="5" t="s">
        <v>166</v>
      </c>
      <c r="M64" s="8">
        <v>14956</v>
      </c>
      <c r="N64" s="5" t="s">
        <v>167</v>
      </c>
    </row>
    <row r="65" spans="1:14" ht="26.4">
      <c r="A65" s="1"/>
      <c r="B65" s="5" t="s">
        <v>335</v>
      </c>
      <c r="C65" s="5" t="s">
        <v>336</v>
      </c>
      <c r="D65" s="5" t="s">
        <v>337</v>
      </c>
      <c r="E65" s="4" t="s">
        <v>160</v>
      </c>
      <c r="F65" s="4" t="s">
        <v>161</v>
      </c>
      <c r="G65" s="6" t="s">
        <v>338</v>
      </c>
      <c r="H65" s="8">
        <v>0</v>
      </c>
      <c r="I65" s="5" t="s">
        <v>163</v>
      </c>
      <c r="J65" s="5" t="s">
        <v>177</v>
      </c>
      <c r="K65" s="5" t="s">
        <v>165</v>
      </c>
      <c r="L65" s="5" t="s">
        <v>178</v>
      </c>
      <c r="M65" s="8">
        <v>13918</v>
      </c>
      <c r="N65" s="5" t="s">
        <v>167</v>
      </c>
    </row>
    <row r="66" spans="1:14">
      <c r="A66" s="1"/>
      <c r="B66" s="5" t="s">
        <v>339</v>
      </c>
      <c r="C66" s="5" t="s">
        <v>340</v>
      </c>
      <c r="D66" s="5" t="s">
        <v>341</v>
      </c>
      <c r="E66" s="4" t="s">
        <v>160</v>
      </c>
      <c r="F66" s="4" t="s">
        <v>161</v>
      </c>
      <c r="G66" s="6" t="s">
        <v>342</v>
      </c>
      <c r="H66" s="8">
        <v>0</v>
      </c>
      <c r="I66" s="5" t="s">
        <v>163</v>
      </c>
      <c r="J66" s="5" t="s">
        <v>177</v>
      </c>
      <c r="K66" s="5" t="s">
        <v>165</v>
      </c>
      <c r="L66" s="5" t="s">
        <v>201</v>
      </c>
      <c r="M66" s="8">
        <v>10814</v>
      </c>
      <c r="N66" s="5" t="s">
        <v>167</v>
      </c>
    </row>
    <row r="67" spans="1:14">
      <c r="A67" s="1"/>
      <c r="B67" s="5" t="s">
        <v>339</v>
      </c>
      <c r="C67" s="5" t="s">
        <v>340</v>
      </c>
      <c r="D67" s="5" t="s">
        <v>343</v>
      </c>
      <c r="E67" s="4" t="s">
        <v>344</v>
      </c>
      <c r="F67" s="4" t="s">
        <v>161</v>
      </c>
      <c r="G67" s="6" t="s">
        <v>345</v>
      </c>
      <c r="H67" s="8">
        <v>44.4</v>
      </c>
      <c r="I67" s="5" t="s">
        <v>163</v>
      </c>
      <c r="J67" s="5" t="s">
        <v>177</v>
      </c>
      <c r="K67" s="5" t="s">
        <v>165</v>
      </c>
      <c r="L67" s="5" t="s">
        <v>201</v>
      </c>
      <c r="M67" s="8">
        <v>77</v>
      </c>
      <c r="N67" s="5" t="s">
        <v>196</v>
      </c>
    </row>
    <row r="68" spans="1:14">
      <c r="A68" s="1"/>
      <c r="B68" s="5" t="s">
        <v>339</v>
      </c>
      <c r="C68" s="5" t="s">
        <v>340</v>
      </c>
      <c r="D68" s="5" t="s">
        <v>346</v>
      </c>
      <c r="E68" s="4" t="s">
        <v>347</v>
      </c>
      <c r="F68" s="4" t="s">
        <v>161</v>
      </c>
      <c r="G68" s="6" t="s">
        <v>348</v>
      </c>
      <c r="H68" s="8">
        <v>44.4</v>
      </c>
      <c r="I68" s="5" t="s">
        <v>163</v>
      </c>
      <c r="J68" s="5" t="s">
        <v>177</v>
      </c>
      <c r="K68" s="5" t="s">
        <v>165</v>
      </c>
      <c r="L68" s="5" t="s">
        <v>166</v>
      </c>
      <c r="M68" s="8">
        <v>78</v>
      </c>
      <c r="N68" s="5" t="s">
        <v>196</v>
      </c>
    </row>
    <row r="69" spans="1:14">
      <c r="A69" s="1"/>
      <c r="B69" s="5" t="s">
        <v>110</v>
      </c>
      <c r="C69" s="5" t="s">
        <v>349</v>
      </c>
      <c r="D69" s="5" t="s">
        <v>255</v>
      </c>
      <c r="E69" s="4" t="s">
        <v>212</v>
      </c>
      <c r="F69" s="4" t="s">
        <v>175</v>
      </c>
      <c r="G69" s="6" t="s">
        <v>350</v>
      </c>
      <c r="H69" s="8">
        <v>68</v>
      </c>
      <c r="I69" s="5" t="s">
        <v>163</v>
      </c>
      <c r="J69" s="5" t="s">
        <v>177</v>
      </c>
      <c r="K69" s="5" t="s">
        <v>165</v>
      </c>
      <c r="L69" s="5" t="s">
        <v>178</v>
      </c>
      <c r="M69" s="8">
        <v>23</v>
      </c>
      <c r="N69" s="5" t="s">
        <v>196</v>
      </c>
    </row>
    <row r="70" spans="1:14" ht="26.4">
      <c r="A70" s="1"/>
      <c r="B70" s="5" t="s">
        <v>110</v>
      </c>
      <c r="C70" s="5" t="s">
        <v>351</v>
      </c>
      <c r="D70" s="5" t="s">
        <v>352</v>
      </c>
      <c r="E70" s="4" t="s">
        <v>160</v>
      </c>
      <c r="F70" s="4" t="s">
        <v>353</v>
      </c>
      <c r="G70" s="6" t="s">
        <v>354</v>
      </c>
      <c r="H70" s="8">
        <v>0</v>
      </c>
      <c r="I70" s="5" t="s">
        <v>163</v>
      </c>
      <c r="J70" s="5" t="s">
        <v>177</v>
      </c>
      <c r="K70" s="5" t="s">
        <v>165</v>
      </c>
      <c r="L70" s="5" t="s">
        <v>245</v>
      </c>
      <c r="M70" s="8">
        <v>22670</v>
      </c>
      <c r="N70" s="5" t="s">
        <v>167</v>
      </c>
    </row>
    <row r="71" spans="1:14">
      <c r="A71" s="1"/>
      <c r="B71" s="5" t="s">
        <v>355</v>
      </c>
      <c r="C71" s="5" t="s">
        <v>356</v>
      </c>
      <c r="D71" s="5" t="s">
        <v>357</v>
      </c>
      <c r="E71" s="4" t="s">
        <v>174</v>
      </c>
      <c r="F71" s="4" t="s">
        <v>358</v>
      </c>
      <c r="G71" s="6" t="s">
        <v>359</v>
      </c>
      <c r="H71" s="8">
        <v>0</v>
      </c>
      <c r="I71" s="5" t="s">
        <v>163</v>
      </c>
      <c r="J71" s="5" t="s">
        <v>164</v>
      </c>
      <c r="K71" s="5" t="s">
        <v>165</v>
      </c>
      <c r="L71" s="5" t="s">
        <v>178</v>
      </c>
      <c r="M71" s="8">
        <v>20663</v>
      </c>
      <c r="N71" s="5" t="s">
        <v>167</v>
      </c>
    </row>
    <row r="72" spans="1:14" ht="26.4">
      <c r="A72" s="1"/>
      <c r="B72" s="5" t="s">
        <v>360</v>
      </c>
      <c r="C72" s="5" t="s">
        <v>361</v>
      </c>
      <c r="D72" s="5" t="s">
        <v>362</v>
      </c>
      <c r="E72" s="4" t="s">
        <v>363</v>
      </c>
      <c r="F72" s="4" t="s">
        <v>364</v>
      </c>
      <c r="G72" s="6" t="s">
        <v>365</v>
      </c>
      <c r="H72" s="8">
        <v>1.2</v>
      </c>
      <c r="I72" s="5" t="s">
        <v>163</v>
      </c>
      <c r="J72" s="5" t="s">
        <v>177</v>
      </c>
      <c r="K72" s="5" t="s">
        <v>165</v>
      </c>
      <c r="L72" s="5" t="s">
        <v>201</v>
      </c>
      <c r="M72" s="8">
        <v>20851</v>
      </c>
      <c r="N72" s="5" t="s">
        <v>196</v>
      </c>
    </row>
    <row r="73" spans="1:14" ht="26.4">
      <c r="A73" s="1"/>
      <c r="B73" s="5" t="s">
        <v>360</v>
      </c>
      <c r="C73" s="5" t="s">
        <v>361</v>
      </c>
      <c r="D73" s="5" t="s">
        <v>366</v>
      </c>
      <c r="E73" s="4" t="s">
        <v>367</v>
      </c>
      <c r="F73" s="4" t="s">
        <v>368</v>
      </c>
      <c r="G73" s="6" t="s">
        <v>365</v>
      </c>
      <c r="H73" s="8">
        <v>1.2</v>
      </c>
      <c r="I73" s="5" t="s">
        <v>163</v>
      </c>
      <c r="J73" s="5" t="s">
        <v>177</v>
      </c>
      <c r="K73" s="5" t="s">
        <v>165</v>
      </c>
      <c r="L73" s="5" t="s">
        <v>201</v>
      </c>
      <c r="M73" s="8">
        <v>20852</v>
      </c>
      <c r="N73" s="5" t="s">
        <v>196</v>
      </c>
    </row>
    <row r="74" spans="1:14" ht="26.4">
      <c r="A74" s="1"/>
      <c r="B74" s="5" t="s">
        <v>360</v>
      </c>
      <c r="C74" s="5" t="s">
        <v>369</v>
      </c>
      <c r="D74" s="5" t="s">
        <v>194</v>
      </c>
      <c r="E74" s="4" t="s">
        <v>160</v>
      </c>
      <c r="F74" s="4" t="s">
        <v>161</v>
      </c>
      <c r="G74" s="6" t="s">
        <v>370</v>
      </c>
      <c r="H74" s="8">
        <v>1.2</v>
      </c>
      <c r="I74" s="5" t="s">
        <v>163</v>
      </c>
      <c r="J74" s="5" t="s">
        <v>177</v>
      </c>
      <c r="K74" s="5" t="s">
        <v>165</v>
      </c>
      <c r="L74" s="5" t="s">
        <v>178</v>
      </c>
      <c r="M74" s="8">
        <v>18813</v>
      </c>
      <c r="N74" s="5" t="s">
        <v>196</v>
      </c>
    </row>
    <row r="75" spans="1:14" ht="26.4">
      <c r="A75" s="1"/>
      <c r="B75" s="5" t="s">
        <v>371</v>
      </c>
      <c r="C75" s="5" t="s">
        <v>372</v>
      </c>
      <c r="D75" s="5" t="s">
        <v>373</v>
      </c>
      <c r="E75" s="4" t="s">
        <v>160</v>
      </c>
      <c r="F75" s="4" t="s">
        <v>161</v>
      </c>
      <c r="G75" s="6" t="s">
        <v>374</v>
      </c>
      <c r="H75" s="8">
        <v>217.12</v>
      </c>
      <c r="I75" s="5" t="s">
        <v>209</v>
      </c>
      <c r="J75" s="5" t="s">
        <v>177</v>
      </c>
      <c r="K75" s="5" t="s">
        <v>165</v>
      </c>
      <c r="L75" s="5" t="s">
        <v>201</v>
      </c>
      <c r="M75" s="8">
        <v>14928</v>
      </c>
      <c r="N75" s="5" t="s">
        <v>196</v>
      </c>
    </row>
    <row r="76" spans="1:14" ht="52.8">
      <c r="A76" s="1"/>
      <c r="B76" s="5" t="s">
        <v>36</v>
      </c>
      <c r="C76" s="5" t="s">
        <v>375</v>
      </c>
      <c r="D76" s="5" t="s">
        <v>376</v>
      </c>
      <c r="E76" s="4" t="s">
        <v>160</v>
      </c>
      <c r="F76" s="4" t="s">
        <v>161</v>
      </c>
      <c r="G76" s="6" t="s">
        <v>377</v>
      </c>
      <c r="H76" s="8">
        <v>0</v>
      </c>
      <c r="I76" s="5" t="s">
        <v>163</v>
      </c>
      <c r="J76" s="5" t="s">
        <v>177</v>
      </c>
      <c r="K76" s="5" t="s">
        <v>165</v>
      </c>
      <c r="L76" s="5" t="s">
        <v>166</v>
      </c>
      <c r="M76" s="8">
        <v>6226</v>
      </c>
      <c r="N76" s="5" t="s">
        <v>167</v>
      </c>
    </row>
    <row r="77" spans="1:14" ht="26.4">
      <c r="A77" s="1"/>
      <c r="B77" s="5" t="s">
        <v>36</v>
      </c>
      <c r="C77" s="5" t="s">
        <v>378</v>
      </c>
      <c r="D77" s="5" t="s">
        <v>379</v>
      </c>
      <c r="E77" s="4" t="s">
        <v>380</v>
      </c>
      <c r="F77" s="4" t="s">
        <v>381</v>
      </c>
      <c r="G77" s="6" t="s">
        <v>382</v>
      </c>
      <c r="H77" s="8">
        <v>0</v>
      </c>
      <c r="I77" s="5" t="s">
        <v>163</v>
      </c>
      <c r="J77" s="5" t="s">
        <v>177</v>
      </c>
      <c r="K77" s="5" t="s">
        <v>165</v>
      </c>
      <c r="L77" s="5" t="s">
        <v>201</v>
      </c>
      <c r="M77" s="8">
        <v>749</v>
      </c>
      <c r="N77" s="5" t="s">
        <v>167</v>
      </c>
    </row>
    <row r="78" spans="1:14" ht="39.6">
      <c r="A78" s="1"/>
      <c r="B78" s="5" t="s">
        <v>36</v>
      </c>
      <c r="C78" s="5" t="s">
        <v>383</v>
      </c>
      <c r="D78" s="5" t="s">
        <v>384</v>
      </c>
      <c r="E78" s="4" t="s">
        <v>160</v>
      </c>
      <c r="F78" s="4" t="s">
        <v>161</v>
      </c>
      <c r="G78" s="6" t="s">
        <v>385</v>
      </c>
      <c r="H78" s="8">
        <v>0</v>
      </c>
      <c r="I78" s="5" t="s">
        <v>163</v>
      </c>
      <c r="J78" s="5" t="s">
        <v>164</v>
      </c>
      <c r="K78" s="5" t="s">
        <v>165</v>
      </c>
      <c r="L78" s="5" t="s">
        <v>166</v>
      </c>
      <c r="M78" s="8">
        <v>891</v>
      </c>
      <c r="N78" s="5" t="s">
        <v>167</v>
      </c>
    </row>
    <row r="79" spans="1:14" ht="39.6">
      <c r="A79" s="1"/>
      <c r="B79" s="5" t="s">
        <v>36</v>
      </c>
      <c r="C79" s="5" t="s">
        <v>383</v>
      </c>
      <c r="D79" s="5" t="s">
        <v>386</v>
      </c>
      <c r="E79" s="4" t="s">
        <v>160</v>
      </c>
      <c r="F79" s="4" t="s">
        <v>161</v>
      </c>
      <c r="G79" s="6" t="s">
        <v>385</v>
      </c>
      <c r="H79" s="8">
        <v>0</v>
      </c>
      <c r="I79" s="5" t="s">
        <v>163</v>
      </c>
      <c r="J79" s="5" t="s">
        <v>164</v>
      </c>
      <c r="K79" s="5" t="s">
        <v>165</v>
      </c>
      <c r="L79" s="5" t="s">
        <v>166</v>
      </c>
      <c r="M79" s="8">
        <v>341</v>
      </c>
      <c r="N79" s="5" t="s">
        <v>167</v>
      </c>
    </row>
    <row r="80" spans="1:14" ht="66">
      <c r="A80" s="1"/>
      <c r="B80" s="5" t="s">
        <v>36</v>
      </c>
      <c r="C80" s="5" t="s">
        <v>383</v>
      </c>
      <c r="D80" s="5" t="s">
        <v>387</v>
      </c>
      <c r="E80" s="4" t="s">
        <v>160</v>
      </c>
      <c r="F80" s="4" t="s">
        <v>161</v>
      </c>
      <c r="G80" s="6" t="s">
        <v>388</v>
      </c>
      <c r="H80" s="8">
        <v>0</v>
      </c>
      <c r="I80" s="5" t="s">
        <v>163</v>
      </c>
      <c r="J80" s="5" t="s">
        <v>177</v>
      </c>
      <c r="K80" s="5" t="s">
        <v>165</v>
      </c>
      <c r="L80" s="5" t="s">
        <v>166</v>
      </c>
      <c r="M80" s="8">
        <v>8939</v>
      </c>
      <c r="N80" s="5" t="s">
        <v>167</v>
      </c>
    </row>
    <row r="81" spans="1:14" ht="39.6">
      <c r="A81" s="1"/>
      <c r="B81" s="5" t="s">
        <v>36</v>
      </c>
      <c r="C81" s="5" t="s">
        <v>383</v>
      </c>
      <c r="D81" s="5" t="s">
        <v>389</v>
      </c>
      <c r="E81" s="4" t="s">
        <v>160</v>
      </c>
      <c r="F81" s="4" t="s">
        <v>161</v>
      </c>
      <c r="G81" s="6" t="s">
        <v>385</v>
      </c>
      <c r="H81" s="8">
        <v>0</v>
      </c>
      <c r="I81" s="5" t="s">
        <v>163</v>
      </c>
      <c r="J81" s="5" t="s">
        <v>164</v>
      </c>
      <c r="K81" s="5" t="s">
        <v>165</v>
      </c>
      <c r="L81" s="5" t="s">
        <v>166</v>
      </c>
      <c r="M81" s="8">
        <v>13395</v>
      </c>
      <c r="N81" s="5" t="s">
        <v>167</v>
      </c>
    </row>
    <row r="82" spans="1:14" ht="26.4">
      <c r="A82" s="1"/>
      <c r="B82" s="5" t="s">
        <v>36</v>
      </c>
      <c r="C82" s="5" t="s">
        <v>390</v>
      </c>
      <c r="D82" s="5" t="s">
        <v>391</v>
      </c>
      <c r="E82" s="4" t="s">
        <v>241</v>
      </c>
      <c r="F82" s="4" t="s">
        <v>392</v>
      </c>
      <c r="G82" s="6" t="s">
        <v>393</v>
      </c>
      <c r="H82" s="8">
        <v>0</v>
      </c>
      <c r="I82" s="5" t="s">
        <v>163</v>
      </c>
      <c r="J82" s="5" t="s">
        <v>177</v>
      </c>
      <c r="K82" s="5" t="s">
        <v>165</v>
      </c>
      <c r="L82" s="5" t="s">
        <v>201</v>
      </c>
      <c r="M82" s="8">
        <v>15654</v>
      </c>
      <c r="N82" s="5" t="s">
        <v>167</v>
      </c>
    </row>
    <row r="83" spans="1:14" ht="26.4">
      <c r="A83" s="1"/>
      <c r="B83" s="5" t="s">
        <v>36</v>
      </c>
      <c r="C83" s="5" t="s">
        <v>394</v>
      </c>
      <c r="D83" s="5" t="s">
        <v>17</v>
      </c>
      <c r="E83" s="4" t="s">
        <v>160</v>
      </c>
      <c r="F83" s="4" t="s">
        <v>161</v>
      </c>
      <c r="G83" s="6" t="s">
        <v>395</v>
      </c>
      <c r="H83" s="8">
        <v>0</v>
      </c>
      <c r="I83" s="5" t="s">
        <v>163</v>
      </c>
      <c r="J83" s="5" t="s">
        <v>164</v>
      </c>
      <c r="K83" s="5" t="s">
        <v>165</v>
      </c>
      <c r="L83" s="5" t="s">
        <v>166</v>
      </c>
      <c r="M83" s="8">
        <v>11570</v>
      </c>
      <c r="N83" s="5" t="s">
        <v>167</v>
      </c>
    </row>
    <row r="84" spans="1:14">
      <c r="A84" s="1"/>
      <c r="B84" s="5" t="s">
        <v>36</v>
      </c>
      <c r="C84" s="5" t="s">
        <v>394</v>
      </c>
      <c r="D84" s="5" t="s">
        <v>396</v>
      </c>
      <c r="E84" s="4" t="s">
        <v>397</v>
      </c>
      <c r="F84" s="4" t="s">
        <v>398</v>
      </c>
      <c r="G84" s="6" t="s">
        <v>399</v>
      </c>
      <c r="H84" s="8">
        <v>0</v>
      </c>
      <c r="I84" s="5" t="s">
        <v>163</v>
      </c>
      <c r="J84" s="5" t="s">
        <v>177</v>
      </c>
      <c r="K84" s="5" t="s">
        <v>165</v>
      </c>
      <c r="L84" s="5" t="s">
        <v>166</v>
      </c>
      <c r="M84" s="8">
        <v>11592</v>
      </c>
      <c r="N84" s="5" t="s">
        <v>167</v>
      </c>
    </row>
    <row r="85" spans="1:14" ht="26.4">
      <c r="A85" s="1"/>
      <c r="B85" s="5" t="s">
        <v>36</v>
      </c>
      <c r="C85" s="5" t="s">
        <v>394</v>
      </c>
      <c r="D85" s="5" t="s">
        <v>400</v>
      </c>
      <c r="E85" s="4" t="s">
        <v>401</v>
      </c>
      <c r="F85" s="4" t="s">
        <v>402</v>
      </c>
      <c r="G85" s="6" t="s">
        <v>403</v>
      </c>
      <c r="H85" s="8">
        <v>0</v>
      </c>
      <c r="I85" s="5" t="s">
        <v>163</v>
      </c>
      <c r="J85" s="5" t="s">
        <v>177</v>
      </c>
      <c r="K85" s="5" t="s">
        <v>165</v>
      </c>
      <c r="L85" s="5" t="s">
        <v>178</v>
      </c>
      <c r="M85" s="8">
        <v>15653</v>
      </c>
      <c r="N85" s="5" t="s">
        <v>167</v>
      </c>
    </row>
    <row r="86" spans="1:14" ht="26.4">
      <c r="A86" s="1"/>
      <c r="B86" s="5" t="s">
        <v>36</v>
      </c>
      <c r="C86" s="5" t="s">
        <v>394</v>
      </c>
      <c r="D86" s="5" t="s">
        <v>400</v>
      </c>
      <c r="E86" s="4" t="s">
        <v>401</v>
      </c>
      <c r="F86" s="4" t="s">
        <v>402</v>
      </c>
      <c r="G86" s="6" t="s">
        <v>404</v>
      </c>
      <c r="H86" s="8">
        <v>0</v>
      </c>
      <c r="I86" s="5" t="s">
        <v>163</v>
      </c>
      <c r="J86" s="5" t="s">
        <v>177</v>
      </c>
      <c r="K86" s="5" t="s">
        <v>165</v>
      </c>
      <c r="L86" s="5" t="s">
        <v>178</v>
      </c>
      <c r="M86" s="8">
        <v>15653</v>
      </c>
      <c r="N86" s="5" t="s">
        <v>167</v>
      </c>
    </row>
    <row r="87" spans="1:14" ht="26.4">
      <c r="A87" s="1"/>
      <c r="B87" s="5" t="s">
        <v>36</v>
      </c>
      <c r="C87" s="5" t="s">
        <v>405</v>
      </c>
      <c r="D87" s="5" t="s">
        <v>406</v>
      </c>
      <c r="E87" s="4" t="s">
        <v>160</v>
      </c>
      <c r="F87" s="4" t="s">
        <v>161</v>
      </c>
      <c r="G87" s="6" t="s">
        <v>407</v>
      </c>
      <c r="H87" s="8">
        <v>0</v>
      </c>
      <c r="I87" s="5" t="s">
        <v>163</v>
      </c>
      <c r="J87" s="5" t="s">
        <v>177</v>
      </c>
      <c r="K87" s="5" t="s">
        <v>165</v>
      </c>
      <c r="L87" s="5" t="s">
        <v>201</v>
      </c>
      <c r="M87" s="8">
        <v>23018</v>
      </c>
      <c r="N87" s="5" t="s">
        <v>167</v>
      </c>
    </row>
    <row r="88" spans="1:14" ht="26.4">
      <c r="A88" s="1"/>
      <c r="B88" s="5" t="s">
        <v>36</v>
      </c>
      <c r="C88" s="5" t="s">
        <v>408</v>
      </c>
      <c r="D88" s="5" t="s">
        <v>409</v>
      </c>
      <c r="E88" s="4" t="s">
        <v>160</v>
      </c>
      <c r="F88" s="4" t="s">
        <v>161</v>
      </c>
      <c r="G88" s="6" t="s">
        <v>410</v>
      </c>
      <c r="H88" s="8">
        <v>0</v>
      </c>
      <c r="I88" s="5" t="s">
        <v>163</v>
      </c>
      <c r="J88" s="5" t="s">
        <v>164</v>
      </c>
      <c r="K88" s="5" t="s">
        <v>165</v>
      </c>
      <c r="L88" s="5" t="s">
        <v>166</v>
      </c>
      <c r="M88" s="8">
        <v>23258</v>
      </c>
      <c r="N88" s="5" t="s">
        <v>167</v>
      </c>
    </row>
    <row r="89" spans="1:14" ht="39.6">
      <c r="A89" s="1"/>
      <c r="B89" s="5" t="s">
        <v>36</v>
      </c>
      <c r="C89" s="5" t="s">
        <v>260</v>
      </c>
      <c r="D89" s="5" t="s">
        <v>140</v>
      </c>
      <c r="E89" s="4" t="s">
        <v>160</v>
      </c>
      <c r="F89" s="4" t="s">
        <v>161</v>
      </c>
      <c r="G89" s="6" t="s">
        <v>411</v>
      </c>
      <c r="H89" s="8">
        <v>0</v>
      </c>
      <c r="I89" s="5" t="s">
        <v>163</v>
      </c>
      <c r="J89" s="5" t="s">
        <v>164</v>
      </c>
      <c r="K89" s="5" t="s">
        <v>165</v>
      </c>
      <c r="L89" s="5" t="s">
        <v>166</v>
      </c>
      <c r="M89" s="8">
        <v>455</v>
      </c>
      <c r="N89" s="5" t="s">
        <v>167</v>
      </c>
    </row>
    <row r="90" spans="1:14" ht="39.6">
      <c r="A90" s="1"/>
      <c r="B90" s="5" t="s">
        <v>36</v>
      </c>
      <c r="C90" s="5" t="s">
        <v>412</v>
      </c>
      <c r="D90" s="5" t="s">
        <v>413</v>
      </c>
      <c r="E90" s="4" t="s">
        <v>160</v>
      </c>
      <c r="F90" s="4" t="s">
        <v>161</v>
      </c>
      <c r="G90" s="6" t="s">
        <v>414</v>
      </c>
      <c r="H90" s="8">
        <v>0</v>
      </c>
      <c r="I90" s="5" t="s">
        <v>163</v>
      </c>
      <c r="J90" s="5" t="s">
        <v>177</v>
      </c>
      <c r="K90" s="5" t="s">
        <v>165</v>
      </c>
      <c r="L90" s="5" t="s">
        <v>201</v>
      </c>
      <c r="M90" s="8">
        <v>14195</v>
      </c>
      <c r="N90" s="5" t="s">
        <v>167</v>
      </c>
    </row>
    <row r="91" spans="1:14" ht="52.8">
      <c r="A91" s="1"/>
      <c r="B91" s="5" t="s">
        <v>36</v>
      </c>
      <c r="C91" s="5" t="s">
        <v>415</v>
      </c>
      <c r="D91" s="5" t="s">
        <v>416</v>
      </c>
      <c r="E91" s="4" t="s">
        <v>160</v>
      </c>
      <c r="F91" s="4" t="s">
        <v>161</v>
      </c>
      <c r="G91" s="6" t="s">
        <v>417</v>
      </c>
      <c r="H91" s="8">
        <v>0</v>
      </c>
      <c r="I91" s="5" t="s">
        <v>163</v>
      </c>
      <c r="J91" s="5" t="s">
        <v>177</v>
      </c>
      <c r="K91" s="5" t="s">
        <v>165</v>
      </c>
      <c r="L91" s="5" t="s">
        <v>166</v>
      </c>
      <c r="M91" s="8">
        <v>834</v>
      </c>
      <c r="N91" s="5" t="s">
        <v>167</v>
      </c>
    </row>
    <row r="92" spans="1:14" ht="52.8">
      <c r="A92" s="1"/>
      <c r="B92" s="5" t="s">
        <v>36</v>
      </c>
      <c r="C92" s="5" t="s">
        <v>418</v>
      </c>
      <c r="D92" s="5" t="s">
        <v>419</v>
      </c>
      <c r="E92" s="4" t="s">
        <v>160</v>
      </c>
      <c r="F92" s="4" t="s">
        <v>161</v>
      </c>
      <c r="G92" s="6" t="s">
        <v>420</v>
      </c>
      <c r="H92" s="8">
        <v>0</v>
      </c>
      <c r="I92" s="5" t="s">
        <v>163</v>
      </c>
      <c r="J92" s="5" t="s">
        <v>177</v>
      </c>
      <c r="K92" s="5" t="s">
        <v>165</v>
      </c>
      <c r="L92" s="5" t="s">
        <v>178</v>
      </c>
      <c r="M92" s="8">
        <v>6031</v>
      </c>
      <c r="N92" s="5" t="s">
        <v>167</v>
      </c>
    </row>
    <row r="93" spans="1:14" ht="26.4">
      <c r="A93" s="1"/>
      <c r="B93" s="5" t="s">
        <v>36</v>
      </c>
      <c r="C93" s="5" t="s">
        <v>421</v>
      </c>
      <c r="D93" s="5" t="s">
        <v>422</v>
      </c>
      <c r="E93" s="4" t="s">
        <v>160</v>
      </c>
      <c r="F93" s="4" t="s">
        <v>161</v>
      </c>
      <c r="G93" s="6" t="s">
        <v>423</v>
      </c>
      <c r="H93" s="8">
        <v>0</v>
      </c>
      <c r="I93" s="5" t="s">
        <v>163</v>
      </c>
      <c r="J93" s="5" t="s">
        <v>164</v>
      </c>
      <c r="K93" s="5" t="s">
        <v>165</v>
      </c>
      <c r="L93" s="5" t="s">
        <v>166</v>
      </c>
      <c r="M93" s="8">
        <v>13974</v>
      </c>
      <c r="N93" s="5" t="s">
        <v>167</v>
      </c>
    </row>
    <row r="94" spans="1:14" ht="39.6">
      <c r="A94" s="1"/>
      <c r="B94" s="5" t="s">
        <v>36</v>
      </c>
      <c r="C94" s="5" t="s">
        <v>424</v>
      </c>
      <c r="D94" s="5" t="s">
        <v>425</v>
      </c>
      <c r="E94" s="4" t="s">
        <v>160</v>
      </c>
      <c r="F94" s="4" t="s">
        <v>161</v>
      </c>
      <c r="G94" s="6" t="s">
        <v>426</v>
      </c>
      <c r="H94" s="8">
        <v>0</v>
      </c>
      <c r="I94" s="5" t="s">
        <v>163</v>
      </c>
      <c r="J94" s="5" t="s">
        <v>164</v>
      </c>
      <c r="K94" s="5" t="s">
        <v>165</v>
      </c>
      <c r="L94" s="5" t="s">
        <v>166</v>
      </c>
      <c r="M94" s="8">
        <v>885</v>
      </c>
      <c r="N94" s="5" t="s">
        <v>167</v>
      </c>
    </row>
    <row r="95" spans="1:14" ht="26.4">
      <c r="A95" s="1"/>
      <c r="B95" s="5" t="s">
        <v>36</v>
      </c>
      <c r="C95" s="5" t="s">
        <v>427</v>
      </c>
      <c r="D95" s="5" t="s">
        <v>428</v>
      </c>
      <c r="E95" s="4" t="s">
        <v>160</v>
      </c>
      <c r="F95" s="4" t="s">
        <v>161</v>
      </c>
      <c r="G95" s="6" t="s">
        <v>429</v>
      </c>
      <c r="H95" s="8">
        <v>0</v>
      </c>
      <c r="I95" s="5" t="s">
        <v>163</v>
      </c>
      <c r="J95" s="5" t="s">
        <v>177</v>
      </c>
      <c r="K95" s="5" t="s">
        <v>165</v>
      </c>
      <c r="L95" s="5" t="s">
        <v>166</v>
      </c>
      <c r="M95" s="8">
        <v>17015</v>
      </c>
      <c r="N95" s="5" t="s">
        <v>167</v>
      </c>
    </row>
    <row r="96" spans="1:14" ht="26.4">
      <c r="A96" s="1"/>
      <c r="B96" s="5" t="s">
        <v>36</v>
      </c>
      <c r="C96" s="5" t="s">
        <v>430</v>
      </c>
      <c r="D96" s="5" t="s">
        <v>431</v>
      </c>
      <c r="E96" s="4" t="s">
        <v>160</v>
      </c>
      <c r="F96" s="4" t="s">
        <v>161</v>
      </c>
      <c r="G96" s="6" t="s">
        <v>432</v>
      </c>
      <c r="H96" s="8">
        <v>0</v>
      </c>
      <c r="I96" s="5" t="s">
        <v>163</v>
      </c>
      <c r="J96" s="5" t="s">
        <v>164</v>
      </c>
      <c r="K96" s="5" t="s">
        <v>165</v>
      </c>
      <c r="L96" s="5" t="s">
        <v>166</v>
      </c>
      <c r="M96" s="8">
        <v>10650</v>
      </c>
      <c r="N96" s="5" t="s">
        <v>167</v>
      </c>
    </row>
    <row r="97" spans="1:14" ht="26.4">
      <c r="A97" s="1"/>
      <c r="B97" s="5" t="s">
        <v>36</v>
      </c>
      <c r="C97" s="5" t="s">
        <v>430</v>
      </c>
      <c r="D97" s="5" t="s">
        <v>433</v>
      </c>
      <c r="E97" s="4" t="s">
        <v>160</v>
      </c>
      <c r="F97" s="4" t="s">
        <v>161</v>
      </c>
      <c r="G97" s="6" t="s">
        <v>434</v>
      </c>
      <c r="H97" s="8">
        <v>0</v>
      </c>
      <c r="I97" s="5" t="s">
        <v>163</v>
      </c>
      <c r="J97" s="5" t="s">
        <v>164</v>
      </c>
      <c r="K97" s="5" t="s">
        <v>165</v>
      </c>
      <c r="L97" s="5" t="s">
        <v>166</v>
      </c>
      <c r="M97" s="8">
        <v>23877</v>
      </c>
      <c r="N97" s="5" t="s">
        <v>167</v>
      </c>
    </row>
    <row r="98" spans="1:14" ht="39.6">
      <c r="A98" s="1"/>
      <c r="B98" s="5" t="s">
        <v>36</v>
      </c>
      <c r="C98" s="5" t="s">
        <v>206</v>
      </c>
      <c r="D98" s="5" t="s">
        <v>435</v>
      </c>
      <c r="E98" s="4" t="s">
        <v>328</v>
      </c>
      <c r="F98" s="4" t="s">
        <v>436</v>
      </c>
      <c r="G98" s="6" t="s">
        <v>437</v>
      </c>
      <c r="H98" s="8">
        <v>0</v>
      </c>
      <c r="I98" s="5" t="s">
        <v>163</v>
      </c>
      <c r="J98" s="5" t="s">
        <v>177</v>
      </c>
      <c r="K98" s="5" t="s">
        <v>165</v>
      </c>
      <c r="L98" s="5" t="s">
        <v>201</v>
      </c>
      <c r="M98" s="8">
        <v>13242</v>
      </c>
      <c r="N98" s="5" t="s">
        <v>167</v>
      </c>
    </row>
    <row r="99" spans="1:14">
      <c r="A99" s="1"/>
      <c r="B99" s="5" t="s">
        <v>36</v>
      </c>
      <c r="C99" s="5" t="s">
        <v>438</v>
      </c>
      <c r="D99" s="5" t="s">
        <v>439</v>
      </c>
      <c r="E99" s="4" t="s">
        <v>440</v>
      </c>
      <c r="F99" s="4" t="s">
        <v>161</v>
      </c>
      <c r="G99" s="6" t="s">
        <v>441</v>
      </c>
      <c r="H99" s="8">
        <v>0</v>
      </c>
      <c r="I99" s="5" t="s">
        <v>163</v>
      </c>
      <c r="J99" s="5" t="s">
        <v>177</v>
      </c>
      <c r="K99" s="5" t="s">
        <v>165</v>
      </c>
      <c r="L99" s="5" t="s">
        <v>201</v>
      </c>
      <c r="M99" s="8">
        <v>1144</v>
      </c>
      <c r="N99" s="5" t="s">
        <v>167</v>
      </c>
    </row>
    <row r="100" spans="1:14" ht="26.4">
      <c r="A100" s="1"/>
      <c r="B100" s="5" t="s">
        <v>36</v>
      </c>
      <c r="C100" s="5" t="s">
        <v>442</v>
      </c>
      <c r="D100" s="5" t="s">
        <v>443</v>
      </c>
      <c r="E100" s="4" t="s">
        <v>160</v>
      </c>
      <c r="F100" s="4" t="s">
        <v>161</v>
      </c>
      <c r="G100" s="6" t="s">
        <v>444</v>
      </c>
      <c r="H100" s="8">
        <v>0</v>
      </c>
      <c r="I100" s="5" t="s">
        <v>163</v>
      </c>
      <c r="J100" s="5" t="s">
        <v>177</v>
      </c>
      <c r="K100" s="5" t="s">
        <v>165</v>
      </c>
      <c r="L100" s="5" t="s">
        <v>166</v>
      </c>
      <c r="M100" s="8">
        <v>10930</v>
      </c>
      <c r="N100" s="5" t="s">
        <v>167</v>
      </c>
    </row>
    <row r="101" spans="1:14">
      <c r="A101" s="1"/>
      <c r="B101" s="5" t="s">
        <v>125</v>
      </c>
      <c r="C101" s="5" t="s">
        <v>445</v>
      </c>
      <c r="D101" s="5" t="s">
        <v>446</v>
      </c>
      <c r="E101" s="4" t="s">
        <v>160</v>
      </c>
      <c r="F101" s="4" t="s">
        <v>161</v>
      </c>
      <c r="G101" s="6" t="s">
        <v>447</v>
      </c>
      <c r="H101" s="8">
        <v>180</v>
      </c>
      <c r="I101" s="5" t="s">
        <v>163</v>
      </c>
      <c r="J101" s="5" t="s">
        <v>177</v>
      </c>
      <c r="K101" s="5" t="s">
        <v>165</v>
      </c>
      <c r="L101" s="5" t="s">
        <v>178</v>
      </c>
      <c r="M101" s="8">
        <v>15215</v>
      </c>
      <c r="N101" s="5" t="s">
        <v>196</v>
      </c>
    </row>
    <row r="102" spans="1:14">
      <c r="A102" s="1"/>
      <c r="B102" s="5" t="s">
        <v>448</v>
      </c>
      <c r="C102" s="5" t="s">
        <v>449</v>
      </c>
      <c r="D102" s="5" t="s">
        <v>68</v>
      </c>
      <c r="E102" s="4" t="s">
        <v>160</v>
      </c>
      <c r="F102" s="4" t="s">
        <v>161</v>
      </c>
      <c r="G102" s="6" t="s">
        <v>450</v>
      </c>
      <c r="H102" s="8">
        <v>2</v>
      </c>
      <c r="I102" s="5" t="s">
        <v>163</v>
      </c>
      <c r="J102" s="5" t="s">
        <v>164</v>
      </c>
      <c r="K102" s="5" t="s">
        <v>165</v>
      </c>
      <c r="L102" s="5" t="s">
        <v>245</v>
      </c>
      <c r="M102" s="8">
        <v>21890</v>
      </c>
      <c r="N102" s="5" t="s">
        <v>196</v>
      </c>
    </row>
    <row r="103" spans="1:14">
      <c r="A103" s="1"/>
      <c r="B103" s="5" t="s">
        <v>42</v>
      </c>
      <c r="C103" s="5" t="s">
        <v>451</v>
      </c>
      <c r="D103" s="5" t="s">
        <v>82</v>
      </c>
      <c r="E103" s="4" t="s">
        <v>160</v>
      </c>
      <c r="F103" s="4" t="s">
        <v>161</v>
      </c>
      <c r="G103" s="6" t="s">
        <v>452</v>
      </c>
      <c r="H103" s="8">
        <v>12</v>
      </c>
      <c r="I103" s="5" t="s">
        <v>163</v>
      </c>
      <c r="J103" s="5" t="s">
        <v>177</v>
      </c>
      <c r="K103" s="5" t="s">
        <v>165</v>
      </c>
      <c r="L103" s="5" t="s">
        <v>178</v>
      </c>
      <c r="M103" s="8">
        <v>41</v>
      </c>
      <c r="N103" s="5" t="s">
        <v>196</v>
      </c>
    </row>
    <row r="104" spans="1:14">
      <c r="A104" s="1"/>
      <c r="B104" s="5" t="s">
        <v>136</v>
      </c>
      <c r="C104" s="5" t="s">
        <v>453</v>
      </c>
      <c r="D104" s="5" t="s">
        <v>68</v>
      </c>
      <c r="E104" s="4" t="s">
        <v>160</v>
      </c>
      <c r="F104" s="4" t="s">
        <v>161</v>
      </c>
      <c r="G104" s="6" t="s">
        <v>454</v>
      </c>
      <c r="H104" s="8">
        <v>0</v>
      </c>
      <c r="I104" s="5" t="s">
        <v>163</v>
      </c>
      <c r="J104" s="5" t="s">
        <v>164</v>
      </c>
      <c r="K104" s="5" t="s">
        <v>165</v>
      </c>
      <c r="L104" s="5" t="s">
        <v>166</v>
      </c>
      <c r="M104" s="8">
        <v>258</v>
      </c>
      <c r="N104" s="5" t="s">
        <v>196</v>
      </c>
    </row>
    <row r="105" spans="1:14" ht="26.4">
      <c r="A105" s="1"/>
      <c r="B105" s="5" t="s">
        <v>455</v>
      </c>
      <c r="C105" s="5" t="s">
        <v>456</v>
      </c>
      <c r="D105" s="5" t="s">
        <v>457</v>
      </c>
      <c r="E105" s="4" t="s">
        <v>160</v>
      </c>
      <c r="F105" s="4" t="s">
        <v>161</v>
      </c>
      <c r="G105" s="6" t="s">
        <v>458</v>
      </c>
      <c r="H105" s="8">
        <v>0</v>
      </c>
      <c r="I105" s="5" t="s">
        <v>163</v>
      </c>
      <c r="J105" s="5" t="s">
        <v>164</v>
      </c>
      <c r="K105" s="5" t="s">
        <v>165</v>
      </c>
      <c r="L105" s="5" t="s">
        <v>178</v>
      </c>
      <c r="M105" s="8">
        <v>21644</v>
      </c>
      <c r="N105" s="5" t="s">
        <v>167</v>
      </c>
    </row>
    <row r="106" spans="1:14" ht="26.4">
      <c r="A106" s="1"/>
      <c r="B106" s="5" t="s">
        <v>47</v>
      </c>
      <c r="C106" s="5" t="s">
        <v>459</v>
      </c>
      <c r="D106" s="5" t="s">
        <v>460</v>
      </c>
      <c r="E106" s="4" t="s">
        <v>160</v>
      </c>
      <c r="F106" s="4" t="s">
        <v>161</v>
      </c>
      <c r="G106" s="6" t="s">
        <v>461</v>
      </c>
      <c r="H106" s="8">
        <v>0</v>
      </c>
      <c r="I106" s="5" t="s">
        <v>163</v>
      </c>
      <c r="J106" s="5" t="s">
        <v>177</v>
      </c>
      <c r="K106" s="5" t="s">
        <v>165</v>
      </c>
      <c r="L106" s="5" t="s">
        <v>166</v>
      </c>
      <c r="M106" s="8">
        <v>22606</v>
      </c>
      <c r="N106" s="5" t="s">
        <v>167</v>
      </c>
    </row>
    <row r="107" spans="1:14" ht="26.4">
      <c r="A107" s="1"/>
      <c r="B107" s="5" t="s">
        <v>47</v>
      </c>
      <c r="C107" s="5" t="s">
        <v>459</v>
      </c>
      <c r="D107" s="5" t="s">
        <v>462</v>
      </c>
      <c r="E107" s="4" t="s">
        <v>160</v>
      </c>
      <c r="F107" s="4" t="s">
        <v>161</v>
      </c>
      <c r="G107" s="6" t="s">
        <v>463</v>
      </c>
      <c r="H107" s="8">
        <v>0</v>
      </c>
      <c r="I107" s="5" t="s">
        <v>209</v>
      </c>
      <c r="J107" s="5" t="s">
        <v>177</v>
      </c>
      <c r="K107" s="5" t="s">
        <v>165</v>
      </c>
      <c r="L107" s="5" t="s">
        <v>166</v>
      </c>
      <c r="M107" s="8">
        <v>22636</v>
      </c>
      <c r="N107" s="5" t="s">
        <v>167</v>
      </c>
    </row>
    <row r="108" spans="1:14">
      <c r="A108" s="1"/>
      <c r="B108" s="5" t="s">
        <v>47</v>
      </c>
      <c r="C108" s="5" t="s">
        <v>459</v>
      </c>
      <c r="D108" s="5" t="s">
        <v>464</v>
      </c>
      <c r="E108" s="4" t="s">
        <v>160</v>
      </c>
      <c r="F108" s="4" t="s">
        <v>161</v>
      </c>
      <c r="G108" s="6" t="s">
        <v>465</v>
      </c>
      <c r="H108" s="8">
        <v>0</v>
      </c>
      <c r="I108" s="5" t="s">
        <v>163</v>
      </c>
      <c r="J108" s="5" t="s">
        <v>177</v>
      </c>
      <c r="K108" s="5" t="s">
        <v>165</v>
      </c>
      <c r="L108" s="5" t="s">
        <v>166</v>
      </c>
      <c r="M108" s="8">
        <v>22634</v>
      </c>
      <c r="N108" s="5" t="s">
        <v>167</v>
      </c>
    </row>
    <row r="109" spans="1:14" ht="52.8">
      <c r="A109" s="1"/>
      <c r="B109" s="5" t="s">
        <v>47</v>
      </c>
      <c r="C109" s="5" t="s">
        <v>466</v>
      </c>
      <c r="D109" s="5" t="s">
        <v>467</v>
      </c>
      <c r="E109" s="4" t="s">
        <v>160</v>
      </c>
      <c r="F109" s="4" t="s">
        <v>161</v>
      </c>
      <c r="G109" s="6" t="s">
        <v>468</v>
      </c>
      <c r="H109" s="8">
        <v>0</v>
      </c>
      <c r="I109" s="5" t="s">
        <v>163</v>
      </c>
      <c r="J109" s="5" t="s">
        <v>164</v>
      </c>
      <c r="K109" s="5" t="s">
        <v>165</v>
      </c>
      <c r="L109" s="5" t="s">
        <v>166</v>
      </c>
      <c r="M109" s="8">
        <v>17746</v>
      </c>
      <c r="N109" s="5" t="s">
        <v>167</v>
      </c>
    </row>
    <row r="110" spans="1:14" ht="39.6">
      <c r="A110" s="1"/>
      <c r="B110" s="5" t="s">
        <v>47</v>
      </c>
      <c r="C110" s="5" t="s">
        <v>466</v>
      </c>
      <c r="D110" s="5" t="s">
        <v>469</v>
      </c>
      <c r="E110" s="4" t="s">
        <v>160</v>
      </c>
      <c r="F110" s="4" t="s">
        <v>161</v>
      </c>
      <c r="G110" s="6" t="s">
        <v>470</v>
      </c>
      <c r="H110" s="8">
        <v>0</v>
      </c>
      <c r="I110" s="5" t="s">
        <v>163</v>
      </c>
      <c r="J110" s="5" t="s">
        <v>164</v>
      </c>
      <c r="K110" s="5" t="s">
        <v>165</v>
      </c>
      <c r="L110" s="5" t="s">
        <v>166</v>
      </c>
      <c r="M110" s="8">
        <v>17744</v>
      </c>
      <c r="N110" s="5" t="s">
        <v>167</v>
      </c>
    </row>
    <row r="111" spans="1:14" ht="39.6">
      <c r="A111" s="1"/>
      <c r="B111" s="5" t="s">
        <v>47</v>
      </c>
      <c r="C111" s="5" t="s">
        <v>466</v>
      </c>
      <c r="D111" s="5" t="s">
        <v>471</v>
      </c>
      <c r="E111" s="4" t="s">
        <v>160</v>
      </c>
      <c r="F111" s="4" t="s">
        <v>161</v>
      </c>
      <c r="G111" s="6" t="s">
        <v>472</v>
      </c>
      <c r="H111" s="8">
        <v>0</v>
      </c>
      <c r="I111" s="5" t="s">
        <v>163</v>
      </c>
      <c r="J111" s="5" t="s">
        <v>164</v>
      </c>
      <c r="K111" s="5" t="s">
        <v>165</v>
      </c>
      <c r="L111" s="5" t="s">
        <v>166</v>
      </c>
      <c r="M111" s="8">
        <v>22637</v>
      </c>
      <c r="N111" s="5" t="s">
        <v>167</v>
      </c>
    </row>
    <row r="112" spans="1:14" ht="26.4">
      <c r="A112" s="1"/>
      <c r="B112" s="5" t="s">
        <v>47</v>
      </c>
      <c r="C112" s="5" t="s">
        <v>158</v>
      </c>
      <c r="D112" s="5" t="s">
        <v>473</v>
      </c>
      <c r="E112" s="4" t="s">
        <v>160</v>
      </c>
      <c r="F112" s="4" t="s">
        <v>161</v>
      </c>
      <c r="G112" s="6" t="s">
        <v>474</v>
      </c>
      <c r="H112" s="8">
        <v>0</v>
      </c>
      <c r="I112" s="5" t="s">
        <v>163</v>
      </c>
      <c r="J112" s="5" t="s">
        <v>164</v>
      </c>
      <c r="K112" s="5" t="s">
        <v>165</v>
      </c>
      <c r="L112" s="5" t="s">
        <v>166</v>
      </c>
      <c r="M112" s="8">
        <v>13658</v>
      </c>
      <c r="N112" s="5" t="s">
        <v>167</v>
      </c>
    </row>
    <row r="113" spans="1:14" ht="66">
      <c r="A113" s="1"/>
      <c r="B113" s="5" t="s">
        <v>47</v>
      </c>
      <c r="C113" s="5" t="s">
        <v>158</v>
      </c>
      <c r="D113" s="5" t="s">
        <v>475</v>
      </c>
      <c r="E113" s="4" t="s">
        <v>160</v>
      </c>
      <c r="F113" s="4" t="s">
        <v>476</v>
      </c>
      <c r="G113" s="6" t="s">
        <v>477</v>
      </c>
      <c r="H113" s="8">
        <v>0</v>
      </c>
      <c r="I113" s="5" t="s">
        <v>163</v>
      </c>
      <c r="J113" s="5" t="s">
        <v>164</v>
      </c>
      <c r="K113" s="5" t="s">
        <v>165</v>
      </c>
      <c r="L113" s="5" t="s">
        <v>178</v>
      </c>
      <c r="M113" s="8">
        <v>13135</v>
      </c>
      <c r="N113" s="5" t="s">
        <v>167</v>
      </c>
    </row>
    <row r="114" spans="1:14" ht="79.2">
      <c r="A114" s="1"/>
      <c r="B114" s="5" t="s">
        <v>47</v>
      </c>
      <c r="C114" s="5" t="s">
        <v>158</v>
      </c>
      <c r="D114" s="5" t="s">
        <v>475</v>
      </c>
      <c r="E114" s="4" t="s">
        <v>160</v>
      </c>
      <c r="F114" s="4" t="s">
        <v>476</v>
      </c>
      <c r="G114" s="6" t="s">
        <v>478</v>
      </c>
      <c r="H114" s="8">
        <v>0</v>
      </c>
      <c r="I114" s="5" t="s">
        <v>163</v>
      </c>
      <c r="J114" s="5" t="s">
        <v>164</v>
      </c>
      <c r="K114" s="5" t="s">
        <v>165</v>
      </c>
      <c r="L114" s="5" t="s">
        <v>178</v>
      </c>
      <c r="M114" s="8">
        <v>13135</v>
      </c>
      <c r="N114" s="5" t="s">
        <v>167</v>
      </c>
    </row>
    <row r="115" spans="1:14" ht="39.6">
      <c r="A115" s="1"/>
      <c r="B115" s="5" t="s">
        <v>47</v>
      </c>
      <c r="C115" s="5" t="s">
        <v>479</v>
      </c>
      <c r="D115" s="5" t="s">
        <v>141</v>
      </c>
      <c r="E115" s="4" t="s">
        <v>160</v>
      </c>
      <c r="F115" s="4" t="s">
        <v>161</v>
      </c>
      <c r="G115" s="6" t="s">
        <v>480</v>
      </c>
      <c r="H115" s="8">
        <v>0</v>
      </c>
      <c r="I115" s="5" t="s">
        <v>163</v>
      </c>
      <c r="J115" s="5" t="s">
        <v>164</v>
      </c>
      <c r="K115" s="5" t="s">
        <v>165</v>
      </c>
      <c r="L115" s="5" t="s">
        <v>166</v>
      </c>
      <c r="M115" s="8">
        <v>11121</v>
      </c>
      <c r="N115" s="5" t="s">
        <v>167</v>
      </c>
    </row>
    <row r="116" spans="1:14" ht="39.6">
      <c r="A116" s="1"/>
      <c r="B116" s="5" t="s">
        <v>47</v>
      </c>
      <c r="C116" s="5" t="s">
        <v>479</v>
      </c>
      <c r="D116" s="5" t="s">
        <v>481</v>
      </c>
      <c r="E116" s="4" t="s">
        <v>160</v>
      </c>
      <c r="F116" s="4" t="s">
        <v>161</v>
      </c>
      <c r="G116" s="6" t="s">
        <v>482</v>
      </c>
      <c r="H116" s="8">
        <v>0</v>
      </c>
      <c r="I116" s="5" t="s">
        <v>163</v>
      </c>
      <c r="J116" s="5" t="s">
        <v>164</v>
      </c>
      <c r="K116" s="5" t="s">
        <v>165</v>
      </c>
      <c r="L116" s="5" t="s">
        <v>166</v>
      </c>
      <c r="M116" s="8">
        <v>13176</v>
      </c>
      <c r="N116" s="5" t="s">
        <v>167</v>
      </c>
    </row>
    <row r="117" spans="1:14" ht="79.2">
      <c r="A117" s="1"/>
      <c r="B117" s="5" t="s">
        <v>47</v>
      </c>
      <c r="C117" s="5" t="s">
        <v>483</v>
      </c>
      <c r="D117" s="5" t="s">
        <v>484</v>
      </c>
      <c r="E117" s="4" t="s">
        <v>160</v>
      </c>
      <c r="F117" s="4" t="s">
        <v>161</v>
      </c>
      <c r="G117" s="6" t="s">
        <v>485</v>
      </c>
      <c r="H117" s="8">
        <v>0</v>
      </c>
      <c r="I117" s="5" t="s">
        <v>163</v>
      </c>
      <c r="J117" s="5" t="s">
        <v>177</v>
      </c>
      <c r="K117" s="5" t="s">
        <v>165</v>
      </c>
      <c r="L117" s="5" t="s">
        <v>166</v>
      </c>
      <c r="M117" s="8">
        <v>14325</v>
      </c>
      <c r="N117" s="5" t="s">
        <v>167</v>
      </c>
    </row>
    <row r="118" spans="1:14" ht="52.8">
      <c r="A118" s="1"/>
      <c r="B118" s="5" t="s">
        <v>47</v>
      </c>
      <c r="C118" s="5" t="s">
        <v>486</v>
      </c>
      <c r="D118" s="5" t="s">
        <v>141</v>
      </c>
      <c r="E118" s="4" t="s">
        <v>160</v>
      </c>
      <c r="F118" s="4" t="s">
        <v>161</v>
      </c>
      <c r="G118" s="6" t="s">
        <v>487</v>
      </c>
      <c r="H118" s="8">
        <v>0</v>
      </c>
      <c r="I118" s="5" t="s">
        <v>163</v>
      </c>
      <c r="J118" s="5" t="s">
        <v>164</v>
      </c>
      <c r="K118" s="5" t="s">
        <v>165</v>
      </c>
      <c r="L118" s="5" t="s">
        <v>166</v>
      </c>
      <c r="M118" s="8">
        <v>10581</v>
      </c>
      <c r="N118" s="5" t="s">
        <v>167</v>
      </c>
    </row>
    <row r="119" spans="1:14" ht="26.4">
      <c r="A119" s="1"/>
      <c r="B119" s="5" t="s">
        <v>47</v>
      </c>
      <c r="C119" s="5" t="s">
        <v>486</v>
      </c>
      <c r="D119" s="5" t="s">
        <v>488</v>
      </c>
      <c r="E119" s="4" t="s">
        <v>160</v>
      </c>
      <c r="F119" s="4" t="s">
        <v>161</v>
      </c>
      <c r="G119" s="6" t="s">
        <v>489</v>
      </c>
      <c r="H119" s="8">
        <v>0</v>
      </c>
      <c r="I119" s="5" t="s">
        <v>163</v>
      </c>
      <c r="J119" s="5" t="s">
        <v>164</v>
      </c>
      <c r="K119" s="5" t="s">
        <v>165</v>
      </c>
      <c r="L119" s="5" t="s">
        <v>166</v>
      </c>
      <c r="M119" s="8">
        <v>13179</v>
      </c>
      <c r="N119" s="5" t="s">
        <v>167</v>
      </c>
    </row>
    <row r="120" spans="1:14" ht="52.8">
      <c r="A120" s="1"/>
      <c r="B120" s="5" t="s">
        <v>47</v>
      </c>
      <c r="C120" s="5" t="s">
        <v>490</v>
      </c>
      <c r="D120" s="5" t="s">
        <v>491</v>
      </c>
      <c r="E120" s="4" t="s">
        <v>160</v>
      </c>
      <c r="F120" s="4" t="s">
        <v>161</v>
      </c>
      <c r="G120" s="6" t="s">
        <v>492</v>
      </c>
      <c r="H120" s="8">
        <v>0</v>
      </c>
      <c r="I120" s="5" t="s">
        <v>163</v>
      </c>
      <c r="J120" s="5" t="s">
        <v>164</v>
      </c>
      <c r="K120" s="5" t="s">
        <v>165</v>
      </c>
      <c r="L120" s="5" t="s">
        <v>166</v>
      </c>
      <c r="M120" s="8">
        <v>17433</v>
      </c>
      <c r="N120" s="5" t="s">
        <v>167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
  <sheetViews>
    <sheetView showGridLines="0" workbookViewId="0">
      <pane ySplit="6" topLeftCell="A7" activePane="bottomLeft" state="frozen"/>
      <selection pane="bottomLeft" activeCell="A3" sqref="A3:F3"/>
    </sheetView>
  </sheetViews>
  <sheetFormatPr defaultRowHeight="14.4"/>
  <cols>
    <col min="1" max="1" width="50" customWidth="1"/>
    <col min="2" max="2" width="35" customWidth="1"/>
    <col min="3" max="3" width="36" customWidth="1"/>
    <col min="4" max="5" width="30" customWidth="1"/>
  </cols>
  <sheetData>
    <row r="1" spans="1:6">
      <c r="A1" s="1"/>
      <c r="B1" s="1"/>
      <c r="C1" s="1"/>
      <c r="D1" s="1"/>
      <c r="E1" s="1"/>
    </row>
    <row r="2" spans="1:6">
      <c r="A2" s="1"/>
      <c r="B2" s="1"/>
      <c r="C2" s="1"/>
      <c r="D2" s="1"/>
      <c r="E2" s="1"/>
    </row>
    <row r="3" spans="1:6" ht="69" customHeight="1">
      <c r="A3" s="234" t="s">
        <v>0</v>
      </c>
      <c r="B3" s="235"/>
      <c r="C3" s="235"/>
      <c r="D3" s="235"/>
      <c r="E3" s="235"/>
      <c r="F3" s="237"/>
    </row>
    <row r="4" spans="1:6" ht="0" hidden="1" customHeight="1">
      <c r="A4" s="1"/>
      <c r="B4" s="1"/>
      <c r="C4" s="1"/>
      <c r="D4" s="1"/>
      <c r="E4" s="1"/>
    </row>
    <row r="5" spans="1:6" ht="30" customHeight="1">
      <c r="A5" s="2" t="s">
        <v>493</v>
      </c>
      <c r="B5" s="1"/>
      <c r="C5" s="1"/>
      <c r="D5" s="1"/>
      <c r="E5" s="1"/>
    </row>
    <row r="6" spans="1:6" ht="34.950000000000003" customHeight="1">
      <c r="A6" s="3" t="s">
        <v>3</v>
      </c>
      <c r="B6" s="3" t="s">
        <v>5</v>
      </c>
      <c r="C6" s="3" t="s">
        <v>4</v>
      </c>
      <c r="D6" s="3" t="s">
        <v>6</v>
      </c>
      <c r="E6" s="3" t="s">
        <v>494</v>
      </c>
    </row>
    <row r="7" spans="1:6">
      <c r="A7" t="s">
        <v>3462</v>
      </c>
      <c r="B7" s="284" t="s">
        <v>3464</v>
      </c>
      <c r="C7" t="s">
        <v>3463</v>
      </c>
      <c r="D7" t="s">
        <v>68</v>
      </c>
      <c r="E7" s="283">
        <v>45640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P59"/>
  <sheetViews>
    <sheetView showGridLines="0" zoomScale="70" workbookViewId="0">
      <pane xSplit="2" ySplit="10" topLeftCell="ES11" activePane="bottomRight" state="frozen"/>
      <selection pane="topRight" activeCell="C1" sqref="C1"/>
      <selection pane="bottomLeft" activeCell="A11" sqref="A11"/>
      <selection pane="bottomRight" activeCell="EY11" sqref="EY11"/>
    </sheetView>
  </sheetViews>
  <sheetFormatPr defaultRowHeight="14.4"/>
  <cols>
    <col min="1" max="1" width="11" customWidth="1"/>
    <col min="2" max="2" width="9" customWidth="1"/>
    <col min="3" max="172" width="20" customWidth="1"/>
  </cols>
  <sheetData>
    <row r="1" spans="1:17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row>
    <row r="2" spans="1:17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row>
    <row r="3" spans="1:172" ht="69" customHeight="1">
      <c r="A3" s="1"/>
      <c r="B3" s="234" t="s">
        <v>0</v>
      </c>
      <c r="C3" s="235"/>
      <c r="D3" s="235"/>
      <c r="E3" s="235"/>
      <c r="F3" s="235"/>
      <c r="G3" s="23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row>
    <row r="4" spans="1:172"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row>
    <row r="5" spans="1:172" ht="30" customHeight="1">
      <c r="A5" s="243" t="s">
        <v>495</v>
      </c>
      <c r="B5" s="244"/>
      <c r="C5" s="244"/>
      <c r="D5" s="244"/>
      <c r="E5" s="244"/>
      <c r="F5" s="244"/>
      <c r="G5" s="244"/>
      <c r="H5" s="244"/>
      <c r="I5" s="244"/>
      <c r="J5" s="244"/>
      <c r="K5" s="244"/>
      <c r="L5" s="244"/>
      <c r="M5" s="244"/>
      <c r="N5" s="244"/>
      <c r="O5" s="244"/>
      <c r="P5" s="244"/>
      <c r="Q5" s="244"/>
      <c r="R5" s="244"/>
      <c r="S5" s="244"/>
      <c r="T5" s="244"/>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c r="CG5" s="244"/>
      <c r="CH5" s="244"/>
      <c r="CI5" s="244"/>
      <c r="CJ5" s="244"/>
      <c r="CK5" s="244"/>
      <c r="CL5" s="244"/>
      <c r="CM5" s="244"/>
      <c r="CN5" s="244"/>
      <c r="CO5" s="244"/>
      <c r="CP5" s="244"/>
      <c r="CQ5" s="244"/>
      <c r="CR5" s="244"/>
      <c r="CS5" s="244"/>
      <c r="CT5" s="244"/>
      <c r="CU5" s="244"/>
      <c r="CV5" s="244"/>
      <c r="CW5" s="244"/>
      <c r="CX5" s="244"/>
      <c r="CY5" s="244"/>
      <c r="CZ5" s="244"/>
      <c r="DA5" s="244"/>
      <c r="DB5" s="244"/>
      <c r="DC5" s="244"/>
      <c r="DD5" s="244"/>
      <c r="DE5" s="244"/>
      <c r="DF5" s="244"/>
      <c r="DG5" s="244"/>
      <c r="DH5" s="244"/>
      <c r="DI5" s="244"/>
      <c r="DJ5" s="244"/>
      <c r="DK5" s="244"/>
      <c r="DL5" s="244"/>
      <c r="DM5" s="244"/>
      <c r="DN5" s="244"/>
      <c r="DO5" s="244"/>
      <c r="DP5" s="244"/>
      <c r="DQ5" s="244"/>
      <c r="DR5" s="244"/>
      <c r="DS5" s="244"/>
      <c r="DT5" s="244"/>
      <c r="DU5" s="244"/>
      <c r="DV5" s="244"/>
      <c r="DW5" s="244"/>
      <c r="DX5" s="244"/>
      <c r="DY5" s="244"/>
      <c r="DZ5" s="244"/>
      <c r="EA5" s="244"/>
      <c r="EB5" s="244"/>
      <c r="EC5" s="244"/>
      <c r="ED5" s="244"/>
      <c r="EE5" s="244"/>
      <c r="EF5" s="244"/>
      <c r="EG5" s="244"/>
      <c r="EH5" s="244"/>
      <c r="EI5" s="244"/>
      <c r="EJ5" s="244"/>
      <c r="EK5" s="244"/>
      <c r="EL5" s="244"/>
      <c r="EM5" s="244"/>
      <c r="EN5" s="244"/>
      <c r="EO5" s="244"/>
      <c r="EP5" s="244"/>
      <c r="EQ5" s="244"/>
      <c r="ER5" s="244"/>
      <c r="ES5" s="244"/>
      <c r="ET5" s="244"/>
      <c r="EU5" s="244"/>
      <c r="EV5" s="244"/>
      <c r="EW5" s="244"/>
      <c r="EX5" s="244"/>
      <c r="EY5" s="244"/>
      <c r="EZ5" s="244"/>
      <c r="FA5" s="244"/>
      <c r="FB5" s="244"/>
      <c r="FC5" s="244"/>
      <c r="FD5" s="244"/>
      <c r="FE5" s="244"/>
      <c r="FF5" s="244"/>
      <c r="FG5" s="1"/>
      <c r="FH5" s="239" t="s">
        <v>496</v>
      </c>
      <c r="FI5" s="238"/>
      <c r="FJ5" s="238"/>
      <c r="FK5" s="238"/>
      <c r="FL5" s="238"/>
      <c r="FM5" s="238"/>
      <c r="FN5" s="238"/>
      <c r="FO5" s="238"/>
      <c r="FP5" s="238"/>
    </row>
    <row r="6" spans="1:172" ht="22.05" hidden="1" customHeight="1">
      <c r="A6" s="242" t="s">
        <v>53</v>
      </c>
      <c r="B6" s="242" t="s">
        <v>497</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42" t="s">
        <v>498</v>
      </c>
      <c r="FG6" s="1"/>
      <c r="FH6" s="10">
        <v>221</v>
      </c>
      <c r="FI6" s="10">
        <v>222</v>
      </c>
      <c r="FJ6" s="10">
        <v>224</v>
      </c>
      <c r="FK6" s="10">
        <v>2187</v>
      </c>
      <c r="FL6" s="10">
        <v>227</v>
      </c>
      <c r="FM6" s="10">
        <v>49400</v>
      </c>
      <c r="FN6" s="10">
        <v>199</v>
      </c>
      <c r="FO6" s="10">
        <v>200</v>
      </c>
      <c r="FP6" s="238" t="s">
        <v>499</v>
      </c>
    </row>
    <row r="7" spans="1:172" ht="15" hidden="1" customHeight="1">
      <c r="A7" s="242"/>
      <c r="B7" s="242"/>
      <c r="C7" s="9" t="s">
        <v>500</v>
      </c>
      <c r="D7" s="9" t="s">
        <v>500</v>
      </c>
      <c r="E7" s="9" t="s">
        <v>500</v>
      </c>
      <c r="F7" s="9" t="s">
        <v>500</v>
      </c>
      <c r="G7" s="9" t="s">
        <v>501</v>
      </c>
      <c r="H7" s="9" t="s">
        <v>501</v>
      </c>
      <c r="I7" s="9" t="s">
        <v>501</v>
      </c>
      <c r="J7" s="9" t="s">
        <v>501</v>
      </c>
      <c r="K7" s="9" t="s">
        <v>500</v>
      </c>
      <c r="L7" s="9" t="s">
        <v>500</v>
      </c>
      <c r="M7" s="9" t="s">
        <v>500</v>
      </c>
      <c r="N7" s="9" t="s">
        <v>500</v>
      </c>
      <c r="O7" s="9" t="s">
        <v>500</v>
      </c>
      <c r="P7" s="9" t="s">
        <v>500</v>
      </c>
      <c r="Q7" s="9" t="s">
        <v>500</v>
      </c>
      <c r="R7" s="9" t="s">
        <v>500</v>
      </c>
      <c r="S7" s="9" t="s">
        <v>500</v>
      </c>
      <c r="T7" s="9" t="s">
        <v>500</v>
      </c>
      <c r="U7" s="9" t="s">
        <v>500</v>
      </c>
      <c r="V7" s="9" t="s">
        <v>500</v>
      </c>
      <c r="W7" s="9" t="s">
        <v>500</v>
      </c>
      <c r="X7" s="9" t="s">
        <v>500</v>
      </c>
      <c r="Y7" s="9" t="s">
        <v>502</v>
      </c>
      <c r="Z7" s="9" t="s">
        <v>502</v>
      </c>
      <c r="AA7" s="9" t="s">
        <v>500</v>
      </c>
      <c r="AB7" s="9" t="s">
        <v>502</v>
      </c>
      <c r="AC7" s="9" t="s">
        <v>502</v>
      </c>
      <c r="AD7" s="9" t="s">
        <v>502</v>
      </c>
      <c r="AE7" s="9" t="s">
        <v>502</v>
      </c>
      <c r="AF7" s="9" t="s">
        <v>502</v>
      </c>
      <c r="AG7" s="9" t="s">
        <v>502</v>
      </c>
      <c r="AH7" s="9" t="s">
        <v>502</v>
      </c>
      <c r="AI7" s="9" t="s">
        <v>502</v>
      </c>
      <c r="AJ7" s="9" t="s">
        <v>500</v>
      </c>
      <c r="AK7" s="9" t="s">
        <v>501</v>
      </c>
      <c r="AL7" s="9" t="s">
        <v>501</v>
      </c>
      <c r="AM7" s="9" t="s">
        <v>501</v>
      </c>
      <c r="AN7" s="9" t="s">
        <v>500</v>
      </c>
      <c r="AO7" s="9" t="s">
        <v>500</v>
      </c>
      <c r="AP7" s="9" t="s">
        <v>500</v>
      </c>
      <c r="AQ7" s="9" t="s">
        <v>500</v>
      </c>
      <c r="AR7" s="9" t="s">
        <v>500</v>
      </c>
      <c r="AS7" s="9" t="s">
        <v>500</v>
      </c>
      <c r="AT7" s="9" t="s">
        <v>500</v>
      </c>
      <c r="AU7" s="9" t="s">
        <v>502</v>
      </c>
      <c r="AV7" s="9" t="s">
        <v>500</v>
      </c>
      <c r="AW7" s="9" t="s">
        <v>500</v>
      </c>
      <c r="AX7" s="9" t="s">
        <v>500</v>
      </c>
      <c r="AY7" s="9" t="s">
        <v>500</v>
      </c>
      <c r="AZ7" s="9" t="s">
        <v>500</v>
      </c>
      <c r="BA7" s="9" t="s">
        <v>500</v>
      </c>
      <c r="BB7" s="9" t="s">
        <v>500</v>
      </c>
      <c r="BC7" s="9" t="s">
        <v>500</v>
      </c>
      <c r="BD7" s="9" t="s">
        <v>502</v>
      </c>
      <c r="BE7" s="9" t="s">
        <v>501</v>
      </c>
      <c r="BF7" s="9" t="s">
        <v>501</v>
      </c>
      <c r="BG7" s="9" t="s">
        <v>500</v>
      </c>
      <c r="BH7" s="9" t="s">
        <v>500</v>
      </c>
      <c r="BI7" s="9" t="s">
        <v>501</v>
      </c>
      <c r="BJ7" s="9" t="s">
        <v>501</v>
      </c>
      <c r="BK7" s="9" t="s">
        <v>501</v>
      </c>
      <c r="BL7" s="9" t="s">
        <v>502</v>
      </c>
      <c r="BM7" s="9" t="s">
        <v>502</v>
      </c>
      <c r="BN7" s="9" t="s">
        <v>502</v>
      </c>
      <c r="BO7" s="9" t="s">
        <v>500</v>
      </c>
      <c r="BP7" s="9" t="s">
        <v>500</v>
      </c>
      <c r="BQ7" s="9" t="s">
        <v>500</v>
      </c>
      <c r="BR7" s="9" t="s">
        <v>500</v>
      </c>
      <c r="BS7" s="9" t="s">
        <v>500</v>
      </c>
      <c r="BT7" s="9" t="s">
        <v>500</v>
      </c>
      <c r="BU7" s="9" t="s">
        <v>500</v>
      </c>
      <c r="BV7" s="9" t="s">
        <v>502</v>
      </c>
      <c r="BW7" s="9" t="s">
        <v>502</v>
      </c>
      <c r="BX7" s="9" t="s">
        <v>502</v>
      </c>
      <c r="BY7" s="9" t="s">
        <v>501</v>
      </c>
      <c r="BZ7" s="9" t="s">
        <v>502</v>
      </c>
      <c r="CA7" s="9" t="s">
        <v>500</v>
      </c>
      <c r="CB7" s="9" t="s">
        <v>500</v>
      </c>
      <c r="CC7" s="9" t="s">
        <v>500</v>
      </c>
      <c r="CD7" s="9" t="s">
        <v>500</v>
      </c>
      <c r="CE7" s="9" t="s">
        <v>500</v>
      </c>
      <c r="CF7" s="9" t="s">
        <v>500</v>
      </c>
      <c r="CG7" s="9" t="s">
        <v>500</v>
      </c>
      <c r="CH7" s="9" t="s">
        <v>500</v>
      </c>
      <c r="CI7" s="9" t="s">
        <v>500</v>
      </c>
      <c r="CJ7" s="9" t="s">
        <v>500</v>
      </c>
      <c r="CK7" s="9" t="s">
        <v>500</v>
      </c>
      <c r="CL7" s="9" t="s">
        <v>500</v>
      </c>
      <c r="CM7" s="9" t="s">
        <v>500</v>
      </c>
      <c r="CN7" s="9" t="s">
        <v>502</v>
      </c>
      <c r="CO7" s="9" t="s">
        <v>502</v>
      </c>
      <c r="CP7" s="9" t="s">
        <v>502</v>
      </c>
      <c r="CQ7" s="9" t="s">
        <v>502</v>
      </c>
      <c r="CR7" s="9" t="s">
        <v>500</v>
      </c>
      <c r="CS7" s="9" t="s">
        <v>500</v>
      </c>
      <c r="CT7" s="9" t="s">
        <v>500</v>
      </c>
      <c r="CU7" s="9" t="s">
        <v>500</v>
      </c>
      <c r="CV7" s="9" t="s">
        <v>502</v>
      </c>
      <c r="CW7" s="9" t="s">
        <v>501</v>
      </c>
      <c r="CX7" s="9" t="s">
        <v>501</v>
      </c>
      <c r="CY7" s="9" t="s">
        <v>501</v>
      </c>
      <c r="CZ7" s="9" t="s">
        <v>501</v>
      </c>
      <c r="DA7" s="9" t="s">
        <v>501</v>
      </c>
      <c r="DB7" s="9" t="s">
        <v>500</v>
      </c>
      <c r="DC7" s="9" t="s">
        <v>500</v>
      </c>
      <c r="DD7" s="9" t="s">
        <v>500</v>
      </c>
      <c r="DE7" s="9" t="s">
        <v>501</v>
      </c>
      <c r="DF7" s="9" t="s">
        <v>501</v>
      </c>
      <c r="DG7" s="9" t="s">
        <v>500</v>
      </c>
      <c r="DH7" s="9" t="s">
        <v>500</v>
      </c>
      <c r="DI7" s="9" t="s">
        <v>502</v>
      </c>
      <c r="DJ7" s="9" t="s">
        <v>502</v>
      </c>
      <c r="DK7" s="9" t="s">
        <v>500</v>
      </c>
      <c r="DL7" s="9" t="s">
        <v>500</v>
      </c>
      <c r="DM7" s="9" t="s">
        <v>500</v>
      </c>
      <c r="DN7" s="9" t="s">
        <v>500</v>
      </c>
      <c r="DO7" s="9" t="s">
        <v>500</v>
      </c>
      <c r="DP7" s="9" t="s">
        <v>500</v>
      </c>
      <c r="DQ7" s="9" t="s">
        <v>502</v>
      </c>
      <c r="DR7" s="9" t="s">
        <v>500</v>
      </c>
      <c r="DS7" s="9" t="s">
        <v>500</v>
      </c>
      <c r="DT7" s="9" t="s">
        <v>501</v>
      </c>
      <c r="DU7" s="9" t="s">
        <v>500</v>
      </c>
      <c r="DV7" s="9" t="s">
        <v>500</v>
      </c>
      <c r="DW7" s="9" t="s">
        <v>501</v>
      </c>
      <c r="DX7" s="9" t="s">
        <v>500</v>
      </c>
      <c r="DY7" s="9" t="s">
        <v>500</v>
      </c>
      <c r="DZ7" s="9" t="s">
        <v>500</v>
      </c>
      <c r="EA7" s="9" t="s">
        <v>501</v>
      </c>
      <c r="EB7" s="9" t="s">
        <v>501</v>
      </c>
      <c r="EC7" s="9" t="s">
        <v>502</v>
      </c>
      <c r="ED7" s="9" t="s">
        <v>500</v>
      </c>
      <c r="EE7" s="9" t="s">
        <v>500</v>
      </c>
      <c r="EF7" s="9" t="s">
        <v>500</v>
      </c>
      <c r="EG7" s="9" t="s">
        <v>500</v>
      </c>
      <c r="EH7" s="9" t="s">
        <v>500</v>
      </c>
      <c r="EI7" s="9" t="s">
        <v>500</v>
      </c>
      <c r="EJ7" s="9" t="s">
        <v>502</v>
      </c>
      <c r="EK7" s="9" t="s">
        <v>502</v>
      </c>
      <c r="EL7" s="9" t="s">
        <v>502</v>
      </c>
      <c r="EM7" s="9" t="s">
        <v>502</v>
      </c>
      <c r="EN7" s="9" t="s">
        <v>501</v>
      </c>
      <c r="EO7" s="9" t="s">
        <v>502</v>
      </c>
      <c r="EP7" s="9" t="s">
        <v>502</v>
      </c>
      <c r="EQ7" s="9" t="s">
        <v>500</v>
      </c>
      <c r="ER7" s="9" t="s">
        <v>500</v>
      </c>
      <c r="ES7" s="9" t="s">
        <v>500</v>
      </c>
      <c r="ET7" s="9" t="s">
        <v>502</v>
      </c>
      <c r="EU7" s="9" t="s">
        <v>502</v>
      </c>
      <c r="EV7" s="9" t="s">
        <v>501</v>
      </c>
      <c r="EW7" s="9" t="s">
        <v>500</v>
      </c>
      <c r="EX7" s="9" t="s">
        <v>501</v>
      </c>
      <c r="EY7" s="9" t="s">
        <v>501</v>
      </c>
      <c r="EZ7" s="9" t="s">
        <v>501</v>
      </c>
      <c r="FA7" s="9" t="s">
        <v>500</v>
      </c>
      <c r="FB7" s="9" t="s">
        <v>500</v>
      </c>
      <c r="FC7" s="9" t="s">
        <v>500</v>
      </c>
      <c r="FD7" s="9" t="s">
        <v>501</v>
      </c>
      <c r="FE7" s="9" t="s">
        <v>501</v>
      </c>
      <c r="FF7" s="242"/>
      <c r="FG7" s="1"/>
      <c r="FH7" s="10" t="s">
        <v>501</v>
      </c>
      <c r="FI7" s="10" t="s">
        <v>500</v>
      </c>
      <c r="FJ7" s="10" t="s">
        <v>501</v>
      </c>
      <c r="FK7" s="10" t="s">
        <v>501</v>
      </c>
      <c r="FL7" s="10" t="s">
        <v>501</v>
      </c>
      <c r="FM7" s="10" t="s">
        <v>501</v>
      </c>
      <c r="FN7" s="10" t="s">
        <v>501</v>
      </c>
      <c r="FO7" s="10" t="s">
        <v>501</v>
      </c>
      <c r="FP7" s="238"/>
    </row>
    <row r="8" spans="1:172" ht="15" hidden="1" customHeight="1">
      <c r="A8" s="242"/>
      <c r="B8" s="242"/>
      <c r="C8" s="9" t="s">
        <v>503</v>
      </c>
      <c r="D8" s="9" t="s">
        <v>503</v>
      </c>
      <c r="E8" s="9" t="s">
        <v>503</v>
      </c>
      <c r="F8" s="9" t="s">
        <v>503</v>
      </c>
      <c r="G8" s="9" t="s">
        <v>504</v>
      </c>
      <c r="H8" s="9" t="s">
        <v>504</v>
      </c>
      <c r="I8" s="9" t="s">
        <v>503</v>
      </c>
      <c r="J8" s="9" t="s">
        <v>503</v>
      </c>
      <c r="K8" s="9" t="s">
        <v>504</v>
      </c>
      <c r="L8" s="9" t="s">
        <v>504</v>
      </c>
      <c r="M8" s="9" t="s">
        <v>504</v>
      </c>
      <c r="N8" s="9" t="s">
        <v>504</v>
      </c>
      <c r="O8" s="9" t="s">
        <v>504</v>
      </c>
      <c r="P8" s="9" t="s">
        <v>504</v>
      </c>
      <c r="Q8" s="9" t="s">
        <v>504</v>
      </c>
      <c r="R8" s="9" t="s">
        <v>504</v>
      </c>
      <c r="S8" s="9" t="s">
        <v>503</v>
      </c>
      <c r="T8" s="9" t="s">
        <v>503</v>
      </c>
      <c r="U8" s="9" t="s">
        <v>504</v>
      </c>
      <c r="V8" s="9" t="s">
        <v>504</v>
      </c>
      <c r="W8" s="9" t="s">
        <v>504</v>
      </c>
      <c r="X8" s="9" t="s">
        <v>504</v>
      </c>
      <c r="Y8" s="9" t="s">
        <v>503</v>
      </c>
      <c r="Z8" s="9" t="s">
        <v>503</v>
      </c>
      <c r="AA8" s="9" t="s">
        <v>504</v>
      </c>
      <c r="AB8" s="9" t="s">
        <v>503</v>
      </c>
      <c r="AC8" s="9" t="s">
        <v>503</v>
      </c>
      <c r="AD8" s="9" t="s">
        <v>503</v>
      </c>
      <c r="AE8" s="9" t="s">
        <v>503</v>
      </c>
      <c r="AF8" s="9" t="s">
        <v>504</v>
      </c>
      <c r="AG8" s="9" t="s">
        <v>504</v>
      </c>
      <c r="AH8" s="9" t="s">
        <v>504</v>
      </c>
      <c r="AI8" s="9" t="s">
        <v>503</v>
      </c>
      <c r="AJ8" s="9" t="s">
        <v>503</v>
      </c>
      <c r="AK8" s="9" t="s">
        <v>504</v>
      </c>
      <c r="AL8" s="9" t="s">
        <v>504</v>
      </c>
      <c r="AM8" s="9" t="s">
        <v>504</v>
      </c>
      <c r="AN8" s="9" t="s">
        <v>503</v>
      </c>
      <c r="AO8" s="9" t="s">
        <v>503</v>
      </c>
      <c r="AP8" s="9" t="s">
        <v>503</v>
      </c>
      <c r="AQ8" s="9" t="s">
        <v>503</v>
      </c>
      <c r="AR8" s="9" t="s">
        <v>503</v>
      </c>
      <c r="AS8" s="9" t="s">
        <v>503</v>
      </c>
      <c r="AT8" s="9" t="s">
        <v>503</v>
      </c>
      <c r="AU8" s="9" t="s">
        <v>503</v>
      </c>
      <c r="AV8" s="9" t="s">
        <v>504</v>
      </c>
      <c r="AW8" s="9" t="s">
        <v>504</v>
      </c>
      <c r="AX8" s="9" t="s">
        <v>504</v>
      </c>
      <c r="AY8" s="9" t="s">
        <v>503</v>
      </c>
      <c r="AZ8" s="9" t="s">
        <v>503</v>
      </c>
      <c r="BA8" s="9" t="s">
        <v>503</v>
      </c>
      <c r="BB8" s="9" t="s">
        <v>503</v>
      </c>
      <c r="BC8" s="9" t="s">
        <v>503</v>
      </c>
      <c r="BD8" s="9" t="s">
        <v>503</v>
      </c>
      <c r="BE8" s="9" t="s">
        <v>503</v>
      </c>
      <c r="BF8" s="9" t="s">
        <v>503</v>
      </c>
      <c r="BG8" s="9" t="s">
        <v>503</v>
      </c>
      <c r="BH8" s="9" t="s">
        <v>503</v>
      </c>
      <c r="BI8" s="9" t="s">
        <v>504</v>
      </c>
      <c r="BJ8" s="9" t="s">
        <v>504</v>
      </c>
      <c r="BK8" s="9" t="s">
        <v>504</v>
      </c>
      <c r="BL8" s="9" t="s">
        <v>504</v>
      </c>
      <c r="BM8" s="9" t="s">
        <v>504</v>
      </c>
      <c r="BN8" s="9" t="s">
        <v>504</v>
      </c>
      <c r="BO8" s="9" t="s">
        <v>503</v>
      </c>
      <c r="BP8" s="9" t="s">
        <v>504</v>
      </c>
      <c r="BQ8" s="9" t="s">
        <v>504</v>
      </c>
      <c r="BR8" s="9" t="s">
        <v>504</v>
      </c>
      <c r="BS8" s="9" t="s">
        <v>504</v>
      </c>
      <c r="BT8" s="9" t="s">
        <v>504</v>
      </c>
      <c r="BU8" s="9" t="s">
        <v>504</v>
      </c>
      <c r="BV8" s="9" t="s">
        <v>504</v>
      </c>
      <c r="BW8" s="9" t="s">
        <v>504</v>
      </c>
      <c r="BX8" s="9" t="s">
        <v>504</v>
      </c>
      <c r="BY8" s="9" t="s">
        <v>503</v>
      </c>
      <c r="BZ8" s="9" t="s">
        <v>504</v>
      </c>
      <c r="CA8" s="9" t="s">
        <v>504</v>
      </c>
      <c r="CB8" s="9" t="s">
        <v>503</v>
      </c>
      <c r="CC8" s="9" t="s">
        <v>503</v>
      </c>
      <c r="CD8" s="9" t="s">
        <v>503</v>
      </c>
      <c r="CE8" s="9" t="s">
        <v>503</v>
      </c>
      <c r="CF8" s="9" t="s">
        <v>503</v>
      </c>
      <c r="CG8" s="9" t="s">
        <v>504</v>
      </c>
      <c r="CH8" s="9" t="s">
        <v>504</v>
      </c>
      <c r="CI8" s="9" t="s">
        <v>504</v>
      </c>
      <c r="CJ8" s="9" t="s">
        <v>504</v>
      </c>
      <c r="CK8" s="9" t="s">
        <v>504</v>
      </c>
      <c r="CL8" s="9" t="s">
        <v>504</v>
      </c>
      <c r="CM8" s="9" t="s">
        <v>504</v>
      </c>
      <c r="CN8" s="9" t="s">
        <v>504</v>
      </c>
      <c r="CO8" s="9" t="s">
        <v>504</v>
      </c>
      <c r="CP8" s="9" t="s">
        <v>504</v>
      </c>
      <c r="CQ8" s="9" t="s">
        <v>504</v>
      </c>
      <c r="CR8" s="9" t="s">
        <v>504</v>
      </c>
      <c r="CS8" s="9" t="s">
        <v>504</v>
      </c>
      <c r="CT8" s="9" t="s">
        <v>505</v>
      </c>
      <c r="CU8" s="9" t="s">
        <v>506</v>
      </c>
      <c r="CV8" s="9" t="s">
        <v>505</v>
      </c>
      <c r="CW8" s="9" t="s">
        <v>506</v>
      </c>
      <c r="CX8" s="9" t="s">
        <v>505</v>
      </c>
      <c r="CY8" s="9" t="s">
        <v>503</v>
      </c>
      <c r="CZ8" s="9" t="s">
        <v>503</v>
      </c>
      <c r="DA8" s="9" t="s">
        <v>503</v>
      </c>
      <c r="DB8" s="9" t="s">
        <v>503</v>
      </c>
      <c r="DC8" s="9" t="s">
        <v>503</v>
      </c>
      <c r="DD8" s="9" t="s">
        <v>503</v>
      </c>
      <c r="DE8" s="9" t="s">
        <v>503</v>
      </c>
      <c r="DF8" s="9" t="s">
        <v>503</v>
      </c>
      <c r="DG8" s="9" t="s">
        <v>503</v>
      </c>
      <c r="DH8" s="9" t="s">
        <v>503</v>
      </c>
      <c r="DI8" s="9" t="s">
        <v>505</v>
      </c>
      <c r="DJ8" s="9" t="s">
        <v>505</v>
      </c>
      <c r="DK8" s="9" t="s">
        <v>506</v>
      </c>
      <c r="DL8" s="9" t="s">
        <v>506</v>
      </c>
      <c r="DM8" s="9" t="s">
        <v>504</v>
      </c>
      <c r="DN8" s="9" t="s">
        <v>504</v>
      </c>
      <c r="DO8" s="9" t="s">
        <v>504</v>
      </c>
      <c r="DP8" s="9" t="s">
        <v>504</v>
      </c>
      <c r="DQ8" s="9" t="s">
        <v>505</v>
      </c>
      <c r="DR8" s="9" t="s">
        <v>503</v>
      </c>
      <c r="DS8" s="9" t="s">
        <v>503</v>
      </c>
      <c r="DT8" s="9" t="s">
        <v>503</v>
      </c>
      <c r="DU8" s="9" t="s">
        <v>503</v>
      </c>
      <c r="DV8" s="9" t="s">
        <v>503</v>
      </c>
      <c r="DW8" s="9" t="s">
        <v>503</v>
      </c>
      <c r="DX8" s="9" t="s">
        <v>503</v>
      </c>
      <c r="DY8" s="9" t="s">
        <v>503</v>
      </c>
      <c r="DZ8" s="9" t="s">
        <v>503</v>
      </c>
      <c r="EA8" s="9" t="s">
        <v>506</v>
      </c>
      <c r="EB8" s="9" t="s">
        <v>506</v>
      </c>
      <c r="EC8" s="9" t="s">
        <v>505</v>
      </c>
      <c r="ED8" s="9" t="s">
        <v>506</v>
      </c>
      <c r="EE8" s="9" t="s">
        <v>506</v>
      </c>
      <c r="EF8" s="9" t="s">
        <v>506</v>
      </c>
      <c r="EG8" s="9" t="s">
        <v>506</v>
      </c>
      <c r="EH8" s="9" t="s">
        <v>503</v>
      </c>
      <c r="EI8" s="9" t="s">
        <v>503</v>
      </c>
      <c r="EJ8" s="9" t="s">
        <v>503</v>
      </c>
      <c r="EK8" s="9" t="s">
        <v>503</v>
      </c>
      <c r="EL8" s="9" t="s">
        <v>503</v>
      </c>
      <c r="EM8" s="9" t="s">
        <v>503</v>
      </c>
      <c r="EN8" s="9" t="s">
        <v>506</v>
      </c>
      <c r="EO8" s="9" t="s">
        <v>505</v>
      </c>
      <c r="EP8" s="9" t="s">
        <v>505</v>
      </c>
      <c r="EQ8" s="9" t="s">
        <v>503</v>
      </c>
      <c r="ER8" s="9" t="s">
        <v>506</v>
      </c>
      <c r="ES8" s="9" t="s">
        <v>506</v>
      </c>
      <c r="ET8" s="9" t="s">
        <v>505</v>
      </c>
      <c r="EU8" s="9" t="s">
        <v>505</v>
      </c>
      <c r="EV8" s="9" t="s">
        <v>503</v>
      </c>
      <c r="EW8" s="9" t="s">
        <v>503</v>
      </c>
      <c r="EX8" s="9" t="s">
        <v>504</v>
      </c>
      <c r="EY8" s="9" t="s">
        <v>504</v>
      </c>
      <c r="EZ8" s="9" t="s">
        <v>504</v>
      </c>
      <c r="FA8" s="9" t="s">
        <v>504</v>
      </c>
      <c r="FB8" s="9" t="s">
        <v>504</v>
      </c>
      <c r="FC8" s="9" t="s">
        <v>504</v>
      </c>
      <c r="FD8" s="9" t="s">
        <v>504</v>
      </c>
      <c r="FE8" s="9" t="s">
        <v>504</v>
      </c>
      <c r="FF8" s="242"/>
      <c r="FG8" s="1"/>
      <c r="FH8" s="10" t="s">
        <v>503</v>
      </c>
      <c r="FI8" s="10" t="s">
        <v>503</v>
      </c>
      <c r="FJ8" s="10" t="s">
        <v>503</v>
      </c>
      <c r="FK8" s="10" t="s">
        <v>503</v>
      </c>
      <c r="FL8" s="10" t="s">
        <v>504</v>
      </c>
      <c r="FM8" s="10" t="s">
        <v>504</v>
      </c>
      <c r="FN8" s="10" t="s">
        <v>503</v>
      </c>
      <c r="FO8" s="10" t="s">
        <v>503</v>
      </c>
      <c r="FP8" s="238"/>
    </row>
    <row r="9" spans="1:172" ht="40.049999999999997" customHeight="1">
      <c r="A9" s="242"/>
      <c r="B9" s="242"/>
      <c r="C9" s="11" t="s">
        <v>507</v>
      </c>
      <c r="D9" s="11" t="s">
        <v>507</v>
      </c>
      <c r="E9" s="11" t="s">
        <v>65</v>
      </c>
      <c r="F9" s="11" t="s">
        <v>65</v>
      </c>
      <c r="G9" s="11" t="s">
        <v>65</v>
      </c>
      <c r="H9" s="11" t="s">
        <v>65</v>
      </c>
      <c r="I9" s="11" t="s">
        <v>104</v>
      </c>
      <c r="J9" s="11" t="s">
        <v>104</v>
      </c>
      <c r="K9" s="11" t="s">
        <v>136</v>
      </c>
      <c r="L9" s="11" t="s">
        <v>136</v>
      </c>
      <c r="M9" s="11" t="s">
        <v>93</v>
      </c>
      <c r="N9" s="11" t="s">
        <v>93</v>
      </c>
      <c r="O9" s="11" t="s">
        <v>93</v>
      </c>
      <c r="P9" s="11" t="s">
        <v>93</v>
      </c>
      <c r="Q9" s="11" t="s">
        <v>93</v>
      </c>
      <c r="R9" s="11" t="s">
        <v>93</v>
      </c>
      <c r="S9" s="11" t="s">
        <v>93</v>
      </c>
      <c r="T9" s="11" t="s">
        <v>93</v>
      </c>
      <c r="U9" s="11" t="s">
        <v>508</v>
      </c>
      <c r="V9" s="11" t="s">
        <v>508</v>
      </c>
      <c r="W9" s="11" t="s">
        <v>508</v>
      </c>
      <c r="X9" s="11" t="s">
        <v>508</v>
      </c>
      <c r="Y9" s="11" t="s">
        <v>509</v>
      </c>
      <c r="Z9" s="11" t="s">
        <v>257</v>
      </c>
      <c r="AA9" s="11" t="s">
        <v>257</v>
      </c>
      <c r="AB9" s="11" t="s">
        <v>60</v>
      </c>
      <c r="AC9" s="11" t="s">
        <v>60</v>
      </c>
      <c r="AD9" s="11" t="s">
        <v>60</v>
      </c>
      <c r="AE9" s="11" t="s">
        <v>60</v>
      </c>
      <c r="AF9" s="11" t="s">
        <v>60</v>
      </c>
      <c r="AG9" s="11" t="s">
        <v>60</v>
      </c>
      <c r="AH9" s="11" t="s">
        <v>60</v>
      </c>
      <c r="AI9" s="11" t="s">
        <v>448</v>
      </c>
      <c r="AJ9" s="11" t="s">
        <v>197</v>
      </c>
      <c r="AK9" s="11" t="s">
        <v>324</v>
      </c>
      <c r="AL9" s="11" t="s">
        <v>371</v>
      </c>
      <c r="AM9" s="11" t="s">
        <v>371</v>
      </c>
      <c r="AN9" s="11" t="s">
        <v>510</v>
      </c>
      <c r="AO9" s="11" t="s">
        <v>510</v>
      </c>
      <c r="AP9" s="11" t="s">
        <v>269</v>
      </c>
      <c r="AQ9" s="11" t="s">
        <v>511</v>
      </c>
      <c r="AR9" s="11" t="s">
        <v>511</v>
      </c>
      <c r="AS9" s="11" t="s">
        <v>512</v>
      </c>
      <c r="AT9" s="11" t="s">
        <v>513</v>
      </c>
      <c r="AU9" s="11" t="s">
        <v>514</v>
      </c>
      <c r="AV9" s="11" t="s">
        <v>90</v>
      </c>
      <c r="AW9" s="11" t="s">
        <v>90</v>
      </c>
      <c r="AX9" s="11" t="s">
        <v>90</v>
      </c>
      <c r="AY9" s="11" t="s">
        <v>42</v>
      </c>
      <c r="AZ9" s="11" t="s">
        <v>42</v>
      </c>
      <c r="BA9" s="11" t="s">
        <v>42</v>
      </c>
      <c r="BB9" s="11" t="s">
        <v>42</v>
      </c>
      <c r="BC9" s="11" t="s">
        <v>42</v>
      </c>
      <c r="BD9" s="11" t="s">
        <v>42</v>
      </c>
      <c r="BE9" s="11" t="s">
        <v>42</v>
      </c>
      <c r="BF9" s="11" t="s">
        <v>42</v>
      </c>
      <c r="BG9" s="11" t="s">
        <v>42</v>
      </c>
      <c r="BH9" s="11" t="s">
        <v>515</v>
      </c>
      <c r="BI9" s="11" t="s">
        <v>70</v>
      </c>
      <c r="BJ9" s="11" t="s">
        <v>70</v>
      </c>
      <c r="BK9" s="11" t="s">
        <v>70</v>
      </c>
      <c r="BL9" s="11" t="s">
        <v>74</v>
      </c>
      <c r="BM9" s="11" t="s">
        <v>74</v>
      </c>
      <c r="BN9" s="11" t="s">
        <v>74</v>
      </c>
      <c r="BO9" s="11" t="s">
        <v>74</v>
      </c>
      <c r="BP9" s="11" t="s">
        <v>74</v>
      </c>
      <c r="BQ9" s="11" t="s">
        <v>74</v>
      </c>
      <c r="BR9" s="11" t="s">
        <v>74</v>
      </c>
      <c r="BS9" s="11" t="s">
        <v>74</v>
      </c>
      <c r="BT9" s="11" t="s">
        <v>74</v>
      </c>
      <c r="BU9" s="11" t="s">
        <v>74</v>
      </c>
      <c r="BV9" s="11" t="s">
        <v>74</v>
      </c>
      <c r="BW9" s="11" t="s">
        <v>74</v>
      </c>
      <c r="BX9" s="11" t="s">
        <v>74</v>
      </c>
      <c r="BY9" s="11" t="s">
        <v>74</v>
      </c>
      <c r="BZ9" s="11" t="s">
        <v>295</v>
      </c>
      <c r="CA9" s="11" t="s">
        <v>295</v>
      </c>
      <c r="CB9" s="11" t="s">
        <v>110</v>
      </c>
      <c r="CC9" s="11" t="s">
        <v>110</v>
      </c>
      <c r="CD9" s="11" t="s">
        <v>110</v>
      </c>
      <c r="CE9" s="11" t="s">
        <v>110</v>
      </c>
      <c r="CF9" s="11" t="s">
        <v>110</v>
      </c>
      <c r="CG9" s="11" t="s">
        <v>110</v>
      </c>
      <c r="CH9" s="11" t="s">
        <v>110</v>
      </c>
      <c r="CI9" s="11" t="s">
        <v>110</v>
      </c>
      <c r="CJ9" s="11" t="s">
        <v>110</v>
      </c>
      <c r="CK9" s="11" t="s">
        <v>110</v>
      </c>
      <c r="CL9" s="11" t="s">
        <v>110</v>
      </c>
      <c r="CM9" s="11" t="s">
        <v>110</v>
      </c>
      <c r="CN9" s="11" t="s">
        <v>125</v>
      </c>
      <c r="CO9" s="11" t="s">
        <v>125</v>
      </c>
      <c r="CP9" s="11" t="s">
        <v>125</v>
      </c>
      <c r="CQ9" s="11" t="s">
        <v>125</v>
      </c>
      <c r="CR9" s="11" t="s">
        <v>133</v>
      </c>
      <c r="CS9" s="11" t="s">
        <v>133</v>
      </c>
      <c r="CT9" s="11" t="s">
        <v>516</v>
      </c>
      <c r="CU9" s="11" t="s">
        <v>517</v>
      </c>
      <c r="CV9" s="11" t="s">
        <v>518</v>
      </c>
      <c r="CW9" s="11" t="s">
        <v>519</v>
      </c>
      <c r="CX9" s="11" t="s">
        <v>520</v>
      </c>
      <c r="CY9" s="11" t="s">
        <v>355</v>
      </c>
      <c r="CZ9" s="11" t="s">
        <v>104</v>
      </c>
      <c r="DA9" s="11" t="s">
        <v>104</v>
      </c>
      <c r="DB9" s="11" t="s">
        <v>521</v>
      </c>
      <c r="DC9" s="11" t="s">
        <v>522</v>
      </c>
      <c r="DD9" s="11" t="s">
        <v>268</v>
      </c>
      <c r="DE9" s="11" t="s">
        <v>523</v>
      </c>
      <c r="DF9" s="11" t="s">
        <v>524</v>
      </c>
      <c r="DG9" s="11" t="s">
        <v>525</v>
      </c>
      <c r="DH9" s="11" t="s">
        <v>526</v>
      </c>
      <c r="DI9" s="11" t="s">
        <v>527</v>
      </c>
      <c r="DJ9" s="11" t="s">
        <v>528</v>
      </c>
      <c r="DK9" s="11" t="s">
        <v>529</v>
      </c>
      <c r="DL9" s="11" t="s">
        <v>530</v>
      </c>
      <c r="DM9" s="11" t="s">
        <v>531</v>
      </c>
      <c r="DN9" s="11" t="s">
        <v>531</v>
      </c>
      <c r="DO9" s="11" t="s">
        <v>531</v>
      </c>
      <c r="DP9" s="11" t="s">
        <v>531</v>
      </c>
      <c r="DQ9" s="11" t="s">
        <v>532</v>
      </c>
      <c r="DR9" s="11" t="s">
        <v>533</v>
      </c>
      <c r="DS9" s="11" t="s">
        <v>534</v>
      </c>
      <c r="DT9" s="11" t="s">
        <v>535</v>
      </c>
      <c r="DU9" s="11" t="s">
        <v>192</v>
      </c>
      <c r="DV9" s="11" t="s">
        <v>253</v>
      </c>
      <c r="DW9" s="11" t="s">
        <v>253</v>
      </c>
      <c r="DX9" s="11" t="s">
        <v>253</v>
      </c>
      <c r="DY9" s="11" t="s">
        <v>253</v>
      </c>
      <c r="DZ9" s="11" t="s">
        <v>536</v>
      </c>
      <c r="EA9" s="11" t="s">
        <v>537</v>
      </c>
      <c r="EB9" s="11" t="s">
        <v>537</v>
      </c>
      <c r="EC9" s="11" t="s">
        <v>74</v>
      </c>
      <c r="ED9" s="11" t="s">
        <v>74</v>
      </c>
      <c r="EE9" s="11" t="s">
        <v>74</v>
      </c>
      <c r="EF9" s="11" t="s">
        <v>74</v>
      </c>
      <c r="EG9" s="11" t="s">
        <v>74</v>
      </c>
      <c r="EH9" s="11" t="s">
        <v>538</v>
      </c>
      <c r="EI9" s="11" t="s">
        <v>538</v>
      </c>
      <c r="EJ9" s="11" t="s">
        <v>539</v>
      </c>
      <c r="EK9" s="11" t="s">
        <v>539</v>
      </c>
      <c r="EL9" s="11" t="s">
        <v>539</v>
      </c>
      <c r="EM9" s="11" t="s">
        <v>539</v>
      </c>
      <c r="EN9" s="11" t="s">
        <v>289</v>
      </c>
      <c r="EO9" s="11" t="s">
        <v>540</v>
      </c>
      <c r="EP9" s="11" t="s">
        <v>110</v>
      </c>
      <c r="EQ9" s="11" t="s">
        <v>110</v>
      </c>
      <c r="ER9" s="11" t="s">
        <v>110</v>
      </c>
      <c r="ES9" s="11" t="s">
        <v>110</v>
      </c>
      <c r="ET9" s="11" t="s">
        <v>110</v>
      </c>
      <c r="EU9" s="11" t="s">
        <v>541</v>
      </c>
      <c r="EV9" s="11" t="s">
        <v>542</v>
      </c>
      <c r="EW9" s="11" t="s">
        <v>542</v>
      </c>
      <c r="EX9" s="11" t="s">
        <v>543</v>
      </c>
      <c r="EY9" s="11" t="s">
        <v>544</v>
      </c>
      <c r="EZ9" s="11" t="s">
        <v>544</v>
      </c>
      <c r="FA9" s="11" t="s">
        <v>545</v>
      </c>
      <c r="FB9" s="11" t="s">
        <v>545</v>
      </c>
      <c r="FC9" s="11" t="s">
        <v>546</v>
      </c>
      <c r="FD9" s="11" t="s">
        <v>547</v>
      </c>
      <c r="FE9" s="11" t="s">
        <v>548</v>
      </c>
      <c r="FF9" s="242"/>
      <c r="FG9" s="1"/>
      <c r="FH9" s="12" t="s">
        <v>549</v>
      </c>
      <c r="FI9" s="12" t="s">
        <v>23</v>
      </c>
      <c r="FJ9" s="12" t="s">
        <v>550</v>
      </c>
      <c r="FK9" s="12" t="s">
        <v>551</v>
      </c>
      <c r="FL9" s="12" t="s">
        <v>552</v>
      </c>
      <c r="FM9" s="12" t="s">
        <v>553</v>
      </c>
      <c r="FN9" s="12" t="s">
        <v>542</v>
      </c>
      <c r="FO9" s="12" t="s">
        <v>542</v>
      </c>
      <c r="FP9" s="238"/>
    </row>
    <row r="10" spans="1:172" ht="40.049999999999997" customHeight="1">
      <c r="A10" s="242"/>
      <c r="B10" s="242"/>
      <c r="C10" s="9" t="s">
        <v>554</v>
      </c>
      <c r="D10" s="9" t="s">
        <v>555</v>
      </c>
      <c r="E10" s="9" t="s">
        <v>556</v>
      </c>
      <c r="F10" s="9" t="s">
        <v>266</v>
      </c>
      <c r="G10" s="9" t="s">
        <v>557</v>
      </c>
      <c r="H10" s="9" t="s">
        <v>558</v>
      </c>
      <c r="I10" s="9" t="s">
        <v>559</v>
      </c>
      <c r="J10" s="9" t="s">
        <v>560</v>
      </c>
      <c r="K10" s="9" t="s">
        <v>561</v>
      </c>
      <c r="L10" s="9" t="s">
        <v>562</v>
      </c>
      <c r="M10" s="9" t="s">
        <v>563</v>
      </c>
      <c r="N10" s="9" t="s">
        <v>564</v>
      </c>
      <c r="O10" s="9" t="s">
        <v>565</v>
      </c>
      <c r="P10" s="9" t="s">
        <v>566</v>
      </c>
      <c r="Q10" s="9" t="s">
        <v>567</v>
      </c>
      <c r="R10" s="9" t="s">
        <v>568</v>
      </c>
      <c r="S10" s="9" t="s">
        <v>569</v>
      </c>
      <c r="T10" s="9" t="s">
        <v>570</v>
      </c>
      <c r="U10" s="9" t="s">
        <v>571</v>
      </c>
      <c r="V10" s="9" t="s">
        <v>572</v>
      </c>
      <c r="W10" s="9" t="s">
        <v>573</v>
      </c>
      <c r="X10" s="9" t="s">
        <v>574</v>
      </c>
      <c r="Y10" s="9" t="s">
        <v>575</v>
      </c>
      <c r="Z10" s="9" t="s">
        <v>576</v>
      </c>
      <c r="AA10" s="9" t="s">
        <v>260</v>
      </c>
      <c r="AB10" s="9" t="s">
        <v>577</v>
      </c>
      <c r="AC10" s="9" t="s">
        <v>234</v>
      </c>
      <c r="AD10" s="9" t="s">
        <v>578</v>
      </c>
      <c r="AE10" s="9" t="s">
        <v>237</v>
      </c>
      <c r="AF10" s="9" t="s">
        <v>579</v>
      </c>
      <c r="AG10" s="9" t="s">
        <v>580</v>
      </c>
      <c r="AH10" s="9" t="s">
        <v>581</v>
      </c>
      <c r="AI10" s="9" t="s">
        <v>582</v>
      </c>
      <c r="AJ10" s="9" t="s">
        <v>583</v>
      </c>
      <c r="AK10" s="9" t="s">
        <v>584</v>
      </c>
      <c r="AL10" s="9" t="s">
        <v>585</v>
      </c>
      <c r="AM10" s="9" t="s">
        <v>586</v>
      </c>
      <c r="AN10" s="9" t="s">
        <v>587</v>
      </c>
      <c r="AO10" s="9" t="s">
        <v>588</v>
      </c>
      <c r="AP10" s="9" t="s">
        <v>269</v>
      </c>
      <c r="AQ10" s="9" t="s">
        <v>589</v>
      </c>
      <c r="AR10" s="9" t="s">
        <v>590</v>
      </c>
      <c r="AS10" s="9" t="s">
        <v>591</v>
      </c>
      <c r="AT10" s="9" t="s">
        <v>592</v>
      </c>
      <c r="AU10" s="9" t="s">
        <v>593</v>
      </c>
      <c r="AV10" s="9" t="s">
        <v>594</v>
      </c>
      <c r="AW10" s="9" t="s">
        <v>595</v>
      </c>
      <c r="AX10" s="9" t="s">
        <v>596</v>
      </c>
      <c r="AY10" s="9" t="s">
        <v>597</v>
      </c>
      <c r="AZ10" s="9" t="s">
        <v>598</v>
      </c>
      <c r="BA10" s="9" t="s">
        <v>599</v>
      </c>
      <c r="BB10" s="9" t="s">
        <v>451</v>
      </c>
      <c r="BC10" s="9" t="s">
        <v>600</v>
      </c>
      <c r="BD10" s="9" t="s">
        <v>601</v>
      </c>
      <c r="BE10" s="9" t="s">
        <v>602</v>
      </c>
      <c r="BF10" s="9" t="s">
        <v>603</v>
      </c>
      <c r="BG10" s="9" t="s">
        <v>604</v>
      </c>
      <c r="BH10" s="9" t="s">
        <v>605</v>
      </c>
      <c r="BI10" s="9" t="s">
        <v>606</v>
      </c>
      <c r="BJ10" s="9" t="s">
        <v>607</v>
      </c>
      <c r="BK10" s="9" t="s">
        <v>608</v>
      </c>
      <c r="BL10" s="9" t="s">
        <v>609</v>
      </c>
      <c r="BM10" s="9" t="s">
        <v>610</v>
      </c>
      <c r="BN10" s="9" t="s">
        <v>611</v>
      </c>
      <c r="BO10" s="9" t="s">
        <v>287</v>
      </c>
      <c r="BP10" s="9" t="s">
        <v>612</v>
      </c>
      <c r="BQ10" s="9" t="s">
        <v>613</v>
      </c>
      <c r="BR10" s="9" t="s">
        <v>614</v>
      </c>
      <c r="BS10" s="9" t="s">
        <v>615</v>
      </c>
      <c r="BT10" s="9" t="s">
        <v>616</v>
      </c>
      <c r="BU10" s="9" t="s">
        <v>617</v>
      </c>
      <c r="BV10" s="9" t="s">
        <v>618</v>
      </c>
      <c r="BW10" s="9" t="s">
        <v>619</v>
      </c>
      <c r="BX10" s="9" t="s">
        <v>620</v>
      </c>
      <c r="BY10" s="9" t="s">
        <v>621</v>
      </c>
      <c r="BZ10" s="9" t="s">
        <v>622</v>
      </c>
      <c r="CA10" s="9" t="s">
        <v>623</v>
      </c>
      <c r="CB10" s="9" t="s">
        <v>349</v>
      </c>
      <c r="CC10" s="9" t="s">
        <v>624</v>
      </c>
      <c r="CD10" s="9" t="s">
        <v>625</v>
      </c>
      <c r="CE10" s="9" t="s">
        <v>626</v>
      </c>
      <c r="CF10" s="9" t="s">
        <v>627</v>
      </c>
      <c r="CG10" s="9" t="s">
        <v>628</v>
      </c>
      <c r="CH10" s="9" t="s">
        <v>629</v>
      </c>
      <c r="CI10" s="9" t="s">
        <v>630</v>
      </c>
      <c r="CJ10" s="9" t="s">
        <v>631</v>
      </c>
      <c r="CK10" s="9" t="s">
        <v>632</v>
      </c>
      <c r="CL10" s="9" t="s">
        <v>633</v>
      </c>
      <c r="CM10" s="9" t="s">
        <v>634</v>
      </c>
      <c r="CN10" s="9" t="s">
        <v>635</v>
      </c>
      <c r="CO10" s="9" t="s">
        <v>636</v>
      </c>
      <c r="CP10" s="9" t="s">
        <v>637</v>
      </c>
      <c r="CQ10" s="9" t="s">
        <v>638</v>
      </c>
      <c r="CR10" s="9" t="s">
        <v>639</v>
      </c>
      <c r="CS10" s="9" t="s">
        <v>640</v>
      </c>
      <c r="CT10" s="9" t="s">
        <v>641</v>
      </c>
      <c r="CU10" s="9" t="s">
        <v>642</v>
      </c>
      <c r="CV10" s="9" t="s">
        <v>643</v>
      </c>
      <c r="CW10" s="9" t="s">
        <v>644</v>
      </c>
      <c r="CX10" s="9" t="s">
        <v>645</v>
      </c>
      <c r="CY10" s="9" t="s">
        <v>356</v>
      </c>
      <c r="CZ10" s="9" t="s">
        <v>646</v>
      </c>
      <c r="DA10" s="9" t="s">
        <v>647</v>
      </c>
      <c r="DB10" s="9" t="s">
        <v>649</v>
      </c>
      <c r="DC10" s="9" t="s">
        <v>650</v>
      </c>
      <c r="DD10" s="9" t="s">
        <v>651</v>
      </c>
      <c r="DE10" s="9" t="s">
        <v>652</v>
      </c>
      <c r="DF10" s="9" t="s">
        <v>653</v>
      </c>
      <c r="DG10" s="9" t="s">
        <v>654</v>
      </c>
      <c r="DH10" s="9" t="s">
        <v>655</v>
      </c>
      <c r="DI10" s="9" t="s">
        <v>656</v>
      </c>
      <c r="DJ10" s="9" t="s">
        <v>657</v>
      </c>
      <c r="DK10" s="9" t="s">
        <v>658</v>
      </c>
      <c r="DL10" s="9" t="s">
        <v>659</v>
      </c>
      <c r="DM10" s="9" t="s">
        <v>660</v>
      </c>
      <c r="DN10" s="9" t="s">
        <v>661</v>
      </c>
      <c r="DO10" s="9" t="s">
        <v>662</v>
      </c>
      <c r="DP10" s="9" t="s">
        <v>663</v>
      </c>
      <c r="DQ10" s="9" t="s">
        <v>664</v>
      </c>
      <c r="DR10" s="9" t="s">
        <v>665</v>
      </c>
      <c r="DS10" s="9" t="s">
        <v>666</v>
      </c>
      <c r="DT10" s="9" t="s">
        <v>667</v>
      </c>
      <c r="DU10" s="9" t="s">
        <v>193</v>
      </c>
      <c r="DV10" s="9" t="s">
        <v>668</v>
      </c>
      <c r="DW10" s="9" t="s">
        <v>669</v>
      </c>
      <c r="DX10" s="9" t="s">
        <v>670</v>
      </c>
      <c r="DY10" s="9" t="s">
        <v>671</v>
      </c>
      <c r="DZ10" s="9" t="s">
        <v>672</v>
      </c>
      <c r="EA10" s="9" t="s">
        <v>673</v>
      </c>
      <c r="EB10" s="9" t="s">
        <v>674</v>
      </c>
      <c r="EC10" s="9" t="s">
        <v>675</v>
      </c>
      <c r="ED10" s="9" t="s">
        <v>676</v>
      </c>
      <c r="EE10" s="9" t="s">
        <v>677</v>
      </c>
      <c r="EF10" s="9" t="s">
        <v>678</v>
      </c>
      <c r="EG10" s="9" t="s">
        <v>679</v>
      </c>
      <c r="EH10" s="9" t="s">
        <v>680</v>
      </c>
      <c r="EI10" s="9" t="s">
        <v>681</v>
      </c>
      <c r="EJ10" s="9" t="s">
        <v>682</v>
      </c>
      <c r="EK10" s="9" t="s">
        <v>683</v>
      </c>
      <c r="EL10" s="9" t="s">
        <v>684</v>
      </c>
      <c r="EM10" s="9" t="s">
        <v>685</v>
      </c>
      <c r="EN10" s="9" t="s">
        <v>686</v>
      </c>
      <c r="EO10" s="9" t="s">
        <v>687</v>
      </c>
      <c r="EP10" s="9" t="s">
        <v>351</v>
      </c>
      <c r="EQ10" s="9" t="s">
        <v>688</v>
      </c>
      <c r="ER10" s="9" t="s">
        <v>689</v>
      </c>
      <c r="ES10" s="9" t="s">
        <v>690</v>
      </c>
      <c r="ET10" s="9" t="s">
        <v>691</v>
      </c>
      <c r="EU10" s="9" t="s">
        <v>430</v>
      </c>
      <c r="EV10" s="9" t="s">
        <v>692</v>
      </c>
      <c r="EW10" s="9" t="s">
        <v>693</v>
      </c>
      <c r="EX10" s="9" t="s">
        <v>694</v>
      </c>
      <c r="EY10" s="9" t="s">
        <v>695</v>
      </c>
      <c r="EZ10" s="9" t="s">
        <v>696</v>
      </c>
      <c r="FA10" s="9" t="s">
        <v>697</v>
      </c>
      <c r="FB10" s="9" t="s">
        <v>698</v>
      </c>
      <c r="FC10" s="9" t="s">
        <v>699</v>
      </c>
      <c r="FD10" s="9" t="s">
        <v>700</v>
      </c>
      <c r="FE10" s="9" t="s">
        <v>701</v>
      </c>
      <c r="FF10" s="242" t="s">
        <v>702</v>
      </c>
      <c r="FG10" s="1"/>
      <c r="FH10" s="10" t="s">
        <v>703</v>
      </c>
      <c r="FI10" s="10" t="s">
        <v>704</v>
      </c>
      <c r="FJ10" s="10" t="s">
        <v>705</v>
      </c>
      <c r="FK10" s="10" t="s">
        <v>706</v>
      </c>
      <c r="FL10" s="10" t="s">
        <v>707</v>
      </c>
      <c r="FM10" s="10" t="s">
        <v>708</v>
      </c>
      <c r="FN10" s="10" t="s">
        <v>709</v>
      </c>
      <c r="FO10" s="10" t="s">
        <v>710</v>
      </c>
      <c r="FP10" s="238" t="s">
        <v>702</v>
      </c>
    </row>
    <row r="11" spans="1:172" ht="24" customHeight="1">
      <c r="A11" s="13" t="s">
        <v>57</v>
      </c>
      <c r="B11" s="13" t="s">
        <v>711</v>
      </c>
      <c r="C11" s="14">
        <v>1</v>
      </c>
      <c r="D11" s="14">
        <v>1.6</v>
      </c>
      <c r="E11" s="14">
        <v>650.70000000000005</v>
      </c>
      <c r="F11" s="14">
        <v>216.2</v>
      </c>
      <c r="G11" s="14"/>
      <c r="H11" s="14"/>
      <c r="I11" s="14">
        <v>60</v>
      </c>
      <c r="J11" s="14">
        <v>168</v>
      </c>
      <c r="K11" s="14"/>
      <c r="L11" s="14"/>
      <c r="M11" s="14">
        <v>180.6</v>
      </c>
      <c r="N11" s="14">
        <v>180.9</v>
      </c>
      <c r="O11" s="14">
        <v>180.2</v>
      </c>
      <c r="P11" s="14">
        <v>264.60000000000002</v>
      </c>
      <c r="Q11" s="14">
        <v>0</v>
      </c>
      <c r="R11" s="14">
        <v>0</v>
      </c>
      <c r="S11" s="14">
        <v>570.9</v>
      </c>
      <c r="T11" s="14">
        <v>10.5</v>
      </c>
      <c r="U11" s="14"/>
      <c r="V11" s="14"/>
      <c r="W11" s="14"/>
      <c r="X11" s="14"/>
      <c r="Y11" s="14">
        <v>164.3</v>
      </c>
      <c r="Z11" s="14">
        <v>8</v>
      </c>
      <c r="AA11" s="14">
        <v>0</v>
      </c>
      <c r="AB11" s="14">
        <v>6.4</v>
      </c>
      <c r="AC11" s="14"/>
      <c r="AD11" s="14">
        <v>67.099999999999994</v>
      </c>
      <c r="AE11" s="14">
        <v>4.2</v>
      </c>
      <c r="AF11" s="14"/>
      <c r="AG11" s="14"/>
      <c r="AH11" s="14"/>
      <c r="AI11" s="14">
        <v>110.8</v>
      </c>
      <c r="AJ11" s="14">
        <v>224</v>
      </c>
      <c r="AK11" s="14"/>
      <c r="AL11" s="14"/>
      <c r="AM11" s="14"/>
      <c r="AN11" s="14">
        <v>6.5</v>
      </c>
      <c r="AO11" s="14">
        <v>292</v>
      </c>
      <c r="AP11" s="14">
        <v>79.7</v>
      </c>
      <c r="AQ11" s="14">
        <v>152.30000000000001</v>
      </c>
      <c r="AR11" s="14">
        <v>42.2</v>
      </c>
      <c r="AS11" s="14">
        <v>18.5</v>
      </c>
      <c r="AT11" s="14">
        <v>19.7</v>
      </c>
      <c r="AU11" s="14">
        <v>93.2</v>
      </c>
      <c r="AV11" s="14">
        <v>135.19999999999999</v>
      </c>
      <c r="AW11" s="14">
        <v>135.1</v>
      </c>
      <c r="AX11" s="14">
        <v>162.80000000000001</v>
      </c>
      <c r="AY11" s="14">
        <v>108.8</v>
      </c>
      <c r="AZ11" s="14">
        <v>8</v>
      </c>
      <c r="BA11" s="14">
        <v>3.4</v>
      </c>
      <c r="BB11" s="14">
        <v>34</v>
      </c>
      <c r="BC11" s="14">
        <v>45.3</v>
      </c>
      <c r="BD11" s="14">
        <v>2.8</v>
      </c>
      <c r="BE11" s="14">
        <v>2.5</v>
      </c>
      <c r="BF11" s="14">
        <v>15</v>
      </c>
      <c r="BG11" s="14">
        <v>168.1</v>
      </c>
      <c r="BH11" s="14">
        <v>42.9</v>
      </c>
      <c r="BI11" s="14"/>
      <c r="BJ11" s="14"/>
      <c r="BK11" s="14">
        <v>47.6</v>
      </c>
      <c r="BL11" s="14"/>
      <c r="BM11" s="14"/>
      <c r="BN11" s="14"/>
      <c r="BO11" s="14">
        <v>87.4</v>
      </c>
      <c r="BP11" s="14">
        <v>175.1</v>
      </c>
      <c r="BQ11" s="14"/>
      <c r="BR11" s="14">
        <v>124.6</v>
      </c>
      <c r="BS11" s="14">
        <v>167.77</v>
      </c>
      <c r="BT11" s="14"/>
      <c r="BU11" s="14"/>
      <c r="BV11" s="14"/>
      <c r="BW11" s="14"/>
      <c r="BX11" s="14"/>
      <c r="BY11" s="14">
        <v>112.9</v>
      </c>
      <c r="BZ11" s="14">
        <v>0</v>
      </c>
      <c r="CA11" s="14"/>
      <c r="CB11" s="14">
        <v>131.9</v>
      </c>
      <c r="CC11" s="14">
        <v>124.8</v>
      </c>
      <c r="CD11" s="14">
        <v>63.9</v>
      </c>
      <c r="CE11" s="14">
        <v>79.5</v>
      </c>
      <c r="CF11" s="14">
        <v>30.4</v>
      </c>
      <c r="CG11" s="14"/>
      <c r="CH11" s="14"/>
      <c r="CI11" s="14"/>
      <c r="CJ11" s="14">
        <v>87.3</v>
      </c>
      <c r="CK11" s="14">
        <v>87.3</v>
      </c>
      <c r="CL11" s="14">
        <v>112.1</v>
      </c>
      <c r="CM11" s="14"/>
      <c r="CN11" s="14"/>
      <c r="CO11" s="14"/>
      <c r="CP11" s="14"/>
      <c r="CQ11" s="14"/>
      <c r="CR11" s="14"/>
      <c r="CS11" s="14"/>
      <c r="CT11" s="14">
        <v>0</v>
      </c>
      <c r="CU11" s="14">
        <v>70.900000000000006</v>
      </c>
      <c r="CV11" s="14">
        <v>0</v>
      </c>
      <c r="CW11" s="14">
        <v>0.3</v>
      </c>
      <c r="CX11" s="14">
        <v>0</v>
      </c>
      <c r="CY11" s="14">
        <v>20</v>
      </c>
      <c r="CZ11" s="14">
        <v>9.8000000000000007</v>
      </c>
      <c r="DA11" s="14">
        <v>4.5999999999999996</v>
      </c>
      <c r="DB11" s="14">
        <v>3.6</v>
      </c>
      <c r="DC11" s="14">
        <v>3.8</v>
      </c>
      <c r="DD11" s="14">
        <v>20.3</v>
      </c>
      <c r="DE11" s="14">
        <v>20</v>
      </c>
      <c r="DF11" s="14">
        <v>7</v>
      </c>
      <c r="DG11" s="14">
        <v>3.6</v>
      </c>
      <c r="DH11" s="14">
        <v>18.600000000000001</v>
      </c>
      <c r="DI11" s="14">
        <v>0</v>
      </c>
      <c r="DJ11" s="14">
        <v>0</v>
      </c>
      <c r="DK11" s="14">
        <v>18.7</v>
      </c>
      <c r="DL11" s="14">
        <v>44.7</v>
      </c>
      <c r="DM11" s="14">
        <v>4.8</v>
      </c>
      <c r="DN11" s="14">
        <v>2.4</v>
      </c>
      <c r="DO11" s="14">
        <v>0.8</v>
      </c>
      <c r="DP11" s="14">
        <v>2.2000000000000002</v>
      </c>
      <c r="DQ11" s="14">
        <v>0</v>
      </c>
      <c r="DR11" s="14">
        <v>3.5</v>
      </c>
      <c r="DS11" s="14">
        <v>14</v>
      </c>
      <c r="DT11" s="14">
        <v>2</v>
      </c>
      <c r="DU11" s="14"/>
      <c r="DV11" s="14">
        <v>17</v>
      </c>
      <c r="DW11" s="14">
        <v>9.9</v>
      </c>
      <c r="DX11" s="14">
        <v>19.899999999999999</v>
      </c>
      <c r="DY11" s="14">
        <v>20.3</v>
      </c>
      <c r="DZ11" s="14">
        <v>20</v>
      </c>
      <c r="EA11" s="14">
        <v>12.8</v>
      </c>
      <c r="EB11" s="14">
        <v>28.8</v>
      </c>
      <c r="EC11" s="14">
        <v>0</v>
      </c>
      <c r="ED11" s="14">
        <v>52.9</v>
      </c>
      <c r="EE11" s="14">
        <v>60.7</v>
      </c>
      <c r="EF11" s="14">
        <v>3.3</v>
      </c>
      <c r="EG11" s="14">
        <v>2</v>
      </c>
      <c r="EH11" s="14">
        <v>20.9</v>
      </c>
      <c r="EI11" s="14">
        <v>8.5</v>
      </c>
      <c r="EJ11" s="14">
        <v>5</v>
      </c>
      <c r="EK11" s="14">
        <v>20</v>
      </c>
      <c r="EL11" s="14">
        <v>20</v>
      </c>
      <c r="EM11" s="14">
        <v>10</v>
      </c>
      <c r="EN11" s="14">
        <v>0.6</v>
      </c>
      <c r="EO11" s="14">
        <v>0</v>
      </c>
      <c r="EP11" s="14">
        <v>0</v>
      </c>
      <c r="EQ11" s="14">
        <v>0.6</v>
      </c>
      <c r="ER11" s="14">
        <v>10.7</v>
      </c>
      <c r="ES11" s="14">
        <v>3.6</v>
      </c>
      <c r="ET11" s="14">
        <v>0</v>
      </c>
      <c r="EU11" s="14">
        <v>0</v>
      </c>
      <c r="EV11" s="14">
        <v>0</v>
      </c>
      <c r="EW11" s="14">
        <v>20</v>
      </c>
      <c r="EX11" s="14">
        <v>9.8000000000000007</v>
      </c>
      <c r="EY11" s="14">
        <v>43.5</v>
      </c>
      <c r="EZ11" s="14">
        <v>34.5</v>
      </c>
      <c r="FA11" s="14">
        <v>29.676380000000002</v>
      </c>
      <c r="FB11" s="14">
        <v>3.2368700000000001</v>
      </c>
      <c r="FC11" s="14">
        <v>14</v>
      </c>
      <c r="FD11" s="14">
        <v>13.1</v>
      </c>
      <c r="FE11" s="14">
        <v>3.4</v>
      </c>
      <c r="FF11" s="14">
        <v>6864.8832499999999</v>
      </c>
      <c r="FG11" s="15"/>
      <c r="FH11" s="14">
        <v>23.92933</v>
      </c>
      <c r="FI11" s="14">
        <v>0</v>
      </c>
      <c r="FJ11" s="14">
        <v>11.92</v>
      </c>
      <c r="FK11" s="14">
        <v>6.4</v>
      </c>
      <c r="FL11" s="14"/>
      <c r="FM11" s="14">
        <v>18.913830000000001</v>
      </c>
      <c r="FN11" s="14"/>
      <c r="FO11" s="14">
        <v>0</v>
      </c>
      <c r="FP11" s="14">
        <v>61.163159999999998</v>
      </c>
    </row>
    <row r="12" spans="1:172" ht="24" customHeight="1">
      <c r="A12" s="16" t="s">
        <v>57</v>
      </c>
      <c r="B12" s="16" t="s">
        <v>712</v>
      </c>
      <c r="C12" s="17">
        <v>1.1000000000000001</v>
      </c>
      <c r="D12" s="17">
        <v>1.6</v>
      </c>
      <c r="E12" s="17">
        <v>645.4</v>
      </c>
      <c r="F12" s="17">
        <v>215</v>
      </c>
      <c r="G12" s="17"/>
      <c r="H12" s="17"/>
      <c r="I12" s="17">
        <v>60</v>
      </c>
      <c r="J12" s="17">
        <v>167.7</v>
      </c>
      <c r="K12" s="17"/>
      <c r="L12" s="17"/>
      <c r="M12" s="17">
        <v>148.5</v>
      </c>
      <c r="N12" s="17">
        <v>148.69999999999999</v>
      </c>
      <c r="O12" s="17">
        <v>148.80000000000001</v>
      </c>
      <c r="P12" s="17">
        <v>252.7</v>
      </c>
      <c r="Q12" s="17">
        <v>34.9</v>
      </c>
      <c r="R12" s="17">
        <v>0</v>
      </c>
      <c r="S12" s="17">
        <v>562.79999999999995</v>
      </c>
      <c r="T12" s="17">
        <v>10.5</v>
      </c>
      <c r="U12" s="17"/>
      <c r="V12" s="17"/>
      <c r="W12" s="17"/>
      <c r="X12" s="17"/>
      <c r="Y12" s="17">
        <v>168.5</v>
      </c>
      <c r="Z12" s="17">
        <v>7.9</v>
      </c>
      <c r="AA12" s="17">
        <v>0</v>
      </c>
      <c r="AB12" s="17">
        <v>6.4</v>
      </c>
      <c r="AC12" s="17"/>
      <c r="AD12" s="17">
        <v>66.099999999999994</v>
      </c>
      <c r="AE12" s="17">
        <v>4</v>
      </c>
      <c r="AF12" s="17"/>
      <c r="AG12" s="17"/>
      <c r="AH12" s="17"/>
      <c r="AI12" s="17">
        <v>110.8</v>
      </c>
      <c r="AJ12" s="17">
        <v>220.6</v>
      </c>
      <c r="AK12" s="17"/>
      <c r="AL12" s="17"/>
      <c r="AM12" s="17"/>
      <c r="AN12" s="17">
        <v>6.5</v>
      </c>
      <c r="AO12" s="17">
        <v>291.5</v>
      </c>
      <c r="AP12" s="17">
        <v>79.3</v>
      </c>
      <c r="AQ12" s="17">
        <v>152</v>
      </c>
      <c r="AR12" s="17">
        <v>41.8</v>
      </c>
      <c r="AS12" s="17">
        <v>18.3</v>
      </c>
      <c r="AT12" s="17">
        <v>19.7</v>
      </c>
      <c r="AU12" s="17">
        <v>89.6</v>
      </c>
      <c r="AV12" s="17">
        <v>172</v>
      </c>
      <c r="AW12" s="17">
        <v>171.9</v>
      </c>
      <c r="AX12" s="17">
        <v>172.4</v>
      </c>
      <c r="AY12" s="17">
        <v>108.4</v>
      </c>
      <c r="AZ12" s="17">
        <v>7.9</v>
      </c>
      <c r="BA12" s="17">
        <v>3.4</v>
      </c>
      <c r="BB12" s="17">
        <v>33.9</v>
      </c>
      <c r="BC12" s="17">
        <v>45.1</v>
      </c>
      <c r="BD12" s="17">
        <v>2.8</v>
      </c>
      <c r="BE12" s="17">
        <v>2.5</v>
      </c>
      <c r="BF12" s="17">
        <v>14.8</v>
      </c>
      <c r="BG12" s="17">
        <v>167.8</v>
      </c>
      <c r="BH12" s="17">
        <v>42.5</v>
      </c>
      <c r="BI12" s="17"/>
      <c r="BJ12" s="17"/>
      <c r="BK12" s="17">
        <v>47.4</v>
      </c>
      <c r="BL12" s="17"/>
      <c r="BM12" s="17"/>
      <c r="BN12" s="17"/>
      <c r="BO12" s="17">
        <v>87.3</v>
      </c>
      <c r="BP12" s="17">
        <v>175.2</v>
      </c>
      <c r="BQ12" s="17"/>
      <c r="BR12" s="17">
        <v>59.8</v>
      </c>
      <c r="BS12" s="17">
        <v>78.069999999999993</v>
      </c>
      <c r="BT12" s="17"/>
      <c r="BU12" s="17"/>
      <c r="BV12" s="17"/>
      <c r="BW12" s="17"/>
      <c r="BX12" s="17"/>
      <c r="BY12" s="17">
        <v>111.9</v>
      </c>
      <c r="BZ12" s="17">
        <v>0</v>
      </c>
      <c r="CA12" s="17"/>
      <c r="CB12" s="17">
        <v>91.4</v>
      </c>
      <c r="CC12" s="17">
        <v>124.1</v>
      </c>
      <c r="CD12" s="17">
        <v>63.7</v>
      </c>
      <c r="CE12" s="17">
        <v>79.400000000000006</v>
      </c>
      <c r="CF12" s="17">
        <v>30.2</v>
      </c>
      <c r="CG12" s="17"/>
      <c r="CH12" s="17"/>
      <c r="CI12" s="17"/>
      <c r="CJ12" s="17">
        <v>87.7</v>
      </c>
      <c r="CK12" s="17">
        <v>87.5</v>
      </c>
      <c r="CL12" s="17">
        <v>111.9</v>
      </c>
      <c r="CM12" s="17"/>
      <c r="CN12" s="17"/>
      <c r="CO12" s="17"/>
      <c r="CP12" s="17"/>
      <c r="CQ12" s="17"/>
      <c r="CR12" s="17"/>
      <c r="CS12" s="17"/>
      <c r="CT12" s="17">
        <v>0</v>
      </c>
      <c r="CU12" s="17">
        <v>75.099999999999994</v>
      </c>
      <c r="CV12" s="17">
        <v>0</v>
      </c>
      <c r="CW12" s="17">
        <v>1.5</v>
      </c>
      <c r="CX12" s="17">
        <v>0</v>
      </c>
      <c r="CY12" s="17">
        <v>20</v>
      </c>
      <c r="CZ12" s="17">
        <v>9.9</v>
      </c>
      <c r="DA12" s="17">
        <v>4.7</v>
      </c>
      <c r="DB12" s="17">
        <v>3.6</v>
      </c>
      <c r="DC12" s="17">
        <v>3.8</v>
      </c>
      <c r="DD12" s="17">
        <v>20</v>
      </c>
      <c r="DE12" s="17">
        <v>20</v>
      </c>
      <c r="DF12" s="17">
        <v>7.1</v>
      </c>
      <c r="DG12" s="17">
        <v>3.6</v>
      </c>
      <c r="DH12" s="17">
        <v>18.600000000000001</v>
      </c>
      <c r="DI12" s="17">
        <v>0</v>
      </c>
      <c r="DJ12" s="17">
        <v>0</v>
      </c>
      <c r="DK12" s="17">
        <v>18.600000000000001</v>
      </c>
      <c r="DL12" s="17">
        <v>42.2</v>
      </c>
      <c r="DM12" s="17">
        <v>4.5999999999999996</v>
      </c>
      <c r="DN12" s="17">
        <v>2.4</v>
      </c>
      <c r="DO12" s="17">
        <v>0.8</v>
      </c>
      <c r="DP12" s="17">
        <v>2.2000000000000002</v>
      </c>
      <c r="DQ12" s="17">
        <v>0</v>
      </c>
      <c r="DR12" s="17">
        <v>3.7</v>
      </c>
      <c r="DS12" s="17">
        <v>14</v>
      </c>
      <c r="DT12" s="17">
        <v>2</v>
      </c>
      <c r="DU12" s="17"/>
      <c r="DV12" s="17">
        <v>16.7</v>
      </c>
      <c r="DW12" s="17">
        <v>9.6999999999999993</v>
      </c>
      <c r="DX12" s="17">
        <v>19.7</v>
      </c>
      <c r="DY12" s="17">
        <v>20.2</v>
      </c>
      <c r="DZ12" s="17">
        <v>19.899999999999999</v>
      </c>
      <c r="EA12" s="17">
        <v>16.2</v>
      </c>
      <c r="EB12" s="17">
        <v>25</v>
      </c>
      <c r="EC12" s="17">
        <v>0</v>
      </c>
      <c r="ED12" s="17">
        <v>48.4</v>
      </c>
      <c r="EE12" s="17">
        <v>46.9</v>
      </c>
      <c r="EF12" s="17">
        <v>2.8</v>
      </c>
      <c r="EG12" s="17">
        <v>1.7</v>
      </c>
      <c r="EH12" s="17">
        <v>20.9</v>
      </c>
      <c r="EI12" s="17">
        <v>8.5</v>
      </c>
      <c r="EJ12" s="17">
        <v>5</v>
      </c>
      <c r="EK12" s="17">
        <v>20</v>
      </c>
      <c r="EL12" s="17">
        <v>20</v>
      </c>
      <c r="EM12" s="17">
        <v>15</v>
      </c>
      <c r="EN12" s="17">
        <v>1.1000000000000001</v>
      </c>
      <c r="EO12" s="17">
        <v>0</v>
      </c>
      <c r="EP12" s="17">
        <v>0</v>
      </c>
      <c r="EQ12" s="17">
        <v>0.6</v>
      </c>
      <c r="ER12" s="17">
        <v>5.5</v>
      </c>
      <c r="ES12" s="17">
        <v>1.9</v>
      </c>
      <c r="ET12" s="17">
        <v>0</v>
      </c>
      <c r="EU12" s="17">
        <v>0</v>
      </c>
      <c r="EV12" s="17">
        <v>0</v>
      </c>
      <c r="EW12" s="17">
        <v>19.899999999999999</v>
      </c>
      <c r="EX12" s="17">
        <v>9.6</v>
      </c>
      <c r="EY12" s="17">
        <v>43.8</v>
      </c>
      <c r="EZ12" s="17">
        <v>34.299999999999997</v>
      </c>
      <c r="FA12" s="17">
        <v>29.6187</v>
      </c>
      <c r="FB12" s="17">
        <v>3.2031999999999998</v>
      </c>
      <c r="FC12" s="17">
        <v>14</v>
      </c>
      <c r="FD12" s="17">
        <v>11.5</v>
      </c>
      <c r="FE12" s="17">
        <v>5.3</v>
      </c>
      <c r="FF12" s="17">
        <v>6636.9919</v>
      </c>
      <c r="FG12" s="15"/>
      <c r="FH12" s="17">
        <v>23.91891</v>
      </c>
      <c r="FI12" s="17">
        <v>0</v>
      </c>
      <c r="FJ12" s="17">
        <v>11.91</v>
      </c>
      <c r="FK12" s="17">
        <v>6.4</v>
      </c>
      <c r="FL12" s="17"/>
      <c r="FM12" s="17">
        <v>18.913589999999999</v>
      </c>
      <c r="FN12" s="17"/>
      <c r="FO12" s="17">
        <v>0</v>
      </c>
      <c r="FP12" s="17">
        <v>61.142499999999998</v>
      </c>
    </row>
    <row r="13" spans="1:172" ht="24" customHeight="1">
      <c r="A13" s="16" t="s">
        <v>57</v>
      </c>
      <c r="B13" s="16" t="s">
        <v>713</v>
      </c>
      <c r="C13" s="17">
        <v>1.1000000000000001</v>
      </c>
      <c r="D13" s="17">
        <v>1.6</v>
      </c>
      <c r="E13" s="17">
        <v>649.1</v>
      </c>
      <c r="F13" s="17">
        <v>215.8</v>
      </c>
      <c r="G13" s="17"/>
      <c r="H13" s="17"/>
      <c r="I13" s="17">
        <v>60.6</v>
      </c>
      <c r="J13" s="17">
        <v>166.8</v>
      </c>
      <c r="K13" s="17"/>
      <c r="L13" s="17"/>
      <c r="M13" s="17">
        <v>139.80000000000001</v>
      </c>
      <c r="N13" s="17">
        <v>138.5</v>
      </c>
      <c r="O13" s="17">
        <v>139.5</v>
      </c>
      <c r="P13" s="17">
        <v>236.5</v>
      </c>
      <c r="Q13" s="17">
        <v>35.9</v>
      </c>
      <c r="R13" s="17">
        <v>0</v>
      </c>
      <c r="S13" s="17">
        <v>566.70000000000005</v>
      </c>
      <c r="T13" s="17">
        <v>10.4</v>
      </c>
      <c r="U13" s="17"/>
      <c r="V13" s="17"/>
      <c r="W13" s="17"/>
      <c r="X13" s="17"/>
      <c r="Y13" s="17">
        <v>168.5</v>
      </c>
      <c r="Z13" s="17">
        <v>8</v>
      </c>
      <c r="AA13" s="17">
        <v>0</v>
      </c>
      <c r="AB13" s="17">
        <v>6.4</v>
      </c>
      <c r="AC13" s="17"/>
      <c r="AD13" s="17">
        <v>66.599999999999994</v>
      </c>
      <c r="AE13" s="17">
        <v>3.1</v>
      </c>
      <c r="AF13" s="17"/>
      <c r="AG13" s="17"/>
      <c r="AH13" s="17"/>
      <c r="AI13" s="17">
        <v>110.7</v>
      </c>
      <c r="AJ13" s="17">
        <v>181.5</v>
      </c>
      <c r="AK13" s="17"/>
      <c r="AL13" s="17"/>
      <c r="AM13" s="17"/>
      <c r="AN13" s="17">
        <v>6.5</v>
      </c>
      <c r="AO13" s="17">
        <v>292.60000000000002</v>
      </c>
      <c r="AP13" s="17">
        <v>78</v>
      </c>
      <c r="AQ13" s="17">
        <v>152.4</v>
      </c>
      <c r="AR13" s="17">
        <v>42.1</v>
      </c>
      <c r="AS13" s="17">
        <v>18.3</v>
      </c>
      <c r="AT13" s="17">
        <v>16.5</v>
      </c>
      <c r="AU13" s="17">
        <v>89.1</v>
      </c>
      <c r="AV13" s="17">
        <v>183.5</v>
      </c>
      <c r="AW13" s="17">
        <v>184</v>
      </c>
      <c r="AX13" s="17">
        <v>184.5</v>
      </c>
      <c r="AY13" s="17">
        <v>108.5</v>
      </c>
      <c r="AZ13" s="17">
        <v>7.8</v>
      </c>
      <c r="BA13" s="17">
        <v>3.4</v>
      </c>
      <c r="BB13" s="17">
        <v>34.200000000000003</v>
      </c>
      <c r="BC13" s="17">
        <v>45.7</v>
      </c>
      <c r="BD13" s="17">
        <v>2.8</v>
      </c>
      <c r="BE13" s="17">
        <v>2.5</v>
      </c>
      <c r="BF13" s="17">
        <v>15.1</v>
      </c>
      <c r="BG13" s="17">
        <v>168.3</v>
      </c>
      <c r="BH13" s="17">
        <v>25.5</v>
      </c>
      <c r="BI13" s="17"/>
      <c r="BJ13" s="17"/>
      <c r="BK13" s="17">
        <v>47.4</v>
      </c>
      <c r="BL13" s="17"/>
      <c r="BM13" s="17"/>
      <c r="BN13" s="17"/>
      <c r="BO13" s="17">
        <v>87.6</v>
      </c>
      <c r="BP13" s="17">
        <v>175.9</v>
      </c>
      <c r="BQ13" s="17"/>
      <c r="BR13" s="17">
        <v>0</v>
      </c>
      <c r="BS13" s="17">
        <v>76.19</v>
      </c>
      <c r="BT13" s="17"/>
      <c r="BU13" s="17"/>
      <c r="BV13" s="17"/>
      <c r="BW13" s="17"/>
      <c r="BX13" s="17"/>
      <c r="BY13" s="17">
        <v>112.7</v>
      </c>
      <c r="BZ13" s="17">
        <v>0</v>
      </c>
      <c r="CA13" s="17"/>
      <c r="CB13" s="17">
        <v>167</v>
      </c>
      <c r="CC13" s="17">
        <v>124.6</v>
      </c>
      <c r="CD13" s="17">
        <v>64.099999999999994</v>
      </c>
      <c r="CE13" s="17">
        <v>79.5</v>
      </c>
      <c r="CF13" s="17">
        <v>30.4</v>
      </c>
      <c r="CG13" s="17"/>
      <c r="CH13" s="17"/>
      <c r="CI13" s="17"/>
      <c r="CJ13" s="17">
        <v>88.3</v>
      </c>
      <c r="CK13" s="17">
        <v>88.3</v>
      </c>
      <c r="CL13" s="17">
        <v>112</v>
      </c>
      <c r="CM13" s="17"/>
      <c r="CN13" s="17"/>
      <c r="CO13" s="17"/>
      <c r="CP13" s="17"/>
      <c r="CQ13" s="17"/>
      <c r="CR13" s="17"/>
      <c r="CS13" s="17"/>
      <c r="CT13" s="17">
        <v>0</v>
      </c>
      <c r="CU13" s="17">
        <v>82.5</v>
      </c>
      <c r="CV13" s="17">
        <v>0</v>
      </c>
      <c r="CW13" s="17">
        <v>1.7</v>
      </c>
      <c r="CX13" s="17">
        <v>0</v>
      </c>
      <c r="CY13" s="17">
        <v>20</v>
      </c>
      <c r="CZ13" s="17">
        <v>10</v>
      </c>
      <c r="DA13" s="17">
        <v>4.7</v>
      </c>
      <c r="DB13" s="17">
        <v>3.6</v>
      </c>
      <c r="DC13" s="17">
        <v>3.8</v>
      </c>
      <c r="DD13" s="17">
        <v>20.2</v>
      </c>
      <c r="DE13" s="17">
        <v>20</v>
      </c>
      <c r="DF13" s="17">
        <v>7.1</v>
      </c>
      <c r="DG13" s="17">
        <v>3.6</v>
      </c>
      <c r="DH13" s="17">
        <v>18.600000000000001</v>
      </c>
      <c r="DI13" s="17">
        <v>0</v>
      </c>
      <c r="DJ13" s="17">
        <v>0</v>
      </c>
      <c r="DK13" s="17">
        <v>18.899999999999999</v>
      </c>
      <c r="DL13" s="17">
        <v>50.3</v>
      </c>
      <c r="DM13" s="17">
        <v>4.5999999999999996</v>
      </c>
      <c r="DN13" s="17">
        <v>2.4</v>
      </c>
      <c r="DO13" s="17">
        <v>0.8</v>
      </c>
      <c r="DP13" s="17">
        <v>2.2000000000000002</v>
      </c>
      <c r="DQ13" s="17">
        <v>0</v>
      </c>
      <c r="DR13" s="17">
        <v>3.5</v>
      </c>
      <c r="DS13" s="17">
        <v>14</v>
      </c>
      <c r="DT13" s="17">
        <v>2</v>
      </c>
      <c r="DU13" s="17"/>
      <c r="DV13" s="17">
        <v>16.8</v>
      </c>
      <c r="DW13" s="17">
        <v>9.6999999999999993</v>
      </c>
      <c r="DX13" s="17">
        <v>19.7</v>
      </c>
      <c r="DY13" s="17">
        <v>20.3</v>
      </c>
      <c r="DZ13" s="17">
        <v>20</v>
      </c>
      <c r="EA13" s="17">
        <v>17.7</v>
      </c>
      <c r="EB13" s="17">
        <v>20.6</v>
      </c>
      <c r="EC13" s="17">
        <v>0</v>
      </c>
      <c r="ED13" s="17">
        <v>54.7</v>
      </c>
      <c r="EE13" s="17">
        <v>61</v>
      </c>
      <c r="EF13" s="17">
        <v>2.7</v>
      </c>
      <c r="EG13" s="17">
        <v>1.2</v>
      </c>
      <c r="EH13" s="17">
        <v>20.9</v>
      </c>
      <c r="EI13" s="17">
        <v>8.5</v>
      </c>
      <c r="EJ13" s="17">
        <v>3</v>
      </c>
      <c r="EK13" s="17">
        <v>20</v>
      </c>
      <c r="EL13" s="17">
        <v>20</v>
      </c>
      <c r="EM13" s="17">
        <v>20</v>
      </c>
      <c r="EN13" s="17">
        <v>1</v>
      </c>
      <c r="EO13" s="17">
        <v>0</v>
      </c>
      <c r="EP13" s="17">
        <v>0</v>
      </c>
      <c r="EQ13" s="17">
        <v>0.6</v>
      </c>
      <c r="ER13" s="17">
        <v>2.5</v>
      </c>
      <c r="ES13" s="17">
        <v>0.9</v>
      </c>
      <c r="ET13" s="17">
        <v>0</v>
      </c>
      <c r="EU13" s="17">
        <v>0</v>
      </c>
      <c r="EV13" s="17">
        <v>0</v>
      </c>
      <c r="EW13" s="17">
        <v>20</v>
      </c>
      <c r="EX13" s="17">
        <v>10.199999999999999</v>
      </c>
      <c r="EY13" s="17">
        <v>43.7</v>
      </c>
      <c r="EZ13" s="17">
        <v>34.4</v>
      </c>
      <c r="FA13" s="17">
        <v>29.65334</v>
      </c>
      <c r="FB13" s="17">
        <v>3.3444799999999999</v>
      </c>
      <c r="FC13" s="17">
        <v>14</v>
      </c>
      <c r="FD13" s="17">
        <v>11.5</v>
      </c>
      <c r="FE13" s="17">
        <v>5.7</v>
      </c>
      <c r="FF13" s="17">
        <v>6631.1878200000001</v>
      </c>
      <c r="FG13" s="15"/>
      <c r="FH13" s="17">
        <v>23.919889999999999</v>
      </c>
      <c r="FI13" s="17">
        <v>0</v>
      </c>
      <c r="FJ13" s="17">
        <v>11.91</v>
      </c>
      <c r="FK13" s="17">
        <v>6.4</v>
      </c>
      <c r="FL13" s="17"/>
      <c r="FM13" s="17">
        <v>18.91328</v>
      </c>
      <c r="FN13" s="17"/>
      <c r="FO13" s="17">
        <v>0</v>
      </c>
      <c r="FP13" s="17">
        <v>61.143169999999998</v>
      </c>
    </row>
    <row r="14" spans="1:172" ht="24" customHeight="1">
      <c r="A14" s="16" t="s">
        <v>57</v>
      </c>
      <c r="B14" s="16" t="s">
        <v>714</v>
      </c>
      <c r="C14" s="17">
        <v>1.1000000000000001</v>
      </c>
      <c r="D14" s="17">
        <v>1.6</v>
      </c>
      <c r="E14" s="17">
        <v>646.4</v>
      </c>
      <c r="F14" s="17">
        <v>215.2</v>
      </c>
      <c r="G14" s="17"/>
      <c r="H14" s="17"/>
      <c r="I14" s="17">
        <v>60</v>
      </c>
      <c r="J14" s="17">
        <v>166.9</v>
      </c>
      <c r="K14" s="17"/>
      <c r="L14" s="17"/>
      <c r="M14" s="17">
        <v>117.2</v>
      </c>
      <c r="N14" s="17">
        <v>117.5</v>
      </c>
      <c r="O14" s="17">
        <v>116.7</v>
      </c>
      <c r="P14" s="17">
        <v>225.8</v>
      </c>
      <c r="Q14" s="17">
        <v>59.3</v>
      </c>
      <c r="R14" s="17">
        <v>0</v>
      </c>
      <c r="S14" s="17">
        <v>559.1</v>
      </c>
      <c r="T14" s="17">
        <v>10.5</v>
      </c>
      <c r="U14" s="17"/>
      <c r="V14" s="17"/>
      <c r="W14" s="17"/>
      <c r="X14" s="17"/>
      <c r="Y14" s="17">
        <v>165</v>
      </c>
      <c r="Z14" s="17">
        <v>8</v>
      </c>
      <c r="AA14" s="17">
        <v>0</v>
      </c>
      <c r="AB14" s="17">
        <v>6.4</v>
      </c>
      <c r="AC14" s="17"/>
      <c r="AD14" s="17">
        <v>50.2</v>
      </c>
      <c r="AE14" s="17">
        <v>3</v>
      </c>
      <c r="AF14" s="17"/>
      <c r="AG14" s="17"/>
      <c r="AH14" s="17"/>
      <c r="AI14" s="17">
        <v>110.8</v>
      </c>
      <c r="AJ14" s="17">
        <v>182.1</v>
      </c>
      <c r="AK14" s="17"/>
      <c r="AL14" s="17"/>
      <c r="AM14" s="17"/>
      <c r="AN14" s="17">
        <v>6.5</v>
      </c>
      <c r="AO14" s="17">
        <v>293.2</v>
      </c>
      <c r="AP14" s="17">
        <v>78.5</v>
      </c>
      <c r="AQ14" s="17">
        <v>152.1</v>
      </c>
      <c r="AR14" s="17">
        <v>41.8</v>
      </c>
      <c r="AS14" s="17">
        <v>18.3</v>
      </c>
      <c r="AT14" s="17">
        <v>14.5</v>
      </c>
      <c r="AU14" s="17">
        <v>92.3</v>
      </c>
      <c r="AV14" s="17">
        <v>163.4</v>
      </c>
      <c r="AW14" s="17">
        <v>163.69999999999999</v>
      </c>
      <c r="AX14" s="17">
        <v>178</v>
      </c>
      <c r="AY14" s="17">
        <v>108.4</v>
      </c>
      <c r="AZ14" s="17">
        <v>7.8</v>
      </c>
      <c r="BA14" s="17">
        <v>3.5</v>
      </c>
      <c r="BB14" s="17">
        <v>33.9</v>
      </c>
      <c r="BC14" s="17">
        <v>45.3</v>
      </c>
      <c r="BD14" s="17">
        <v>2.8</v>
      </c>
      <c r="BE14" s="17">
        <v>2.5</v>
      </c>
      <c r="BF14" s="17">
        <v>14.9</v>
      </c>
      <c r="BG14" s="17">
        <v>167.7</v>
      </c>
      <c r="BH14" s="17">
        <v>0</v>
      </c>
      <c r="BI14" s="17"/>
      <c r="BJ14" s="17"/>
      <c r="BK14" s="17">
        <v>47.3</v>
      </c>
      <c r="BL14" s="17"/>
      <c r="BM14" s="17"/>
      <c r="BN14" s="17"/>
      <c r="BO14" s="17">
        <v>87.6</v>
      </c>
      <c r="BP14" s="17">
        <v>175.3</v>
      </c>
      <c r="BQ14" s="17"/>
      <c r="BR14" s="17">
        <v>0</v>
      </c>
      <c r="BS14" s="17">
        <v>77.28</v>
      </c>
      <c r="BT14" s="17"/>
      <c r="BU14" s="17"/>
      <c r="BV14" s="17"/>
      <c r="BW14" s="17"/>
      <c r="BX14" s="17"/>
      <c r="BY14" s="17">
        <v>111.9</v>
      </c>
      <c r="BZ14" s="17">
        <v>0</v>
      </c>
      <c r="CA14" s="17"/>
      <c r="CB14" s="17">
        <v>145.69999999999999</v>
      </c>
      <c r="CC14" s="17">
        <v>124.9</v>
      </c>
      <c r="CD14" s="17">
        <v>65</v>
      </c>
      <c r="CE14" s="17">
        <v>79.3</v>
      </c>
      <c r="CF14" s="17">
        <v>30.2</v>
      </c>
      <c r="CG14" s="17"/>
      <c r="CH14" s="17"/>
      <c r="CI14" s="17"/>
      <c r="CJ14" s="17">
        <v>87.8</v>
      </c>
      <c r="CK14" s="17">
        <v>87.8</v>
      </c>
      <c r="CL14" s="17">
        <v>111.1</v>
      </c>
      <c r="CM14" s="17"/>
      <c r="CN14" s="17"/>
      <c r="CO14" s="17"/>
      <c r="CP14" s="17"/>
      <c r="CQ14" s="17"/>
      <c r="CR14" s="17"/>
      <c r="CS14" s="17"/>
      <c r="CT14" s="17">
        <v>0</v>
      </c>
      <c r="CU14" s="17">
        <v>86.9</v>
      </c>
      <c r="CV14" s="17">
        <v>0</v>
      </c>
      <c r="CW14" s="17">
        <v>1.8</v>
      </c>
      <c r="CX14" s="17">
        <v>0</v>
      </c>
      <c r="CY14" s="17">
        <v>20</v>
      </c>
      <c r="CZ14" s="17">
        <v>9.9</v>
      </c>
      <c r="DA14" s="17">
        <v>4.7</v>
      </c>
      <c r="DB14" s="17">
        <v>3.6</v>
      </c>
      <c r="DC14" s="17">
        <v>3.8</v>
      </c>
      <c r="DD14" s="17">
        <v>20.2</v>
      </c>
      <c r="DE14" s="17">
        <v>20</v>
      </c>
      <c r="DF14" s="17">
        <v>7.1</v>
      </c>
      <c r="DG14" s="17">
        <v>3.6</v>
      </c>
      <c r="DH14" s="17">
        <v>18.600000000000001</v>
      </c>
      <c r="DI14" s="17">
        <v>0</v>
      </c>
      <c r="DJ14" s="17">
        <v>0</v>
      </c>
      <c r="DK14" s="17">
        <v>19.8</v>
      </c>
      <c r="DL14" s="17">
        <v>49.2</v>
      </c>
      <c r="DM14" s="17">
        <v>4.8</v>
      </c>
      <c r="DN14" s="17">
        <v>2.4</v>
      </c>
      <c r="DO14" s="17">
        <v>0.8</v>
      </c>
      <c r="DP14" s="17">
        <v>2.2000000000000002</v>
      </c>
      <c r="DQ14" s="17">
        <v>0</v>
      </c>
      <c r="DR14" s="17">
        <v>3.5</v>
      </c>
      <c r="DS14" s="17">
        <v>10.3</v>
      </c>
      <c r="DT14" s="17">
        <v>2</v>
      </c>
      <c r="DU14" s="17"/>
      <c r="DV14" s="17">
        <v>16.600000000000001</v>
      </c>
      <c r="DW14" s="17">
        <v>9.6999999999999993</v>
      </c>
      <c r="DX14" s="17">
        <v>19.399999999999999</v>
      </c>
      <c r="DY14" s="17">
        <v>20.2</v>
      </c>
      <c r="DZ14" s="17">
        <v>19.899999999999999</v>
      </c>
      <c r="EA14" s="17">
        <v>19.7</v>
      </c>
      <c r="EB14" s="17">
        <v>15.7</v>
      </c>
      <c r="EC14" s="17">
        <v>0</v>
      </c>
      <c r="ED14" s="17">
        <v>62.5</v>
      </c>
      <c r="EE14" s="17">
        <v>60.7</v>
      </c>
      <c r="EF14" s="17">
        <v>4.8</v>
      </c>
      <c r="EG14" s="17">
        <v>2.5</v>
      </c>
      <c r="EH14" s="17">
        <v>20.9</v>
      </c>
      <c r="EI14" s="17">
        <v>8.5</v>
      </c>
      <c r="EJ14" s="17">
        <v>0</v>
      </c>
      <c r="EK14" s="17">
        <v>20</v>
      </c>
      <c r="EL14" s="17">
        <v>20</v>
      </c>
      <c r="EM14" s="17">
        <v>20</v>
      </c>
      <c r="EN14" s="17">
        <v>1.4</v>
      </c>
      <c r="EO14" s="17">
        <v>0</v>
      </c>
      <c r="EP14" s="17">
        <v>0</v>
      </c>
      <c r="EQ14" s="17">
        <v>0.6</v>
      </c>
      <c r="ER14" s="17">
        <v>4.4000000000000004</v>
      </c>
      <c r="ES14" s="17">
        <v>2.4</v>
      </c>
      <c r="ET14" s="17">
        <v>0</v>
      </c>
      <c r="EU14" s="17">
        <v>0</v>
      </c>
      <c r="EV14" s="17">
        <v>0</v>
      </c>
      <c r="EW14" s="17">
        <v>20</v>
      </c>
      <c r="EX14" s="17">
        <v>9.9</v>
      </c>
      <c r="EY14" s="17">
        <v>43.9</v>
      </c>
      <c r="EZ14" s="17">
        <v>34.4</v>
      </c>
      <c r="FA14" s="17">
        <v>29.711120000000001</v>
      </c>
      <c r="FB14" s="17">
        <v>3.3428599999999999</v>
      </c>
      <c r="FC14" s="17">
        <v>14</v>
      </c>
      <c r="FD14" s="17">
        <v>15.5</v>
      </c>
      <c r="FE14" s="17">
        <v>4.7</v>
      </c>
      <c r="FF14" s="17">
        <v>6463.6339799999996</v>
      </c>
      <c r="FG14" s="15"/>
      <c r="FH14" s="17">
        <v>23.92352</v>
      </c>
      <c r="FI14" s="17">
        <v>0</v>
      </c>
      <c r="FJ14" s="17">
        <v>11.92</v>
      </c>
      <c r="FK14" s="17">
        <v>6.4</v>
      </c>
      <c r="FL14" s="17"/>
      <c r="FM14" s="17">
        <v>18.91309</v>
      </c>
      <c r="FN14" s="17"/>
      <c r="FO14" s="17">
        <v>0</v>
      </c>
      <c r="FP14" s="17">
        <v>61.156610000000001</v>
      </c>
    </row>
    <row r="15" spans="1:172" ht="24" customHeight="1">
      <c r="A15" s="16" t="s">
        <v>57</v>
      </c>
      <c r="B15" s="16" t="s">
        <v>715</v>
      </c>
      <c r="C15" s="17">
        <v>1.1000000000000001</v>
      </c>
      <c r="D15" s="17">
        <v>1.6</v>
      </c>
      <c r="E15" s="17">
        <v>649.70000000000005</v>
      </c>
      <c r="F15" s="17">
        <v>215.8</v>
      </c>
      <c r="G15" s="17"/>
      <c r="H15" s="17"/>
      <c r="I15" s="17">
        <v>0</v>
      </c>
      <c r="J15" s="17">
        <v>167.2</v>
      </c>
      <c r="K15" s="17"/>
      <c r="L15" s="17"/>
      <c r="M15" s="17">
        <v>137.6</v>
      </c>
      <c r="N15" s="17">
        <v>138</v>
      </c>
      <c r="O15" s="17">
        <v>137.4</v>
      </c>
      <c r="P15" s="17">
        <v>230.9</v>
      </c>
      <c r="Q15" s="17">
        <v>109.9</v>
      </c>
      <c r="R15" s="17">
        <v>0</v>
      </c>
      <c r="S15" s="17">
        <v>571.5</v>
      </c>
      <c r="T15" s="17">
        <v>10.6</v>
      </c>
      <c r="U15" s="17"/>
      <c r="V15" s="17"/>
      <c r="W15" s="17"/>
      <c r="X15" s="17"/>
      <c r="Y15" s="17">
        <v>168.1</v>
      </c>
      <c r="Z15" s="17">
        <v>8.1</v>
      </c>
      <c r="AA15" s="17">
        <v>0</v>
      </c>
      <c r="AB15" s="17">
        <v>6.4</v>
      </c>
      <c r="AC15" s="17"/>
      <c r="AD15" s="17">
        <v>50.9</v>
      </c>
      <c r="AE15" s="17">
        <v>2.9</v>
      </c>
      <c r="AF15" s="17"/>
      <c r="AG15" s="17"/>
      <c r="AH15" s="17"/>
      <c r="AI15" s="17">
        <v>110.7</v>
      </c>
      <c r="AJ15" s="17">
        <v>173</v>
      </c>
      <c r="AK15" s="17"/>
      <c r="AL15" s="17"/>
      <c r="AM15" s="17"/>
      <c r="AN15" s="17">
        <v>6.5</v>
      </c>
      <c r="AO15" s="17">
        <v>291.8</v>
      </c>
      <c r="AP15" s="17">
        <v>78.3</v>
      </c>
      <c r="AQ15" s="17">
        <v>151.5</v>
      </c>
      <c r="AR15" s="17">
        <v>42.2</v>
      </c>
      <c r="AS15" s="17">
        <v>18.399999999999999</v>
      </c>
      <c r="AT15" s="17">
        <v>14.5</v>
      </c>
      <c r="AU15" s="17">
        <v>89.1</v>
      </c>
      <c r="AV15" s="17">
        <v>178.5</v>
      </c>
      <c r="AW15" s="17">
        <v>178.6</v>
      </c>
      <c r="AX15" s="17">
        <v>178.4</v>
      </c>
      <c r="AY15" s="17">
        <v>109</v>
      </c>
      <c r="AZ15" s="17">
        <v>7.9</v>
      </c>
      <c r="BA15" s="17">
        <v>3.4</v>
      </c>
      <c r="BB15" s="17">
        <v>34.200000000000003</v>
      </c>
      <c r="BC15" s="17">
        <v>45.3</v>
      </c>
      <c r="BD15" s="17">
        <v>2.8</v>
      </c>
      <c r="BE15" s="17">
        <v>2.5</v>
      </c>
      <c r="BF15" s="17">
        <v>0</v>
      </c>
      <c r="BG15" s="17">
        <v>168.4</v>
      </c>
      <c r="BH15" s="17">
        <v>0</v>
      </c>
      <c r="BI15" s="17"/>
      <c r="BJ15" s="17"/>
      <c r="BK15" s="17">
        <v>47.2</v>
      </c>
      <c r="BL15" s="17"/>
      <c r="BM15" s="17"/>
      <c r="BN15" s="17"/>
      <c r="BO15" s="17">
        <v>87.5</v>
      </c>
      <c r="BP15" s="17">
        <v>174.8</v>
      </c>
      <c r="BQ15" s="17"/>
      <c r="BR15" s="17">
        <v>0</v>
      </c>
      <c r="BS15" s="17">
        <v>76.709999999999994</v>
      </c>
      <c r="BT15" s="17"/>
      <c r="BU15" s="17"/>
      <c r="BV15" s="17"/>
      <c r="BW15" s="17"/>
      <c r="BX15" s="17"/>
      <c r="BY15" s="17">
        <v>112.4</v>
      </c>
      <c r="BZ15" s="17">
        <v>0</v>
      </c>
      <c r="CA15" s="17"/>
      <c r="CB15" s="17">
        <v>123.4</v>
      </c>
      <c r="CC15" s="17">
        <v>127.6</v>
      </c>
      <c r="CD15" s="17">
        <v>64.900000000000006</v>
      </c>
      <c r="CE15" s="17">
        <v>79.400000000000006</v>
      </c>
      <c r="CF15" s="17">
        <v>30.3</v>
      </c>
      <c r="CG15" s="17"/>
      <c r="CH15" s="17"/>
      <c r="CI15" s="17"/>
      <c r="CJ15" s="17">
        <v>88</v>
      </c>
      <c r="CK15" s="17">
        <v>88.1</v>
      </c>
      <c r="CL15" s="17">
        <v>111.3</v>
      </c>
      <c r="CM15" s="17"/>
      <c r="CN15" s="17"/>
      <c r="CO15" s="17"/>
      <c r="CP15" s="17"/>
      <c r="CQ15" s="17"/>
      <c r="CR15" s="17"/>
      <c r="CS15" s="17"/>
      <c r="CT15" s="17">
        <v>0</v>
      </c>
      <c r="CU15" s="17">
        <v>95.9</v>
      </c>
      <c r="CV15" s="17">
        <v>0</v>
      </c>
      <c r="CW15" s="17">
        <v>2.2999999999999998</v>
      </c>
      <c r="CX15" s="17">
        <v>0</v>
      </c>
      <c r="CY15" s="17">
        <v>20</v>
      </c>
      <c r="CZ15" s="17">
        <v>0</v>
      </c>
      <c r="DA15" s="17">
        <v>0</v>
      </c>
      <c r="DB15" s="17">
        <v>3.6</v>
      </c>
      <c r="DC15" s="17">
        <v>3.8</v>
      </c>
      <c r="DD15" s="17">
        <v>20.100000000000001</v>
      </c>
      <c r="DE15" s="17">
        <v>20</v>
      </c>
      <c r="DF15" s="17">
        <v>7</v>
      </c>
      <c r="DG15" s="17">
        <v>3.6</v>
      </c>
      <c r="DH15" s="17">
        <v>18.600000000000001</v>
      </c>
      <c r="DI15" s="17">
        <v>0</v>
      </c>
      <c r="DJ15" s="17">
        <v>0</v>
      </c>
      <c r="DK15" s="17">
        <v>23</v>
      </c>
      <c r="DL15" s="17">
        <v>53</v>
      </c>
      <c r="DM15" s="17">
        <v>4.7</v>
      </c>
      <c r="DN15" s="17">
        <v>2.4</v>
      </c>
      <c r="DO15" s="17">
        <v>0.8</v>
      </c>
      <c r="DP15" s="17">
        <v>2.2000000000000002</v>
      </c>
      <c r="DQ15" s="17">
        <v>0</v>
      </c>
      <c r="DR15" s="17">
        <v>3.5</v>
      </c>
      <c r="DS15" s="17">
        <v>5</v>
      </c>
      <c r="DT15" s="17">
        <v>2</v>
      </c>
      <c r="DU15" s="17"/>
      <c r="DV15" s="17">
        <v>16.600000000000001</v>
      </c>
      <c r="DW15" s="17">
        <v>9.6999999999999993</v>
      </c>
      <c r="DX15" s="17">
        <v>19.399999999999999</v>
      </c>
      <c r="DY15" s="17">
        <v>20.3</v>
      </c>
      <c r="DZ15" s="17">
        <v>20</v>
      </c>
      <c r="EA15" s="17">
        <v>21.7</v>
      </c>
      <c r="EB15" s="17">
        <v>17.600000000000001</v>
      </c>
      <c r="EC15" s="17">
        <v>0</v>
      </c>
      <c r="ED15" s="17">
        <v>61.8</v>
      </c>
      <c r="EE15" s="17">
        <v>57.9</v>
      </c>
      <c r="EF15" s="17">
        <v>3.5</v>
      </c>
      <c r="EG15" s="17">
        <v>1.5</v>
      </c>
      <c r="EH15" s="17">
        <v>20.9</v>
      </c>
      <c r="EI15" s="17">
        <v>8.5</v>
      </c>
      <c r="EJ15" s="17">
        <v>0</v>
      </c>
      <c r="EK15" s="17">
        <v>20</v>
      </c>
      <c r="EL15" s="17">
        <v>20</v>
      </c>
      <c r="EM15" s="17">
        <v>20</v>
      </c>
      <c r="EN15" s="17">
        <v>1.8</v>
      </c>
      <c r="EO15" s="17">
        <v>0</v>
      </c>
      <c r="EP15" s="17">
        <v>0</v>
      </c>
      <c r="EQ15" s="17">
        <v>0.6</v>
      </c>
      <c r="ER15" s="17">
        <v>7.6</v>
      </c>
      <c r="ES15" s="17">
        <v>2.4</v>
      </c>
      <c r="ET15" s="17">
        <v>0</v>
      </c>
      <c r="EU15" s="17">
        <v>0</v>
      </c>
      <c r="EV15" s="17">
        <v>0</v>
      </c>
      <c r="EW15" s="17">
        <v>20</v>
      </c>
      <c r="EX15" s="17">
        <v>9.8000000000000007</v>
      </c>
      <c r="EY15" s="17">
        <v>43.9</v>
      </c>
      <c r="EZ15" s="17">
        <v>34.299999999999997</v>
      </c>
      <c r="FA15" s="17">
        <v>29.701650000000001</v>
      </c>
      <c r="FB15" s="17">
        <v>3.2223199999999999</v>
      </c>
      <c r="FC15" s="17">
        <v>14</v>
      </c>
      <c r="FD15" s="17">
        <v>16.3</v>
      </c>
      <c r="FE15" s="17">
        <v>5.9</v>
      </c>
      <c r="FF15" s="17">
        <v>6524.7339700000002</v>
      </c>
      <c r="FG15" s="15"/>
      <c r="FH15" s="17">
        <v>23.92482</v>
      </c>
      <c r="FI15" s="17">
        <v>0</v>
      </c>
      <c r="FJ15" s="17">
        <v>11.92</v>
      </c>
      <c r="FK15" s="17">
        <v>6.4</v>
      </c>
      <c r="FL15" s="17"/>
      <c r="FM15" s="17">
        <v>18.912970000000001</v>
      </c>
      <c r="FN15" s="17"/>
      <c r="FO15" s="17">
        <v>0</v>
      </c>
      <c r="FP15" s="17">
        <v>61.157789999999999</v>
      </c>
    </row>
    <row r="16" spans="1:172" ht="24" customHeight="1">
      <c r="A16" s="16" t="s">
        <v>57</v>
      </c>
      <c r="B16" s="16" t="s">
        <v>716</v>
      </c>
      <c r="C16" s="17">
        <v>1.1000000000000001</v>
      </c>
      <c r="D16" s="17">
        <v>1.6</v>
      </c>
      <c r="E16" s="17">
        <v>643.5</v>
      </c>
      <c r="F16" s="17">
        <v>214.4</v>
      </c>
      <c r="G16" s="17"/>
      <c r="H16" s="17"/>
      <c r="I16" s="17">
        <v>0</v>
      </c>
      <c r="J16" s="17">
        <v>165.3</v>
      </c>
      <c r="K16" s="17"/>
      <c r="L16" s="17"/>
      <c r="M16" s="17">
        <v>128.4</v>
      </c>
      <c r="N16" s="17">
        <v>128</v>
      </c>
      <c r="O16" s="17">
        <v>127.6</v>
      </c>
      <c r="P16" s="17">
        <v>232.4</v>
      </c>
      <c r="Q16" s="17">
        <v>109.4</v>
      </c>
      <c r="R16" s="17">
        <v>0</v>
      </c>
      <c r="S16" s="17">
        <v>557.70000000000005</v>
      </c>
      <c r="T16" s="17">
        <v>10.5</v>
      </c>
      <c r="U16" s="17"/>
      <c r="V16" s="17"/>
      <c r="W16" s="17"/>
      <c r="X16" s="17"/>
      <c r="Y16" s="17">
        <v>165.9</v>
      </c>
      <c r="Z16" s="17">
        <v>7.9</v>
      </c>
      <c r="AA16" s="17">
        <v>0</v>
      </c>
      <c r="AB16" s="17">
        <v>6.3</v>
      </c>
      <c r="AC16" s="17"/>
      <c r="AD16" s="17">
        <v>49.2</v>
      </c>
      <c r="AE16" s="17">
        <v>2.7</v>
      </c>
      <c r="AF16" s="17"/>
      <c r="AG16" s="17"/>
      <c r="AH16" s="17"/>
      <c r="AI16" s="17">
        <v>110.6</v>
      </c>
      <c r="AJ16" s="17">
        <v>172.4</v>
      </c>
      <c r="AK16" s="17"/>
      <c r="AL16" s="17"/>
      <c r="AM16" s="17"/>
      <c r="AN16" s="17">
        <v>6.5</v>
      </c>
      <c r="AO16" s="17">
        <v>289.5</v>
      </c>
      <c r="AP16" s="17">
        <v>77.7</v>
      </c>
      <c r="AQ16" s="17">
        <v>152.5</v>
      </c>
      <c r="AR16" s="17">
        <v>41.8</v>
      </c>
      <c r="AS16" s="17">
        <v>18.399999999999999</v>
      </c>
      <c r="AT16" s="17">
        <v>12.5</v>
      </c>
      <c r="AU16" s="17">
        <v>88.6</v>
      </c>
      <c r="AV16" s="17">
        <v>175.5</v>
      </c>
      <c r="AW16" s="17">
        <v>175.3</v>
      </c>
      <c r="AX16" s="17">
        <v>179</v>
      </c>
      <c r="AY16" s="17">
        <v>108.4</v>
      </c>
      <c r="AZ16" s="17">
        <v>7.8</v>
      </c>
      <c r="BA16" s="17">
        <v>3.4</v>
      </c>
      <c r="BB16" s="17">
        <v>33.799999999999997</v>
      </c>
      <c r="BC16" s="17">
        <v>45.1</v>
      </c>
      <c r="BD16" s="17">
        <v>2.8</v>
      </c>
      <c r="BE16" s="17">
        <v>2.5</v>
      </c>
      <c r="BF16" s="17">
        <v>0</v>
      </c>
      <c r="BG16" s="17">
        <v>166.9</v>
      </c>
      <c r="BH16" s="17">
        <v>0</v>
      </c>
      <c r="BI16" s="17"/>
      <c r="BJ16" s="17"/>
      <c r="BK16" s="17">
        <v>47.1</v>
      </c>
      <c r="BL16" s="17"/>
      <c r="BM16" s="17"/>
      <c r="BN16" s="17"/>
      <c r="BO16" s="17">
        <v>87.4</v>
      </c>
      <c r="BP16" s="17">
        <v>174.3</v>
      </c>
      <c r="BQ16" s="17"/>
      <c r="BR16" s="17">
        <v>0</v>
      </c>
      <c r="BS16" s="17">
        <v>76.36</v>
      </c>
      <c r="BT16" s="17"/>
      <c r="BU16" s="17"/>
      <c r="BV16" s="17"/>
      <c r="BW16" s="17"/>
      <c r="BX16" s="17"/>
      <c r="BY16" s="17">
        <v>111.7</v>
      </c>
      <c r="BZ16" s="17">
        <v>0</v>
      </c>
      <c r="CA16" s="17"/>
      <c r="CB16" s="17">
        <v>92.9</v>
      </c>
      <c r="CC16" s="17">
        <v>126.9</v>
      </c>
      <c r="CD16" s="17">
        <v>64.8</v>
      </c>
      <c r="CE16" s="17">
        <v>79.400000000000006</v>
      </c>
      <c r="CF16" s="17">
        <v>30.3</v>
      </c>
      <c r="CG16" s="17"/>
      <c r="CH16" s="17"/>
      <c r="CI16" s="17"/>
      <c r="CJ16" s="17">
        <v>97</v>
      </c>
      <c r="CK16" s="17">
        <v>96.6</v>
      </c>
      <c r="CL16" s="17">
        <v>112.7</v>
      </c>
      <c r="CM16" s="17"/>
      <c r="CN16" s="17"/>
      <c r="CO16" s="17"/>
      <c r="CP16" s="17"/>
      <c r="CQ16" s="17"/>
      <c r="CR16" s="17"/>
      <c r="CS16" s="17"/>
      <c r="CT16" s="17">
        <v>0</v>
      </c>
      <c r="CU16" s="17">
        <v>102.5</v>
      </c>
      <c r="CV16" s="17">
        <v>0</v>
      </c>
      <c r="CW16" s="17">
        <v>2.9</v>
      </c>
      <c r="CX16" s="17">
        <v>0</v>
      </c>
      <c r="CY16" s="17">
        <v>20</v>
      </c>
      <c r="CZ16" s="17">
        <v>0</v>
      </c>
      <c r="DA16" s="17">
        <v>0</v>
      </c>
      <c r="DB16" s="17">
        <v>3.6</v>
      </c>
      <c r="DC16" s="17">
        <v>3.8</v>
      </c>
      <c r="DD16" s="17">
        <v>20.100000000000001</v>
      </c>
      <c r="DE16" s="17">
        <v>20</v>
      </c>
      <c r="DF16" s="17">
        <v>7</v>
      </c>
      <c r="DG16" s="17">
        <v>3.6</v>
      </c>
      <c r="DH16" s="17">
        <v>18.600000000000001</v>
      </c>
      <c r="DI16" s="17">
        <v>0</v>
      </c>
      <c r="DJ16" s="17">
        <v>0</v>
      </c>
      <c r="DK16" s="17">
        <v>26.8</v>
      </c>
      <c r="DL16" s="17">
        <v>57.1</v>
      </c>
      <c r="DM16" s="17">
        <v>4.8</v>
      </c>
      <c r="DN16" s="17">
        <v>2.4</v>
      </c>
      <c r="DO16" s="17">
        <v>0.8</v>
      </c>
      <c r="DP16" s="17">
        <v>2.2000000000000002</v>
      </c>
      <c r="DQ16" s="17">
        <v>0</v>
      </c>
      <c r="DR16" s="17">
        <v>3.5</v>
      </c>
      <c r="DS16" s="17">
        <v>3.7</v>
      </c>
      <c r="DT16" s="17">
        <v>2</v>
      </c>
      <c r="DU16" s="17"/>
      <c r="DV16" s="17">
        <v>16.600000000000001</v>
      </c>
      <c r="DW16" s="17">
        <v>9.6999999999999993</v>
      </c>
      <c r="DX16" s="17">
        <v>19.399999999999999</v>
      </c>
      <c r="DY16" s="17">
        <v>20.2</v>
      </c>
      <c r="DZ16" s="17">
        <v>20</v>
      </c>
      <c r="EA16" s="17">
        <v>23.1</v>
      </c>
      <c r="EB16" s="17">
        <v>17.8</v>
      </c>
      <c r="EC16" s="17">
        <v>0</v>
      </c>
      <c r="ED16" s="17">
        <v>48.6</v>
      </c>
      <c r="EE16" s="17">
        <v>54.9</v>
      </c>
      <c r="EF16" s="17">
        <v>3</v>
      </c>
      <c r="EG16" s="17">
        <v>2.2000000000000002</v>
      </c>
      <c r="EH16" s="17">
        <v>20.9</v>
      </c>
      <c r="EI16" s="17">
        <v>8.5</v>
      </c>
      <c r="EJ16" s="17">
        <v>0</v>
      </c>
      <c r="EK16" s="17">
        <v>20</v>
      </c>
      <c r="EL16" s="17">
        <v>20</v>
      </c>
      <c r="EM16" s="17">
        <v>20</v>
      </c>
      <c r="EN16" s="17">
        <v>1.9</v>
      </c>
      <c r="EO16" s="17">
        <v>0</v>
      </c>
      <c r="EP16" s="17">
        <v>0</v>
      </c>
      <c r="EQ16" s="17">
        <v>0.6</v>
      </c>
      <c r="ER16" s="17">
        <v>9.6999999999999993</v>
      </c>
      <c r="ES16" s="17">
        <v>3.5</v>
      </c>
      <c r="ET16" s="17">
        <v>0</v>
      </c>
      <c r="EU16" s="17">
        <v>0</v>
      </c>
      <c r="EV16" s="17">
        <v>0</v>
      </c>
      <c r="EW16" s="17">
        <v>20</v>
      </c>
      <c r="EX16" s="17">
        <v>10.1</v>
      </c>
      <c r="EY16" s="17">
        <v>43.6</v>
      </c>
      <c r="EZ16" s="17">
        <v>34.5</v>
      </c>
      <c r="FA16" s="17">
        <v>29.743020000000001</v>
      </c>
      <c r="FB16" s="17">
        <v>3.0375899999999998</v>
      </c>
      <c r="FC16" s="17">
        <v>14</v>
      </c>
      <c r="FD16" s="17">
        <v>16.2</v>
      </c>
      <c r="FE16" s="17">
        <v>5.7</v>
      </c>
      <c r="FF16" s="17">
        <v>6443.2406099999998</v>
      </c>
      <c r="FG16" s="15"/>
      <c r="FH16" s="17">
        <v>23.921510000000001</v>
      </c>
      <c r="FI16" s="17">
        <v>0</v>
      </c>
      <c r="FJ16" s="17">
        <v>11.93</v>
      </c>
      <c r="FK16" s="17">
        <v>6.4</v>
      </c>
      <c r="FL16" s="17"/>
      <c r="FM16" s="17">
        <v>18.912600000000001</v>
      </c>
      <c r="FN16" s="17"/>
      <c r="FO16" s="17">
        <v>0</v>
      </c>
      <c r="FP16" s="17">
        <v>61.164110000000001</v>
      </c>
    </row>
    <row r="17" spans="1:172" ht="24" customHeight="1">
      <c r="A17" s="16" t="s">
        <v>57</v>
      </c>
      <c r="B17" s="16" t="s">
        <v>717</v>
      </c>
      <c r="C17" s="17">
        <v>1.1000000000000001</v>
      </c>
      <c r="D17" s="17">
        <v>1.6</v>
      </c>
      <c r="E17" s="17">
        <v>647.4</v>
      </c>
      <c r="F17" s="17">
        <v>215.5</v>
      </c>
      <c r="G17" s="17"/>
      <c r="H17" s="17"/>
      <c r="I17" s="17">
        <v>0</v>
      </c>
      <c r="J17" s="17">
        <v>167.1</v>
      </c>
      <c r="K17" s="17"/>
      <c r="L17" s="17"/>
      <c r="M17" s="17">
        <v>108.8</v>
      </c>
      <c r="N17" s="17">
        <v>109.1</v>
      </c>
      <c r="O17" s="17">
        <v>109.9</v>
      </c>
      <c r="P17" s="17">
        <v>213</v>
      </c>
      <c r="Q17" s="17">
        <v>109</v>
      </c>
      <c r="R17" s="17">
        <v>0</v>
      </c>
      <c r="S17" s="17">
        <v>565.4</v>
      </c>
      <c r="T17" s="17">
        <v>10.5</v>
      </c>
      <c r="U17" s="17"/>
      <c r="V17" s="17"/>
      <c r="W17" s="17"/>
      <c r="X17" s="17"/>
      <c r="Y17" s="17">
        <v>155.80000000000001</v>
      </c>
      <c r="Z17" s="17">
        <v>8</v>
      </c>
      <c r="AA17" s="17">
        <v>0</v>
      </c>
      <c r="AB17" s="17">
        <v>6.3</v>
      </c>
      <c r="AC17" s="17"/>
      <c r="AD17" s="17">
        <v>50.3</v>
      </c>
      <c r="AE17" s="17">
        <v>2.6</v>
      </c>
      <c r="AF17" s="17"/>
      <c r="AG17" s="17"/>
      <c r="AH17" s="17"/>
      <c r="AI17" s="17">
        <v>110.7</v>
      </c>
      <c r="AJ17" s="17">
        <v>161.4</v>
      </c>
      <c r="AK17" s="17"/>
      <c r="AL17" s="17"/>
      <c r="AM17" s="17"/>
      <c r="AN17" s="17">
        <v>6.5</v>
      </c>
      <c r="AO17" s="17">
        <v>292.5</v>
      </c>
      <c r="AP17" s="17">
        <v>76.900000000000006</v>
      </c>
      <c r="AQ17" s="17">
        <v>152.19999999999999</v>
      </c>
      <c r="AR17" s="17">
        <v>42</v>
      </c>
      <c r="AS17" s="17">
        <v>18.3</v>
      </c>
      <c r="AT17" s="17">
        <v>11.7</v>
      </c>
      <c r="AU17" s="17">
        <v>90.4</v>
      </c>
      <c r="AV17" s="17">
        <v>149.69999999999999</v>
      </c>
      <c r="AW17" s="17">
        <v>149.6</v>
      </c>
      <c r="AX17" s="17">
        <v>167.1</v>
      </c>
      <c r="AY17" s="17">
        <v>108.5</v>
      </c>
      <c r="AZ17" s="17">
        <v>7.9</v>
      </c>
      <c r="BA17" s="17">
        <v>3.4</v>
      </c>
      <c r="BB17" s="17">
        <v>33.700000000000003</v>
      </c>
      <c r="BC17" s="17">
        <v>45.5</v>
      </c>
      <c r="BD17" s="17">
        <v>2.8</v>
      </c>
      <c r="BE17" s="17">
        <v>2.5</v>
      </c>
      <c r="BF17" s="17">
        <v>0</v>
      </c>
      <c r="BG17" s="17">
        <v>167.9</v>
      </c>
      <c r="BH17" s="17">
        <v>0</v>
      </c>
      <c r="BI17" s="17"/>
      <c r="BJ17" s="17"/>
      <c r="BK17" s="17">
        <v>47.4</v>
      </c>
      <c r="BL17" s="17"/>
      <c r="BM17" s="17"/>
      <c r="BN17" s="17"/>
      <c r="BO17" s="17">
        <v>87.6</v>
      </c>
      <c r="BP17" s="17">
        <v>175.7</v>
      </c>
      <c r="BQ17" s="17"/>
      <c r="BR17" s="17">
        <v>0</v>
      </c>
      <c r="BS17" s="17">
        <v>77.09</v>
      </c>
      <c r="BT17" s="17"/>
      <c r="BU17" s="17"/>
      <c r="BV17" s="17"/>
      <c r="BW17" s="17"/>
      <c r="BX17" s="17"/>
      <c r="BY17" s="17">
        <v>111.7</v>
      </c>
      <c r="BZ17" s="17">
        <v>0</v>
      </c>
      <c r="CA17" s="17"/>
      <c r="CB17" s="17">
        <v>71.400000000000006</v>
      </c>
      <c r="CC17" s="17">
        <v>122.7</v>
      </c>
      <c r="CD17" s="17">
        <v>64.900000000000006</v>
      </c>
      <c r="CE17" s="17">
        <v>79.400000000000006</v>
      </c>
      <c r="CF17" s="17">
        <v>30.3</v>
      </c>
      <c r="CG17" s="17"/>
      <c r="CH17" s="17"/>
      <c r="CI17" s="17"/>
      <c r="CJ17" s="17">
        <v>144.30000000000001</v>
      </c>
      <c r="CK17" s="17">
        <v>143.69999999999999</v>
      </c>
      <c r="CL17" s="17">
        <v>146.19999999999999</v>
      </c>
      <c r="CM17" s="17"/>
      <c r="CN17" s="17"/>
      <c r="CO17" s="17"/>
      <c r="CP17" s="17"/>
      <c r="CQ17" s="17"/>
      <c r="CR17" s="17"/>
      <c r="CS17" s="17"/>
      <c r="CT17" s="17">
        <v>0</v>
      </c>
      <c r="CU17" s="17">
        <v>105.4</v>
      </c>
      <c r="CV17" s="17">
        <v>0</v>
      </c>
      <c r="CW17" s="17">
        <v>4</v>
      </c>
      <c r="CX17" s="17">
        <v>0</v>
      </c>
      <c r="CY17" s="17">
        <v>20</v>
      </c>
      <c r="CZ17" s="17">
        <v>0</v>
      </c>
      <c r="DA17" s="17">
        <v>0</v>
      </c>
      <c r="DB17" s="17">
        <v>3.6</v>
      </c>
      <c r="DC17" s="17">
        <v>3.8</v>
      </c>
      <c r="DD17" s="17">
        <v>20.100000000000001</v>
      </c>
      <c r="DE17" s="17">
        <v>20</v>
      </c>
      <c r="DF17" s="17">
        <v>7.1</v>
      </c>
      <c r="DG17" s="17">
        <v>3.6</v>
      </c>
      <c r="DH17" s="17">
        <v>18.600000000000001</v>
      </c>
      <c r="DI17" s="17">
        <v>0</v>
      </c>
      <c r="DJ17" s="17">
        <v>0</v>
      </c>
      <c r="DK17" s="17">
        <v>29.9</v>
      </c>
      <c r="DL17" s="17">
        <v>55.8</v>
      </c>
      <c r="DM17" s="17">
        <v>4.8</v>
      </c>
      <c r="DN17" s="17">
        <v>2.4</v>
      </c>
      <c r="DO17" s="17">
        <v>0.8</v>
      </c>
      <c r="DP17" s="17">
        <v>2.2000000000000002</v>
      </c>
      <c r="DQ17" s="17">
        <v>0</v>
      </c>
      <c r="DR17" s="17">
        <v>3.5</v>
      </c>
      <c r="DS17" s="17">
        <v>3.8</v>
      </c>
      <c r="DT17" s="17">
        <v>2</v>
      </c>
      <c r="DU17" s="17"/>
      <c r="DV17" s="17">
        <v>16.5</v>
      </c>
      <c r="DW17" s="17">
        <v>9.6999999999999993</v>
      </c>
      <c r="DX17" s="17">
        <v>19.399999999999999</v>
      </c>
      <c r="DY17" s="17">
        <v>20.2</v>
      </c>
      <c r="DZ17" s="17">
        <v>19.899999999999999</v>
      </c>
      <c r="EA17" s="17">
        <v>25.3</v>
      </c>
      <c r="EB17" s="17">
        <v>17.899999999999999</v>
      </c>
      <c r="EC17" s="17">
        <v>0</v>
      </c>
      <c r="ED17" s="17">
        <v>41.8</v>
      </c>
      <c r="EE17" s="17">
        <v>50.3</v>
      </c>
      <c r="EF17" s="17">
        <v>1.5</v>
      </c>
      <c r="EG17" s="17">
        <v>0.9</v>
      </c>
      <c r="EH17" s="17">
        <v>20.9</v>
      </c>
      <c r="EI17" s="17">
        <v>8.5</v>
      </c>
      <c r="EJ17" s="17">
        <v>0</v>
      </c>
      <c r="EK17" s="17">
        <v>20</v>
      </c>
      <c r="EL17" s="17">
        <v>20</v>
      </c>
      <c r="EM17" s="17">
        <v>20</v>
      </c>
      <c r="EN17" s="17">
        <v>3.1</v>
      </c>
      <c r="EO17" s="17">
        <v>0</v>
      </c>
      <c r="EP17" s="17">
        <v>0</v>
      </c>
      <c r="EQ17" s="17">
        <v>0.6</v>
      </c>
      <c r="ER17" s="17">
        <v>24.4</v>
      </c>
      <c r="ES17" s="17">
        <v>10.7</v>
      </c>
      <c r="ET17" s="17">
        <v>0</v>
      </c>
      <c r="EU17" s="17">
        <v>0</v>
      </c>
      <c r="EV17" s="17">
        <v>0</v>
      </c>
      <c r="EW17" s="17">
        <v>20</v>
      </c>
      <c r="EX17" s="17">
        <v>10</v>
      </c>
      <c r="EY17" s="17">
        <v>44.4</v>
      </c>
      <c r="EZ17" s="17">
        <v>34.299999999999997</v>
      </c>
      <c r="FA17" s="17">
        <v>29.719360000000002</v>
      </c>
      <c r="FB17" s="17">
        <v>3.0428600000000001</v>
      </c>
      <c r="FC17" s="17">
        <v>14</v>
      </c>
      <c r="FD17" s="17">
        <v>16</v>
      </c>
      <c r="FE17" s="17">
        <v>5.9</v>
      </c>
      <c r="FF17" s="17">
        <v>6425.3522199999998</v>
      </c>
      <c r="FG17" s="15"/>
      <c r="FH17" s="17">
        <v>23.92737</v>
      </c>
      <c r="FI17" s="17">
        <v>0</v>
      </c>
      <c r="FJ17" s="17">
        <v>11.92</v>
      </c>
      <c r="FK17" s="17">
        <v>6.4</v>
      </c>
      <c r="FL17" s="17"/>
      <c r="FM17" s="17">
        <v>18.912749999999999</v>
      </c>
      <c r="FN17" s="17"/>
      <c r="FO17" s="17">
        <v>0</v>
      </c>
      <c r="FP17" s="17">
        <v>61.160119999999999</v>
      </c>
    </row>
    <row r="18" spans="1:172" ht="24" customHeight="1">
      <c r="A18" s="18" t="s">
        <v>57</v>
      </c>
      <c r="B18" s="18" t="s">
        <v>718</v>
      </c>
      <c r="C18" s="19">
        <v>1.1000000000000001</v>
      </c>
      <c r="D18" s="19">
        <v>1.6</v>
      </c>
      <c r="E18" s="19">
        <v>651.6</v>
      </c>
      <c r="F18" s="19">
        <v>215.6</v>
      </c>
      <c r="G18" s="19"/>
      <c r="H18" s="19"/>
      <c r="I18" s="19">
        <v>0</v>
      </c>
      <c r="J18" s="19">
        <v>167.9</v>
      </c>
      <c r="K18" s="19"/>
      <c r="L18" s="19"/>
      <c r="M18" s="19">
        <v>110.1</v>
      </c>
      <c r="N18" s="19">
        <v>108.7</v>
      </c>
      <c r="O18" s="19">
        <v>108.6</v>
      </c>
      <c r="P18" s="19">
        <v>206.3</v>
      </c>
      <c r="Q18" s="19">
        <v>110.4</v>
      </c>
      <c r="R18" s="19">
        <v>0</v>
      </c>
      <c r="S18" s="19">
        <v>572.79999999999995</v>
      </c>
      <c r="T18" s="19">
        <v>10.4</v>
      </c>
      <c r="U18" s="19"/>
      <c r="V18" s="19"/>
      <c r="W18" s="19"/>
      <c r="X18" s="19"/>
      <c r="Y18" s="19">
        <v>171.3</v>
      </c>
      <c r="Z18" s="19">
        <v>8.1999999999999993</v>
      </c>
      <c r="AA18" s="19">
        <v>0</v>
      </c>
      <c r="AB18" s="19">
        <v>6.3</v>
      </c>
      <c r="AC18" s="19"/>
      <c r="AD18" s="19">
        <v>51.3</v>
      </c>
      <c r="AE18" s="19">
        <v>1.7</v>
      </c>
      <c r="AF18" s="19"/>
      <c r="AG18" s="19"/>
      <c r="AH18" s="19"/>
      <c r="AI18" s="19">
        <v>110.8</v>
      </c>
      <c r="AJ18" s="19">
        <v>161.80000000000001</v>
      </c>
      <c r="AK18" s="19"/>
      <c r="AL18" s="19"/>
      <c r="AM18" s="19"/>
      <c r="AN18" s="19">
        <v>6.5</v>
      </c>
      <c r="AO18" s="19">
        <v>291.89999999999998</v>
      </c>
      <c r="AP18" s="19">
        <v>77</v>
      </c>
      <c r="AQ18" s="19">
        <v>151.30000000000001</v>
      </c>
      <c r="AR18" s="19">
        <v>42.2</v>
      </c>
      <c r="AS18" s="19">
        <v>18.3</v>
      </c>
      <c r="AT18" s="19">
        <v>11.5</v>
      </c>
      <c r="AU18" s="19">
        <v>95.5</v>
      </c>
      <c r="AV18" s="19">
        <v>139.9</v>
      </c>
      <c r="AW18" s="19">
        <v>139.5</v>
      </c>
      <c r="AX18" s="19">
        <v>159.19999999999999</v>
      </c>
      <c r="AY18" s="19">
        <v>108.3</v>
      </c>
      <c r="AZ18" s="19">
        <v>7.9</v>
      </c>
      <c r="BA18" s="19">
        <v>3.4</v>
      </c>
      <c r="BB18" s="19">
        <v>33.799999999999997</v>
      </c>
      <c r="BC18" s="19">
        <v>45.6</v>
      </c>
      <c r="BD18" s="19">
        <v>2.8</v>
      </c>
      <c r="BE18" s="19">
        <v>2.5</v>
      </c>
      <c r="BF18" s="19">
        <v>0</v>
      </c>
      <c r="BG18" s="19">
        <v>168.3</v>
      </c>
      <c r="BH18" s="19">
        <v>0</v>
      </c>
      <c r="BI18" s="19"/>
      <c r="BJ18" s="19"/>
      <c r="BK18" s="19">
        <v>47.1</v>
      </c>
      <c r="BL18" s="19"/>
      <c r="BM18" s="19"/>
      <c r="BN18" s="19"/>
      <c r="BO18" s="19">
        <v>87.5</v>
      </c>
      <c r="BP18" s="19">
        <v>174</v>
      </c>
      <c r="BQ18" s="19"/>
      <c r="BR18" s="19">
        <v>0</v>
      </c>
      <c r="BS18" s="19">
        <v>77.53</v>
      </c>
      <c r="BT18" s="19"/>
      <c r="BU18" s="19"/>
      <c r="BV18" s="19"/>
      <c r="BW18" s="19"/>
      <c r="BX18" s="19"/>
      <c r="BY18" s="19">
        <v>112.1</v>
      </c>
      <c r="BZ18" s="19">
        <v>0</v>
      </c>
      <c r="CA18" s="19"/>
      <c r="CB18" s="19">
        <v>69.2</v>
      </c>
      <c r="CC18" s="19">
        <v>122.1</v>
      </c>
      <c r="CD18" s="19">
        <v>65.400000000000006</v>
      </c>
      <c r="CE18" s="19">
        <v>79.2</v>
      </c>
      <c r="CF18" s="19">
        <v>30.3</v>
      </c>
      <c r="CG18" s="19"/>
      <c r="CH18" s="19"/>
      <c r="CI18" s="19"/>
      <c r="CJ18" s="19">
        <v>143.19999999999999</v>
      </c>
      <c r="CK18" s="19">
        <v>142.5</v>
      </c>
      <c r="CL18" s="19">
        <v>144.9</v>
      </c>
      <c r="CM18" s="19"/>
      <c r="CN18" s="19"/>
      <c r="CO18" s="19"/>
      <c r="CP18" s="19"/>
      <c r="CQ18" s="19"/>
      <c r="CR18" s="19"/>
      <c r="CS18" s="19"/>
      <c r="CT18" s="19">
        <v>0</v>
      </c>
      <c r="CU18" s="19">
        <v>107.3</v>
      </c>
      <c r="CV18" s="19">
        <v>0</v>
      </c>
      <c r="CW18" s="19">
        <v>3.6</v>
      </c>
      <c r="CX18" s="19">
        <v>0</v>
      </c>
      <c r="CY18" s="19">
        <v>20</v>
      </c>
      <c r="CZ18" s="19">
        <v>0</v>
      </c>
      <c r="DA18" s="19">
        <v>0</v>
      </c>
      <c r="DB18" s="19">
        <v>3.6</v>
      </c>
      <c r="DC18" s="19">
        <v>3.8</v>
      </c>
      <c r="DD18" s="19">
        <v>20.3</v>
      </c>
      <c r="DE18" s="19">
        <v>20</v>
      </c>
      <c r="DF18" s="19">
        <v>7.1</v>
      </c>
      <c r="DG18" s="19">
        <v>3.6</v>
      </c>
      <c r="DH18" s="19">
        <v>18.600000000000001</v>
      </c>
      <c r="DI18" s="19">
        <v>0</v>
      </c>
      <c r="DJ18" s="19">
        <v>0</v>
      </c>
      <c r="DK18" s="19">
        <v>30.7</v>
      </c>
      <c r="DL18" s="19">
        <v>65.8</v>
      </c>
      <c r="DM18" s="19">
        <v>4.8</v>
      </c>
      <c r="DN18" s="19">
        <v>2.4</v>
      </c>
      <c r="DO18" s="19">
        <v>0.8</v>
      </c>
      <c r="DP18" s="19">
        <v>2.2000000000000002</v>
      </c>
      <c r="DQ18" s="19">
        <v>2</v>
      </c>
      <c r="DR18" s="19">
        <v>3.5</v>
      </c>
      <c r="DS18" s="19">
        <v>3.7</v>
      </c>
      <c r="DT18" s="19">
        <v>2</v>
      </c>
      <c r="DU18" s="19"/>
      <c r="DV18" s="19">
        <v>16.5</v>
      </c>
      <c r="DW18" s="19">
        <v>9.6999999999999993</v>
      </c>
      <c r="DX18" s="19">
        <v>19.3</v>
      </c>
      <c r="DY18" s="19">
        <v>20.399999999999999</v>
      </c>
      <c r="DZ18" s="19">
        <v>20</v>
      </c>
      <c r="EA18" s="19">
        <v>23</v>
      </c>
      <c r="EB18" s="19">
        <v>17.3</v>
      </c>
      <c r="EC18" s="19">
        <v>0</v>
      </c>
      <c r="ED18" s="19">
        <v>41.9</v>
      </c>
      <c r="EE18" s="19">
        <v>48.2</v>
      </c>
      <c r="EF18" s="19">
        <v>1.5</v>
      </c>
      <c r="EG18" s="19">
        <v>0.7</v>
      </c>
      <c r="EH18" s="19">
        <v>20.9</v>
      </c>
      <c r="EI18" s="19">
        <v>8.5</v>
      </c>
      <c r="EJ18" s="19">
        <v>0</v>
      </c>
      <c r="EK18" s="19">
        <v>20</v>
      </c>
      <c r="EL18" s="19">
        <v>20</v>
      </c>
      <c r="EM18" s="19">
        <v>20</v>
      </c>
      <c r="EN18" s="19">
        <v>3.2</v>
      </c>
      <c r="EO18" s="19">
        <v>0</v>
      </c>
      <c r="EP18" s="19">
        <v>0</v>
      </c>
      <c r="EQ18" s="19">
        <v>0.6</v>
      </c>
      <c r="ER18" s="19">
        <v>26.9</v>
      </c>
      <c r="ES18" s="19">
        <v>11.7</v>
      </c>
      <c r="ET18" s="19">
        <v>0</v>
      </c>
      <c r="EU18" s="19">
        <v>0</v>
      </c>
      <c r="EV18" s="19">
        <v>0</v>
      </c>
      <c r="EW18" s="19">
        <v>20</v>
      </c>
      <c r="EX18" s="19">
        <v>9.9</v>
      </c>
      <c r="EY18" s="19">
        <v>44</v>
      </c>
      <c r="EZ18" s="19">
        <v>34.299999999999997</v>
      </c>
      <c r="FA18" s="19">
        <v>29.70937</v>
      </c>
      <c r="FB18" s="19">
        <v>3.2704300000000002</v>
      </c>
      <c r="FC18" s="19">
        <v>13.9</v>
      </c>
      <c r="FD18" s="19">
        <v>16.100000000000001</v>
      </c>
      <c r="FE18" s="19">
        <v>5.6</v>
      </c>
      <c r="FF18" s="19">
        <v>6429.8098</v>
      </c>
      <c r="FG18" s="15"/>
      <c r="FH18" s="19">
        <v>23.925660000000001</v>
      </c>
      <c r="FI18" s="19">
        <v>0</v>
      </c>
      <c r="FJ18" s="19">
        <v>11.93</v>
      </c>
      <c r="FK18" s="19">
        <v>6.3</v>
      </c>
      <c r="FL18" s="19"/>
      <c r="FM18" s="19">
        <v>18.912089999999999</v>
      </c>
      <c r="FN18" s="19"/>
      <c r="FO18" s="19">
        <v>0</v>
      </c>
      <c r="FP18" s="19">
        <v>61.067749999999997</v>
      </c>
    </row>
    <row r="19" spans="1:172" ht="24" customHeight="1">
      <c r="A19" s="13" t="s">
        <v>57</v>
      </c>
      <c r="B19" s="13" t="s">
        <v>719</v>
      </c>
      <c r="C19" s="14">
        <v>1.1000000000000001</v>
      </c>
      <c r="D19" s="14">
        <v>1.6</v>
      </c>
      <c r="E19" s="14">
        <v>645.79999999999995</v>
      </c>
      <c r="F19" s="14">
        <v>214.9</v>
      </c>
      <c r="G19" s="14"/>
      <c r="H19" s="14"/>
      <c r="I19" s="14">
        <v>0</v>
      </c>
      <c r="J19" s="14">
        <v>166</v>
      </c>
      <c r="K19" s="14"/>
      <c r="L19" s="14"/>
      <c r="M19" s="14">
        <v>107.7</v>
      </c>
      <c r="N19" s="14">
        <v>108</v>
      </c>
      <c r="O19" s="14">
        <v>107.7</v>
      </c>
      <c r="P19" s="14">
        <v>208.5</v>
      </c>
      <c r="Q19" s="14">
        <v>109.9</v>
      </c>
      <c r="R19" s="14">
        <v>0</v>
      </c>
      <c r="S19" s="14">
        <v>567</v>
      </c>
      <c r="T19" s="14">
        <v>10.3</v>
      </c>
      <c r="U19" s="14"/>
      <c r="V19" s="14"/>
      <c r="W19" s="14"/>
      <c r="X19" s="14"/>
      <c r="Y19" s="14">
        <v>165.4</v>
      </c>
      <c r="Z19" s="14">
        <v>7.9</v>
      </c>
      <c r="AA19" s="14">
        <v>0</v>
      </c>
      <c r="AB19" s="14">
        <v>6.4</v>
      </c>
      <c r="AC19" s="14"/>
      <c r="AD19" s="14">
        <v>50</v>
      </c>
      <c r="AE19" s="14">
        <v>0.5</v>
      </c>
      <c r="AF19" s="14"/>
      <c r="AG19" s="14"/>
      <c r="AH19" s="14"/>
      <c r="AI19" s="14">
        <v>110.7</v>
      </c>
      <c r="AJ19" s="14">
        <v>160.19999999999999</v>
      </c>
      <c r="AK19" s="14"/>
      <c r="AL19" s="14"/>
      <c r="AM19" s="14"/>
      <c r="AN19" s="14">
        <v>6.5</v>
      </c>
      <c r="AO19" s="14">
        <v>292.7</v>
      </c>
      <c r="AP19" s="14">
        <v>77</v>
      </c>
      <c r="AQ19" s="14">
        <v>151.6</v>
      </c>
      <c r="AR19" s="14">
        <v>41.9</v>
      </c>
      <c r="AS19" s="14">
        <v>18.3</v>
      </c>
      <c r="AT19" s="14">
        <v>11.5</v>
      </c>
      <c r="AU19" s="14">
        <v>92.9</v>
      </c>
      <c r="AV19" s="14">
        <v>136.5</v>
      </c>
      <c r="AW19" s="14">
        <v>136.69999999999999</v>
      </c>
      <c r="AX19" s="14">
        <v>160.5</v>
      </c>
      <c r="AY19" s="14">
        <v>107.6</v>
      </c>
      <c r="AZ19" s="14">
        <v>7.9</v>
      </c>
      <c r="BA19" s="14">
        <v>3.5</v>
      </c>
      <c r="BB19" s="14">
        <v>33.1</v>
      </c>
      <c r="BC19" s="14">
        <v>45.2</v>
      </c>
      <c r="BD19" s="14">
        <v>2.8</v>
      </c>
      <c r="BE19" s="14">
        <v>2.5</v>
      </c>
      <c r="BF19" s="14">
        <v>0</v>
      </c>
      <c r="BG19" s="14">
        <v>167.5</v>
      </c>
      <c r="BH19" s="14">
        <v>0</v>
      </c>
      <c r="BI19" s="14"/>
      <c r="BJ19" s="14"/>
      <c r="BK19" s="14">
        <v>44.1</v>
      </c>
      <c r="BL19" s="14"/>
      <c r="BM19" s="14"/>
      <c r="BN19" s="14"/>
      <c r="BO19" s="14">
        <v>87.2</v>
      </c>
      <c r="BP19" s="14">
        <v>175.9</v>
      </c>
      <c r="BQ19" s="14"/>
      <c r="BR19" s="14">
        <v>0</v>
      </c>
      <c r="BS19" s="14">
        <v>77.27</v>
      </c>
      <c r="BT19" s="14"/>
      <c r="BU19" s="14"/>
      <c r="BV19" s="14"/>
      <c r="BW19" s="14"/>
      <c r="BX19" s="14"/>
      <c r="BY19" s="14">
        <v>111.3</v>
      </c>
      <c r="BZ19" s="14">
        <v>0</v>
      </c>
      <c r="CA19" s="14"/>
      <c r="CB19" s="14">
        <v>49.2</v>
      </c>
      <c r="CC19" s="14">
        <v>119.6</v>
      </c>
      <c r="CD19" s="14">
        <v>64.599999999999994</v>
      </c>
      <c r="CE19" s="14">
        <v>79.400000000000006</v>
      </c>
      <c r="CF19" s="14">
        <v>30</v>
      </c>
      <c r="CG19" s="14"/>
      <c r="CH19" s="14"/>
      <c r="CI19" s="14"/>
      <c r="CJ19" s="14">
        <v>145.1</v>
      </c>
      <c r="CK19" s="14">
        <v>144.80000000000001</v>
      </c>
      <c r="CL19" s="14">
        <v>146.80000000000001</v>
      </c>
      <c r="CM19" s="14"/>
      <c r="CN19" s="14"/>
      <c r="CO19" s="14"/>
      <c r="CP19" s="14"/>
      <c r="CQ19" s="14"/>
      <c r="CR19" s="14"/>
      <c r="CS19" s="14"/>
      <c r="CT19" s="14">
        <v>0</v>
      </c>
      <c r="CU19" s="14">
        <v>105.8</v>
      </c>
      <c r="CV19" s="14">
        <v>0</v>
      </c>
      <c r="CW19" s="14">
        <v>4.8</v>
      </c>
      <c r="CX19" s="14">
        <v>0</v>
      </c>
      <c r="CY19" s="14">
        <v>19.8</v>
      </c>
      <c r="CZ19" s="14">
        <v>0</v>
      </c>
      <c r="DA19" s="14">
        <v>0</v>
      </c>
      <c r="DB19" s="14">
        <v>3.6</v>
      </c>
      <c r="DC19" s="14">
        <v>3.8</v>
      </c>
      <c r="DD19" s="14">
        <v>20</v>
      </c>
      <c r="DE19" s="14">
        <v>20</v>
      </c>
      <c r="DF19" s="14">
        <v>7.1</v>
      </c>
      <c r="DG19" s="14">
        <v>3.6</v>
      </c>
      <c r="DH19" s="14">
        <v>18.600000000000001</v>
      </c>
      <c r="DI19" s="14">
        <v>0</v>
      </c>
      <c r="DJ19" s="14">
        <v>0</v>
      </c>
      <c r="DK19" s="14">
        <v>29.9</v>
      </c>
      <c r="DL19" s="14">
        <v>78.2</v>
      </c>
      <c r="DM19" s="14">
        <v>4.8</v>
      </c>
      <c r="DN19" s="14">
        <v>2.4</v>
      </c>
      <c r="DO19" s="14">
        <v>0.8</v>
      </c>
      <c r="DP19" s="14">
        <v>2.2000000000000002</v>
      </c>
      <c r="DQ19" s="14">
        <v>11.1</v>
      </c>
      <c r="DR19" s="14">
        <v>3.5</v>
      </c>
      <c r="DS19" s="14">
        <v>3.7</v>
      </c>
      <c r="DT19" s="14">
        <v>2</v>
      </c>
      <c r="DU19" s="14"/>
      <c r="DV19" s="14">
        <v>16.5</v>
      </c>
      <c r="DW19" s="14">
        <v>9.5</v>
      </c>
      <c r="DX19" s="14">
        <v>19.2</v>
      </c>
      <c r="DY19" s="14">
        <v>20.2</v>
      </c>
      <c r="DZ19" s="14">
        <v>19.899999999999999</v>
      </c>
      <c r="EA19" s="14">
        <v>19.7</v>
      </c>
      <c r="EB19" s="14">
        <v>15.1</v>
      </c>
      <c r="EC19" s="14">
        <v>0</v>
      </c>
      <c r="ED19" s="14">
        <v>50</v>
      </c>
      <c r="EE19" s="14">
        <v>59.1</v>
      </c>
      <c r="EF19" s="14">
        <v>2.1</v>
      </c>
      <c r="EG19" s="14">
        <v>0.4</v>
      </c>
      <c r="EH19" s="14">
        <v>20.9</v>
      </c>
      <c r="EI19" s="14">
        <v>8.5</v>
      </c>
      <c r="EJ19" s="14">
        <v>0</v>
      </c>
      <c r="EK19" s="14">
        <v>20</v>
      </c>
      <c r="EL19" s="14">
        <v>20</v>
      </c>
      <c r="EM19" s="14">
        <v>20</v>
      </c>
      <c r="EN19" s="14">
        <v>4.8</v>
      </c>
      <c r="EO19" s="14">
        <v>0</v>
      </c>
      <c r="EP19" s="14">
        <v>0</v>
      </c>
      <c r="EQ19" s="14">
        <v>0.6</v>
      </c>
      <c r="ER19" s="14">
        <v>26.5</v>
      </c>
      <c r="ES19" s="14">
        <v>11.8</v>
      </c>
      <c r="ET19" s="14">
        <v>0</v>
      </c>
      <c r="EU19" s="14">
        <v>0</v>
      </c>
      <c r="EV19" s="14">
        <v>0</v>
      </c>
      <c r="EW19" s="14">
        <v>19.899999999999999</v>
      </c>
      <c r="EX19" s="14">
        <v>10.1</v>
      </c>
      <c r="EY19" s="14">
        <v>44.1</v>
      </c>
      <c r="EZ19" s="14">
        <v>34.299999999999997</v>
      </c>
      <c r="FA19" s="14">
        <v>29.7439</v>
      </c>
      <c r="FB19" s="14">
        <v>3.1737700000000002</v>
      </c>
      <c r="FC19" s="14">
        <v>14</v>
      </c>
      <c r="FD19" s="14">
        <v>16.2</v>
      </c>
      <c r="FE19" s="14">
        <v>6.4</v>
      </c>
      <c r="FF19" s="14">
        <v>6409.4876700000004</v>
      </c>
      <c r="FG19" s="15"/>
      <c r="FH19" s="14">
        <v>23.922149999999998</v>
      </c>
      <c r="FI19" s="14">
        <v>0</v>
      </c>
      <c r="FJ19" s="14">
        <v>11.93</v>
      </c>
      <c r="FK19" s="14">
        <v>6.3</v>
      </c>
      <c r="FL19" s="14"/>
      <c r="FM19" s="14">
        <v>18.911709999999999</v>
      </c>
      <c r="FN19" s="14"/>
      <c r="FO19" s="14">
        <v>0</v>
      </c>
      <c r="FP19" s="14">
        <v>61.063859999999998</v>
      </c>
    </row>
    <row r="20" spans="1:172" ht="24" customHeight="1">
      <c r="A20" s="16" t="s">
        <v>57</v>
      </c>
      <c r="B20" s="16" t="s">
        <v>720</v>
      </c>
      <c r="C20" s="17">
        <v>1.1000000000000001</v>
      </c>
      <c r="D20" s="17">
        <v>1.6</v>
      </c>
      <c r="E20" s="17">
        <v>655.9</v>
      </c>
      <c r="F20" s="17">
        <v>217.4</v>
      </c>
      <c r="G20" s="17"/>
      <c r="H20" s="17"/>
      <c r="I20" s="17">
        <v>0</v>
      </c>
      <c r="J20" s="17">
        <v>168.5</v>
      </c>
      <c r="K20" s="17"/>
      <c r="L20" s="17"/>
      <c r="M20" s="17">
        <v>113.6</v>
      </c>
      <c r="N20" s="17">
        <v>112.8</v>
      </c>
      <c r="O20" s="17">
        <v>113.4</v>
      </c>
      <c r="P20" s="17">
        <v>212.2</v>
      </c>
      <c r="Q20" s="17">
        <v>110.7</v>
      </c>
      <c r="R20" s="17">
        <v>0</v>
      </c>
      <c r="S20" s="17">
        <v>577.9</v>
      </c>
      <c r="T20" s="17">
        <v>10.7</v>
      </c>
      <c r="U20" s="17"/>
      <c r="V20" s="17"/>
      <c r="W20" s="17"/>
      <c r="X20" s="17"/>
      <c r="Y20" s="17">
        <v>161.4</v>
      </c>
      <c r="Z20" s="17">
        <v>8.1</v>
      </c>
      <c r="AA20" s="17">
        <v>0</v>
      </c>
      <c r="AB20" s="17">
        <v>6.4</v>
      </c>
      <c r="AC20" s="17"/>
      <c r="AD20" s="17">
        <v>52.9</v>
      </c>
      <c r="AE20" s="17">
        <v>0</v>
      </c>
      <c r="AF20" s="17"/>
      <c r="AG20" s="17"/>
      <c r="AH20" s="17"/>
      <c r="AI20" s="17">
        <v>111.1</v>
      </c>
      <c r="AJ20" s="17">
        <v>160.80000000000001</v>
      </c>
      <c r="AK20" s="17"/>
      <c r="AL20" s="17"/>
      <c r="AM20" s="17"/>
      <c r="AN20" s="17">
        <v>6.5</v>
      </c>
      <c r="AO20" s="17">
        <v>294.60000000000002</v>
      </c>
      <c r="AP20" s="17">
        <v>75.7</v>
      </c>
      <c r="AQ20" s="17">
        <v>150.9</v>
      </c>
      <c r="AR20" s="17">
        <v>42.3</v>
      </c>
      <c r="AS20" s="17">
        <v>18.399999999999999</v>
      </c>
      <c r="AT20" s="17">
        <v>10.5</v>
      </c>
      <c r="AU20" s="17">
        <v>93.9</v>
      </c>
      <c r="AV20" s="17">
        <v>171.8</v>
      </c>
      <c r="AW20" s="17">
        <v>172.3</v>
      </c>
      <c r="AX20" s="17">
        <v>165.9</v>
      </c>
      <c r="AY20" s="17">
        <v>109.9</v>
      </c>
      <c r="AZ20" s="17">
        <v>7.9</v>
      </c>
      <c r="BA20" s="17">
        <v>3.4</v>
      </c>
      <c r="BB20" s="17">
        <v>33.4</v>
      </c>
      <c r="BC20" s="17">
        <v>45.2</v>
      </c>
      <c r="BD20" s="17">
        <v>2.8</v>
      </c>
      <c r="BE20" s="17">
        <v>2.5</v>
      </c>
      <c r="BF20" s="17">
        <v>0</v>
      </c>
      <c r="BG20" s="17">
        <v>168.7</v>
      </c>
      <c r="BH20" s="17">
        <v>0</v>
      </c>
      <c r="BI20" s="17"/>
      <c r="BJ20" s="17"/>
      <c r="BK20" s="17">
        <v>0</v>
      </c>
      <c r="BL20" s="17"/>
      <c r="BM20" s="17"/>
      <c r="BN20" s="17"/>
      <c r="BO20" s="17">
        <v>88.5</v>
      </c>
      <c r="BP20" s="17">
        <v>151.80000000000001</v>
      </c>
      <c r="BQ20" s="17"/>
      <c r="BR20" s="17">
        <v>0</v>
      </c>
      <c r="BS20" s="17">
        <v>68.81</v>
      </c>
      <c r="BT20" s="17"/>
      <c r="BU20" s="17"/>
      <c r="BV20" s="17"/>
      <c r="BW20" s="17"/>
      <c r="BX20" s="17"/>
      <c r="BY20" s="17">
        <v>61</v>
      </c>
      <c r="BZ20" s="17">
        <v>0</v>
      </c>
      <c r="CA20" s="17"/>
      <c r="CB20" s="17">
        <v>102.9</v>
      </c>
      <c r="CC20" s="17">
        <v>128.6</v>
      </c>
      <c r="CD20" s="17">
        <v>66.3</v>
      </c>
      <c r="CE20" s="17">
        <v>79.7</v>
      </c>
      <c r="CF20" s="17">
        <v>30.5</v>
      </c>
      <c r="CG20" s="17"/>
      <c r="CH20" s="17"/>
      <c r="CI20" s="17"/>
      <c r="CJ20" s="17">
        <v>100.2</v>
      </c>
      <c r="CK20" s="17">
        <v>100.4</v>
      </c>
      <c r="CL20" s="17">
        <v>121.3</v>
      </c>
      <c r="CM20" s="17"/>
      <c r="CN20" s="17"/>
      <c r="CO20" s="17"/>
      <c r="CP20" s="17"/>
      <c r="CQ20" s="17"/>
      <c r="CR20" s="17"/>
      <c r="CS20" s="17"/>
      <c r="CT20" s="17">
        <v>0</v>
      </c>
      <c r="CU20" s="17">
        <v>98.3</v>
      </c>
      <c r="CV20" s="17">
        <v>0</v>
      </c>
      <c r="CW20" s="17">
        <v>4.0999999999999996</v>
      </c>
      <c r="CX20" s="17">
        <v>0</v>
      </c>
      <c r="CY20" s="17">
        <v>20</v>
      </c>
      <c r="CZ20" s="17">
        <v>0</v>
      </c>
      <c r="DA20" s="17">
        <v>0</v>
      </c>
      <c r="DB20" s="17">
        <v>3.6</v>
      </c>
      <c r="DC20" s="17">
        <v>3.7</v>
      </c>
      <c r="DD20" s="17">
        <v>20.3</v>
      </c>
      <c r="DE20" s="17">
        <v>20</v>
      </c>
      <c r="DF20" s="17">
        <v>7</v>
      </c>
      <c r="DG20" s="17">
        <v>3.6</v>
      </c>
      <c r="DH20" s="17">
        <v>18.600000000000001</v>
      </c>
      <c r="DI20" s="17">
        <v>0.3</v>
      </c>
      <c r="DJ20" s="17">
        <v>0.2</v>
      </c>
      <c r="DK20" s="17">
        <v>27.1</v>
      </c>
      <c r="DL20" s="17">
        <v>72.599999999999994</v>
      </c>
      <c r="DM20" s="17">
        <v>4.8</v>
      </c>
      <c r="DN20" s="17">
        <v>2.4</v>
      </c>
      <c r="DO20" s="17">
        <v>0.8</v>
      </c>
      <c r="DP20" s="17">
        <v>2.2000000000000002</v>
      </c>
      <c r="DQ20" s="17">
        <v>0</v>
      </c>
      <c r="DR20" s="17">
        <v>3.4</v>
      </c>
      <c r="DS20" s="17">
        <v>3.6</v>
      </c>
      <c r="DT20" s="17">
        <v>2</v>
      </c>
      <c r="DU20" s="17"/>
      <c r="DV20" s="17">
        <v>16.5</v>
      </c>
      <c r="DW20" s="17">
        <v>9.5</v>
      </c>
      <c r="DX20" s="17">
        <v>19.3</v>
      </c>
      <c r="DY20" s="17">
        <v>20.399999999999999</v>
      </c>
      <c r="DZ20" s="17">
        <v>19.8</v>
      </c>
      <c r="EA20" s="17">
        <v>21.2</v>
      </c>
      <c r="EB20" s="17">
        <v>13.9</v>
      </c>
      <c r="EC20" s="17">
        <v>0</v>
      </c>
      <c r="ED20" s="17">
        <v>61.5</v>
      </c>
      <c r="EE20" s="17">
        <v>68</v>
      </c>
      <c r="EF20" s="17">
        <v>4.2</v>
      </c>
      <c r="EG20" s="17">
        <v>2.2999999999999998</v>
      </c>
      <c r="EH20" s="17">
        <v>20.9</v>
      </c>
      <c r="EI20" s="17">
        <v>8.5</v>
      </c>
      <c r="EJ20" s="17">
        <v>0</v>
      </c>
      <c r="EK20" s="17">
        <v>20</v>
      </c>
      <c r="EL20" s="17">
        <v>20</v>
      </c>
      <c r="EM20" s="17">
        <v>20</v>
      </c>
      <c r="EN20" s="17">
        <v>4.9000000000000004</v>
      </c>
      <c r="EO20" s="17">
        <v>0</v>
      </c>
      <c r="EP20" s="17">
        <v>0</v>
      </c>
      <c r="EQ20" s="17">
        <v>0.6</v>
      </c>
      <c r="ER20" s="17">
        <v>36.200000000000003</v>
      </c>
      <c r="ES20" s="17">
        <v>20.8</v>
      </c>
      <c r="ET20" s="17">
        <v>0</v>
      </c>
      <c r="EU20" s="17">
        <v>0</v>
      </c>
      <c r="EV20" s="17">
        <v>0</v>
      </c>
      <c r="EW20" s="17">
        <v>19.8</v>
      </c>
      <c r="EX20" s="17">
        <v>9.6</v>
      </c>
      <c r="EY20" s="17">
        <v>43.9</v>
      </c>
      <c r="EZ20" s="17">
        <v>34.1</v>
      </c>
      <c r="FA20" s="17">
        <v>29.770659999999999</v>
      </c>
      <c r="FB20" s="17">
        <v>3.1806399999999999</v>
      </c>
      <c r="FC20" s="17">
        <v>14</v>
      </c>
      <c r="FD20" s="17">
        <v>16.3</v>
      </c>
      <c r="FE20" s="17">
        <v>6.3</v>
      </c>
      <c r="FF20" s="17">
        <v>6377.1612999999998</v>
      </c>
      <c r="FG20" s="15"/>
      <c r="FH20" s="17">
        <v>23.927099999999999</v>
      </c>
      <c r="FI20" s="17">
        <v>0</v>
      </c>
      <c r="FJ20" s="17">
        <v>11.93</v>
      </c>
      <c r="FK20" s="17">
        <v>6.3</v>
      </c>
      <c r="FL20" s="17"/>
      <c r="FM20" s="17">
        <v>18.911249999999999</v>
      </c>
      <c r="FN20" s="17"/>
      <c r="FO20" s="17">
        <v>0</v>
      </c>
      <c r="FP20" s="17">
        <v>61.068350000000002</v>
      </c>
    </row>
    <row r="21" spans="1:172" ht="24" customHeight="1">
      <c r="A21" s="16" t="s">
        <v>57</v>
      </c>
      <c r="B21" s="16" t="s">
        <v>721</v>
      </c>
      <c r="C21" s="17">
        <v>1.1000000000000001</v>
      </c>
      <c r="D21" s="17">
        <v>1.6</v>
      </c>
      <c r="E21" s="17">
        <v>647.29999999999995</v>
      </c>
      <c r="F21" s="17">
        <v>215.7</v>
      </c>
      <c r="G21" s="17"/>
      <c r="H21" s="17"/>
      <c r="I21" s="17">
        <v>44.1</v>
      </c>
      <c r="J21" s="17">
        <v>167.4</v>
      </c>
      <c r="K21" s="17"/>
      <c r="L21" s="17"/>
      <c r="M21" s="17">
        <v>137.5</v>
      </c>
      <c r="N21" s="17">
        <v>138.1</v>
      </c>
      <c r="O21" s="17">
        <v>137.6</v>
      </c>
      <c r="P21" s="17">
        <v>245.7</v>
      </c>
      <c r="Q21" s="17">
        <v>110.5</v>
      </c>
      <c r="R21" s="17">
        <v>39.4</v>
      </c>
      <c r="S21" s="17">
        <v>560.9</v>
      </c>
      <c r="T21" s="17">
        <v>10.199999999999999</v>
      </c>
      <c r="U21" s="17"/>
      <c r="V21" s="17"/>
      <c r="W21" s="17"/>
      <c r="X21" s="17"/>
      <c r="Y21" s="17">
        <v>162.5</v>
      </c>
      <c r="Z21" s="17">
        <v>7.7</v>
      </c>
      <c r="AA21" s="17">
        <v>0</v>
      </c>
      <c r="AB21" s="17">
        <v>6.5</v>
      </c>
      <c r="AC21" s="17"/>
      <c r="AD21" s="17">
        <v>49.8</v>
      </c>
      <c r="AE21" s="17">
        <v>0</v>
      </c>
      <c r="AF21" s="17"/>
      <c r="AG21" s="17"/>
      <c r="AH21" s="17"/>
      <c r="AI21" s="17">
        <v>110.6</v>
      </c>
      <c r="AJ21" s="17">
        <v>112.1</v>
      </c>
      <c r="AK21" s="17"/>
      <c r="AL21" s="17"/>
      <c r="AM21" s="17"/>
      <c r="AN21" s="17">
        <v>6.5</v>
      </c>
      <c r="AO21" s="17">
        <v>291</v>
      </c>
      <c r="AP21" s="17">
        <v>78.400000000000006</v>
      </c>
      <c r="AQ21" s="17">
        <v>151.30000000000001</v>
      </c>
      <c r="AR21" s="17">
        <v>42.2</v>
      </c>
      <c r="AS21" s="17">
        <v>18.399999999999999</v>
      </c>
      <c r="AT21" s="17">
        <v>11.3</v>
      </c>
      <c r="AU21" s="17">
        <v>92.1</v>
      </c>
      <c r="AV21" s="17">
        <v>179.1</v>
      </c>
      <c r="AW21" s="17">
        <v>179.6</v>
      </c>
      <c r="AX21" s="17">
        <v>183.1</v>
      </c>
      <c r="AY21" s="17">
        <v>107.6</v>
      </c>
      <c r="AZ21" s="17">
        <v>7.9</v>
      </c>
      <c r="BA21" s="17">
        <v>3.4</v>
      </c>
      <c r="BB21" s="17">
        <v>32.799999999999997</v>
      </c>
      <c r="BC21" s="17">
        <v>44.8</v>
      </c>
      <c r="BD21" s="17">
        <v>2.8</v>
      </c>
      <c r="BE21" s="17">
        <v>2.5</v>
      </c>
      <c r="BF21" s="17">
        <v>0</v>
      </c>
      <c r="BG21" s="17">
        <v>167.1</v>
      </c>
      <c r="BH21" s="17">
        <v>0</v>
      </c>
      <c r="BI21" s="17"/>
      <c r="BJ21" s="17"/>
      <c r="BK21" s="17">
        <v>0</v>
      </c>
      <c r="BL21" s="17"/>
      <c r="BM21" s="17"/>
      <c r="BN21" s="17"/>
      <c r="BO21" s="17">
        <v>87</v>
      </c>
      <c r="BP21" s="17">
        <v>158.6</v>
      </c>
      <c r="BQ21" s="17"/>
      <c r="BR21" s="17">
        <v>0</v>
      </c>
      <c r="BS21" s="17">
        <v>67.83</v>
      </c>
      <c r="BT21" s="17"/>
      <c r="BU21" s="17"/>
      <c r="BV21" s="17"/>
      <c r="BW21" s="17"/>
      <c r="BX21" s="17"/>
      <c r="BY21" s="17">
        <v>59.5</v>
      </c>
      <c r="BZ21" s="17">
        <v>0</v>
      </c>
      <c r="CA21" s="17"/>
      <c r="CB21" s="17">
        <v>90.2</v>
      </c>
      <c r="CC21" s="17">
        <v>130.69999999999999</v>
      </c>
      <c r="CD21" s="17">
        <v>63.6</v>
      </c>
      <c r="CE21" s="17">
        <v>79.3</v>
      </c>
      <c r="CF21" s="17">
        <v>30</v>
      </c>
      <c r="CG21" s="17"/>
      <c r="CH21" s="17"/>
      <c r="CI21" s="17"/>
      <c r="CJ21" s="17">
        <v>88.8</v>
      </c>
      <c r="CK21" s="17">
        <v>88.6</v>
      </c>
      <c r="CL21" s="17">
        <v>112.9</v>
      </c>
      <c r="CM21" s="17"/>
      <c r="CN21" s="17"/>
      <c r="CO21" s="17"/>
      <c r="CP21" s="17"/>
      <c r="CQ21" s="17"/>
      <c r="CR21" s="17"/>
      <c r="CS21" s="17"/>
      <c r="CT21" s="17">
        <v>0</v>
      </c>
      <c r="CU21" s="17">
        <v>102.5</v>
      </c>
      <c r="CV21" s="17">
        <v>2.2999999999999998</v>
      </c>
      <c r="CW21" s="17">
        <v>6.2</v>
      </c>
      <c r="CX21" s="17">
        <v>0</v>
      </c>
      <c r="CY21" s="17">
        <v>20</v>
      </c>
      <c r="CZ21" s="17">
        <v>9.9</v>
      </c>
      <c r="DA21" s="17">
        <v>0</v>
      </c>
      <c r="DB21" s="17">
        <v>3.6</v>
      </c>
      <c r="DC21" s="17">
        <v>3.7</v>
      </c>
      <c r="DD21" s="17">
        <v>20.100000000000001</v>
      </c>
      <c r="DE21" s="17">
        <v>20</v>
      </c>
      <c r="DF21" s="17">
        <v>7.1</v>
      </c>
      <c r="DG21" s="17">
        <v>3.5</v>
      </c>
      <c r="DH21" s="17">
        <v>18.600000000000001</v>
      </c>
      <c r="DI21" s="17">
        <v>3.5</v>
      </c>
      <c r="DJ21" s="17">
        <v>4.0999999999999996</v>
      </c>
      <c r="DK21" s="17">
        <v>27.9</v>
      </c>
      <c r="DL21" s="17">
        <v>64.400000000000006</v>
      </c>
      <c r="DM21" s="17">
        <v>4.8</v>
      </c>
      <c r="DN21" s="17">
        <v>2.4</v>
      </c>
      <c r="DO21" s="17">
        <v>0.8</v>
      </c>
      <c r="DP21" s="17">
        <v>2.2000000000000002</v>
      </c>
      <c r="DQ21" s="17">
        <v>2</v>
      </c>
      <c r="DR21" s="17">
        <v>3.3</v>
      </c>
      <c r="DS21" s="17">
        <v>3.7</v>
      </c>
      <c r="DT21" s="17">
        <v>2</v>
      </c>
      <c r="DU21" s="17"/>
      <c r="DV21" s="17">
        <v>16.3</v>
      </c>
      <c r="DW21" s="17">
        <v>9.5</v>
      </c>
      <c r="DX21" s="17">
        <v>19.5</v>
      </c>
      <c r="DY21" s="17">
        <v>20.3</v>
      </c>
      <c r="DZ21" s="17">
        <v>20</v>
      </c>
      <c r="EA21" s="17">
        <v>22.6</v>
      </c>
      <c r="EB21" s="17">
        <v>17.5</v>
      </c>
      <c r="EC21" s="17">
        <v>2.1</v>
      </c>
      <c r="ED21" s="17">
        <v>68.099999999999994</v>
      </c>
      <c r="EE21" s="17">
        <v>73.5</v>
      </c>
      <c r="EF21" s="17">
        <v>4.5999999999999996</v>
      </c>
      <c r="EG21" s="17">
        <v>1.8</v>
      </c>
      <c r="EH21" s="17">
        <v>20.9</v>
      </c>
      <c r="EI21" s="17">
        <v>8.5</v>
      </c>
      <c r="EJ21" s="17">
        <v>0</v>
      </c>
      <c r="EK21" s="17">
        <v>20</v>
      </c>
      <c r="EL21" s="17">
        <v>20</v>
      </c>
      <c r="EM21" s="17">
        <v>20</v>
      </c>
      <c r="EN21" s="17">
        <v>5.9</v>
      </c>
      <c r="EO21" s="17">
        <v>0</v>
      </c>
      <c r="EP21" s="17">
        <v>4.5</v>
      </c>
      <c r="EQ21" s="17">
        <v>0.6</v>
      </c>
      <c r="ER21" s="17">
        <v>41.9</v>
      </c>
      <c r="ES21" s="17">
        <v>27.5</v>
      </c>
      <c r="ET21" s="17">
        <v>3.5</v>
      </c>
      <c r="EU21" s="17">
        <v>0.1</v>
      </c>
      <c r="EV21" s="17">
        <v>0</v>
      </c>
      <c r="EW21" s="17">
        <v>20</v>
      </c>
      <c r="EX21" s="17">
        <v>10.1</v>
      </c>
      <c r="EY21" s="17">
        <v>44.1</v>
      </c>
      <c r="EZ21" s="17">
        <v>34.4</v>
      </c>
      <c r="FA21" s="17">
        <v>29.73067</v>
      </c>
      <c r="FB21" s="17">
        <v>3.2375600000000002</v>
      </c>
      <c r="FC21" s="17">
        <v>13.9</v>
      </c>
      <c r="FD21" s="17">
        <v>16.3</v>
      </c>
      <c r="FE21" s="17">
        <v>6.3</v>
      </c>
      <c r="FF21" s="17">
        <v>6531.0982299999996</v>
      </c>
      <c r="FG21" s="15"/>
      <c r="FH21" s="17">
        <v>23.928239999999999</v>
      </c>
      <c r="FI21" s="17">
        <v>0</v>
      </c>
      <c r="FJ21" s="17">
        <v>11.92</v>
      </c>
      <c r="FK21" s="17">
        <v>6.3</v>
      </c>
      <c r="FL21" s="17"/>
      <c r="FM21" s="17">
        <v>18.91133</v>
      </c>
      <c r="FN21" s="17"/>
      <c r="FO21" s="17">
        <v>0</v>
      </c>
      <c r="FP21" s="17">
        <v>61.059570000000001</v>
      </c>
    </row>
    <row r="22" spans="1:172" ht="24" customHeight="1">
      <c r="A22" s="16" t="s">
        <v>57</v>
      </c>
      <c r="B22" s="16" t="s">
        <v>722</v>
      </c>
      <c r="C22" s="17">
        <v>1.1000000000000001</v>
      </c>
      <c r="D22" s="17">
        <v>1.6</v>
      </c>
      <c r="E22" s="17">
        <v>650.5</v>
      </c>
      <c r="F22" s="17">
        <v>216.2</v>
      </c>
      <c r="G22" s="17"/>
      <c r="H22" s="17"/>
      <c r="I22" s="17">
        <v>40</v>
      </c>
      <c r="J22" s="17">
        <v>166.8</v>
      </c>
      <c r="K22" s="17"/>
      <c r="L22" s="17"/>
      <c r="M22" s="17">
        <v>114.1</v>
      </c>
      <c r="N22" s="17">
        <v>114.5</v>
      </c>
      <c r="O22" s="17">
        <v>116.4</v>
      </c>
      <c r="P22" s="17">
        <v>213.3</v>
      </c>
      <c r="Q22" s="17">
        <v>110.2</v>
      </c>
      <c r="R22" s="17">
        <v>62.5</v>
      </c>
      <c r="S22" s="17">
        <v>575.70000000000005</v>
      </c>
      <c r="T22" s="17">
        <v>10.4</v>
      </c>
      <c r="U22" s="17"/>
      <c r="V22" s="17"/>
      <c r="W22" s="17"/>
      <c r="X22" s="17"/>
      <c r="Y22" s="17">
        <v>152</v>
      </c>
      <c r="Z22" s="17">
        <v>7.8</v>
      </c>
      <c r="AA22" s="17">
        <v>0</v>
      </c>
      <c r="AB22" s="17">
        <v>6.4</v>
      </c>
      <c r="AC22" s="17"/>
      <c r="AD22" s="17">
        <v>50.4</v>
      </c>
      <c r="AE22" s="17">
        <v>0</v>
      </c>
      <c r="AF22" s="17"/>
      <c r="AG22" s="17"/>
      <c r="AH22" s="17"/>
      <c r="AI22" s="17">
        <v>110.5</v>
      </c>
      <c r="AJ22" s="17">
        <v>111.4</v>
      </c>
      <c r="AK22" s="17"/>
      <c r="AL22" s="17"/>
      <c r="AM22" s="17"/>
      <c r="AN22" s="17">
        <v>6.5</v>
      </c>
      <c r="AO22" s="17">
        <v>291.3</v>
      </c>
      <c r="AP22" s="17">
        <v>77.3</v>
      </c>
      <c r="AQ22" s="17">
        <v>153.1</v>
      </c>
      <c r="AR22" s="17">
        <v>42</v>
      </c>
      <c r="AS22" s="17">
        <v>18.3</v>
      </c>
      <c r="AT22" s="17">
        <v>13</v>
      </c>
      <c r="AU22" s="17">
        <v>92.4</v>
      </c>
      <c r="AV22" s="17">
        <v>140.9</v>
      </c>
      <c r="AW22" s="17">
        <v>141.1</v>
      </c>
      <c r="AX22" s="17">
        <v>161.30000000000001</v>
      </c>
      <c r="AY22" s="17">
        <v>108.1</v>
      </c>
      <c r="AZ22" s="17">
        <v>8</v>
      </c>
      <c r="BA22" s="17">
        <v>3.4</v>
      </c>
      <c r="BB22" s="17">
        <v>34</v>
      </c>
      <c r="BC22" s="17">
        <v>45.5</v>
      </c>
      <c r="BD22" s="17">
        <v>2.8</v>
      </c>
      <c r="BE22" s="17">
        <v>2.5</v>
      </c>
      <c r="BF22" s="17">
        <v>0</v>
      </c>
      <c r="BG22" s="17">
        <v>167.2</v>
      </c>
      <c r="BH22" s="17">
        <v>0</v>
      </c>
      <c r="BI22" s="17"/>
      <c r="BJ22" s="17"/>
      <c r="BK22" s="17">
        <v>0</v>
      </c>
      <c r="BL22" s="17"/>
      <c r="BM22" s="17"/>
      <c r="BN22" s="17"/>
      <c r="BO22" s="17">
        <v>87.3</v>
      </c>
      <c r="BP22" s="17">
        <v>159</v>
      </c>
      <c r="BQ22" s="17"/>
      <c r="BR22" s="17">
        <v>0</v>
      </c>
      <c r="BS22" s="17">
        <v>68.599999999999994</v>
      </c>
      <c r="BT22" s="17"/>
      <c r="BU22" s="17"/>
      <c r="BV22" s="17"/>
      <c r="BW22" s="17"/>
      <c r="BX22" s="17"/>
      <c r="BY22" s="17">
        <v>60.1</v>
      </c>
      <c r="BZ22" s="17">
        <v>0</v>
      </c>
      <c r="CA22" s="17"/>
      <c r="CB22" s="17">
        <v>21.9</v>
      </c>
      <c r="CC22" s="17">
        <v>127.1</v>
      </c>
      <c r="CD22" s="17">
        <v>63.8</v>
      </c>
      <c r="CE22" s="17">
        <v>79.599999999999994</v>
      </c>
      <c r="CF22" s="17">
        <v>30.2</v>
      </c>
      <c r="CG22" s="17"/>
      <c r="CH22" s="17"/>
      <c r="CI22" s="17"/>
      <c r="CJ22" s="17">
        <v>88.9</v>
      </c>
      <c r="CK22" s="17">
        <v>88.7</v>
      </c>
      <c r="CL22" s="17">
        <v>112.8</v>
      </c>
      <c r="CM22" s="17"/>
      <c r="CN22" s="17"/>
      <c r="CO22" s="17"/>
      <c r="CP22" s="17"/>
      <c r="CQ22" s="17"/>
      <c r="CR22" s="17"/>
      <c r="CS22" s="17"/>
      <c r="CT22" s="17">
        <v>0</v>
      </c>
      <c r="CU22" s="17">
        <v>98.9</v>
      </c>
      <c r="CV22" s="17">
        <v>16.3</v>
      </c>
      <c r="CW22" s="17">
        <v>4</v>
      </c>
      <c r="CX22" s="17">
        <v>0</v>
      </c>
      <c r="CY22" s="17">
        <v>20</v>
      </c>
      <c r="CZ22" s="17">
        <v>10</v>
      </c>
      <c r="DA22" s="17">
        <v>3.5</v>
      </c>
      <c r="DB22" s="17">
        <v>3.6</v>
      </c>
      <c r="DC22" s="17">
        <v>3.7</v>
      </c>
      <c r="DD22" s="17">
        <v>20.2</v>
      </c>
      <c r="DE22" s="17">
        <v>20</v>
      </c>
      <c r="DF22" s="17">
        <v>7.1</v>
      </c>
      <c r="DG22" s="17">
        <v>3.5</v>
      </c>
      <c r="DH22" s="17">
        <v>18.600000000000001</v>
      </c>
      <c r="DI22" s="17">
        <v>7.8</v>
      </c>
      <c r="DJ22" s="17">
        <v>8.8000000000000007</v>
      </c>
      <c r="DK22" s="17">
        <v>26.6</v>
      </c>
      <c r="DL22" s="17">
        <v>68.7</v>
      </c>
      <c r="DM22" s="17">
        <v>4.5999999999999996</v>
      </c>
      <c r="DN22" s="17">
        <v>2.4</v>
      </c>
      <c r="DO22" s="17">
        <v>0.8</v>
      </c>
      <c r="DP22" s="17">
        <v>2.2000000000000002</v>
      </c>
      <c r="DQ22" s="17">
        <v>11.1</v>
      </c>
      <c r="DR22" s="17">
        <v>3.3</v>
      </c>
      <c r="DS22" s="17">
        <v>3.7</v>
      </c>
      <c r="DT22" s="17">
        <v>2</v>
      </c>
      <c r="DU22" s="17"/>
      <c r="DV22" s="17">
        <v>16.3</v>
      </c>
      <c r="DW22" s="17">
        <v>9.5</v>
      </c>
      <c r="DX22" s="17">
        <v>19.5</v>
      </c>
      <c r="DY22" s="17">
        <v>20.3</v>
      </c>
      <c r="DZ22" s="17">
        <v>19.8</v>
      </c>
      <c r="EA22" s="17">
        <v>22.2</v>
      </c>
      <c r="EB22" s="17">
        <v>19.2</v>
      </c>
      <c r="EC22" s="17">
        <v>6.5</v>
      </c>
      <c r="ED22" s="17">
        <v>66.7</v>
      </c>
      <c r="EE22" s="17">
        <v>69.900000000000006</v>
      </c>
      <c r="EF22" s="17">
        <v>4.0999999999999996</v>
      </c>
      <c r="EG22" s="17">
        <v>1.6</v>
      </c>
      <c r="EH22" s="17">
        <v>20.9</v>
      </c>
      <c r="EI22" s="17">
        <v>8.5</v>
      </c>
      <c r="EJ22" s="17">
        <v>0</v>
      </c>
      <c r="EK22" s="17">
        <v>20</v>
      </c>
      <c r="EL22" s="17">
        <v>20</v>
      </c>
      <c r="EM22" s="17">
        <v>20</v>
      </c>
      <c r="EN22" s="17">
        <v>3.5</v>
      </c>
      <c r="EO22" s="17">
        <v>0.8</v>
      </c>
      <c r="EP22" s="17">
        <v>35.4</v>
      </c>
      <c r="EQ22" s="17">
        <v>0.6</v>
      </c>
      <c r="ER22" s="17">
        <v>50.8</v>
      </c>
      <c r="ES22" s="17">
        <v>32</v>
      </c>
      <c r="ET22" s="17">
        <v>26.6</v>
      </c>
      <c r="EU22" s="17">
        <v>0.9</v>
      </c>
      <c r="EV22" s="17">
        <v>0</v>
      </c>
      <c r="EW22" s="17">
        <v>19.8</v>
      </c>
      <c r="EX22" s="17">
        <v>9.8000000000000007</v>
      </c>
      <c r="EY22" s="17">
        <v>44.3</v>
      </c>
      <c r="EZ22" s="17">
        <v>34.4</v>
      </c>
      <c r="FA22" s="17">
        <v>29.751760000000001</v>
      </c>
      <c r="FB22" s="17">
        <v>3.42157</v>
      </c>
      <c r="FC22" s="17">
        <v>14.1</v>
      </c>
      <c r="FD22" s="17">
        <v>16.3</v>
      </c>
      <c r="FE22" s="17">
        <v>5.4</v>
      </c>
      <c r="FF22" s="17">
        <v>6392.77333</v>
      </c>
      <c r="FG22" s="15"/>
      <c r="FH22" s="17">
        <v>24.184629999999999</v>
      </c>
      <c r="FI22" s="17">
        <v>0</v>
      </c>
      <c r="FJ22" s="17">
        <v>11.65</v>
      </c>
      <c r="FK22" s="17">
        <v>6.3</v>
      </c>
      <c r="FL22" s="17"/>
      <c r="FM22" s="17">
        <v>18.911079999999998</v>
      </c>
      <c r="FN22" s="17"/>
      <c r="FO22" s="17">
        <v>0</v>
      </c>
      <c r="FP22" s="17">
        <v>61.04571</v>
      </c>
    </row>
    <row r="23" spans="1:172" ht="24" customHeight="1">
      <c r="A23" s="16" t="s">
        <v>57</v>
      </c>
      <c r="B23" s="16" t="s">
        <v>723</v>
      </c>
      <c r="C23" s="17">
        <v>0.9</v>
      </c>
      <c r="D23" s="17">
        <v>0.8</v>
      </c>
      <c r="E23" s="17">
        <v>629</v>
      </c>
      <c r="F23" s="17">
        <v>213.4</v>
      </c>
      <c r="G23" s="17"/>
      <c r="H23" s="17"/>
      <c r="I23" s="17">
        <v>38.1</v>
      </c>
      <c r="J23" s="17">
        <v>158.1</v>
      </c>
      <c r="K23" s="17"/>
      <c r="L23" s="17"/>
      <c r="M23" s="17">
        <v>103.9</v>
      </c>
      <c r="N23" s="17">
        <v>103.9</v>
      </c>
      <c r="O23" s="17">
        <v>104.3</v>
      </c>
      <c r="P23" s="17">
        <v>214</v>
      </c>
      <c r="Q23" s="17">
        <v>181.1</v>
      </c>
      <c r="R23" s="17">
        <v>79.2</v>
      </c>
      <c r="S23" s="17">
        <v>538.70000000000005</v>
      </c>
      <c r="T23" s="17">
        <v>10.1</v>
      </c>
      <c r="U23" s="17"/>
      <c r="V23" s="17"/>
      <c r="W23" s="17"/>
      <c r="X23" s="17"/>
      <c r="Y23" s="17">
        <v>159.69999999999999</v>
      </c>
      <c r="Z23" s="17">
        <v>7.2</v>
      </c>
      <c r="AA23" s="17">
        <v>0</v>
      </c>
      <c r="AB23" s="17">
        <v>6.4</v>
      </c>
      <c r="AC23" s="17"/>
      <c r="AD23" s="17">
        <v>47.3</v>
      </c>
      <c r="AE23" s="17">
        <v>0</v>
      </c>
      <c r="AF23" s="17"/>
      <c r="AG23" s="17"/>
      <c r="AH23" s="17"/>
      <c r="AI23" s="17">
        <v>108.3</v>
      </c>
      <c r="AJ23" s="17">
        <v>110.6</v>
      </c>
      <c r="AK23" s="17"/>
      <c r="AL23" s="17"/>
      <c r="AM23" s="17"/>
      <c r="AN23" s="17">
        <v>6.5</v>
      </c>
      <c r="AO23" s="17">
        <v>281.89999999999998</v>
      </c>
      <c r="AP23" s="17">
        <v>75.8</v>
      </c>
      <c r="AQ23" s="17">
        <v>146.4</v>
      </c>
      <c r="AR23" s="17">
        <v>40.1</v>
      </c>
      <c r="AS23" s="17">
        <v>18.2</v>
      </c>
      <c r="AT23" s="17">
        <v>12.7</v>
      </c>
      <c r="AU23" s="17">
        <v>89.2</v>
      </c>
      <c r="AV23" s="17">
        <v>119.2</v>
      </c>
      <c r="AW23" s="17">
        <v>119.5</v>
      </c>
      <c r="AX23" s="17">
        <v>160.69999999999999</v>
      </c>
      <c r="AY23" s="17">
        <v>105</v>
      </c>
      <c r="AZ23" s="17">
        <v>8</v>
      </c>
      <c r="BA23" s="17">
        <v>3.4</v>
      </c>
      <c r="BB23" s="17">
        <v>31.9</v>
      </c>
      <c r="BC23" s="17">
        <v>44.3</v>
      </c>
      <c r="BD23" s="17">
        <v>2.8</v>
      </c>
      <c r="BE23" s="17">
        <v>2.5</v>
      </c>
      <c r="BF23" s="17">
        <v>0</v>
      </c>
      <c r="BG23" s="17">
        <v>163.1</v>
      </c>
      <c r="BH23" s="17">
        <v>0</v>
      </c>
      <c r="BI23" s="17"/>
      <c r="BJ23" s="17"/>
      <c r="BK23" s="17">
        <v>0</v>
      </c>
      <c r="BL23" s="17"/>
      <c r="BM23" s="17"/>
      <c r="BN23" s="17"/>
      <c r="BO23" s="17">
        <v>85.1</v>
      </c>
      <c r="BP23" s="17">
        <v>158.19999999999999</v>
      </c>
      <c r="BQ23" s="17"/>
      <c r="BR23" s="17">
        <v>0</v>
      </c>
      <c r="BS23" s="17">
        <v>68.47</v>
      </c>
      <c r="BT23" s="17"/>
      <c r="BU23" s="17"/>
      <c r="BV23" s="17"/>
      <c r="BW23" s="17"/>
      <c r="BX23" s="17"/>
      <c r="BY23" s="17">
        <v>56.4</v>
      </c>
      <c r="BZ23" s="17">
        <v>0</v>
      </c>
      <c r="CA23" s="17"/>
      <c r="CB23" s="17">
        <v>16.8</v>
      </c>
      <c r="CC23" s="17">
        <v>117.7</v>
      </c>
      <c r="CD23" s="17">
        <v>60.8</v>
      </c>
      <c r="CE23" s="17">
        <v>77.400000000000006</v>
      </c>
      <c r="CF23" s="17">
        <v>29</v>
      </c>
      <c r="CG23" s="17"/>
      <c r="CH23" s="17"/>
      <c r="CI23" s="17"/>
      <c r="CJ23" s="17">
        <v>88.2</v>
      </c>
      <c r="CK23" s="17">
        <v>88.2</v>
      </c>
      <c r="CL23" s="17">
        <v>112.6</v>
      </c>
      <c r="CM23" s="17"/>
      <c r="CN23" s="17"/>
      <c r="CO23" s="17"/>
      <c r="CP23" s="17"/>
      <c r="CQ23" s="17"/>
      <c r="CR23" s="17"/>
      <c r="CS23" s="17"/>
      <c r="CT23" s="17">
        <v>0.1</v>
      </c>
      <c r="CU23" s="17">
        <v>83.6</v>
      </c>
      <c r="CV23" s="17">
        <v>35.700000000000003</v>
      </c>
      <c r="CW23" s="17">
        <v>2.8</v>
      </c>
      <c r="CX23" s="17">
        <v>0</v>
      </c>
      <c r="CY23" s="17">
        <v>20</v>
      </c>
      <c r="CZ23" s="17">
        <v>9.9</v>
      </c>
      <c r="DA23" s="17">
        <v>3.3</v>
      </c>
      <c r="DB23" s="17">
        <v>3.6</v>
      </c>
      <c r="DC23" s="17">
        <v>3.7</v>
      </c>
      <c r="DD23" s="17">
        <v>19.5</v>
      </c>
      <c r="DE23" s="17">
        <v>20</v>
      </c>
      <c r="DF23" s="17">
        <v>7</v>
      </c>
      <c r="DG23" s="17">
        <v>3.6</v>
      </c>
      <c r="DH23" s="17">
        <v>18.600000000000001</v>
      </c>
      <c r="DI23" s="17">
        <v>12.5</v>
      </c>
      <c r="DJ23" s="17">
        <v>15.3</v>
      </c>
      <c r="DK23" s="17">
        <v>21.7</v>
      </c>
      <c r="DL23" s="17">
        <v>56.1</v>
      </c>
      <c r="DM23" s="17">
        <v>4.5999999999999996</v>
      </c>
      <c r="DN23" s="17">
        <v>0</v>
      </c>
      <c r="DO23" s="17">
        <v>0.8</v>
      </c>
      <c r="DP23" s="17">
        <v>2.2000000000000002</v>
      </c>
      <c r="DQ23" s="17">
        <v>15.7</v>
      </c>
      <c r="DR23" s="17">
        <v>3.2</v>
      </c>
      <c r="DS23" s="17">
        <v>3.7</v>
      </c>
      <c r="DT23" s="17">
        <v>2</v>
      </c>
      <c r="DU23" s="17"/>
      <c r="DV23" s="17">
        <v>15.9</v>
      </c>
      <c r="DW23" s="17">
        <v>9.6999999999999993</v>
      </c>
      <c r="DX23" s="17">
        <v>19.3</v>
      </c>
      <c r="DY23" s="17">
        <v>20</v>
      </c>
      <c r="DZ23" s="17">
        <v>19.899999999999999</v>
      </c>
      <c r="EA23" s="17">
        <v>27.9</v>
      </c>
      <c r="EB23" s="17">
        <v>9.4</v>
      </c>
      <c r="EC23" s="17">
        <v>23</v>
      </c>
      <c r="ED23" s="17">
        <v>63.4</v>
      </c>
      <c r="EE23" s="17">
        <v>66.900000000000006</v>
      </c>
      <c r="EF23" s="17">
        <v>4.5999999999999996</v>
      </c>
      <c r="EG23" s="17">
        <v>2.7</v>
      </c>
      <c r="EH23" s="17">
        <v>20.9</v>
      </c>
      <c r="EI23" s="17">
        <v>8.5</v>
      </c>
      <c r="EJ23" s="17">
        <v>0</v>
      </c>
      <c r="EK23" s="17">
        <v>20</v>
      </c>
      <c r="EL23" s="17">
        <v>20</v>
      </c>
      <c r="EM23" s="17">
        <v>20</v>
      </c>
      <c r="EN23" s="17">
        <v>2.9</v>
      </c>
      <c r="EO23" s="17">
        <v>2.7</v>
      </c>
      <c r="EP23" s="17">
        <v>76.5</v>
      </c>
      <c r="EQ23" s="17">
        <v>0.6</v>
      </c>
      <c r="ER23" s="17">
        <v>75.8</v>
      </c>
      <c r="ES23" s="17">
        <v>36.200000000000003</v>
      </c>
      <c r="ET23" s="17">
        <v>62.6</v>
      </c>
      <c r="EU23" s="17">
        <v>2.2000000000000002</v>
      </c>
      <c r="EV23" s="17">
        <v>0</v>
      </c>
      <c r="EW23" s="17">
        <v>20</v>
      </c>
      <c r="EX23" s="17">
        <v>9.8000000000000007</v>
      </c>
      <c r="EY23" s="17">
        <v>44.1</v>
      </c>
      <c r="EZ23" s="17">
        <v>34.299999999999997</v>
      </c>
      <c r="FA23" s="17">
        <v>29.732970000000002</v>
      </c>
      <c r="FB23" s="17">
        <v>3.41195</v>
      </c>
      <c r="FC23" s="17">
        <v>14.5</v>
      </c>
      <c r="FD23" s="17">
        <v>16.2</v>
      </c>
      <c r="FE23" s="17">
        <v>6</v>
      </c>
      <c r="FF23" s="17">
        <v>6383.9149200000002</v>
      </c>
      <c r="FG23" s="15"/>
      <c r="FH23" s="17">
        <v>24.195329999999998</v>
      </c>
      <c r="FI23" s="17">
        <v>1.1659999999999999</v>
      </c>
      <c r="FJ23" s="17">
        <v>11.218999999999999</v>
      </c>
      <c r="FK23" s="17">
        <v>6</v>
      </c>
      <c r="FL23" s="17"/>
      <c r="FM23" s="17">
        <v>18.91142</v>
      </c>
      <c r="FN23" s="17"/>
      <c r="FO23" s="17">
        <v>0</v>
      </c>
      <c r="FP23" s="17">
        <v>61.491750000000003</v>
      </c>
    </row>
    <row r="24" spans="1:172" ht="24" customHeight="1">
      <c r="A24" s="16" t="s">
        <v>57</v>
      </c>
      <c r="B24" s="16" t="s">
        <v>724</v>
      </c>
      <c r="C24" s="17">
        <v>1.1000000000000001</v>
      </c>
      <c r="D24" s="17">
        <v>1.6</v>
      </c>
      <c r="E24" s="17">
        <v>648</v>
      </c>
      <c r="F24" s="17">
        <v>215.8</v>
      </c>
      <c r="G24" s="17"/>
      <c r="H24" s="17"/>
      <c r="I24" s="17">
        <v>39.799999999999997</v>
      </c>
      <c r="J24" s="17">
        <v>167.2</v>
      </c>
      <c r="K24" s="17"/>
      <c r="L24" s="17"/>
      <c r="M24" s="17">
        <v>132.1</v>
      </c>
      <c r="N24" s="17">
        <v>132.19999999999999</v>
      </c>
      <c r="O24" s="17">
        <v>132.80000000000001</v>
      </c>
      <c r="P24" s="17">
        <v>228.1</v>
      </c>
      <c r="Q24" s="17">
        <v>209.2</v>
      </c>
      <c r="R24" s="17">
        <v>103.4</v>
      </c>
      <c r="S24" s="17">
        <v>567.20000000000005</v>
      </c>
      <c r="T24" s="17">
        <v>10.5</v>
      </c>
      <c r="U24" s="17"/>
      <c r="V24" s="17"/>
      <c r="W24" s="17"/>
      <c r="X24" s="17"/>
      <c r="Y24" s="17">
        <v>167.1</v>
      </c>
      <c r="Z24" s="17">
        <v>8</v>
      </c>
      <c r="AA24" s="17">
        <v>0</v>
      </c>
      <c r="AB24" s="17">
        <v>6.4</v>
      </c>
      <c r="AC24" s="17"/>
      <c r="AD24" s="17">
        <v>50.6</v>
      </c>
      <c r="AE24" s="17">
        <v>0</v>
      </c>
      <c r="AF24" s="17"/>
      <c r="AG24" s="17"/>
      <c r="AH24" s="17"/>
      <c r="AI24" s="17">
        <v>110.9</v>
      </c>
      <c r="AJ24" s="17">
        <v>112</v>
      </c>
      <c r="AK24" s="17"/>
      <c r="AL24" s="17"/>
      <c r="AM24" s="17"/>
      <c r="AN24" s="17">
        <v>6.5</v>
      </c>
      <c r="AO24" s="17">
        <v>145.9</v>
      </c>
      <c r="AP24" s="17">
        <v>76.099999999999994</v>
      </c>
      <c r="AQ24" s="17">
        <v>151.9</v>
      </c>
      <c r="AR24" s="17">
        <v>42.2</v>
      </c>
      <c r="AS24" s="17">
        <v>18.399999999999999</v>
      </c>
      <c r="AT24" s="17">
        <v>13.5</v>
      </c>
      <c r="AU24" s="17">
        <v>91.2</v>
      </c>
      <c r="AV24" s="17">
        <v>122.7</v>
      </c>
      <c r="AW24" s="17">
        <v>122.9</v>
      </c>
      <c r="AX24" s="17">
        <v>152.69999999999999</v>
      </c>
      <c r="AY24" s="17">
        <v>108.3</v>
      </c>
      <c r="AZ24" s="17">
        <v>8</v>
      </c>
      <c r="BA24" s="17">
        <v>3.4</v>
      </c>
      <c r="BB24" s="17">
        <v>33.9</v>
      </c>
      <c r="BC24" s="17">
        <v>45.3</v>
      </c>
      <c r="BD24" s="17">
        <v>2.8</v>
      </c>
      <c r="BE24" s="17">
        <v>2.5</v>
      </c>
      <c r="BF24" s="17">
        <v>13.9</v>
      </c>
      <c r="BG24" s="17">
        <v>168</v>
      </c>
      <c r="BH24" s="17">
        <v>0</v>
      </c>
      <c r="BI24" s="17"/>
      <c r="BJ24" s="17"/>
      <c r="BK24" s="17">
        <v>0</v>
      </c>
      <c r="BL24" s="17"/>
      <c r="BM24" s="17"/>
      <c r="BN24" s="17"/>
      <c r="BO24" s="17">
        <v>87.5</v>
      </c>
      <c r="BP24" s="17">
        <v>157.9</v>
      </c>
      <c r="BQ24" s="17"/>
      <c r="BR24" s="17">
        <v>0</v>
      </c>
      <c r="BS24" s="17">
        <v>68.02</v>
      </c>
      <c r="BT24" s="17"/>
      <c r="BU24" s="17"/>
      <c r="BV24" s="17"/>
      <c r="BW24" s="17"/>
      <c r="BX24" s="17"/>
      <c r="BY24" s="17">
        <v>60</v>
      </c>
      <c r="BZ24" s="17">
        <v>0</v>
      </c>
      <c r="CA24" s="17"/>
      <c r="CB24" s="17">
        <v>22.1</v>
      </c>
      <c r="CC24" s="17">
        <v>127.7</v>
      </c>
      <c r="CD24" s="17">
        <v>63.9</v>
      </c>
      <c r="CE24" s="17">
        <v>79.400000000000006</v>
      </c>
      <c r="CF24" s="17">
        <v>30.2</v>
      </c>
      <c r="CG24" s="17"/>
      <c r="CH24" s="17"/>
      <c r="CI24" s="17"/>
      <c r="CJ24" s="17">
        <v>88</v>
      </c>
      <c r="CK24" s="17">
        <v>87.9</v>
      </c>
      <c r="CL24" s="17">
        <v>111.4</v>
      </c>
      <c r="CM24" s="17"/>
      <c r="CN24" s="17"/>
      <c r="CO24" s="17"/>
      <c r="CP24" s="17"/>
      <c r="CQ24" s="17"/>
      <c r="CR24" s="17"/>
      <c r="CS24" s="17"/>
      <c r="CT24" s="17">
        <v>0.1</v>
      </c>
      <c r="CU24" s="17">
        <v>84.4</v>
      </c>
      <c r="CV24" s="17">
        <v>61.6</v>
      </c>
      <c r="CW24" s="17">
        <v>1.4</v>
      </c>
      <c r="CX24" s="17">
        <v>0</v>
      </c>
      <c r="CY24" s="17">
        <v>20</v>
      </c>
      <c r="CZ24" s="17">
        <v>9.9</v>
      </c>
      <c r="DA24" s="17">
        <v>3.3</v>
      </c>
      <c r="DB24" s="17">
        <v>3.6</v>
      </c>
      <c r="DC24" s="17">
        <v>3.6</v>
      </c>
      <c r="DD24" s="17">
        <v>20</v>
      </c>
      <c r="DE24" s="17">
        <v>20</v>
      </c>
      <c r="DF24" s="17">
        <v>7</v>
      </c>
      <c r="DG24" s="17">
        <v>3.6</v>
      </c>
      <c r="DH24" s="17">
        <v>18.600000000000001</v>
      </c>
      <c r="DI24" s="17">
        <v>13.5</v>
      </c>
      <c r="DJ24" s="17">
        <v>16.8</v>
      </c>
      <c r="DK24" s="17">
        <v>20.6</v>
      </c>
      <c r="DL24" s="17">
        <v>46.3</v>
      </c>
      <c r="DM24" s="17">
        <v>4.7</v>
      </c>
      <c r="DN24" s="17">
        <v>0.3</v>
      </c>
      <c r="DO24" s="17">
        <v>0.8</v>
      </c>
      <c r="DP24" s="17">
        <v>2.2000000000000002</v>
      </c>
      <c r="DQ24" s="17">
        <v>17.5</v>
      </c>
      <c r="DR24" s="17">
        <v>3.1</v>
      </c>
      <c r="DS24" s="17">
        <v>3.7</v>
      </c>
      <c r="DT24" s="17">
        <v>2</v>
      </c>
      <c r="DU24" s="17"/>
      <c r="DV24" s="17">
        <v>15.5</v>
      </c>
      <c r="DW24" s="17">
        <v>9.6999999999999993</v>
      </c>
      <c r="DX24" s="17">
        <v>19.600000000000001</v>
      </c>
      <c r="DY24" s="17">
        <v>20.3</v>
      </c>
      <c r="DZ24" s="17">
        <v>20</v>
      </c>
      <c r="EA24" s="17">
        <v>28</v>
      </c>
      <c r="EB24" s="17">
        <v>5.2</v>
      </c>
      <c r="EC24" s="17">
        <v>20.2</v>
      </c>
      <c r="ED24" s="17">
        <v>51.7</v>
      </c>
      <c r="EE24" s="17">
        <v>51.1</v>
      </c>
      <c r="EF24" s="17">
        <v>2.6</v>
      </c>
      <c r="EG24" s="17">
        <v>1.6</v>
      </c>
      <c r="EH24" s="17">
        <v>20.9</v>
      </c>
      <c r="EI24" s="17">
        <v>8.5</v>
      </c>
      <c r="EJ24" s="17">
        <v>0</v>
      </c>
      <c r="EK24" s="17">
        <v>20</v>
      </c>
      <c r="EL24" s="17">
        <v>20</v>
      </c>
      <c r="EM24" s="17">
        <v>20</v>
      </c>
      <c r="EN24" s="17">
        <v>1.6</v>
      </c>
      <c r="EO24" s="17">
        <v>5.2</v>
      </c>
      <c r="EP24" s="17">
        <v>123.9</v>
      </c>
      <c r="EQ24" s="17">
        <v>0.6</v>
      </c>
      <c r="ER24" s="17">
        <v>52.6</v>
      </c>
      <c r="ES24" s="17">
        <v>23</v>
      </c>
      <c r="ET24" s="17">
        <v>92.3</v>
      </c>
      <c r="EU24" s="17">
        <v>3.9</v>
      </c>
      <c r="EV24" s="17">
        <v>0</v>
      </c>
      <c r="EW24" s="17">
        <v>20</v>
      </c>
      <c r="EX24" s="17">
        <v>10</v>
      </c>
      <c r="EY24" s="17">
        <v>44.1</v>
      </c>
      <c r="EZ24" s="17">
        <v>34.6</v>
      </c>
      <c r="FA24" s="17">
        <v>29.717030000000001</v>
      </c>
      <c r="FB24" s="17">
        <v>3.4290400000000001</v>
      </c>
      <c r="FC24" s="17">
        <v>14.5</v>
      </c>
      <c r="FD24" s="17">
        <v>15.6</v>
      </c>
      <c r="FE24" s="17">
        <v>5.0999999999999996</v>
      </c>
      <c r="FF24" s="17">
        <v>6561.7660699999997</v>
      </c>
      <c r="FG24" s="15"/>
      <c r="FH24" s="17">
        <v>24.1995</v>
      </c>
      <c r="FI24" s="17">
        <v>5.2859999999999996</v>
      </c>
      <c r="FJ24" s="17">
        <v>10.314</v>
      </c>
      <c r="FK24" s="17">
        <v>5.8</v>
      </c>
      <c r="FL24" s="17"/>
      <c r="FM24" s="17">
        <v>18.91161</v>
      </c>
      <c r="FN24" s="17"/>
      <c r="FO24" s="17">
        <v>0</v>
      </c>
      <c r="FP24" s="17">
        <v>64.511110000000002</v>
      </c>
    </row>
    <row r="25" spans="1:172" ht="24" customHeight="1">
      <c r="A25" s="16" t="s">
        <v>57</v>
      </c>
      <c r="B25" s="16" t="s">
        <v>725</v>
      </c>
      <c r="C25" s="17">
        <v>1.1000000000000001</v>
      </c>
      <c r="D25" s="17">
        <v>1.6</v>
      </c>
      <c r="E25" s="17">
        <v>650.20000000000005</v>
      </c>
      <c r="F25" s="17">
        <v>215.7</v>
      </c>
      <c r="G25" s="17"/>
      <c r="H25" s="17"/>
      <c r="I25" s="17">
        <v>40.4</v>
      </c>
      <c r="J25" s="17">
        <v>166.5</v>
      </c>
      <c r="K25" s="17"/>
      <c r="L25" s="17"/>
      <c r="M25" s="17">
        <v>179.6</v>
      </c>
      <c r="N25" s="17">
        <v>180.1</v>
      </c>
      <c r="O25" s="17">
        <v>180.4</v>
      </c>
      <c r="P25" s="17">
        <v>267.3</v>
      </c>
      <c r="Q25" s="17">
        <v>208.1</v>
      </c>
      <c r="R25" s="17">
        <v>103.6</v>
      </c>
      <c r="S25" s="17">
        <v>569.9</v>
      </c>
      <c r="T25" s="17">
        <v>10.5</v>
      </c>
      <c r="U25" s="17"/>
      <c r="V25" s="17"/>
      <c r="W25" s="17"/>
      <c r="X25" s="17"/>
      <c r="Y25" s="17">
        <v>166.2</v>
      </c>
      <c r="Z25" s="17">
        <v>8</v>
      </c>
      <c r="AA25" s="17">
        <v>0</v>
      </c>
      <c r="AB25" s="17">
        <v>6.4</v>
      </c>
      <c r="AC25" s="17"/>
      <c r="AD25" s="17">
        <v>51</v>
      </c>
      <c r="AE25" s="17">
        <v>0</v>
      </c>
      <c r="AF25" s="17"/>
      <c r="AG25" s="17"/>
      <c r="AH25" s="17"/>
      <c r="AI25" s="17">
        <v>110.8</v>
      </c>
      <c r="AJ25" s="17">
        <v>112.6</v>
      </c>
      <c r="AK25" s="17"/>
      <c r="AL25" s="17"/>
      <c r="AM25" s="17"/>
      <c r="AN25" s="17">
        <v>6.5</v>
      </c>
      <c r="AO25" s="17">
        <v>145.6</v>
      </c>
      <c r="AP25" s="17">
        <v>76.599999999999994</v>
      </c>
      <c r="AQ25" s="17">
        <v>152.30000000000001</v>
      </c>
      <c r="AR25" s="17">
        <v>42.3</v>
      </c>
      <c r="AS25" s="17">
        <v>18.5</v>
      </c>
      <c r="AT25" s="17">
        <v>13.4</v>
      </c>
      <c r="AU25" s="17">
        <v>91.2</v>
      </c>
      <c r="AV25" s="17">
        <v>144.30000000000001</v>
      </c>
      <c r="AW25" s="17">
        <v>144.30000000000001</v>
      </c>
      <c r="AX25" s="17">
        <v>158</v>
      </c>
      <c r="AY25" s="17">
        <v>108.4</v>
      </c>
      <c r="AZ25" s="17">
        <v>8</v>
      </c>
      <c r="BA25" s="17">
        <v>3.4</v>
      </c>
      <c r="BB25" s="17">
        <v>34.5</v>
      </c>
      <c r="BC25" s="17">
        <v>45.3</v>
      </c>
      <c r="BD25" s="17">
        <v>2.8</v>
      </c>
      <c r="BE25" s="17">
        <v>2.5</v>
      </c>
      <c r="BF25" s="17">
        <v>14.1</v>
      </c>
      <c r="BG25" s="17">
        <v>168.3</v>
      </c>
      <c r="BH25" s="17">
        <v>0</v>
      </c>
      <c r="BI25" s="17"/>
      <c r="BJ25" s="17"/>
      <c r="BK25" s="17">
        <v>0</v>
      </c>
      <c r="BL25" s="17"/>
      <c r="BM25" s="17"/>
      <c r="BN25" s="17"/>
      <c r="BO25" s="17">
        <v>87.6</v>
      </c>
      <c r="BP25" s="17">
        <v>157.30000000000001</v>
      </c>
      <c r="BQ25" s="17"/>
      <c r="BR25" s="17">
        <v>0</v>
      </c>
      <c r="BS25" s="17">
        <v>68.31</v>
      </c>
      <c r="BT25" s="17"/>
      <c r="BU25" s="17"/>
      <c r="BV25" s="17"/>
      <c r="BW25" s="17"/>
      <c r="BX25" s="17"/>
      <c r="BY25" s="17">
        <v>70.400000000000006</v>
      </c>
      <c r="BZ25" s="17">
        <v>0</v>
      </c>
      <c r="CA25" s="17"/>
      <c r="CB25" s="17">
        <v>22.6</v>
      </c>
      <c r="CC25" s="17">
        <v>132.6</v>
      </c>
      <c r="CD25" s="17">
        <v>64.099999999999994</v>
      </c>
      <c r="CE25" s="17">
        <v>79.400000000000006</v>
      </c>
      <c r="CF25" s="17">
        <v>30.3</v>
      </c>
      <c r="CG25" s="17"/>
      <c r="CH25" s="17"/>
      <c r="CI25" s="17"/>
      <c r="CJ25" s="17">
        <v>87.1</v>
      </c>
      <c r="CK25" s="17">
        <v>87.1</v>
      </c>
      <c r="CL25" s="17">
        <v>110.7</v>
      </c>
      <c r="CM25" s="17"/>
      <c r="CN25" s="17"/>
      <c r="CO25" s="17"/>
      <c r="CP25" s="17"/>
      <c r="CQ25" s="17"/>
      <c r="CR25" s="17"/>
      <c r="CS25" s="17"/>
      <c r="CT25" s="17">
        <v>0.2</v>
      </c>
      <c r="CU25" s="17">
        <v>91.8</v>
      </c>
      <c r="CV25" s="17">
        <v>71.5</v>
      </c>
      <c r="CW25" s="17">
        <v>1.3</v>
      </c>
      <c r="CX25" s="17">
        <v>0.1</v>
      </c>
      <c r="CY25" s="17">
        <v>20</v>
      </c>
      <c r="CZ25" s="17">
        <v>10</v>
      </c>
      <c r="DA25" s="17">
        <v>3.3</v>
      </c>
      <c r="DB25" s="17">
        <v>3.6</v>
      </c>
      <c r="DC25" s="17">
        <v>3.5</v>
      </c>
      <c r="DD25" s="17">
        <v>20.2</v>
      </c>
      <c r="DE25" s="17">
        <v>20</v>
      </c>
      <c r="DF25" s="17">
        <v>6.4</v>
      </c>
      <c r="DG25" s="17">
        <v>3.6</v>
      </c>
      <c r="DH25" s="17">
        <v>18.600000000000001</v>
      </c>
      <c r="DI25" s="17">
        <v>14.1</v>
      </c>
      <c r="DJ25" s="17">
        <v>17.899999999999999</v>
      </c>
      <c r="DK25" s="17">
        <v>20.8</v>
      </c>
      <c r="DL25" s="17">
        <v>40.1</v>
      </c>
      <c r="DM25" s="17">
        <v>4.8</v>
      </c>
      <c r="DN25" s="17">
        <v>1.8</v>
      </c>
      <c r="DO25" s="17">
        <v>0.8</v>
      </c>
      <c r="DP25" s="17">
        <v>2.2000000000000002</v>
      </c>
      <c r="DQ25" s="17">
        <v>18.600000000000001</v>
      </c>
      <c r="DR25" s="17">
        <v>3.3</v>
      </c>
      <c r="DS25" s="17">
        <v>3.8</v>
      </c>
      <c r="DT25" s="17">
        <v>2</v>
      </c>
      <c r="DU25" s="17"/>
      <c r="DV25" s="17">
        <v>15.6</v>
      </c>
      <c r="DW25" s="17">
        <v>9.6999999999999993</v>
      </c>
      <c r="DX25" s="17">
        <v>19.7</v>
      </c>
      <c r="DY25" s="17">
        <v>20.3</v>
      </c>
      <c r="DZ25" s="17">
        <v>20</v>
      </c>
      <c r="EA25" s="17">
        <v>22.4</v>
      </c>
      <c r="EB25" s="17">
        <v>5.5</v>
      </c>
      <c r="EC25" s="17">
        <v>36.299999999999997</v>
      </c>
      <c r="ED25" s="17">
        <v>49.4</v>
      </c>
      <c r="EE25" s="17">
        <v>58</v>
      </c>
      <c r="EF25" s="17">
        <v>3.4</v>
      </c>
      <c r="EG25" s="17">
        <v>3.2</v>
      </c>
      <c r="EH25" s="17">
        <v>20.9</v>
      </c>
      <c r="EI25" s="17">
        <v>8.5</v>
      </c>
      <c r="EJ25" s="17">
        <v>0</v>
      </c>
      <c r="EK25" s="17">
        <v>20</v>
      </c>
      <c r="EL25" s="17">
        <v>20</v>
      </c>
      <c r="EM25" s="17">
        <v>20</v>
      </c>
      <c r="EN25" s="17">
        <v>1.4</v>
      </c>
      <c r="EO25" s="17">
        <v>7.7</v>
      </c>
      <c r="EP25" s="17">
        <v>134</v>
      </c>
      <c r="EQ25" s="17">
        <v>0.6</v>
      </c>
      <c r="ER25" s="17">
        <v>28.1</v>
      </c>
      <c r="ES25" s="17">
        <v>14.9</v>
      </c>
      <c r="ET25" s="17">
        <v>100.2</v>
      </c>
      <c r="EU25" s="17">
        <v>8.5</v>
      </c>
      <c r="EV25" s="17">
        <v>0</v>
      </c>
      <c r="EW25" s="17">
        <v>20.2</v>
      </c>
      <c r="EX25" s="17">
        <v>10</v>
      </c>
      <c r="EY25" s="17">
        <v>44.7</v>
      </c>
      <c r="EZ25" s="17">
        <v>34.200000000000003</v>
      </c>
      <c r="FA25" s="17">
        <v>29.573920000000001</v>
      </c>
      <c r="FB25" s="17">
        <v>3.4320200000000001</v>
      </c>
      <c r="FC25" s="17">
        <v>14.7</v>
      </c>
      <c r="FD25" s="17">
        <v>16.3</v>
      </c>
      <c r="FE25" s="17">
        <v>4.5999999999999996</v>
      </c>
      <c r="FF25" s="17">
        <v>6838.1159399999997</v>
      </c>
      <c r="FG25" s="15"/>
      <c r="FH25" s="17">
        <v>24.199619999999999</v>
      </c>
      <c r="FI25" s="17">
        <v>6.6230000000000002</v>
      </c>
      <c r="FJ25" s="17">
        <v>0</v>
      </c>
      <c r="FK25" s="17">
        <v>5.8</v>
      </c>
      <c r="FL25" s="17"/>
      <c r="FM25" s="17">
        <v>18.911090000000002</v>
      </c>
      <c r="FN25" s="17"/>
      <c r="FO25" s="17">
        <v>0</v>
      </c>
      <c r="FP25" s="17">
        <v>55.533709999999999</v>
      </c>
    </row>
    <row r="26" spans="1:172" ht="24" customHeight="1">
      <c r="A26" s="18" t="s">
        <v>57</v>
      </c>
      <c r="B26" s="18" t="s">
        <v>726</v>
      </c>
      <c r="C26" s="19">
        <v>1.1000000000000001</v>
      </c>
      <c r="D26" s="19">
        <v>1.6</v>
      </c>
      <c r="E26" s="19">
        <v>637.5</v>
      </c>
      <c r="F26" s="19">
        <v>214</v>
      </c>
      <c r="G26" s="19"/>
      <c r="H26" s="19"/>
      <c r="I26" s="19">
        <v>39.5</v>
      </c>
      <c r="J26" s="19">
        <v>164.3</v>
      </c>
      <c r="K26" s="19"/>
      <c r="L26" s="19"/>
      <c r="M26" s="19">
        <v>134.1</v>
      </c>
      <c r="N26" s="19">
        <v>133.5</v>
      </c>
      <c r="O26" s="19">
        <v>133.5</v>
      </c>
      <c r="P26" s="19">
        <v>233.1</v>
      </c>
      <c r="Q26" s="19">
        <v>207.8</v>
      </c>
      <c r="R26" s="19">
        <v>104.7</v>
      </c>
      <c r="S26" s="19">
        <v>550</v>
      </c>
      <c r="T26" s="19">
        <v>10.3</v>
      </c>
      <c r="U26" s="19"/>
      <c r="V26" s="19"/>
      <c r="W26" s="19"/>
      <c r="X26" s="19"/>
      <c r="Y26" s="19">
        <v>160.69999999999999</v>
      </c>
      <c r="Z26" s="19">
        <v>7.4</v>
      </c>
      <c r="AA26" s="19">
        <v>0</v>
      </c>
      <c r="AB26" s="19">
        <v>6.6</v>
      </c>
      <c r="AC26" s="19"/>
      <c r="AD26" s="19">
        <v>49.1</v>
      </c>
      <c r="AE26" s="19">
        <v>0</v>
      </c>
      <c r="AF26" s="19"/>
      <c r="AG26" s="19"/>
      <c r="AH26" s="19"/>
      <c r="AI26" s="19">
        <v>109.8</v>
      </c>
      <c r="AJ26" s="19">
        <v>111.9</v>
      </c>
      <c r="AK26" s="19"/>
      <c r="AL26" s="19"/>
      <c r="AM26" s="19"/>
      <c r="AN26" s="19">
        <v>6.5</v>
      </c>
      <c r="AO26" s="19">
        <v>284</v>
      </c>
      <c r="AP26" s="19">
        <v>76</v>
      </c>
      <c r="AQ26" s="19">
        <v>150</v>
      </c>
      <c r="AR26" s="19">
        <v>41</v>
      </c>
      <c r="AS26" s="19">
        <v>18.399999999999999</v>
      </c>
      <c r="AT26" s="19">
        <v>7.8</v>
      </c>
      <c r="AU26" s="19">
        <v>91.2</v>
      </c>
      <c r="AV26" s="19">
        <v>172.6</v>
      </c>
      <c r="AW26" s="19">
        <v>172.9</v>
      </c>
      <c r="AX26" s="19">
        <v>178.7</v>
      </c>
      <c r="AY26" s="19">
        <v>107.5</v>
      </c>
      <c r="AZ26" s="19">
        <v>7.9</v>
      </c>
      <c r="BA26" s="19">
        <v>3.5</v>
      </c>
      <c r="BB26" s="19">
        <v>33</v>
      </c>
      <c r="BC26" s="19">
        <v>44.3</v>
      </c>
      <c r="BD26" s="19">
        <v>2.8</v>
      </c>
      <c r="BE26" s="19">
        <v>2.5</v>
      </c>
      <c r="BF26" s="19">
        <v>13.6</v>
      </c>
      <c r="BG26" s="19">
        <v>166</v>
      </c>
      <c r="BH26" s="19">
        <v>0</v>
      </c>
      <c r="BI26" s="19"/>
      <c r="BJ26" s="19"/>
      <c r="BK26" s="19">
        <v>0</v>
      </c>
      <c r="BL26" s="19"/>
      <c r="BM26" s="19"/>
      <c r="BN26" s="19"/>
      <c r="BO26" s="19">
        <v>86.5</v>
      </c>
      <c r="BP26" s="19">
        <v>157.4</v>
      </c>
      <c r="BQ26" s="19"/>
      <c r="BR26" s="19">
        <v>0</v>
      </c>
      <c r="BS26" s="19">
        <v>68.7</v>
      </c>
      <c r="BT26" s="19"/>
      <c r="BU26" s="19"/>
      <c r="BV26" s="19"/>
      <c r="BW26" s="19"/>
      <c r="BX26" s="19"/>
      <c r="BY26" s="19">
        <v>110.5</v>
      </c>
      <c r="BZ26" s="19">
        <v>0</v>
      </c>
      <c r="CA26" s="19"/>
      <c r="CB26" s="19">
        <v>19.2</v>
      </c>
      <c r="CC26" s="19">
        <v>128.1</v>
      </c>
      <c r="CD26" s="19">
        <v>62.6</v>
      </c>
      <c r="CE26" s="19">
        <v>78.599999999999994</v>
      </c>
      <c r="CF26" s="19">
        <v>29.6</v>
      </c>
      <c r="CG26" s="19"/>
      <c r="CH26" s="19"/>
      <c r="CI26" s="19"/>
      <c r="CJ26" s="19">
        <v>87.7</v>
      </c>
      <c r="CK26" s="19">
        <v>87.5</v>
      </c>
      <c r="CL26" s="19">
        <v>111.2</v>
      </c>
      <c r="CM26" s="19"/>
      <c r="CN26" s="19"/>
      <c r="CO26" s="19"/>
      <c r="CP26" s="19"/>
      <c r="CQ26" s="19"/>
      <c r="CR26" s="19"/>
      <c r="CS26" s="19"/>
      <c r="CT26" s="19">
        <v>0.5</v>
      </c>
      <c r="CU26" s="19">
        <v>98.7</v>
      </c>
      <c r="CV26" s="19">
        <v>75</v>
      </c>
      <c r="CW26" s="19">
        <v>3.1</v>
      </c>
      <c r="CX26" s="19">
        <v>0.1</v>
      </c>
      <c r="CY26" s="19">
        <v>20</v>
      </c>
      <c r="CZ26" s="19">
        <v>9.9</v>
      </c>
      <c r="DA26" s="19">
        <v>3.2</v>
      </c>
      <c r="DB26" s="19">
        <v>3.7</v>
      </c>
      <c r="DC26" s="19">
        <v>3.5</v>
      </c>
      <c r="DD26" s="19">
        <v>19.7</v>
      </c>
      <c r="DE26" s="19">
        <v>20</v>
      </c>
      <c r="DF26" s="19">
        <v>6.4</v>
      </c>
      <c r="DG26" s="19">
        <v>3.6</v>
      </c>
      <c r="DH26" s="19">
        <v>18.600000000000001</v>
      </c>
      <c r="DI26" s="19">
        <v>14.6</v>
      </c>
      <c r="DJ26" s="19">
        <v>18.5</v>
      </c>
      <c r="DK26" s="19">
        <v>26.9</v>
      </c>
      <c r="DL26" s="19">
        <v>63.6</v>
      </c>
      <c r="DM26" s="19">
        <v>4.7</v>
      </c>
      <c r="DN26" s="19">
        <v>1.7</v>
      </c>
      <c r="DO26" s="19">
        <v>0.8</v>
      </c>
      <c r="DP26" s="19">
        <v>2.2000000000000002</v>
      </c>
      <c r="DQ26" s="19">
        <v>19.3</v>
      </c>
      <c r="DR26" s="19">
        <v>3.3</v>
      </c>
      <c r="DS26" s="19">
        <v>3.5</v>
      </c>
      <c r="DT26" s="19">
        <v>2</v>
      </c>
      <c r="DU26" s="19"/>
      <c r="DV26" s="19">
        <v>15.5</v>
      </c>
      <c r="DW26" s="19">
        <v>9.6999999999999993</v>
      </c>
      <c r="DX26" s="19">
        <v>19.8</v>
      </c>
      <c r="DY26" s="19">
        <v>20.2</v>
      </c>
      <c r="DZ26" s="19">
        <v>20</v>
      </c>
      <c r="EA26" s="19">
        <v>24.4</v>
      </c>
      <c r="EB26" s="19">
        <v>4.9000000000000004</v>
      </c>
      <c r="EC26" s="19">
        <v>36.700000000000003</v>
      </c>
      <c r="ED26" s="19">
        <v>52.3</v>
      </c>
      <c r="EE26" s="19">
        <v>54.7</v>
      </c>
      <c r="EF26" s="19">
        <v>3.8</v>
      </c>
      <c r="EG26" s="19">
        <v>2.7</v>
      </c>
      <c r="EH26" s="19">
        <v>20.9</v>
      </c>
      <c r="EI26" s="19">
        <v>8.5</v>
      </c>
      <c r="EJ26" s="19">
        <v>0</v>
      </c>
      <c r="EK26" s="19">
        <v>20</v>
      </c>
      <c r="EL26" s="19">
        <v>20</v>
      </c>
      <c r="EM26" s="19">
        <v>20</v>
      </c>
      <c r="EN26" s="19">
        <v>2.6</v>
      </c>
      <c r="EO26" s="19">
        <v>10</v>
      </c>
      <c r="EP26" s="19">
        <v>140</v>
      </c>
      <c r="EQ26" s="19">
        <v>0.6</v>
      </c>
      <c r="ER26" s="19">
        <v>8.5</v>
      </c>
      <c r="ES26" s="19">
        <v>5.6</v>
      </c>
      <c r="ET26" s="19">
        <v>105</v>
      </c>
      <c r="EU26" s="19">
        <v>10.8</v>
      </c>
      <c r="EV26" s="19">
        <v>0</v>
      </c>
      <c r="EW26" s="19">
        <v>20</v>
      </c>
      <c r="EX26" s="19">
        <v>9.3000000000000007</v>
      </c>
      <c r="EY26" s="19">
        <v>44.2</v>
      </c>
      <c r="EZ26" s="19">
        <v>34.9</v>
      </c>
      <c r="FA26" s="19">
        <v>29.450009999999999</v>
      </c>
      <c r="FB26" s="19">
        <v>3.4500999999999999</v>
      </c>
      <c r="FC26" s="19">
        <v>14.5</v>
      </c>
      <c r="FD26" s="19">
        <v>16.3</v>
      </c>
      <c r="FE26" s="19">
        <v>4.7</v>
      </c>
      <c r="FF26" s="19">
        <v>6879.4001099999996</v>
      </c>
      <c r="FG26" s="15"/>
      <c r="FH26" s="19">
        <v>24.197939999999999</v>
      </c>
      <c r="FI26" s="19">
        <v>6.6719999999999997</v>
      </c>
      <c r="FJ26" s="19">
        <v>0</v>
      </c>
      <c r="FK26" s="19">
        <v>5.8</v>
      </c>
      <c r="FL26" s="19"/>
      <c r="FM26" s="19">
        <v>18.910959999999999</v>
      </c>
      <c r="FN26" s="19"/>
      <c r="FO26" s="19">
        <v>0</v>
      </c>
      <c r="FP26" s="19">
        <v>55.5809</v>
      </c>
    </row>
    <row r="27" spans="1:172" ht="24" customHeight="1">
      <c r="A27" s="13" t="s">
        <v>57</v>
      </c>
      <c r="B27" s="13" t="s">
        <v>727</v>
      </c>
      <c r="C27" s="14">
        <v>1.1000000000000001</v>
      </c>
      <c r="D27" s="14">
        <v>1.6</v>
      </c>
      <c r="E27" s="14">
        <v>648.79999999999995</v>
      </c>
      <c r="F27" s="14">
        <v>215.6</v>
      </c>
      <c r="G27" s="14"/>
      <c r="H27" s="14"/>
      <c r="I27" s="14">
        <v>40.4</v>
      </c>
      <c r="J27" s="14">
        <v>167.3</v>
      </c>
      <c r="K27" s="14"/>
      <c r="L27" s="14"/>
      <c r="M27" s="14">
        <v>141.6</v>
      </c>
      <c r="N27" s="14">
        <v>141.4</v>
      </c>
      <c r="O27" s="14">
        <v>142</v>
      </c>
      <c r="P27" s="14">
        <v>237.9</v>
      </c>
      <c r="Q27" s="14">
        <v>204.1</v>
      </c>
      <c r="R27" s="14">
        <v>104.4</v>
      </c>
      <c r="S27" s="14">
        <v>569.4</v>
      </c>
      <c r="T27" s="14">
        <v>10.5</v>
      </c>
      <c r="U27" s="14"/>
      <c r="V27" s="14"/>
      <c r="W27" s="14"/>
      <c r="X27" s="14"/>
      <c r="Y27" s="14">
        <v>167</v>
      </c>
      <c r="Z27" s="14">
        <v>7.8</v>
      </c>
      <c r="AA27" s="14">
        <v>4</v>
      </c>
      <c r="AB27" s="14">
        <v>6.4</v>
      </c>
      <c r="AC27" s="14"/>
      <c r="AD27" s="14">
        <v>51.2</v>
      </c>
      <c r="AE27" s="14">
        <v>3.5</v>
      </c>
      <c r="AF27" s="14"/>
      <c r="AG27" s="14"/>
      <c r="AH27" s="14"/>
      <c r="AI27" s="14">
        <v>110.3</v>
      </c>
      <c r="AJ27" s="14">
        <v>111.2</v>
      </c>
      <c r="AK27" s="14"/>
      <c r="AL27" s="14"/>
      <c r="AM27" s="14"/>
      <c r="AN27" s="14">
        <v>6.5</v>
      </c>
      <c r="AO27" s="14">
        <v>386.5</v>
      </c>
      <c r="AP27" s="14">
        <v>73.400000000000006</v>
      </c>
      <c r="AQ27" s="14">
        <v>151.5</v>
      </c>
      <c r="AR27" s="14">
        <v>42.2</v>
      </c>
      <c r="AS27" s="14">
        <v>18.3</v>
      </c>
      <c r="AT27" s="14">
        <v>6</v>
      </c>
      <c r="AU27" s="14">
        <v>91.2</v>
      </c>
      <c r="AV27" s="14">
        <v>168.8</v>
      </c>
      <c r="AW27" s="14">
        <v>169.1</v>
      </c>
      <c r="AX27" s="14">
        <v>169.3</v>
      </c>
      <c r="AY27" s="14">
        <v>108.7</v>
      </c>
      <c r="AZ27" s="14">
        <v>8</v>
      </c>
      <c r="BA27" s="14">
        <v>3.5</v>
      </c>
      <c r="BB27" s="14">
        <v>34.299999999999997</v>
      </c>
      <c r="BC27" s="14">
        <v>45.2</v>
      </c>
      <c r="BD27" s="14">
        <v>2.8</v>
      </c>
      <c r="BE27" s="14">
        <v>2.5</v>
      </c>
      <c r="BF27" s="14">
        <v>14</v>
      </c>
      <c r="BG27" s="14">
        <v>168.2</v>
      </c>
      <c r="BH27" s="14">
        <v>0</v>
      </c>
      <c r="BI27" s="14"/>
      <c r="BJ27" s="14"/>
      <c r="BK27" s="14">
        <v>0</v>
      </c>
      <c r="BL27" s="14"/>
      <c r="BM27" s="14"/>
      <c r="BN27" s="14"/>
      <c r="BO27" s="14">
        <v>87.5</v>
      </c>
      <c r="BP27" s="14">
        <v>157.80000000000001</v>
      </c>
      <c r="BQ27" s="14"/>
      <c r="BR27" s="14">
        <v>0</v>
      </c>
      <c r="BS27" s="14">
        <v>69.040000000000006</v>
      </c>
      <c r="BT27" s="14"/>
      <c r="BU27" s="14"/>
      <c r="BV27" s="14"/>
      <c r="BW27" s="14"/>
      <c r="BX27" s="14"/>
      <c r="BY27" s="14">
        <v>112.5</v>
      </c>
      <c r="BZ27" s="14">
        <v>0</v>
      </c>
      <c r="CA27" s="14"/>
      <c r="CB27" s="14">
        <v>113.4</v>
      </c>
      <c r="CC27" s="14">
        <v>130.69999999999999</v>
      </c>
      <c r="CD27" s="14">
        <v>63.6</v>
      </c>
      <c r="CE27" s="14">
        <v>79.3</v>
      </c>
      <c r="CF27" s="14">
        <v>30.2</v>
      </c>
      <c r="CG27" s="14"/>
      <c r="CH27" s="14"/>
      <c r="CI27" s="14"/>
      <c r="CJ27" s="14">
        <v>144.30000000000001</v>
      </c>
      <c r="CK27" s="14">
        <v>142.80000000000001</v>
      </c>
      <c r="CL27" s="14">
        <v>140</v>
      </c>
      <c r="CM27" s="14"/>
      <c r="CN27" s="14"/>
      <c r="CO27" s="14"/>
      <c r="CP27" s="14"/>
      <c r="CQ27" s="14"/>
      <c r="CR27" s="14"/>
      <c r="CS27" s="14"/>
      <c r="CT27" s="14">
        <v>0.3</v>
      </c>
      <c r="CU27" s="14">
        <v>104.6</v>
      </c>
      <c r="CV27" s="14">
        <v>77.099999999999994</v>
      </c>
      <c r="CW27" s="14">
        <v>2.6</v>
      </c>
      <c r="CX27" s="14">
        <v>0.2</v>
      </c>
      <c r="CY27" s="14">
        <v>20</v>
      </c>
      <c r="CZ27" s="14">
        <v>9.9</v>
      </c>
      <c r="DA27" s="14">
        <v>3.3</v>
      </c>
      <c r="DB27" s="14">
        <v>3.6</v>
      </c>
      <c r="DC27" s="14">
        <v>3.5</v>
      </c>
      <c r="DD27" s="14">
        <v>5.7</v>
      </c>
      <c r="DE27" s="14">
        <v>20</v>
      </c>
      <c r="DF27" s="14">
        <v>6.4</v>
      </c>
      <c r="DG27" s="14">
        <v>3.6</v>
      </c>
      <c r="DH27" s="14">
        <v>18.600000000000001</v>
      </c>
      <c r="DI27" s="14">
        <v>13.6</v>
      </c>
      <c r="DJ27" s="14">
        <v>17.899999999999999</v>
      </c>
      <c r="DK27" s="14">
        <v>25.3</v>
      </c>
      <c r="DL27" s="14">
        <v>73.5</v>
      </c>
      <c r="DM27" s="14">
        <v>4.7</v>
      </c>
      <c r="DN27" s="14">
        <v>1.7</v>
      </c>
      <c r="DO27" s="14">
        <v>0.8</v>
      </c>
      <c r="DP27" s="14">
        <v>2.2000000000000002</v>
      </c>
      <c r="DQ27" s="14">
        <v>19.600000000000001</v>
      </c>
      <c r="DR27" s="14">
        <v>3.3</v>
      </c>
      <c r="DS27" s="14">
        <v>3.6</v>
      </c>
      <c r="DT27" s="14">
        <v>2</v>
      </c>
      <c r="DU27" s="14"/>
      <c r="DV27" s="14">
        <v>15.8</v>
      </c>
      <c r="DW27" s="14">
        <v>9.6999999999999993</v>
      </c>
      <c r="DX27" s="14">
        <v>20.100000000000001</v>
      </c>
      <c r="DY27" s="14">
        <v>20.2</v>
      </c>
      <c r="DZ27" s="14">
        <v>20</v>
      </c>
      <c r="EA27" s="14">
        <v>24.7</v>
      </c>
      <c r="EB27" s="14">
        <v>5.4</v>
      </c>
      <c r="EC27" s="14">
        <v>37.6</v>
      </c>
      <c r="ED27" s="14">
        <v>60.1</v>
      </c>
      <c r="EE27" s="14">
        <v>55.6</v>
      </c>
      <c r="EF27" s="14">
        <v>6.3</v>
      </c>
      <c r="EG27" s="14">
        <v>4.5999999999999996</v>
      </c>
      <c r="EH27" s="14">
        <v>20.9</v>
      </c>
      <c r="EI27" s="14">
        <v>8.5</v>
      </c>
      <c r="EJ27" s="14">
        <v>0</v>
      </c>
      <c r="EK27" s="14">
        <v>20</v>
      </c>
      <c r="EL27" s="14">
        <v>20</v>
      </c>
      <c r="EM27" s="14">
        <v>20</v>
      </c>
      <c r="EN27" s="14">
        <v>3</v>
      </c>
      <c r="EO27" s="14">
        <v>12</v>
      </c>
      <c r="EP27" s="14">
        <v>144.30000000000001</v>
      </c>
      <c r="EQ27" s="14">
        <v>0.6</v>
      </c>
      <c r="ER27" s="14">
        <v>0</v>
      </c>
      <c r="ES27" s="14">
        <v>0</v>
      </c>
      <c r="ET27" s="14">
        <v>108.1</v>
      </c>
      <c r="EU27" s="14">
        <v>12.9</v>
      </c>
      <c r="EV27" s="14">
        <v>0</v>
      </c>
      <c r="EW27" s="14">
        <v>20</v>
      </c>
      <c r="EX27" s="14">
        <v>8.6999999999999993</v>
      </c>
      <c r="EY27" s="14">
        <v>43.3</v>
      </c>
      <c r="EZ27" s="14">
        <v>35.1</v>
      </c>
      <c r="FA27" s="14">
        <v>29.30171</v>
      </c>
      <c r="FB27" s="14">
        <v>3.4925299999999999</v>
      </c>
      <c r="FC27" s="14">
        <v>14.5</v>
      </c>
      <c r="FD27" s="14">
        <v>16.3</v>
      </c>
      <c r="FE27" s="14">
        <v>6</v>
      </c>
      <c r="FF27" s="14">
        <v>7303.3342400000001</v>
      </c>
      <c r="FG27" s="15"/>
      <c r="FH27" s="14">
        <v>24.195170000000001</v>
      </c>
      <c r="FI27" s="14">
        <v>7.7140000000000004</v>
      </c>
      <c r="FJ27" s="14">
        <v>0</v>
      </c>
      <c r="FK27" s="14">
        <v>5.8</v>
      </c>
      <c r="FL27" s="14"/>
      <c r="FM27" s="14">
        <v>17.227419999999999</v>
      </c>
      <c r="FN27" s="14"/>
      <c r="FO27" s="14">
        <v>0</v>
      </c>
      <c r="FP27" s="14">
        <v>54.936590000000002</v>
      </c>
    </row>
    <row r="28" spans="1:172" ht="24" customHeight="1">
      <c r="A28" s="16" t="s">
        <v>57</v>
      </c>
      <c r="B28" s="16" t="s">
        <v>728</v>
      </c>
      <c r="C28" s="17">
        <v>1.1000000000000001</v>
      </c>
      <c r="D28" s="17">
        <v>1.6</v>
      </c>
      <c r="E28" s="17">
        <v>648.1</v>
      </c>
      <c r="F28" s="17">
        <v>215.1</v>
      </c>
      <c r="G28" s="17"/>
      <c r="H28" s="17"/>
      <c r="I28" s="17">
        <v>40.1</v>
      </c>
      <c r="J28" s="17">
        <v>166.6</v>
      </c>
      <c r="K28" s="17"/>
      <c r="L28" s="17"/>
      <c r="M28" s="17">
        <v>130.5</v>
      </c>
      <c r="N28" s="17">
        <v>130.9</v>
      </c>
      <c r="O28" s="17">
        <v>131.4</v>
      </c>
      <c r="P28" s="17">
        <v>232.9</v>
      </c>
      <c r="Q28" s="17">
        <v>202.4</v>
      </c>
      <c r="R28" s="17">
        <v>102.5</v>
      </c>
      <c r="S28" s="17">
        <v>562</v>
      </c>
      <c r="T28" s="17">
        <v>10.5</v>
      </c>
      <c r="U28" s="17"/>
      <c r="V28" s="17"/>
      <c r="W28" s="17"/>
      <c r="X28" s="17"/>
      <c r="Y28" s="17">
        <v>168.7</v>
      </c>
      <c r="Z28" s="17">
        <v>7.8</v>
      </c>
      <c r="AA28" s="17">
        <v>4</v>
      </c>
      <c r="AB28" s="17">
        <v>6.4</v>
      </c>
      <c r="AC28" s="17"/>
      <c r="AD28" s="17">
        <v>50.5</v>
      </c>
      <c r="AE28" s="17">
        <v>4.5999999999999996</v>
      </c>
      <c r="AF28" s="17"/>
      <c r="AG28" s="17"/>
      <c r="AH28" s="17"/>
      <c r="AI28" s="17">
        <v>110.2</v>
      </c>
      <c r="AJ28" s="17">
        <v>111.1</v>
      </c>
      <c r="AK28" s="17"/>
      <c r="AL28" s="17"/>
      <c r="AM28" s="17"/>
      <c r="AN28" s="17">
        <v>6.5</v>
      </c>
      <c r="AO28" s="17">
        <v>460.1</v>
      </c>
      <c r="AP28" s="17">
        <v>0</v>
      </c>
      <c r="AQ28" s="17">
        <v>152.19999999999999</v>
      </c>
      <c r="AR28" s="17">
        <v>42.1</v>
      </c>
      <c r="AS28" s="17">
        <v>18.3</v>
      </c>
      <c r="AT28" s="17">
        <v>6</v>
      </c>
      <c r="AU28" s="17">
        <v>91.2</v>
      </c>
      <c r="AV28" s="17">
        <v>164.7</v>
      </c>
      <c r="AW28" s="17">
        <v>164.5</v>
      </c>
      <c r="AX28" s="17">
        <v>177.1</v>
      </c>
      <c r="AY28" s="17">
        <v>108.9</v>
      </c>
      <c r="AZ28" s="17">
        <v>8</v>
      </c>
      <c r="BA28" s="17">
        <v>3.5</v>
      </c>
      <c r="BB28" s="17">
        <v>34.200000000000003</v>
      </c>
      <c r="BC28" s="17">
        <v>45.4</v>
      </c>
      <c r="BD28" s="17">
        <v>2.8</v>
      </c>
      <c r="BE28" s="17">
        <v>2.5</v>
      </c>
      <c r="BF28" s="17">
        <v>14</v>
      </c>
      <c r="BG28" s="17">
        <v>168.1</v>
      </c>
      <c r="BH28" s="17">
        <v>0</v>
      </c>
      <c r="BI28" s="17"/>
      <c r="BJ28" s="17"/>
      <c r="BK28" s="17">
        <v>0</v>
      </c>
      <c r="BL28" s="17"/>
      <c r="BM28" s="17"/>
      <c r="BN28" s="17"/>
      <c r="BO28" s="17">
        <v>87.4</v>
      </c>
      <c r="BP28" s="17">
        <v>157.30000000000001</v>
      </c>
      <c r="BQ28" s="17"/>
      <c r="BR28" s="17">
        <v>0</v>
      </c>
      <c r="BS28" s="17">
        <v>69.34</v>
      </c>
      <c r="BT28" s="17"/>
      <c r="BU28" s="17"/>
      <c r="BV28" s="17"/>
      <c r="BW28" s="17"/>
      <c r="BX28" s="17"/>
      <c r="BY28" s="17">
        <v>112.5</v>
      </c>
      <c r="BZ28" s="17">
        <v>0</v>
      </c>
      <c r="CA28" s="17"/>
      <c r="CB28" s="17">
        <v>141.4</v>
      </c>
      <c r="CC28" s="17">
        <v>119.5</v>
      </c>
      <c r="CD28" s="17">
        <v>64</v>
      </c>
      <c r="CE28" s="17">
        <v>78.400000000000006</v>
      </c>
      <c r="CF28" s="17">
        <v>30.3</v>
      </c>
      <c r="CG28" s="17"/>
      <c r="CH28" s="17"/>
      <c r="CI28" s="17"/>
      <c r="CJ28" s="17">
        <v>143.19999999999999</v>
      </c>
      <c r="CK28" s="17">
        <v>142</v>
      </c>
      <c r="CL28" s="17">
        <v>144.5</v>
      </c>
      <c r="CM28" s="17"/>
      <c r="CN28" s="17"/>
      <c r="CO28" s="17"/>
      <c r="CP28" s="17"/>
      <c r="CQ28" s="17"/>
      <c r="CR28" s="17"/>
      <c r="CS28" s="17"/>
      <c r="CT28" s="17">
        <v>0.3</v>
      </c>
      <c r="CU28" s="17">
        <v>102.6</v>
      </c>
      <c r="CV28" s="17">
        <v>79</v>
      </c>
      <c r="CW28" s="17">
        <v>0.8</v>
      </c>
      <c r="CX28" s="17">
        <v>0.2</v>
      </c>
      <c r="CY28" s="17">
        <v>20</v>
      </c>
      <c r="CZ28" s="17">
        <v>9.9</v>
      </c>
      <c r="DA28" s="17">
        <v>3.3</v>
      </c>
      <c r="DB28" s="17">
        <v>3.6</v>
      </c>
      <c r="DC28" s="17">
        <v>3.7</v>
      </c>
      <c r="DD28" s="17">
        <v>6</v>
      </c>
      <c r="DE28" s="17">
        <v>20</v>
      </c>
      <c r="DF28" s="17">
        <v>6.4</v>
      </c>
      <c r="DG28" s="17">
        <v>3.6</v>
      </c>
      <c r="DH28" s="17">
        <v>18.600000000000001</v>
      </c>
      <c r="DI28" s="17">
        <v>14.9</v>
      </c>
      <c r="DJ28" s="17">
        <v>19.399999999999999</v>
      </c>
      <c r="DK28" s="17">
        <v>25.5</v>
      </c>
      <c r="DL28" s="17">
        <v>71.3</v>
      </c>
      <c r="DM28" s="17">
        <v>4.7</v>
      </c>
      <c r="DN28" s="17">
        <v>1.8</v>
      </c>
      <c r="DO28" s="17">
        <v>0.8</v>
      </c>
      <c r="DP28" s="17">
        <v>2.2000000000000002</v>
      </c>
      <c r="DQ28" s="17">
        <v>19.7</v>
      </c>
      <c r="DR28" s="17">
        <v>3.3</v>
      </c>
      <c r="DS28" s="17">
        <v>3.6</v>
      </c>
      <c r="DT28" s="17">
        <v>2</v>
      </c>
      <c r="DU28" s="17"/>
      <c r="DV28" s="17">
        <v>15.9</v>
      </c>
      <c r="DW28" s="17">
        <v>9.6999999999999993</v>
      </c>
      <c r="DX28" s="17">
        <v>20.2</v>
      </c>
      <c r="DY28" s="17">
        <v>20.3</v>
      </c>
      <c r="DZ28" s="17">
        <v>20</v>
      </c>
      <c r="EA28" s="17">
        <v>24.8</v>
      </c>
      <c r="EB28" s="17">
        <v>11.2</v>
      </c>
      <c r="EC28" s="17">
        <v>38.5</v>
      </c>
      <c r="ED28" s="17">
        <v>57.3</v>
      </c>
      <c r="EE28" s="17">
        <v>60.4</v>
      </c>
      <c r="EF28" s="17">
        <v>6.4</v>
      </c>
      <c r="EG28" s="17">
        <v>4.3</v>
      </c>
      <c r="EH28" s="17">
        <v>20.9</v>
      </c>
      <c r="EI28" s="17">
        <v>8.5</v>
      </c>
      <c r="EJ28" s="17">
        <v>0</v>
      </c>
      <c r="EK28" s="17">
        <v>20</v>
      </c>
      <c r="EL28" s="17">
        <v>20</v>
      </c>
      <c r="EM28" s="17">
        <v>20</v>
      </c>
      <c r="EN28" s="17">
        <v>1.7</v>
      </c>
      <c r="EO28" s="17">
        <v>13.7</v>
      </c>
      <c r="EP28" s="17">
        <v>147.69999999999999</v>
      </c>
      <c r="EQ28" s="17">
        <v>0.6</v>
      </c>
      <c r="ER28" s="17">
        <v>0</v>
      </c>
      <c r="ES28" s="17">
        <v>0</v>
      </c>
      <c r="ET28" s="17">
        <v>111.6</v>
      </c>
      <c r="EU28" s="17">
        <v>14.6</v>
      </c>
      <c r="EV28" s="17">
        <v>0</v>
      </c>
      <c r="EW28" s="17">
        <v>20</v>
      </c>
      <c r="EX28" s="17">
        <v>10.199999999999999</v>
      </c>
      <c r="EY28" s="17">
        <v>43.8</v>
      </c>
      <c r="EZ28" s="17">
        <v>34.700000000000003</v>
      </c>
      <c r="FA28" s="17">
        <v>29.30979</v>
      </c>
      <c r="FB28" s="17">
        <v>3.419</v>
      </c>
      <c r="FC28" s="17">
        <v>15</v>
      </c>
      <c r="FD28" s="17">
        <v>15.5</v>
      </c>
      <c r="FE28" s="17">
        <v>6.2</v>
      </c>
      <c r="FF28" s="17">
        <v>7292.5687900000003</v>
      </c>
      <c r="FG28" s="15"/>
      <c r="FH28" s="17">
        <v>24.19548</v>
      </c>
      <c r="FI28" s="17">
        <v>8.141</v>
      </c>
      <c r="FJ28" s="17">
        <v>0</v>
      </c>
      <c r="FK28" s="17">
        <v>5.8</v>
      </c>
      <c r="FL28" s="17"/>
      <c r="FM28" s="17">
        <v>9.43614</v>
      </c>
      <c r="FN28" s="17"/>
      <c r="FO28" s="17">
        <v>0</v>
      </c>
      <c r="FP28" s="17">
        <v>47.572620000000001</v>
      </c>
    </row>
    <row r="29" spans="1:172" ht="24" customHeight="1">
      <c r="A29" s="16" t="s">
        <v>57</v>
      </c>
      <c r="B29" s="16" t="s">
        <v>729</v>
      </c>
      <c r="C29" s="17">
        <v>1.1000000000000001</v>
      </c>
      <c r="D29" s="17">
        <v>1.6</v>
      </c>
      <c r="E29" s="17">
        <v>647.29999999999995</v>
      </c>
      <c r="F29" s="17">
        <v>215.2</v>
      </c>
      <c r="G29" s="17"/>
      <c r="H29" s="17"/>
      <c r="I29" s="17">
        <v>39.799999999999997</v>
      </c>
      <c r="J29" s="17">
        <v>167</v>
      </c>
      <c r="K29" s="17"/>
      <c r="L29" s="17"/>
      <c r="M29" s="17">
        <v>143.80000000000001</v>
      </c>
      <c r="N29" s="17">
        <v>143.69999999999999</v>
      </c>
      <c r="O29" s="17">
        <v>144.30000000000001</v>
      </c>
      <c r="P29" s="17">
        <v>240.6</v>
      </c>
      <c r="Q29" s="17">
        <v>202.3</v>
      </c>
      <c r="R29" s="17">
        <v>104.4</v>
      </c>
      <c r="S29" s="17">
        <v>565.79999999999995</v>
      </c>
      <c r="T29" s="17">
        <v>10.5</v>
      </c>
      <c r="U29" s="17"/>
      <c r="V29" s="17"/>
      <c r="W29" s="17"/>
      <c r="X29" s="17"/>
      <c r="Y29" s="17">
        <v>167.6</v>
      </c>
      <c r="Z29" s="17">
        <v>7.9</v>
      </c>
      <c r="AA29" s="17">
        <v>6.4</v>
      </c>
      <c r="AB29" s="17">
        <v>6.4</v>
      </c>
      <c r="AC29" s="17"/>
      <c r="AD29" s="17">
        <v>50.3</v>
      </c>
      <c r="AE29" s="17">
        <v>4.5999999999999996</v>
      </c>
      <c r="AF29" s="17"/>
      <c r="AG29" s="17"/>
      <c r="AH29" s="17"/>
      <c r="AI29" s="17">
        <v>110.3</v>
      </c>
      <c r="AJ29" s="17">
        <v>111.4</v>
      </c>
      <c r="AK29" s="17"/>
      <c r="AL29" s="17"/>
      <c r="AM29" s="17"/>
      <c r="AN29" s="17">
        <v>6.5</v>
      </c>
      <c r="AO29" s="17">
        <v>460.1</v>
      </c>
      <c r="AP29" s="17">
        <v>0</v>
      </c>
      <c r="AQ29" s="17">
        <v>152.30000000000001</v>
      </c>
      <c r="AR29" s="17">
        <v>41.9</v>
      </c>
      <c r="AS29" s="17">
        <v>18.399999999999999</v>
      </c>
      <c r="AT29" s="17">
        <v>6.1</v>
      </c>
      <c r="AU29" s="17">
        <v>91.2</v>
      </c>
      <c r="AV29" s="17">
        <v>176.3</v>
      </c>
      <c r="AW29" s="17">
        <v>176.8</v>
      </c>
      <c r="AX29" s="17">
        <v>181.1</v>
      </c>
      <c r="AY29" s="17">
        <v>108.6</v>
      </c>
      <c r="AZ29" s="17">
        <v>8</v>
      </c>
      <c r="BA29" s="17">
        <v>3.4</v>
      </c>
      <c r="BB29" s="17">
        <v>33.5</v>
      </c>
      <c r="BC29" s="17">
        <v>45.1</v>
      </c>
      <c r="BD29" s="17">
        <v>2.8</v>
      </c>
      <c r="BE29" s="17">
        <v>2.5</v>
      </c>
      <c r="BF29" s="17">
        <v>13.9</v>
      </c>
      <c r="BG29" s="17">
        <v>167.7</v>
      </c>
      <c r="BH29" s="17">
        <v>47.4</v>
      </c>
      <c r="BI29" s="17"/>
      <c r="BJ29" s="17"/>
      <c r="BK29" s="17">
        <v>0</v>
      </c>
      <c r="BL29" s="17"/>
      <c r="BM29" s="17"/>
      <c r="BN29" s="17"/>
      <c r="BO29" s="17">
        <v>87.3</v>
      </c>
      <c r="BP29" s="17">
        <v>158</v>
      </c>
      <c r="BQ29" s="17"/>
      <c r="BR29" s="17">
        <v>0</v>
      </c>
      <c r="BS29" s="17">
        <v>69.42</v>
      </c>
      <c r="BT29" s="17"/>
      <c r="BU29" s="17"/>
      <c r="BV29" s="17"/>
      <c r="BW29" s="17"/>
      <c r="BX29" s="17"/>
      <c r="BY29" s="17">
        <v>112.1</v>
      </c>
      <c r="BZ29" s="17">
        <v>0</v>
      </c>
      <c r="CA29" s="17"/>
      <c r="CB29" s="17">
        <v>158.69999999999999</v>
      </c>
      <c r="CC29" s="17">
        <v>120.8</v>
      </c>
      <c r="CD29" s="17">
        <v>64</v>
      </c>
      <c r="CE29" s="17">
        <v>78.5</v>
      </c>
      <c r="CF29" s="17">
        <v>30.2</v>
      </c>
      <c r="CG29" s="17"/>
      <c r="CH29" s="17"/>
      <c r="CI29" s="17"/>
      <c r="CJ29" s="17">
        <v>144.1</v>
      </c>
      <c r="CK29" s="17">
        <v>143</v>
      </c>
      <c r="CL29" s="17">
        <v>145.6</v>
      </c>
      <c r="CM29" s="17"/>
      <c r="CN29" s="17"/>
      <c r="CO29" s="17"/>
      <c r="CP29" s="17"/>
      <c r="CQ29" s="17"/>
      <c r="CR29" s="17"/>
      <c r="CS29" s="17"/>
      <c r="CT29" s="17">
        <v>0.4</v>
      </c>
      <c r="CU29" s="17">
        <v>110.9</v>
      </c>
      <c r="CV29" s="17">
        <v>80.099999999999994</v>
      </c>
      <c r="CW29" s="17">
        <v>0.9</v>
      </c>
      <c r="CX29" s="17">
        <v>0.3</v>
      </c>
      <c r="CY29" s="17">
        <v>20</v>
      </c>
      <c r="CZ29" s="17">
        <v>9.9</v>
      </c>
      <c r="DA29" s="17">
        <v>3.3</v>
      </c>
      <c r="DB29" s="17">
        <v>3.5</v>
      </c>
      <c r="DC29" s="17">
        <v>3.7</v>
      </c>
      <c r="DD29" s="17">
        <v>5.8</v>
      </c>
      <c r="DE29" s="17">
        <v>20</v>
      </c>
      <c r="DF29" s="17">
        <v>6.4</v>
      </c>
      <c r="DG29" s="17">
        <v>3.6</v>
      </c>
      <c r="DH29" s="17">
        <v>18.600000000000001</v>
      </c>
      <c r="DI29" s="17">
        <v>14.4</v>
      </c>
      <c r="DJ29" s="17">
        <v>17.7</v>
      </c>
      <c r="DK29" s="17">
        <v>27.2</v>
      </c>
      <c r="DL29" s="17">
        <v>73.400000000000006</v>
      </c>
      <c r="DM29" s="17">
        <v>4.7</v>
      </c>
      <c r="DN29" s="17">
        <v>1.7</v>
      </c>
      <c r="DO29" s="17">
        <v>0.8</v>
      </c>
      <c r="DP29" s="17">
        <v>2.2000000000000002</v>
      </c>
      <c r="DQ29" s="17">
        <v>19.899999999999999</v>
      </c>
      <c r="DR29" s="17">
        <v>3.3</v>
      </c>
      <c r="DS29" s="17">
        <v>5.9</v>
      </c>
      <c r="DT29" s="17">
        <v>2</v>
      </c>
      <c r="DU29" s="17"/>
      <c r="DV29" s="17">
        <v>16</v>
      </c>
      <c r="DW29" s="17">
        <v>9.6999999999999993</v>
      </c>
      <c r="DX29" s="17">
        <v>20.2</v>
      </c>
      <c r="DY29" s="17">
        <v>20.2</v>
      </c>
      <c r="DZ29" s="17">
        <v>20</v>
      </c>
      <c r="EA29" s="17">
        <v>27.1</v>
      </c>
      <c r="EB29" s="17">
        <v>21.3</v>
      </c>
      <c r="EC29" s="17">
        <v>39</v>
      </c>
      <c r="ED29" s="17">
        <v>67</v>
      </c>
      <c r="EE29" s="17">
        <v>72.2</v>
      </c>
      <c r="EF29" s="17">
        <v>5.8</v>
      </c>
      <c r="EG29" s="17">
        <v>5.9</v>
      </c>
      <c r="EH29" s="17">
        <v>20.9</v>
      </c>
      <c r="EI29" s="17">
        <v>8.5</v>
      </c>
      <c r="EJ29" s="17">
        <v>0</v>
      </c>
      <c r="EK29" s="17">
        <v>20</v>
      </c>
      <c r="EL29" s="17">
        <v>20</v>
      </c>
      <c r="EM29" s="17">
        <v>20</v>
      </c>
      <c r="EN29" s="17">
        <v>0.8</v>
      </c>
      <c r="EO29" s="17">
        <v>15.4</v>
      </c>
      <c r="EP29" s="17">
        <v>150.69999999999999</v>
      </c>
      <c r="EQ29" s="17">
        <v>0.6</v>
      </c>
      <c r="ER29" s="17">
        <v>0</v>
      </c>
      <c r="ES29" s="17">
        <v>1.4</v>
      </c>
      <c r="ET29" s="17">
        <v>113</v>
      </c>
      <c r="EU29" s="17">
        <v>16.100000000000001</v>
      </c>
      <c r="EV29" s="17">
        <v>0</v>
      </c>
      <c r="EW29" s="17">
        <v>20</v>
      </c>
      <c r="EX29" s="17">
        <v>9.8000000000000007</v>
      </c>
      <c r="EY29" s="17">
        <v>43.5</v>
      </c>
      <c r="EZ29" s="17">
        <v>35</v>
      </c>
      <c r="FA29" s="17">
        <v>29.241420000000002</v>
      </c>
      <c r="FB29" s="17">
        <v>3.3974199999999999</v>
      </c>
      <c r="FC29" s="17">
        <v>15</v>
      </c>
      <c r="FD29" s="17">
        <v>16.3</v>
      </c>
      <c r="FE29" s="17">
        <v>6.6</v>
      </c>
      <c r="FF29" s="17">
        <v>7498.8588399999999</v>
      </c>
      <c r="FG29" s="15"/>
      <c r="FH29" s="17">
        <v>23.692620000000002</v>
      </c>
      <c r="FI29" s="17">
        <v>8.1460000000000008</v>
      </c>
      <c r="FJ29" s="17">
        <v>0</v>
      </c>
      <c r="FK29" s="17">
        <v>5.8</v>
      </c>
      <c r="FL29" s="17"/>
      <c r="FM29" s="17">
        <v>9.43642</v>
      </c>
      <c r="FN29" s="17"/>
      <c r="FO29" s="17">
        <v>0</v>
      </c>
      <c r="FP29" s="17">
        <v>47.075040000000001</v>
      </c>
    </row>
    <row r="30" spans="1:172" ht="24" customHeight="1">
      <c r="A30" s="16" t="s">
        <v>57</v>
      </c>
      <c r="B30" s="16" t="s">
        <v>730</v>
      </c>
      <c r="C30" s="17">
        <v>1.1000000000000001</v>
      </c>
      <c r="D30" s="17">
        <v>1.6</v>
      </c>
      <c r="E30" s="17">
        <v>649.70000000000005</v>
      </c>
      <c r="F30" s="17">
        <v>215.6</v>
      </c>
      <c r="G30" s="17"/>
      <c r="H30" s="17"/>
      <c r="I30" s="17">
        <v>40.200000000000003</v>
      </c>
      <c r="J30" s="17">
        <v>166.6</v>
      </c>
      <c r="K30" s="17"/>
      <c r="L30" s="17"/>
      <c r="M30" s="17">
        <v>152.4</v>
      </c>
      <c r="N30" s="17">
        <v>152.69999999999999</v>
      </c>
      <c r="O30" s="17">
        <v>152.19999999999999</v>
      </c>
      <c r="P30" s="17">
        <v>245.7</v>
      </c>
      <c r="Q30" s="17">
        <v>202.2</v>
      </c>
      <c r="R30" s="17">
        <v>105.7</v>
      </c>
      <c r="S30" s="17">
        <v>568.1</v>
      </c>
      <c r="T30" s="17">
        <v>10.5</v>
      </c>
      <c r="U30" s="17"/>
      <c r="V30" s="17"/>
      <c r="W30" s="17"/>
      <c r="X30" s="17"/>
      <c r="Y30" s="17">
        <v>165.1</v>
      </c>
      <c r="Z30" s="17">
        <v>8</v>
      </c>
      <c r="AA30" s="17">
        <v>8</v>
      </c>
      <c r="AB30" s="17">
        <v>6.4</v>
      </c>
      <c r="AC30" s="17"/>
      <c r="AD30" s="17">
        <v>50.5</v>
      </c>
      <c r="AE30" s="17">
        <v>4.7</v>
      </c>
      <c r="AF30" s="17"/>
      <c r="AG30" s="17"/>
      <c r="AH30" s="17"/>
      <c r="AI30" s="17">
        <v>110.2</v>
      </c>
      <c r="AJ30" s="17">
        <v>111.8</v>
      </c>
      <c r="AK30" s="17"/>
      <c r="AL30" s="17"/>
      <c r="AM30" s="17"/>
      <c r="AN30" s="17">
        <v>6.5</v>
      </c>
      <c r="AO30" s="17">
        <v>460.7</v>
      </c>
      <c r="AP30" s="17">
        <v>0</v>
      </c>
      <c r="AQ30" s="17">
        <v>152.19999999999999</v>
      </c>
      <c r="AR30" s="17">
        <v>42.2</v>
      </c>
      <c r="AS30" s="17">
        <v>18.399999999999999</v>
      </c>
      <c r="AT30" s="17">
        <v>17.8</v>
      </c>
      <c r="AU30" s="17">
        <v>91.2</v>
      </c>
      <c r="AV30" s="17">
        <v>176.8</v>
      </c>
      <c r="AW30" s="17">
        <v>176.5</v>
      </c>
      <c r="AX30" s="17">
        <v>180.7</v>
      </c>
      <c r="AY30" s="17">
        <v>109.3</v>
      </c>
      <c r="AZ30" s="17">
        <v>7.9</v>
      </c>
      <c r="BA30" s="17">
        <v>3.4</v>
      </c>
      <c r="BB30" s="17">
        <v>33.700000000000003</v>
      </c>
      <c r="BC30" s="17">
        <v>45</v>
      </c>
      <c r="BD30" s="17">
        <v>2.8</v>
      </c>
      <c r="BE30" s="17">
        <v>2.5</v>
      </c>
      <c r="BF30" s="17">
        <v>14</v>
      </c>
      <c r="BG30" s="17">
        <v>168.2</v>
      </c>
      <c r="BH30" s="17">
        <v>47.5</v>
      </c>
      <c r="BI30" s="17"/>
      <c r="BJ30" s="17"/>
      <c r="BK30" s="17">
        <v>0</v>
      </c>
      <c r="BL30" s="17"/>
      <c r="BM30" s="17"/>
      <c r="BN30" s="17"/>
      <c r="BO30" s="17">
        <v>87.4</v>
      </c>
      <c r="BP30" s="17">
        <v>157</v>
      </c>
      <c r="BQ30" s="17"/>
      <c r="BR30" s="17">
        <v>0</v>
      </c>
      <c r="BS30" s="17">
        <v>69.260000000000005</v>
      </c>
      <c r="BT30" s="17"/>
      <c r="BU30" s="17"/>
      <c r="BV30" s="17"/>
      <c r="BW30" s="17"/>
      <c r="BX30" s="17"/>
      <c r="BY30" s="17">
        <v>112.5</v>
      </c>
      <c r="BZ30" s="17">
        <v>0</v>
      </c>
      <c r="CA30" s="17"/>
      <c r="CB30" s="17">
        <v>179.3</v>
      </c>
      <c r="CC30" s="17">
        <v>121.9</v>
      </c>
      <c r="CD30" s="17">
        <v>63.9</v>
      </c>
      <c r="CE30" s="17">
        <v>78.2</v>
      </c>
      <c r="CF30" s="17">
        <v>30.3</v>
      </c>
      <c r="CG30" s="17"/>
      <c r="CH30" s="17"/>
      <c r="CI30" s="17"/>
      <c r="CJ30" s="17">
        <v>143.19999999999999</v>
      </c>
      <c r="CK30" s="17">
        <v>142.30000000000001</v>
      </c>
      <c r="CL30" s="17">
        <v>144.19999999999999</v>
      </c>
      <c r="CM30" s="17"/>
      <c r="CN30" s="17"/>
      <c r="CO30" s="17"/>
      <c r="CP30" s="17"/>
      <c r="CQ30" s="17"/>
      <c r="CR30" s="17"/>
      <c r="CS30" s="17"/>
      <c r="CT30" s="17">
        <v>0.5</v>
      </c>
      <c r="CU30" s="17">
        <v>109.5</v>
      </c>
      <c r="CV30" s="17">
        <v>80.400000000000006</v>
      </c>
      <c r="CW30" s="17">
        <v>1.4</v>
      </c>
      <c r="CX30" s="17">
        <v>0.3</v>
      </c>
      <c r="CY30" s="17">
        <v>19.899999999999999</v>
      </c>
      <c r="CZ30" s="17">
        <v>9.9</v>
      </c>
      <c r="DA30" s="17">
        <v>3.3</v>
      </c>
      <c r="DB30" s="17">
        <v>3.6</v>
      </c>
      <c r="DC30" s="17">
        <v>3.7</v>
      </c>
      <c r="DD30" s="17">
        <v>6.6</v>
      </c>
      <c r="DE30" s="17">
        <v>20</v>
      </c>
      <c r="DF30" s="17">
        <v>6.4</v>
      </c>
      <c r="DG30" s="17">
        <v>3.6</v>
      </c>
      <c r="DH30" s="17">
        <v>18.600000000000001</v>
      </c>
      <c r="DI30" s="17">
        <v>14.1</v>
      </c>
      <c r="DJ30" s="17">
        <v>18.899999999999999</v>
      </c>
      <c r="DK30" s="17">
        <v>26.1</v>
      </c>
      <c r="DL30" s="17">
        <v>80.099999999999994</v>
      </c>
      <c r="DM30" s="17">
        <v>4.8</v>
      </c>
      <c r="DN30" s="17">
        <v>1.5</v>
      </c>
      <c r="DO30" s="17">
        <v>0.8</v>
      </c>
      <c r="DP30" s="17">
        <v>2.2000000000000002</v>
      </c>
      <c r="DQ30" s="17">
        <v>19.7</v>
      </c>
      <c r="DR30" s="17">
        <v>3.1</v>
      </c>
      <c r="DS30" s="17">
        <v>13.7</v>
      </c>
      <c r="DT30" s="17">
        <v>2</v>
      </c>
      <c r="DU30" s="17"/>
      <c r="DV30" s="17">
        <v>16</v>
      </c>
      <c r="DW30" s="17">
        <v>9.6999999999999993</v>
      </c>
      <c r="DX30" s="17">
        <v>20.2</v>
      </c>
      <c r="DY30" s="17">
        <v>20.2</v>
      </c>
      <c r="DZ30" s="17">
        <v>20</v>
      </c>
      <c r="EA30" s="17">
        <v>25</v>
      </c>
      <c r="EB30" s="17">
        <v>30.3</v>
      </c>
      <c r="EC30" s="17">
        <v>39.299999999999997</v>
      </c>
      <c r="ED30" s="17">
        <v>86</v>
      </c>
      <c r="EE30" s="17">
        <v>70.599999999999994</v>
      </c>
      <c r="EF30" s="17">
        <v>10.6</v>
      </c>
      <c r="EG30" s="17">
        <v>7.2</v>
      </c>
      <c r="EH30" s="17">
        <v>20.9</v>
      </c>
      <c r="EI30" s="17">
        <v>8.5</v>
      </c>
      <c r="EJ30" s="17">
        <v>0</v>
      </c>
      <c r="EK30" s="17">
        <v>20</v>
      </c>
      <c r="EL30" s="17">
        <v>20</v>
      </c>
      <c r="EM30" s="17">
        <v>20</v>
      </c>
      <c r="EN30" s="17">
        <v>1.9</v>
      </c>
      <c r="EO30" s="17">
        <v>16</v>
      </c>
      <c r="EP30" s="17">
        <v>152.9</v>
      </c>
      <c r="EQ30" s="17">
        <v>0.6</v>
      </c>
      <c r="ER30" s="17">
        <v>0</v>
      </c>
      <c r="ES30" s="17">
        <v>6.2</v>
      </c>
      <c r="ET30" s="17">
        <v>114.2</v>
      </c>
      <c r="EU30" s="17">
        <v>17.3</v>
      </c>
      <c r="EV30" s="17">
        <v>0</v>
      </c>
      <c r="EW30" s="17">
        <v>20</v>
      </c>
      <c r="EX30" s="17">
        <v>10</v>
      </c>
      <c r="EY30" s="17">
        <v>43.6</v>
      </c>
      <c r="EZ30" s="17">
        <v>34.799999999999997</v>
      </c>
      <c r="FA30" s="17">
        <v>29.142489999999999</v>
      </c>
      <c r="FB30" s="17">
        <v>3.2738100000000001</v>
      </c>
      <c r="FC30" s="17">
        <v>15</v>
      </c>
      <c r="FD30" s="17">
        <v>16.3</v>
      </c>
      <c r="FE30" s="17">
        <v>7.3</v>
      </c>
      <c r="FF30" s="17">
        <v>7623.4763000000003</v>
      </c>
      <c r="FG30" s="15"/>
      <c r="FH30" s="17">
        <v>23.674510000000001</v>
      </c>
      <c r="FI30" s="17">
        <v>8.1370000000000005</v>
      </c>
      <c r="FJ30" s="17">
        <v>2.113</v>
      </c>
      <c r="FK30" s="17">
        <v>5.8</v>
      </c>
      <c r="FL30" s="17"/>
      <c r="FM30" s="17">
        <v>9.4374699999999994</v>
      </c>
      <c r="FN30" s="17"/>
      <c r="FO30" s="17">
        <v>0</v>
      </c>
      <c r="FP30" s="17">
        <v>49.16198</v>
      </c>
    </row>
    <row r="31" spans="1:172" ht="24" customHeight="1">
      <c r="A31" s="16" t="s">
        <v>57</v>
      </c>
      <c r="B31" s="16" t="s">
        <v>731</v>
      </c>
      <c r="C31" s="17">
        <v>1.1000000000000001</v>
      </c>
      <c r="D31" s="17">
        <v>1.6</v>
      </c>
      <c r="E31" s="17">
        <v>652.6</v>
      </c>
      <c r="F31" s="17">
        <v>215.7</v>
      </c>
      <c r="G31" s="17"/>
      <c r="H31" s="17"/>
      <c r="I31" s="17">
        <v>40.1</v>
      </c>
      <c r="J31" s="17">
        <v>168.7</v>
      </c>
      <c r="K31" s="17"/>
      <c r="L31" s="17"/>
      <c r="M31" s="17">
        <v>141.69999999999999</v>
      </c>
      <c r="N31" s="17">
        <v>141.1</v>
      </c>
      <c r="O31" s="17">
        <v>141.30000000000001</v>
      </c>
      <c r="P31" s="17">
        <v>237.7</v>
      </c>
      <c r="Q31" s="17">
        <v>201.9</v>
      </c>
      <c r="R31" s="17">
        <v>105.4</v>
      </c>
      <c r="S31" s="17">
        <v>568.6</v>
      </c>
      <c r="T31" s="17">
        <v>10.5</v>
      </c>
      <c r="U31" s="17"/>
      <c r="V31" s="17"/>
      <c r="W31" s="17"/>
      <c r="X31" s="17"/>
      <c r="Y31" s="17">
        <v>166.1</v>
      </c>
      <c r="Z31" s="17">
        <v>8.1999999999999993</v>
      </c>
      <c r="AA31" s="17">
        <v>14.8</v>
      </c>
      <c r="AB31" s="17">
        <v>6.4</v>
      </c>
      <c r="AC31" s="17"/>
      <c r="AD31" s="17">
        <v>50.9</v>
      </c>
      <c r="AE31" s="17">
        <v>4.9000000000000004</v>
      </c>
      <c r="AF31" s="17"/>
      <c r="AG31" s="17"/>
      <c r="AH31" s="17"/>
      <c r="AI31" s="17">
        <v>110.3</v>
      </c>
      <c r="AJ31" s="17">
        <v>112.2</v>
      </c>
      <c r="AK31" s="17"/>
      <c r="AL31" s="17"/>
      <c r="AM31" s="17"/>
      <c r="AN31" s="17">
        <v>6.5</v>
      </c>
      <c r="AO31" s="17">
        <v>462</v>
      </c>
      <c r="AP31" s="17">
        <v>0</v>
      </c>
      <c r="AQ31" s="17">
        <v>152.19999999999999</v>
      </c>
      <c r="AR31" s="17">
        <v>42.2</v>
      </c>
      <c r="AS31" s="17">
        <v>18.399999999999999</v>
      </c>
      <c r="AT31" s="17">
        <v>17.5</v>
      </c>
      <c r="AU31" s="17">
        <v>91.2</v>
      </c>
      <c r="AV31" s="17">
        <v>168.6</v>
      </c>
      <c r="AW31" s="17">
        <v>169.1</v>
      </c>
      <c r="AX31" s="17">
        <v>179.8</v>
      </c>
      <c r="AY31" s="17">
        <v>108.9</v>
      </c>
      <c r="AZ31" s="17">
        <v>8</v>
      </c>
      <c r="BA31" s="17">
        <v>3.5</v>
      </c>
      <c r="BB31" s="17">
        <v>34</v>
      </c>
      <c r="BC31" s="17">
        <v>45.6</v>
      </c>
      <c r="BD31" s="17">
        <v>2.8</v>
      </c>
      <c r="BE31" s="17">
        <v>2.5</v>
      </c>
      <c r="BF31" s="17">
        <v>14</v>
      </c>
      <c r="BG31" s="17">
        <v>168.6</v>
      </c>
      <c r="BH31" s="17">
        <v>47.8</v>
      </c>
      <c r="BI31" s="17"/>
      <c r="BJ31" s="17"/>
      <c r="BK31" s="17">
        <v>0</v>
      </c>
      <c r="BL31" s="17"/>
      <c r="BM31" s="17"/>
      <c r="BN31" s="17"/>
      <c r="BO31" s="17">
        <v>87.8</v>
      </c>
      <c r="BP31" s="17">
        <v>167.2</v>
      </c>
      <c r="BQ31" s="17"/>
      <c r="BR31" s="17">
        <v>0</v>
      </c>
      <c r="BS31" s="17">
        <v>74.73</v>
      </c>
      <c r="BT31" s="17"/>
      <c r="BU31" s="17"/>
      <c r="BV31" s="17"/>
      <c r="BW31" s="17"/>
      <c r="BX31" s="17"/>
      <c r="BY31" s="17">
        <v>113.1</v>
      </c>
      <c r="BZ31" s="17">
        <v>0</v>
      </c>
      <c r="CA31" s="17"/>
      <c r="CB31" s="17">
        <v>205.2</v>
      </c>
      <c r="CC31" s="17">
        <v>122.6</v>
      </c>
      <c r="CD31" s="17">
        <v>64.3</v>
      </c>
      <c r="CE31" s="17">
        <v>78.400000000000006</v>
      </c>
      <c r="CF31" s="17">
        <v>30.4</v>
      </c>
      <c r="CG31" s="17"/>
      <c r="CH31" s="17"/>
      <c r="CI31" s="17"/>
      <c r="CJ31" s="17">
        <v>143.6</v>
      </c>
      <c r="CK31" s="17">
        <v>142.80000000000001</v>
      </c>
      <c r="CL31" s="17">
        <v>144.80000000000001</v>
      </c>
      <c r="CM31" s="17"/>
      <c r="CN31" s="17"/>
      <c r="CO31" s="17"/>
      <c r="CP31" s="17"/>
      <c r="CQ31" s="17"/>
      <c r="CR31" s="17"/>
      <c r="CS31" s="17"/>
      <c r="CT31" s="17">
        <v>0.6</v>
      </c>
      <c r="CU31" s="17">
        <v>106.9</v>
      </c>
      <c r="CV31" s="17">
        <v>80.599999999999994</v>
      </c>
      <c r="CW31" s="17">
        <v>1.3</v>
      </c>
      <c r="CX31" s="17">
        <v>0.4</v>
      </c>
      <c r="CY31" s="17">
        <v>19.899999999999999</v>
      </c>
      <c r="CZ31" s="17">
        <v>9.9</v>
      </c>
      <c r="DA31" s="17">
        <v>3.2</v>
      </c>
      <c r="DB31" s="17">
        <v>3.6</v>
      </c>
      <c r="DC31" s="17">
        <v>3.5</v>
      </c>
      <c r="DD31" s="17">
        <v>6.2</v>
      </c>
      <c r="DE31" s="17">
        <v>20</v>
      </c>
      <c r="DF31" s="17">
        <v>6.5</v>
      </c>
      <c r="DG31" s="17">
        <v>3.6</v>
      </c>
      <c r="DH31" s="17">
        <v>18.600000000000001</v>
      </c>
      <c r="DI31" s="17">
        <v>15.6</v>
      </c>
      <c r="DJ31" s="17">
        <v>19.899999999999999</v>
      </c>
      <c r="DK31" s="17">
        <v>27</v>
      </c>
      <c r="DL31" s="17">
        <v>85.2</v>
      </c>
      <c r="DM31" s="17">
        <v>4.5999999999999996</v>
      </c>
      <c r="DN31" s="17">
        <v>1.9</v>
      </c>
      <c r="DO31" s="17">
        <v>0.8</v>
      </c>
      <c r="DP31" s="17">
        <v>2.1</v>
      </c>
      <c r="DQ31" s="17">
        <v>18.600000000000001</v>
      </c>
      <c r="DR31" s="17">
        <v>3</v>
      </c>
      <c r="DS31" s="17">
        <v>14.7</v>
      </c>
      <c r="DT31" s="17">
        <v>2</v>
      </c>
      <c r="DU31" s="17"/>
      <c r="DV31" s="17">
        <v>15.8</v>
      </c>
      <c r="DW31" s="17">
        <v>9.6999999999999993</v>
      </c>
      <c r="DX31" s="17">
        <v>20.2</v>
      </c>
      <c r="DY31" s="17">
        <v>20.399999999999999</v>
      </c>
      <c r="DZ31" s="17">
        <v>20</v>
      </c>
      <c r="EA31" s="17">
        <v>23.8</v>
      </c>
      <c r="EB31" s="17">
        <v>33.299999999999997</v>
      </c>
      <c r="EC31" s="17">
        <v>39.5</v>
      </c>
      <c r="ED31" s="17">
        <v>85.9</v>
      </c>
      <c r="EE31" s="17">
        <v>74.2</v>
      </c>
      <c r="EF31" s="17">
        <v>10</v>
      </c>
      <c r="EG31" s="17">
        <v>6.1</v>
      </c>
      <c r="EH31" s="17">
        <v>20.9</v>
      </c>
      <c r="EI31" s="17">
        <v>8.5</v>
      </c>
      <c r="EJ31" s="17">
        <v>0</v>
      </c>
      <c r="EK31" s="17">
        <v>20</v>
      </c>
      <c r="EL31" s="17">
        <v>20</v>
      </c>
      <c r="EM31" s="17">
        <v>20</v>
      </c>
      <c r="EN31" s="17">
        <v>1.3</v>
      </c>
      <c r="EO31" s="17">
        <v>16.7</v>
      </c>
      <c r="EP31" s="17">
        <v>152.9</v>
      </c>
      <c r="EQ31" s="17">
        <v>0.6</v>
      </c>
      <c r="ER31" s="17">
        <v>6.9</v>
      </c>
      <c r="ES31" s="17">
        <v>15</v>
      </c>
      <c r="ET31" s="17">
        <v>114.6</v>
      </c>
      <c r="EU31" s="17">
        <v>17.2</v>
      </c>
      <c r="EV31" s="17">
        <v>0</v>
      </c>
      <c r="EW31" s="17">
        <v>20</v>
      </c>
      <c r="EX31" s="17">
        <v>9</v>
      </c>
      <c r="EY31" s="17">
        <v>43.6</v>
      </c>
      <c r="EZ31" s="17">
        <v>34.9</v>
      </c>
      <c r="FA31" s="17">
        <v>29.269120000000001</v>
      </c>
      <c r="FB31" s="17">
        <v>3.3853800000000001</v>
      </c>
      <c r="FC31" s="17">
        <v>15</v>
      </c>
      <c r="FD31" s="17">
        <v>16.3</v>
      </c>
      <c r="FE31" s="17">
        <v>7.3</v>
      </c>
      <c r="FF31" s="17">
        <v>7652.3845000000001</v>
      </c>
      <c r="FG31" s="15"/>
      <c r="FH31" s="17">
        <v>23.678740000000001</v>
      </c>
      <c r="FI31" s="17">
        <v>8.1389999999999993</v>
      </c>
      <c r="FJ31" s="17">
        <v>6.024</v>
      </c>
      <c r="FK31" s="17">
        <v>5.8</v>
      </c>
      <c r="FL31" s="17"/>
      <c r="FM31" s="17">
        <v>9.4382900000000003</v>
      </c>
      <c r="FN31" s="17"/>
      <c r="FO31" s="17">
        <v>0</v>
      </c>
      <c r="FP31" s="17">
        <v>53.080030000000001</v>
      </c>
    </row>
    <row r="32" spans="1:172" ht="24" customHeight="1">
      <c r="A32" s="16" t="s">
        <v>57</v>
      </c>
      <c r="B32" s="16" t="s">
        <v>732</v>
      </c>
      <c r="C32" s="17">
        <v>1.1000000000000001</v>
      </c>
      <c r="D32" s="17">
        <v>1.6</v>
      </c>
      <c r="E32" s="17">
        <v>649.79999999999995</v>
      </c>
      <c r="F32" s="17">
        <v>215.7</v>
      </c>
      <c r="G32" s="17"/>
      <c r="H32" s="17"/>
      <c r="I32" s="17">
        <v>60.2</v>
      </c>
      <c r="J32" s="17">
        <v>166.8</v>
      </c>
      <c r="K32" s="17"/>
      <c r="L32" s="17"/>
      <c r="M32" s="17">
        <v>150</v>
      </c>
      <c r="N32" s="17">
        <v>149.5</v>
      </c>
      <c r="O32" s="17">
        <v>150</v>
      </c>
      <c r="P32" s="17">
        <v>242.6</v>
      </c>
      <c r="Q32" s="17">
        <v>203.9</v>
      </c>
      <c r="R32" s="17">
        <v>105.7</v>
      </c>
      <c r="S32" s="17">
        <v>568.79999999999995</v>
      </c>
      <c r="T32" s="17">
        <v>10.4</v>
      </c>
      <c r="U32" s="17"/>
      <c r="V32" s="17"/>
      <c r="W32" s="17"/>
      <c r="X32" s="17"/>
      <c r="Y32" s="17">
        <v>165.4</v>
      </c>
      <c r="Z32" s="17">
        <v>8</v>
      </c>
      <c r="AA32" s="17">
        <v>16</v>
      </c>
      <c r="AB32" s="17">
        <v>6.6</v>
      </c>
      <c r="AC32" s="17"/>
      <c r="AD32" s="17">
        <v>50.6</v>
      </c>
      <c r="AE32" s="17">
        <v>5.0999999999999996</v>
      </c>
      <c r="AF32" s="17"/>
      <c r="AG32" s="17"/>
      <c r="AH32" s="17"/>
      <c r="AI32" s="17">
        <v>110.5</v>
      </c>
      <c r="AJ32" s="17">
        <v>111.7</v>
      </c>
      <c r="AK32" s="17"/>
      <c r="AL32" s="17"/>
      <c r="AM32" s="17"/>
      <c r="AN32" s="17">
        <v>6.5</v>
      </c>
      <c r="AO32" s="17">
        <v>461.3</v>
      </c>
      <c r="AP32" s="17">
        <v>0</v>
      </c>
      <c r="AQ32" s="17">
        <v>152.4</v>
      </c>
      <c r="AR32" s="17">
        <v>42.2</v>
      </c>
      <c r="AS32" s="17">
        <v>18.399999999999999</v>
      </c>
      <c r="AT32" s="17">
        <v>17.2</v>
      </c>
      <c r="AU32" s="17">
        <v>91.2</v>
      </c>
      <c r="AV32" s="17">
        <v>179.2</v>
      </c>
      <c r="AW32" s="17">
        <v>179.4</v>
      </c>
      <c r="AX32" s="17">
        <v>178</v>
      </c>
      <c r="AY32" s="17">
        <v>108.6</v>
      </c>
      <c r="AZ32" s="17">
        <v>8</v>
      </c>
      <c r="BA32" s="17">
        <v>3.4</v>
      </c>
      <c r="BB32" s="17">
        <v>33.9</v>
      </c>
      <c r="BC32" s="17">
        <v>45.2</v>
      </c>
      <c r="BD32" s="17">
        <v>2.8</v>
      </c>
      <c r="BE32" s="17">
        <v>2.5</v>
      </c>
      <c r="BF32" s="17">
        <v>14.1</v>
      </c>
      <c r="BG32" s="17">
        <v>168.3</v>
      </c>
      <c r="BH32" s="17">
        <v>47.6</v>
      </c>
      <c r="BI32" s="17"/>
      <c r="BJ32" s="17"/>
      <c r="BK32" s="17">
        <v>0</v>
      </c>
      <c r="BL32" s="17"/>
      <c r="BM32" s="17"/>
      <c r="BN32" s="17"/>
      <c r="BO32" s="17">
        <v>87.5</v>
      </c>
      <c r="BP32" s="17">
        <v>168.4</v>
      </c>
      <c r="BQ32" s="17"/>
      <c r="BR32" s="17">
        <v>0</v>
      </c>
      <c r="BS32" s="17">
        <v>75.86</v>
      </c>
      <c r="BT32" s="17"/>
      <c r="BU32" s="17"/>
      <c r="BV32" s="17"/>
      <c r="BW32" s="17"/>
      <c r="BX32" s="17"/>
      <c r="BY32" s="17">
        <v>112.5</v>
      </c>
      <c r="BZ32" s="17">
        <v>0</v>
      </c>
      <c r="CA32" s="17"/>
      <c r="CB32" s="17">
        <v>205.3</v>
      </c>
      <c r="CC32" s="17">
        <v>122.1</v>
      </c>
      <c r="CD32" s="17">
        <v>63.9</v>
      </c>
      <c r="CE32" s="17">
        <v>78.3</v>
      </c>
      <c r="CF32" s="17">
        <v>30.2</v>
      </c>
      <c r="CG32" s="17"/>
      <c r="CH32" s="17"/>
      <c r="CI32" s="17"/>
      <c r="CJ32" s="17">
        <v>144</v>
      </c>
      <c r="CK32" s="17">
        <v>142.9</v>
      </c>
      <c r="CL32" s="17">
        <v>146.4</v>
      </c>
      <c r="CM32" s="17"/>
      <c r="CN32" s="17"/>
      <c r="CO32" s="17"/>
      <c r="CP32" s="17"/>
      <c r="CQ32" s="17"/>
      <c r="CR32" s="17"/>
      <c r="CS32" s="17"/>
      <c r="CT32" s="17">
        <v>0.4</v>
      </c>
      <c r="CU32" s="17">
        <v>112.2</v>
      </c>
      <c r="CV32" s="17">
        <v>75.099999999999994</v>
      </c>
      <c r="CW32" s="17">
        <v>1</v>
      </c>
      <c r="CX32" s="17">
        <v>0.4</v>
      </c>
      <c r="CY32" s="17">
        <v>19.899999999999999</v>
      </c>
      <c r="CZ32" s="17">
        <v>9.9</v>
      </c>
      <c r="DA32" s="17">
        <v>4.8</v>
      </c>
      <c r="DB32" s="17">
        <v>3.7</v>
      </c>
      <c r="DC32" s="17">
        <v>3.3</v>
      </c>
      <c r="DD32" s="17">
        <v>6.5</v>
      </c>
      <c r="DE32" s="17">
        <v>20</v>
      </c>
      <c r="DF32" s="17">
        <v>6.5</v>
      </c>
      <c r="DG32" s="17">
        <v>3.6</v>
      </c>
      <c r="DH32" s="17">
        <v>18.600000000000001</v>
      </c>
      <c r="DI32" s="17">
        <v>12</v>
      </c>
      <c r="DJ32" s="17">
        <v>16.5</v>
      </c>
      <c r="DK32" s="17">
        <v>27</v>
      </c>
      <c r="DL32" s="17">
        <v>80.099999999999994</v>
      </c>
      <c r="DM32" s="17">
        <v>4.7</v>
      </c>
      <c r="DN32" s="17">
        <v>2.1</v>
      </c>
      <c r="DO32" s="17">
        <v>0.8</v>
      </c>
      <c r="DP32" s="17">
        <v>2.1</v>
      </c>
      <c r="DQ32" s="17">
        <v>18.8</v>
      </c>
      <c r="DR32" s="17">
        <v>3</v>
      </c>
      <c r="DS32" s="17">
        <v>14.7</v>
      </c>
      <c r="DT32" s="17">
        <v>2</v>
      </c>
      <c r="DU32" s="17"/>
      <c r="DV32" s="17">
        <v>15.8</v>
      </c>
      <c r="DW32" s="17">
        <v>9.6999999999999993</v>
      </c>
      <c r="DX32" s="17">
        <v>20.2</v>
      </c>
      <c r="DY32" s="17">
        <v>20.2</v>
      </c>
      <c r="DZ32" s="17">
        <v>20</v>
      </c>
      <c r="EA32" s="17">
        <v>23.8</v>
      </c>
      <c r="EB32" s="17">
        <v>39.6</v>
      </c>
      <c r="EC32" s="17">
        <v>39.9</v>
      </c>
      <c r="ED32" s="17">
        <v>88.6</v>
      </c>
      <c r="EE32" s="17">
        <v>76.2</v>
      </c>
      <c r="EF32" s="17">
        <v>11.4</v>
      </c>
      <c r="EG32" s="17">
        <v>6.2</v>
      </c>
      <c r="EH32" s="17">
        <v>20.9</v>
      </c>
      <c r="EI32" s="17">
        <v>8.5</v>
      </c>
      <c r="EJ32" s="17">
        <v>0</v>
      </c>
      <c r="EK32" s="17">
        <v>20</v>
      </c>
      <c r="EL32" s="17">
        <v>20</v>
      </c>
      <c r="EM32" s="17">
        <v>20</v>
      </c>
      <c r="EN32" s="17">
        <v>1.3</v>
      </c>
      <c r="EO32" s="17">
        <v>17.8</v>
      </c>
      <c r="EP32" s="17">
        <v>102.2</v>
      </c>
      <c r="EQ32" s="17">
        <v>0.6</v>
      </c>
      <c r="ER32" s="17">
        <v>56.8</v>
      </c>
      <c r="ES32" s="17">
        <v>40.1</v>
      </c>
      <c r="ET32" s="17">
        <v>96</v>
      </c>
      <c r="EU32" s="17">
        <v>16.600000000000001</v>
      </c>
      <c r="EV32" s="17">
        <v>0</v>
      </c>
      <c r="EW32" s="17">
        <v>20</v>
      </c>
      <c r="EX32" s="17">
        <v>9</v>
      </c>
      <c r="EY32" s="17">
        <v>43.7</v>
      </c>
      <c r="EZ32" s="17">
        <v>34.9</v>
      </c>
      <c r="FA32" s="17">
        <v>29.28894</v>
      </c>
      <c r="FB32" s="17">
        <v>3.4638100000000001</v>
      </c>
      <c r="FC32" s="17">
        <v>15.1</v>
      </c>
      <c r="FD32" s="17">
        <v>11.6</v>
      </c>
      <c r="FE32" s="17">
        <v>7.1</v>
      </c>
      <c r="FF32" s="17">
        <v>7723.8127500000001</v>
      </c>
      <c r="FG32" s="15"/>
      <c r="FH32" s="17">
        <v>23.674720000000001</v>
      </c>
      <c r="FI32" s="17">
        <v>8.1859999999999999</v>
      </c>
      <c r="FJ32" s="17">
        <v>6.0229999999999997</v>
      </c>
      <c r="FK32" s="17">
        <v>5.8</v>
      </c>
      <c r="FL32" s="17"/>
      <c r="FM32" s="17">
        <v>9.4391400000000001</v>
      </c>
      <c r="FN32" s="17"/>
      <c r="FO32" s="17">
        <v>0</v>
      </c>
      <c r="FP32" s="17">
        <v>53.122860000000003</v>
      </c>
    </row>
    <row r="33" spans="1:172" ht="24" customHeight="1">
      <c r="A33" s="16" t="s">
        <v>57</v>
      </c>
      <c r="B33" s="16" t="s">
        <v>733</v>
      </c>
      <c r="C33" s="17">
        <v>1.1000000000000001</v>
      </c>
      <c r="D33" s="17">
        <v>1.6</v>
      </c>
      <c r="E33" s="17">
        <v>647.9</v>
      </c>
      <c r="F33" s="17">
        <v>215.2</v>
      </c>
      <c r="G33" s="17"/>
      <c r="H33" s="17"/>
      <c r="I33" s="17">
        <v>60</v>
      </c>
      <c r="J33" s="17">
        <v>166.9</v>
      </c>
      <c r="K33" s="17"/>
      <c r="L33" s="17"/>
      <c r="M33" s="17">
        <v>130.5</v>
      </c>
      <c r="N33" s="17">
        <v>131</v>
      </c>
      <c r="O33" s="17">
        <v>131.19999999999999</v>
      </c>
      <c r="P33" s="17">
        <v>240.8</v>
      </c>
      <c r="Q33" s="17">
        <v>201.1</v>
      </c>
      <c r="R33" s="17">
        <v>106</v>
      </c>
      <c r="S33" s="17">
        <v>560.4</v>
      </c>
      <c r="T33" s="17">
        <v>10.5</v>
      </c>
      <c r="U33" s="17"/>
      <c r="V33" s="17"/>
      <c r="W33" s="17"/>
      <c r="X33" s="17"/>
      <c r="Y33" s="17">
        <v>168.9</v>
      </c>
      <c r="Z33" s="17">
        <v>8</v>
      </c>
      <c r="AA33" s="17">
        <v>15.7</v>
      </c>
      <c r="AB33" s="17">
        <v>6.5</v>
      </c>
      <c r="AC33" s="17"/>
      <c r="AD33" s="17">
        <v>50.4</v>
      </c>
      <c r="AE33" s="17">
        <v>5</v>
      </c>
      <c r="AF33" s="17"/>
      <c r="AG33" s="17"/>
      <c r="AH33" s="17"/>
      <c r="AI33" s="17">
        <v>110.5</v>
      </c>
      <c r="AJ33" s="17">
        <v>111</v>
      </c>
      <c r="AK33" s="17"/>
      <c r="AL33" s="17"/>
      <c r="AM33" s="17"/>
      <c r="AN33" s="17">
        <v>6.5</v>
      </c>
      <c r="AO33" s="17">
        <v>463.4</v>
      </c>
      <c r="AP33" s="17">
        <v>0</v>
      </c>
      <c r="AQ33" s="17">
        <v>152.6</v>
      </c>
      <c r="AR33" s="17">
        <v>42</v>
      </c>
      <c r="AS33" s="17">
        <v>18.3</v>
      </c>
      <c r="AT33" s="17">
        <v>17.3</v>
      </c>
      <c r="AU33" s="17">
        <v>91.2</v>
      </c>
      <c r="AV33" s="17">
        <v>176.5</v>
      </c>
      <c r="AW33" s="17">
        <v>176.9</v>
      </c>
      <c r="AX33" s="17">
        <v>180.5</v>
      </c>
      <c r="AY33" s="17">
        <v>108.4</v>
      </c>
      <c r="AZ33" s="17">
        <v>7.9</v>
      </c>
      <c r="BA33" s="17">
        <v>3.4</v>
      </c>
      <c r="BB33" s="17">
        <v>33.9</v>
      </c>
      <c r="BC33" s="17">
        <v>45.5</v>
      </c>
      <c r="BD33" s="17">
        <v>2.8</v>
      </c>
      <c r="BE33" s="17">
        <v>2.5</v>
      </c>
      <c r="BF33" s="17">
        <v>13.9</v>
      </c>
      <c r="BG33" s="17">
        <v>167.8</v>
      </c>
      <c r="BH33" s="17">
        <v>47.6</v>
      </c>
      <c r="BI33" s="17"/>
      <c r="BJ33" s="17"/>
      <c r="BK33" s="17">
        <v>0</v>
      </c>
      <c r="BL33" s="17"/>
      <c r="BM33" s="17"/>
      <c r="BN33" s="17"/>
      <c r="BO33" s="17">
        <v>87.5</v>
      </c>
      <c r="BP33" s="17">
        <v>167.8</v>
      </c>
      <c r="BQ33" s="17"/>
      <c r="BR33" s="17">
        <v>0</v>
      </c>
      <c r="BS33" s="17">
        <v>75.06</v>
      </c>
      <c r="BT33" s="17"/>
      <c r="BU33" s="17"/>
      <c r="BV33" s="17"/>
      <c r="BW33" s="17"/>
      <c r="BX33" s="17"/>
      <c r="BY33" s="17">
        <v>112.7</v>
      </c>
      <c r="BZ33" s="17">
        <v>0</v>
      </c>
      <c r="CA33" s="17"/>
      <c r="CB33" s="17">
        <v>157.19999999999999</v>
      </c>
      <c r="CC33" s="17">
        <v>122.5</v>
      </c>
      <c r="CD33" s="17">
        <v>64.2</v>
      </c>
      <c r="CE33" s="17">
        <v>80.5</v>
      </c>
      <c r="CF33" s="17">
        <v>30.4</v>
      </c>
      <c r="CG33" s="17"/>
      <c r="CH33" s="17"/>
      <c r="CI33" s="17"/>
      <c r="CJ33" s="17">
        <v>143.9</v>
      </c>
      <c r="CK33" s="17">
        <v>143</v>
      </c>
      <c r="CL33" s="17">
        <v>146.4</v>
      </c>
      <c r="CM33" s="17"/>
      <c r="CN33" s="17"/>
      <c r="CO33" s="17"/>
      <c r="CP33" s="17"/>
      <c r="CQ33" s="17"/>
      <c r="CR33" s="17"/>
      <c r="CS33" s="17"/>
      <c r="CT33" s="17">
        <v>0.4</v>
      </c>
      <c r="CU33" s="17">
        <v>115.7</v>
      </c>
      <c r="CV33" s="17">
        <v>68.5</v>
      </c>
      <c r="CW33" s="17">
        <v>2.4</v>
      </c>
      <c r="CX33" s="17">
        <v>0.4</v>
      </c>
      <c r="CY33" s="17">
        <v>19.899999999999999</v>
      </c>
      <c r="CZ33" s="17">
        <v>9.9</v>
      </c>
      <c r="DA33" s="17">
        <v>4.7</v>
      </c>
      <c r="DB33" s="17">
        <v>3.7</v>
      </c>
      <c r="DC33" s="17">
        <v>3.1</v>
      </c>
      <c r="DD33" s="17">
        <v>6.4</v>
      </c>
      <c r="DE33" s="17">
        <v>20</v>
      </c>
      <c r="DF33" s="17">
        <v>6.5</v>
      </c>
      <c r="DG33" s="17">
        <v>3.6</v>
      </c>
      <c r="DH33" s="17">
        <v>18.600000000000001</v>
      </c>
      <c r="DI33" s="17">
        <v>14.1</v>
      </c>
      <c r="DJ33" s="17">
        <v>17.899999999999999</v>
      </c>
      <c r="DK33" s="17">
        <v>28</v>
      </c>
      <c r="DL33" s="17">
        <v>79.599999999999994</v>
      </c>
      <c r="DM33" s="17">
        <v>4.5</v>
      </c>
      <c r="DN33" s="17">
        <v>2.2999999999999998</v>
      </c>
      <c r="DO33" s="17">
        <v>0.8</v>
      </c>
      <c r="DP33" s="17">
        <v>2.1</v>
      </c>
      <c r="DQ33" s="17">
        <v>14.7</v>
      </c>
      <c r="DR33" s="17">
        <v>3</v>
      </c>
      <c r="DS33" s="17">
        <v>14.7</v>
      </c>
      <c r="DT33" s="17">
        <v>2</v>
      </c>
      <c r="DU33" s="17"/>
      <c r="DV33" s="17">
        <v>15.7</v>
      </c>
      <c r="DW33" s="17">
        <v>9.6999999999999993</v>
      </c>
      <c r="DX33" s="17">
        <v>20.2</v>
      </c>
      <c r="DY33" s="17">
        <v>20.2</v>
      </c>
      <c r="DZ33" s="17">
        <v>20</v>
      </c>
      <c r="EA33" s="17">
        <v>19.899999999999999</v>
      </c>
      <c r="EB33" s="17">
        <v>46.7</v>
      </c>
      <c r="EC33" s="17">
        <v>40.299999999999997</v>
      </c>
      <c r="ED33" s="17">
        <v>87.8</v>
      </c>
      <c r="EE33" s="17">
        <v>70.8</v>
      </c>
      <c r="EF33" s="17">
        <v>12.4</v>
      </c>
      <c r="EG33" s="17">
        <v>7.7</v>
      </c>
      <c r="EH33" s="17">
        <v>20.9</v>
      </c>
      <c r="EI33" s="17">
        <v>8.5</v>
      </c>
      <c r="EJ33" s="17">
        <v>0</v>
      </c>
      <c r="EK33" s="17">
        <v>20</v>
      </c>
      <c r="EL33" s="17">
        <v>20</v>
      </c>
      <c r="EM33" s="17">
        <v>20</v>
      </c>
      <c r="EN33" s="17">
        <v>2</v>
      </c>
      <c r="EO33" s="17">
        <v>17.899999999999999</v>
      </c>
      <c r="EP33" s="17">
        <v>119.6</v>
      </c>
      <c r="EQ33" s="17">
        <v>0.6</v>
      </c>
      <c r="ER33" s="17">
        <v>93.3</v>
      </c>
      <c r="ES33" s="17">
        <v>53.9</v>
      </c>
      <c r="ET33" s="17">
        <v>96.7</v>
      </c>
      <c r="EU33" s="17">
        <v>18.7</v>
      </c>
      <c r="EV33" s="17">
        <v>0</v>
      </c>
      <c r="EW33" s="17">
        <v>20</v>
      </c>
      <c r="EX33" s="17">
        <v>9.3000000000000007</v>
      </c>
      <c r="EY33" s="17">
        <v>43.6</v>
      </c>
      <c r="EZ33" s="17">
        <v>35.1</v>
      </c>
      <c r="FA33" s="17">
        <v>29.37388</v>
      </c>
      <c r="FB33" s="17">
        <v>3.4617900000000001</v>
      </c>
      <c r="FC33" s="17">
        <v>14.5</v>
      </c>
      <c r="FD33" s="17">
        <v>11.6</v>
      </c>
      <c r="FE33" s="17">
        <v>6.4</v>
      </c>
      <c r="FF33" s="17">
        <v>7674.5956699999997</v>
      </c>
      <c r="FG33" s="15"/>
      <c r="FH33" s="17">
        <v>23.666270000000001</v>
      </c>
      <c r="FI33" s="17">
        <v>8.16</v>
      </c>
      <c r="FJ33" s="17">
        <v>6.024</v>
      </c>
      <c r="FK33" s="17">
        <v>5.7</v>
      </c>
      <c r="FL33" s="17"/>
      <c r="FM33" s="17">
        <v>9.4402399999999993</v>
      </c>
      <c r="FN33" s="17"/>
      <c r="FO33" s="17">
        <v>0</v>
      </c>
      <c r="FP33" s="17">
        <v>52.99051</v>
      </c>
    </row>
    <row r="34" spans="1:172" ht="24" customHeight="1">
      <c r="A34" s="18" t="s">
        <v>57</v>
      </c>
      <c r="B34" s="18" t="s">
        <v>734</v>
      </c>
      <c r="C34" s="19">
        <v>1.1000000000000001</v>
      </c>
      <c r="D34" s="19">
        <v>1.7</v>
      </c>
      <c r="E34" s="19">
        <v>645.29999999999995</v>
      </c>
      <c r="F34" s="19">
        <v>214.8</v>
      </c>
      <c r="G34" s="19"/>
      <c r="H34" s="19"/>
      <c r="I34" s="19">
        <v>59.6</v>
      </c>
      <c r="J34" s="19">
        <v>166.4</v>
      </c>
      <c r="K34" s="19"/>
      <c r="L34" s="19"/>
      <c r="M34" s="19">
        <v>142.80000000000001</v>
      </c>
      <c r="N34" s="19">
        <v>141.9</v>
      </c>
      <c r="O34" s="19">
        <v>141.6</v>
      </c>
      <c r="P34" s="19">
        <v>244.5</v>
      </c>
      <c r="Q34" s="19">
        <v>203.1</v>
      </c>
      <c r="R34" s="19">
        <v>107</v>
      </c>
      <c r="S34" s="19">
        <v>562.9</v>
      </c>
      <c r="T34" s="19">
        <v>10.4</v>
      </c>
      <c r="U34" s="19"/>
      <c r="V34" s="19"/>
      <c r="W34" s="19"/>
      <c r="X34" s="19"/>
      <c r="Y34" s="19">
        <v>166.6</v>
      </c>
      <c r="Z34" s="19">
        <v>7.9</v>
      </c>
      <c r="AA34" s="19">
        <v>15.4</v>
      </c>
      <c r="AB34" s="19">
        <v>6.5</v>
      </c>
      <c r="AC34" s="19"/>
      <c r="AD34" s="19">
        <v>50.3</v>
      </c>
      <c r="AE34" s="19">
        <v>4.9000000000000004</v>
      </c>
      <c r="AF34" s="19"/>
      <c r="AG34" s="19"/>
      <c r="AH34" s="19"/>
      <c r="AI34" s="19">
        <v>110.6</v>
      </c>
      <c r="AJ34" s="19">
        <v>111.9</v>
      </c>
      <c r="AK34" s="19"/>
      <c r="AL34" s="19"/>
      <c r="AM34" s="19"/>
      <c r="AN34" s="19">
        <v>6.5</v>
      </c>
      <c r="AO34" s="19">
        <v>460.5</v>
      </c>
      <c r="AP34" s="19">
        <v>0</v>
      </c>
      <c r="AQ34" s="19">
        <v>151</v>
      </c>
      <c r="AR34" s="19">
        <v>41.8</v>
      </c>
      <c r="AS34" s="19">
        <v>18.399999999999999</v>
      </c>
      <c r="AT34" s="19">
        <v>10.3</v>
      </c>
      <c r="AU34" s="19">
        <v>91.2</v>
      </c>
      <c r="AV34" s="19">
        <v>174.7</v>
      </c>
      <c r="AW34" s="19">
        <v>174.9</v>
      </c>
      <c r="AX34" s="19">
        <v>180.7</v>
      </c>
      <c r="AY34" s="19">
        <v>107.8</v>
      </c>
      <c r="AZ34" s="19">
        <v>8</v>
      </c>
      <c r="BA34" s="19">
        <v>3.5</v>
      </c>
      <c r="BB34" s="19">
        <v>33.1</v>
      </c>
      <c r="BC34" s="19">
        <v>45.3</v>
      </c>
      <c r="BD34" s="19">
        <v>2.8</v>
      </c>
      <c r="BE34" s="19">
        <v>2.5</v>
      </c>
      <c r="BF34" s="19">
        <v>13.8</v>
      </c>
      <c r="BG34" s="19">
        <v>167.1</v>
      </c>
      <c r="BH34" s="19">
        <v>47.2</v>
      </c>
      <c r="BI34" s="19"/>
      <c r="BJ34" s="19"/>
      <c r="BK34" s="19">
        <v>0</v>
      </c>
      <c r="BL34" s="19"/>
      <c r="BM34" s="19"/>
      <c r="BN34" s="19"/>
      <c r="BO34" s="19">
        <v>130.19999999999999</v>
      </c>
      <c r="BP34" s="19">
        <v>168.3</v>
      </c>
      <c r="BQ34" s="19"/>
      <c r="BR34" s="19">
        <v>0</v>
      </c>
      <c r="BS34" s="19">
        <v>75.930000000000007</v>
      </c>
      <c r="BT34" s="19"/>
      <c r="BU34" s="19"/>
      <c r="BV34" s="19"/>
      <c r="BW34" s="19"/>
      <c r="BX34" s="19"/>
      <c r="BY34" s="19">
        <v>111.4</v>
      </c>
      <c r="BZ34" s="19">
        <v>0</v>
      </c>
      <c r="CA34" s="19"/>
      <c r="CB34" s="19">
        <v>152.80000000000001</v>
      </c>
      <c r="CC34" s="19">
        <v>119.8</v>
      </c>
      <c r="CD34" s="19">
        <v>63.7</v>
      </c>
      <c r="CE34" s="19">
        <v>80.099999999999994</v>
      </c>
      <c r="CF34" s="19">
        <v>30</v>
      </c>
      <c r="CG34" s="19"/>
      <c r="CH34" s="19"/>
      <c r="CI34" s="19"/>
      <c r="CJ34" s="19">
        <v>142.6</v>
      </c>
      <c r="CK34" s="19">
        <v>141.80000000000001</v>
      </c>
      <c r="CL34" s="19">
        <v>145.5</v>
      </c>
      <c r="CM34" s="19"/>
      <c r="CN34" s="19"/>
      <c r="CO34" s="19"/>
      <c r="CP34" s="19"/>
      <c r="CQ34" s="19"/>
      <c r="CR34" s="19"/>
      <c r="CS34" s="19"/>
      <c r="CT34" s="19">
        <v>0.4</v>
      </c>
      <c r="CU34" s="19">
        <v>118</v>
      </c>
      <c r="CV34" s="19">
        <v>80.3</v>
      </c>
      <c r="CW34" s="19">
        <v>2.6</v>
      </c>
      <c r="CX34" s="19">
        <v>0.4</v>
      </c>
      <c r="CY34" s="19">
        <v>19.899999999999999</v>
      </c>
      <c r="CZ34" s="19">
        <v>9.9</v>
      </c>
      <c r="DA34" s="19">
        <v>4.8</v>
      </c>
      <c r="DB34" s="19">
        <v>3.6</v>
      </c>
      <c r="DC34" s="19">
        <v>3.2</v>
      </c>
      <c r="DD34" s="19">
        <v>7.1</v>
      </c>
      <c r="DE34" s="19">
        <v>20</v>
      </c>
      <c r="DF34" s="19">
        <v>6.5</v>
      </c>
      <c r="DG34" s="19">
        <v>3.6</v>
      </c>
      <c r="DH34" s="19">
        <v>18.600000000000001</v>
      </c>
      <c r="DI34" s="19">
        <v>14.6</v>
      </c>
      <c r="DJ34" s="19">
        <v>18.5</v>
      </c>
      <c r="DK34" s="19">
        <v>28.2</v>
      </c>
      <c r="DL34" s="19">
        <v>82.9</v>
      </c>
      <c r="DM34" s="19">
        <v>4.7</v>
      </c>
      <c r="DN34" s="19">
        <v>2.2999999999999998</v>
      </c>
      <c r="DO34" s="19">
        <v>0.8</v>
      </c>
      <c r="DP34" s="19">
        <v>2.1</v>
      </c>
      <c r="DQ34" s="19">
        <v>18</v>
      </c>
      <c r="DR34" s="19">
        <v>3.3</v>
      </c>
      <c r="DS34" s="19">
        <v>14.7</v>
      </c>
      <c r="DT34" s="19">
        <v>2</v>
      </c>
      <c r="DU34" s="19"/>
      <c r="DV34" s="19">
        <v>15.5</v>
      </c>
      <c r="DW34" s="19">
        <v>9.6999999999999993</v>
      </c>
      <c r="DX34" s="19">
        <v>20.100000000000001</v>
      </c>
      <c r="DY34" s="19">
        <v>20.2</v>
      </c>
      <c r="DZ34" s="19">
        <v>20</v>
      </c>
      <c r="EA34" s="19">
        <v>21.1</v>
      </c>
      <c r="EB34" s="19">
        <v>44.1</v>
      </c>
      <c r="EC34" s="19">
        <v>38.9</v>
      </c>
      <c r="ED34" s="19">
        <v>88.7</v>
      </c>
      <c r="EE34" s="19">
        <v>81.8</v>
      </c>
      <c r="EF34" s="19">
        <v>12.1</v>
      </c>
      <c r="EG34" s="19">
        <v>6.4</v>
      </c>
      <c r="EH34" s="19">
        <v>20.9</v>
      </c>
      <c r="EI34" s="19">
        <v>8.5</v>
      </c>
      <c r="EJ34" s="19">
        <v>0</v>
      </c>
      <c r="EK34" s="19">
        <v>20</v>
      </c>
      <c r="EL34" s="19">
        <v>20</v>
      </c>
      <c r="EM34" s="19">
        <v>20</v>
      </c>
      <c r="EN34" s="19">
        <v>1.6</v>
      </c>
      <c r="EO34" s="19">
        <v>18.2</v>
      </c>
      <c r="EP34" s="19">
        <v>117.9</v>
      </c>
      <c r="EQ34" s="19">
        <v>0.6</v>
      </c>
      <c r="ER34" s="19">
        <v>76</v>
      </c>
      <c r="ES34" s="19">
        <v>56.3</v>
      </c>
      <c r="ET34" s="19">
        <v>86.9</v>
      </c>
      <c r="EU34" s="19">
        <v>18.7</v>
      </c>
      <c r="EV34" s="19">
        <v>0</v>
      </c>
      <c r="EW34" s="19">
        <v>20</v>
      </c>
      <c r="EX34" s="19">
        <v>9.6</v>
      </c>
      <c r="EY34" s="19">
        <v>43.1</v>
      </c>
      <c r="EZ34" s="19">
        <v>34.9</v>
      </c>
      <c r="FA34" s="19">
        <v>29.21979</v>
      </c>
      <c r="FB34" s="19">
        <v>3.4551099999999999</v>
      </c>
      <c r="FC34" s="19">
        <v>15</v>
      </c>
      <c r="FD34" s="19">
        <v>11.6</v>
      </c>
      <c r="FE34" s="19">
        <v>7.4</v>
      </c>
      <c r="FF34" s="19">
        <v>7729.9049000000005</v>
      </c>
      <c r="FG34" s="15"/>
      <c r="FH34" s="19">
        <v>23.766120000000001</v>
      </c>
      <c r="FI34" s="19">
        <v>8.1430000000000007</v>
      </c>
      <c r="FJ34" s="19">
        <v>6.0250000000000004</v>
      </c>
      <c r="FK34" s="19">
        <v>5.7</v>
      </c>
      <c r="FL34" s="19"/>
      <c r="FM34" s="19">
        <v>9.44102</v>
      </c>
      <c r="FN34" s="19"/>
      <c r="FO34" s="19">
        <v>0</v>
      </c>
      <c r="FP34" s="19">
        <v>53.075139999999998</v>
      </c>
    </row>
    <row r="35" spans="1:172" ht="24" customHeight="1">
      <c r="A35" s="13" t="s">
        <v>57</v>
      </c>
      <c r="B35" s="13" t="s">
        <v>735</v>
      </c>
      <c r="C35" s="14">
        <v>1.1000000000000001</v>
      </c>
      <c r="D35" s="14">
        <v>1.7</v>
      </c>
      <c r="E35" s="14">
        <v>648.20000000000005</v>
      </c>
      <c r="F35" s="14">
        <v>215.2</v>
      </c>
      <c r="G35" s="14"/>
      <c r="H35" s="14"/>
      <c r="I35" s="14">
        <v>59.9</v>
      </c>
      <c r="J35" s="14">
        <v>166.8</v>
      </c>
      <c r="K35" s="14"/>
      <c r="L35" s="14"/>
      <c r="M35" s="14">
        <v>158.9</v>
      </c>
      <c r="N35" s="14">
        <v>159.6</v>
      </c>
      <c r="O35" s="14">
        <v>159.5</v>
      </c>
      <c r="P35" s="14">
        <v>251.8</v>
      </c>
      <c r="Q35" s="14">
        <v>204.1</v>
      </c>
      <c r="R35" s="14">
        <v>106.1</v>
      </c>
      <c r="S35" s="14">
        <v>567.79999999999995</v>
      </c>
      <c r="T35" s="14">
        <v>10.5</v>
      </c>
      <c r="U35" s="14"/>
      <c r="V35" s="14"/>
      <c r="W35" s="14"/>
      <c r="X35" s="14"/>
      <c r="Y35" s="14">
        <v>165.5</v>
      </c>
      <c r="Z35" s="14">
        <v>8</v>
      </c>
      <c r="AA35" s="14">
        <v>15.3</v>
      </c>
      <c r="AB35" s="14">
        <v>6.4</v>
      </c>
      <c r="AC35" s="14"/>
      <c r="AD35" s="14">
        <v>50.6</v>
      </c>
      <c r="AE35" s="14">
        <v>4.9000000000000004</v>
      </c>
      <c r="AF35" s="14"/>
      <c r="AG35" s="14"/>
      <c r="AH35" s="14"/>
      <c r="AI35" s="14">
        <v>110.5</v>
      </c>
      <c r="AJ35" s="14">
        <v>112.2</v>
      </c>
      <c r="AK35" s="14"/>
      <c r="AL35" s="14"/>
      <c r="AM35" s="14"/>
      <c r="AN35" s="14">
        <v>6.5</v>
      </c>
      <c r="AO35" s="14">
        <v>461.6</v>
      </c>
      <c r="AP35" s="14">
        <v>0</v>
      </c>
      <c r="AQ35" s="14">
        <v>151.9</v>
      </c>
      <c r="AR35" s="14">
        <v>42.2</v>
      </c>
      <c r="AS35" s="14">
        <v>18.399999999999999</v>
      </c>
      <c r="AT35" s="14">
        <v>6</v>
      </c>
      <c r="AU35" s="14">
        <v>91.2</v>
      </c>
      <c r="AV35" s="14">
        <v>175.7</v>
      </c>
      <c r="AW35" s="14">
        <v>176.1</v>
      </c>
      <c r="AX35" s="14">
        <v>180.9</v>
      </c>
      <c r="AY35" s="14">
        <v>108.6</v>
      </c>
      <c r="AZ35" s="14">
        <v>7.8</v>
      </c>
      <c r="BA35" s="14">
        <v>3.5</v>
      </c>
      <c r="BB35" s="14">
        <v>34.1</v>
      </c>
      <c r="BC35" s="14">
        <v>45.3</v>
      </c>
      <c r="BD35" s="14">
        <v>2.8</v>
      </c>
      <c r="BE35" s="14">
        <v>2.5</v>
      </c>
      <c r="BF35" s="14">
        <v>14.5</v>
      </c>
      <c r="BG35" s="14">
        <v>168.1</v>
      </c>
      <c r="BH35" s="14">
        <v>47.4</v>
      </c>
      <c r="BI35" s="14"/>
      <c r="BJ35" s="14"/>
      <c r="BK35" s="14">
        <v>0</v>
      </c>
      <c r="BL35" s="14"/>
      <c r="BM35" s="14"/>
      <c r="BN35" s="14"/>
      <c r="BO35" s="14">
        <v>130.9</v>
      </c>
      <c r="BP35" s="14">
        <v>168.5</v>
      </c>
      <c r="BQ35" s="14"/>
      <c r="BR35" s="14">
        <v>0</v>
      </c>
      <c r="BS35" s="14">
        <v>75.540000000000006</v>
      </c>
      <c r="BT35" s="14"/>
      <c r="BU35" s="14"/>
      <c r="BV35" s="14"/>
      <c r="BW35" s="14"/>
      <c r="BX35" s="14"/>
      <c r="BY35" s="14">
        <v>112.5</v>
      </c>
      <c r="BZ35" s="14">
        <v>0</v>
      </c>
      <c r="CA35" s="14"/>
      <c r="CB35" s="14">
        <v>130.80000000000001</v>
      </c>
      <c r="CC35" s="14">
        <v>121</v>
      </c>
      <c r="CD35" s="14">
        <v>64.099999999999994</v>
      </c>
      <c r="CE35" s="14">
        <v>80.400000000000006</v>
      </c>
      <c r="CF35" s="14">
        <v>30.3</v>
      </c>
      <c r="CG35" s="14"/>
      <c r="CH35" s="14"/>
      <c r="CI35" s="14"/>
      <c r="CJ35" s="14">
        <v>142.80000000000001</v>
      </c>
      <c r="CK35" s="14">
        <v>142.19999999999999</v>
      </c>
      <c r="CL35" s="14">
        <v>145.9</v>
      </c>
      <c r="CM35" s="14"/>
      <c r="CN35" s="14"/>
      <c r="CO35" s="14"/>
      <c r="CP35" s="14"/>
      <c r="CQ35" s="14"/>
      <c r="CR35" s="14"/>
      <c r="CS35" s="14"/>
      <c r="CT35" s="14">
        <v>0.2</v>
      </c>
      <c r="CU35" s="14">
        <v>118.8</v>
      </c>
      <c r="CV35" s="14">
        <v>80.400000000000006</v>
      </c>
      <c r="CW35" s="14">
        <v>4.5</v>
      </c>
      <c r="CX35" s="14">
        <v>0.4</v>
      </c>
      <c r="CY35" s="14">
        <v>19.899999999999999</v>
      </c>
      <c r="CZ35" s="14">
        <v>9.9</v>
      </c>
      <c r="DA35" s="14">
        <v>4.8</v>
      </c>
      <c r="DB35" s="14">
        <v>3.7</v>
      </c>
      <c r="DC35" s="14">
        <v>3.2</v>
      </c>
      <c r="DD35" s="14">
        <v>6.7</v>
      </c>
      <c r="DE35" s="14">
        <v>20</v>
      </c>
      <c r="DF35" s="14">
        <v>7</v>
      </c>
      <c r="DG35" s="14">
        <v>3.6</v>
      </c>
      <c r="DH35" s="14">
        <v>18.600000000000001</v>
      </c>
      <c r="DI35" s="14">
        <v>13.9</v>
      </c>
      <c r="DJ35" s="14">
        <v>17.2</v>
      </c>
      <c r="DK35" s="14">
        <v>30.1</v>
      </c>
      <c r="DL35" s="14">
        <v>85.2</v>
      </c>
      <c r="DM35" s="14">
        <v>4.7</v>
      </c>
      <c r="DN35" s="14">
        <v>2.2999999999999998</v>
      </c>
      <c r="DO35" s="14">
        <v>0.8</v>
      </c>
      <c r="DP35" s="14">
        <v>2.1</v>
      </c>
      <c r="DQ35" s="14">
        <v>15.7</v>
      </c>
      <c r="DR35" s="14">
        <v>3.2</v>
      </c>
      <c r="DS35" s="14">
        <v>14.7</v>
      </c>
      <c r="DT35" s="14">
        <v>2</v>
      </c>
      <c r="DU35" s="14"/>
      <c r="DV35" s="14">
        <v>15.2</v>
      </c>
      <c r="DW35" s="14">
        <v>9.6999999999999993</v>
      </c>
      <c r="DX35" s="14">
        <v>20.2</v>
      </c>
      <c r="DY35" s="14">
        <v>20.2</v>
      </c>
      <c r="DZ35" s="14">
        <v>20</v>
      </c>
      <c r="EA35" s="14">
        <v>20.399999999999999</v>
      </c>
      <c r="EB35" s="14">
        <v>49.4</v>
      </c>
      <c r="EC35" s="14">
        <v>37.200000000000003</v>
      </c>
      <c r="ED35" s="14">
        <v>88.5</v>
      </c>
      <c r="EE35" s="14">
        <v>60.9</v>
      </c>
      <c r="EF35" s="14">
        <v>13.1</v>
      </c>
      <c r="EG35" s="14">
        <v>7.6</v>
      </c>
      <c r="EH35" s="14">
        <v>20.9</v>
      </c>
      <c r="EI35" s="14">
        <v>8.5</v>
      </c>
      <c r="EJ35" s="14">
        <v>0</v>
      </c>
      <c r="EK35" s="14">
        <v>20</v>
      </c>
      <c r="EL35" s="14">
        <v>20</v>
      </c>
      <c r="EM35" s="14">
        <v>20</v>
      </c>
      <c r="EN35" s="14">
        <v>3.1</v>
      </c>
      <c r="EO35" s="14">
        <v>18.100000000000001</v>
      </c>
      <c r="EP35" s="14">
        <v>75.2</v>
      </c>
      <c r="EQ35" s="14">
        <v>0.6</v>
      </c>
      <c r="ER35" s="14">
        <v>76.900000000000006</v>
      </c>
      <c r="ES35" s="14">
        <v>57.1</v>
      </c>
      <c r="ET35" s="14">
        <v>56.1</v>
      </c>
      <c r="EU35" s="14">
        <v>18.3</v>
      </c>
      <c r="EV35" s="14">
        <v>0</v>
      </c>
      <c r="EW35" s="14">
        <v>20</v>
      </c>
      <c r="EX35" s="14">
        <v>9.9</v>
      </c>
      <c r="EY35" s="14">
        <v>43.3</v>
      </c>
      <c r="EZ35" s="14">
        <v>34.799999999999997</v>
      </c>
      <c r="FA35" s="14">
        <v>29.251439999999999</v>
      </c>
      <c r="FB35" s="14">
        <v>3.4781200000000001</v>
      </c>
      <c r="FC35" s="14">
        <v>15</v>
      </c>
      <c r="FD35" s="14">
        <v>11.6</v>
      </c>
      <c r="FE35" s="14">
        <v>7</v>
      </c>
      <c r="FF35" s="14">
        <v>7699.7695599999997</v>
      </c>
      <c r="FG35" s="15"/>
      <c r="FH35" s="14">
        <v>23.941960000000002</v>
      </c>
      <c r="FI35" s="14">
        <v>8.157</v>
      </c>
      <c r="FJ35" s="14">
        <v>6.0259999999999998</v>
      </c>
      <c r="FK35" s="14">
        <v>5.7</v>
      </c>
      <c r="FL35" s="14"/>
      <c r="FM35" s="14">
        <v>9.4417899999999992</v>
      </c>
      <c r="FN35" s="14"/>
      <c r="FO35" s="14">
        <v>0</v>
      </c>
      <c r="FP35" s="14">
        <v>53.266750000000002</v>
      </c>
    </row>
    <row r="36" spans="1:172" ht="24" customHeight="1">
      <c r="A36" s="16" t="s">
        <v>57</v>
      </c>
      <c r="B36" s="16" t="s">
        <v>736</v>
      </c>
      <c r="C36" s="17">
        <v>1.1000000000000001</v>
      </c>
      <c r="D36" s="17">
        <v>1.7</v>
      </c>
      <c r="E36" s="17">
        <v>646.6</v>
      </c>
      <c r="F36" s="17">
        <v>215</v>
      </c>
      <c r="G36" s="17"/>
      <c r="H36" s="17"/>
      <c r="I36" s="17">
        <v>60.1</v>
      </c>
      <c r="J36" s="17">
        <v>167.3</v>
      </c>
      <c r="K36" s="17"/>
      <c r="L36" s="17"/>
      <c r="M36" s="17">
        <v>144.80000000000001</v>
      </c>
      <c r="N36" s="17">
        <v>144.4</v>
      </c>
      <c r="O36" s="17">
        <v>146.1</v>
      </c>
      <c r="P36" s="17">
        <v>246.2</v>
      </c>
      <c r="Q36" s="17">
        <v>204.2</v>
      </c>
      <c r="R36" s="17">
        <v>106.6</v>
      </c>
      <c r="S36" s="17">
        <v>555.9</v>
      </c>
      <c r="T36" s="17">
        <v>10.5</v>
      </c>
      <c r="U36" s="17"/>
      <c r="V36" s="17"/>
      <c r="W36" s="17"/>
      <c r="X36" s="17"/>
      <c r="Y36" s="17">
        <v>164.7</v>
      </c>
      <c r="Z36" s="17">
        <v>8</v>
      </c>
      <c r="AA36" s="17">
        <v>15.6</v>
      </c>
      <c r="AB36" s="17">
        <v>6.5</v>
      </c>
      <c r="AC36" s="17"/>
      <c r="AD36" s="17">
        <v>49.9</v>
      </c>
      <c r="AE36" s="17">
        <v>5.2</v>
      </c>
      <c r="AF36" s="17"/>
      <c r="AG36" s="17"/>
      <c r="AH36" s="17"/>
      <c r="AI36" s="17">
        <v>110.5</v>
      </c>
      <c r="AJ36" s="17">
        <v>112</v>
      </c>
      <c r="AK36" s="17"/>
      <c r="AL36" s="17"/>
      <c r="AM36" s="17"/>
      <c r="AN36" s="17">
        <v>6.5</v>
      </c>
      <c r="AO36" s="17">
        <v>463.6</v>
      </c>
      <c r="AP36" s="17">
        <v>0</v>
      </c>
      <c r="AQ36" s="17">
        <v>152.1</v>
      </c>
      <c r="AR36" s="17">
        <v>41.8</v>
      </c>
      <c r="AS36" s="17">
        <v>18.399999999999999</v>
      </c>
      <c r="AT36" s="17">
        <v>6</v>
      </c>
      <c r="AU36" s="17">
        <v>91.2</v>
      </c>
      <c r="AV36" s="17">
        <v>176</v>
      </c>
      <c r="AW36" s="17">
        <v>176.7</v>
      </c>
      <c r="AX36" s="17">
        <v>181</v>
      </c>
      <c r="AY36" s="17">
        <v>108.4</v>
      </c>
      <c r="AZ36" s="17">
        <v>7.9</v>
      </c>
      <c r="BA36" s="17">
        <v>3.4</v>
      </c>
      <c r="BB36" s="17">
        <v>34</v>
      </c>
      <c r="BC36" s="17">
        <v>45.3</v>
      </c>
      <c r="BD36" s="17">
        <v>2.8</v>
      </c>
      <c r="BE36" s="17">
        <v>2.5</v>
      </c>
      <c r="BF36" s="17">
        <v>13.7</v>
      </c>
      <c r="BG36" s="17">
        <v>167.7</v>
      </c>
      <c r="BH36" s="17">
        <v>38.5</v>
      </c>
      <c r="BI36" s="17"/>
      <c r="BJ36" s="17"/>
      <c r="BK36" s="17">
        <v>0</v>
      </c>
      <c r="BL36" s="17"/>
      <c r="BM36" s="17"/>
      <c r="BN36" s="17"/>
      <c r="BO36" s="17">
        <v>130.80000000000001</v>
      </c>
      <c r="BP36" s="17">
        <v>168.3</v>
      </c>
      <c r="BQ36" s="17"/>
      <c r="BR36" s="17">
        <v>0</v>
      </c>
      <c r="BS36" s="17">
        <v>75.86</v>
      </c>
      <c r="BT36" s="17"/>
      <c r="BU36" s="17"/>
      <c r="BV36" s="17"/>
      <c r="BW36" s="17"/>
      <c r="BX36" s="17"/>
      <c r="BY36" s="17">
        <v>112.4</v>
      </c>
      <c r="BZ36" s="17">
        <v>0</v>
      </c>
      <c r="CA36" s="17"/>
      <c r="CB36" s="17">
        <v>87.5</v>
      </c>
      <c r="CC36" s="17">
        <v>121</v>
      </c>
      <c r="CD36" s="17">
        <v>63.9</v>
      </c>
      <c r="CE36" s="17">
        <v>80.400000000000006</v>
      </c>
      <c r="CF36" s="17">
        <v>30.2</v>
      </c>
      <c r="CG36" s="17"/>
      <c r="CH36" s="17"/>
      <c r="CI36" s="17"/>
      <c r="CJ36" s="17">
        <v>142.69999999999999</v>
      </c>
      <c r="CK36" s="17">
        <v>141.69999999999999</v>
      </c>
      <c r="CL36" s="17">
        <v>145</v>
      </c>
      <c r="CM36" s="17"/>
      <c r="CN36" s="17"/>
      <c r="CO36" s="17"/>
      <c r="CP36" s="17"/>
      <c r="CQ36" s="17"/>
      <c r="CR36" s="17"/>
      <c r="CS36" s="17"/>
      <c r="CT36" s="17">
        <v>0.2</v>
      </c>
      <c r="CU36" s="17">
        <v>120.8</v>
      </c>
      <c r="CV36" s="17">
        <v>80.3</v>
      </c>
      <c r="CW36" s="17">
        <v>3.8</v>
      </c>
      <c r="CX36" s="17">
        <v>0.5</v>
      </c>
      <c r="CY36" s="17">
        <v>19.899999999999999</v>
      </c>
      <c r="CZ36" s="17">
        <v>9.9</v>
      </c>
      <c r="DA36" s="17">
        <v>4.8</v>
      </c>
      <c r="DB36" s="17">
        <v>3.6</v>
      </c>
      <c r="DC36" s="17">
        <v>3.2</v>
      </c>
      <c r="DD36" s="17">
        <v>6.2</v>
      </c>
      <c r="DE36" s="17">
        <v>20</v>
      </c>
      <c r="DF36" s="17">
        <v>7</v>
      </c>
      <c r="DG36" s="17">
        <v>3.6</v>
      </c>
      <c r="DH36" s="17">
        <v>18.600000000000001</v>
      </c>
      <c r="DI36" s="17">
        <v>12.4</v>
      </c>
      <c r="DJ36" s="17">
        <v>14.6</v>
      </c>
      <c r="DK36" s="17">
        <v>31</v>
      </c>
      <c r="DL36" s="17">
        <v>86.7</v>
      </c>
      <c r="DM36" s="17">
        <v>4.7</v>
      </c>
      <c r="DN36" s="17">
        <v>2.2999999999999998</v>
      </c>
      <c r="DO36" s="17">
        <v>0.8</v>
      </c>
      <c r="DP36" s="17">
        <v>2.1</v>
      </c>
      <c r="DQ36" s="17">
        <v>17.100000000000001</v>
      </c>
      <c r="DR36" s="17">
        <v>3.5</v>
      </c>
      <c r="DS36" s="17">
        <v>14.6</v>
      </c>
      <c r="DT36" s="17">
        <v>2</v>
      </c>
      <c r="DU36" s="17"/>
      <c r="DV36" s="17">
        <v>15</v>
      </c>
      <c r="DW36" s="17">
        <v>9.6999999999999993</v>
      </c>
      <c r="DX36" s="17">
        <v>20.2</v>
      </c>
      <c r="DY36" s="17">
        <v>20.2</v>
      </c>
      <c r="DZ36" s="17">
        <v>20</v>
      </c>
      <c r="EA36" s="17">
        <v>18.100000000000001</v>
      </c>
      <c r="EB36" s="17">
        <v>53.1</v>
      </c>
      <c r="EC36" s="17">
        <v>39.5</v>
      </c>
      <c r="ED36" s="17">
        <v>87.6</v>
      </c>
      <c r="EE36" s="17">
        <v>66</v>
      </c>
      <c r="EF36" s="17">
        <v>13.2</v>
      </c>
      <c r="EG36" s="17">
        <v>9.1</v>
      </c>
      <c r="EH36" s="17">
        <v>20.9</v>
      </c>
      <c r="EI36" s="17">
        <v>8.5</v>
      </c>
      <c r="EJ36" s="17">
        <v>0</v>
      </c>
      <c r="EK36" s="17">
        <v>20</v>
      </c>
      <c r="EL36" s="17">
        <v>20</v>
      </c>
      <c r="EM36" s="17">
        <v>20</v>
      </c>
      <c r="EN36" s="17">
        <v>7.9</v>
      </c>
      <c r="EO36" s="17">
        <v>17.600000000000001</v>
      </c>
      <c r="EP36" s="17">
        <v>80.900000000000006</v>
      </c>
      <c r="EQ36" s="17">
        <v>0.6</v>
      </c>
      <c r="ER36" s="17">
        <v>85.1</v>
      </c>
      <c r="ES36" s="17">
        <v>59</v>
      </c>
      <c r="ET36" s="17">
        <v>69.5</v>
      </c>
      <c r="EU36" s="17">
        <v>16.3</v>
      </c>
      <c r="EV36" s="17">
        <v>0</v>
      </c>
      <c r="EW36" s="17">
        <v>20</v>
      </c>
      <c r="EX36" s="17">
        <v>9.6999999999999993</v>
      </c>
      <c r="EY36" s="17">
        <v>43.5</v>
      </c>
      <c r="EZ36" s="17">
        <v>34.9</v>
      </c>
      <c r="FA36" s="17">
        <v>29.137650000000001</v>
      </c>
      <c r="FB36" s="17">
        <v>3.4784700000000002</v>
      </c>
      <c r="FC36" s="17">
        <v>15</v>
      </c>
      <c r="FD36" s="17">
        <v>14.6</v>
      </c>
      <c r="FE36" s="17">
        <v>7.4</v>
      </c>
      <c r="FF36" s="17">
        <v>7630.0761199999997</v>
      </c>
      <c r="FG36" s="15"/>
      <c r="FH36" s="17">
        <v>23.93862</v>
      </c>
      <c r="FI36" s="17">
        <v>8.1530000000000005</v>
      </c>
      <c r="FJ36" s="17">
        <v>8.9220000000000006</v>
      </c>
      <c r="FK36" s="17">
        <v>5.7</v>
      </c>
      <c r="FL36" s="17"/>
      <c r="FM36" s="17">
        <v>9.4422700000000006</v>
      </c>
      <c r="FN36" s="17"/>
      <c r="FO36" s="17">
        <v>0</v>
      </c>
      <c r="FP36" s="17">
        <v>56.155889999999999</v>
      </c>
    </row>
    <row r="37" spans="1:172" ht="24" customHeight="1">
      <c r="A37" s="16" t="s">
        <v>57</v>
      </c>
      <c r="B37" s="16" t="s">
        <v>737</v>
      </c>
      <c r="C37" s="17">
        <v>1.1000000000000001</v>
      </c>
      <c r="D37" s="17">
        <v>1.6</v>
      </c>
      <c r="E37" s="17">
        <v>651.29999999999995</v>
      </c>
      <c r="F37" s="17">
        <v>215.8</v>
      </c>
      <c r="G37" s="17"/>
      <c r="H37" s="17"/>
      <c r="I37" s="17">
        <v>60.4</v>
      </c>
      <c r="J37" s="17">
        <v>167.8</v>
      </c>
      <c r="K37" s="17"/>
      <c r="L37" s="17"/>
      <c r="M37" s="17">
        <v>138.80000000000001</v>
      </c>
      <c r="N37" s="17">
        <v>140.30000000000001</v>
      </c>
      <c r="O37" s="17">
        <v>139</v>
      </c>
      <c r="P37" s="17">
        <v>236.7</v>
      </c>
      <c r="Q37" s="17">
        <v>201.8</v>
      </c>
      <c r="R37" s="17">
        <v>106.1</v>
      </c>
      <c r="S37" s="17">
        <v>566.79999999999995</v>
      </c>
      <c r="T37" s="17">
        <v>10.5</v>
      </c>
      <c r="U37" s="17"/>
      <c r="V37" s="17"/>
      <c r="W37" s="17"/>
      <c r="X37" s="17"/>
      <c r="Y37" s="17">
        <v>165.3</v>
      </c>
      <c r="Z37" s="17">
        <v>7.9</v>
      </c>
      <c r="AA37" s="17">
        <v>15.5</v>
      </c>
      <c r="AB37" s="17">
        <v>6.5</v>
      </c>
      <c r="AC37" s="17"/>
      <c r="AD37" s="17">
        <v>50.9</v>
      </c>
      <c r="AE37" s="17">
        <v>5.4</v>
      </c>
      <c r="AF37" s="17"/>
      <c r="AG37" s="17"/>
      <c r="AH37" s="17"/>
      <c r="AI37" s="17">
        <v>110.5</v>
      </c>
      <c r="AJ37" s="17">
        <v>111.8</v>
      </c>
      <c r="AK37" s="17"/>
      <c r="AL37" s="17"/>
      <c r="AM37" s="17"/>
      <c r="AN37" s="17">
        <v>6.5</v>
      </c>
      <c r="AO37" s="17">
        <v>462.4</v>
      </c>
      <c r="AP37" s="17">
        <v>0</v>
      </c>
      <c r="AQ37" s="17">
        <v>153.5</v>
      </c>
      <c r="AR37" s="17">
        <v>42.2</v>
      </c>
      <c r="AS37" s="17">
        <v>18.399999999999999</v>
      </c>
      <c r="AT37" s="17">
        <v>13.8</v>
      </c>
      <c r="AU37" s="17">
        <v>91.2</v>
      </c>
      <c r="AV37" s="17">
        <v>171.6</v>
      </c>
      <c r="AW37" s="17">
        <v>172</v>
      </c>
      <c r="AX37" s="17">
        <v>174.3</v>
      </c>
      <c r="AY37" s="17">
        <v>108.4</v>
      </c>
      <c r="AZ37" s="17">
        <v>8</v>
      </c>
      <c r="BA37" s="17">
        <v>3.4</v>
      </c>
      <c r="BB37" s="17">
        <v>34.299999999999997</v>
      </c>
      <c r="BC37" s="17">
        <v>45.6</v>
      </c>
      <c r="BD37" s="17">
        <v>2.8</v>
      </c>
      <c r="BE37" s="17">
        <v>2.5</v>
      </c>
      <c r="BF37" s="17">
        <v>14.3</v>
      </c>
      <c r="BG37" s="17">
        <v>169.2</v>
      </c>
      <c r="BH37" s="17">
        <v>20.9</v>
      </c>
      <c r="BI37" s="17"/>
      <c r="BJ37" s="17"/>
      <c r="BK37" s="17">
        <v>0</v>
      </c>
      <c r="BL37" s="17"/>
      <c r="BM37" s="17"/>
      <c r="BN37" s="17"/>
      <c r="BO37" s="17">
        <v>131.4</v>
      </c>
      <c r="BP37" s="17">
        <v>168.4</v>
      </c>
      <c r="BQ37" s="17"/>
      <c r="BR37" s="17">
        <v>0</v>
      </c>
      <c r="BS37" s="17">
        <v>75.89</v>
      </c>
      <c r="BT37" s="17"/>
      <c r="BU37" s="17"/>
      <c r="BV37" s="17"/>
      <c r="BW37" s="17"/>
      <c r="BX37" s="17"/>
      <c r="BY37" s="17">
        <v>113.2</v>
      </c>
      <c r="BZ37" s="17">
        <v>0</v>
      </c>
      <c r="CA37" s="17"/>
      <c r="CB37" s="17">
        <v>63.7</v>
      </c>
      <c r="CC37" s="17">
        <v>121.3</v>
      </c>
      <c r="CD37" s="17">
        <v>64.400000000000006</v>
      </c>
      <c r="CE37" s="17">
        <v>78.400000000000006</v>
      </c>
      <c r="CF37" s="17">
        <v>30.6</v>
      </c>
      <c r="CG37" s="17"/>
      <c r="CH37" s="17"/>
      <c r="CI37" s="17"/>
      <c r="CJ37" s="17">
        <v>143.1</v>
      </c>
      <c r="CK37" s="17">
        <v>142.19999999999999</v>
      </c>
      <c r="CL37" s="17">
        <v>146.19999999999999</v>
      </c>
      <c r="CM37" s="17"/>
      <c r="CN37" s="17"/>
      <c r="CO37" s="17"/>
      <c r="CP37" s="17"/>
      <c r="CQ37" s="17"/>
      <c r="CR37" s="17"/>
      <c r="CS37" s="17"/>
      <c r="CT37" s="17">
        <v>0.1</v>
      </c>
      <c r="CU37" s="17">
        <v>121.1</v>
      </c>
      <c r="CV37" s="17">
        <v>38.200000000000003</v>
      </c>
      <c r="CW37" s="17">
        <v>4.9000000000000004</v>
      </c>
      <c r="CX37" s="17">
        <v>0.4</v>
      </c>
      <c r="CY37" s="17">
        <v>19.899999999999999</v>
      </c>
      <c r="CZ37" s="17">
        <v>9.9</v>
      </c>
      <c r="DA37" s="17">
        <v>4.8</v>
      </c>
      <c r="DB37" s="17">
        <v>3.6</v>
      </c>
      <c r="DC37" s="17">
        <v>3.2</v>
      </c>
      <c r="DD37" s="17">
        <v>6.5</v>
      </c>
      <c r="DE37" s="17">
        <v>20</v>
      </c>
      <c r="DF37" s="17">
        <v>7</v>
      </c>
      <c r="DG37" s="17">
        <v>3.6</v>
      </c>
      <c r="DH37" s="17">
        <v>18.600000000000001</v>
      </c>
      <c r="DI37" s="17">
        <v>12.7</v>
      </c>
      <c r="DJ37" s="17">
        <v>15.6</v>
      </c>
      <c r="DK37" s="17">
        <v>29.1</v>
      </c>
      <c r="DL37" s="17">
        <v>88.3</v>
      </c>
      <c r="DM37" s="17">
        <v>4.7</v>
      </c>
      <c r="DN37" s="17">
        <v>2.2999999999999998</v>
      </c>
      <c r="DO37" s="17">
        <v>0.8</v>
      </c>
      <c r="DP37" s="17">
        <v>2.1</v>
      </c>
      <c r="DQ37" s="17">
        <v>15.9</v>
      </c>
      <c r="DR37" s="17">
        <v>3.5</v>
      </c>
      <c r="DS37" s="17">
        <v>9.6999999999999993</v>
      </c>
      <c r="DT37" s="17">
        <v>2</v>
      </c>
      <c r="DU37" s="17"/>
      <c r="DV37" s="17">
        <v>15</v>
      </c>
      <c r="DW37" s="17">
        <v>9.6999999999999993</v>
      </c>
      <c r="DX37" s="17">
        <v>20.2</v>
      </c>
      <c r="DY37" s="17">
        <v>20.3</v>
      </c>
      <c r="DZ37" s="17">
        <v>20</v>
      </c>
      <c r="EA37" s="17">
        <v>21.2</v>
      </c>
      <c r="EB37" s="17">
        <v>56.4</v>
      </c>
      <c r="EC37" s="17">
        <v>32.6</v>
      </c>
      <c r="ED37" s="17">
        <v>87.6</v>
      </c>
      <c r="EE37" s="17">
        <v>67.400000000000006</v>
      </c>
      <c r="EF37" s="17">
        <v>12.8</v>
      </c>
      <c r="EG37" s="17">
        <v>10</v>
      </c>
      <c r="EH37" s="17">
        <v>20.9</v>
      </c>
      <c r="EI37" s="17">
        <v>8.5</v>
      </c>
      <c r="EJ37" s="17">
        <v>0</v>
      </c>
      <c r="EK37" s="17">
        <v>20</v>
      </c>
      <c r="EL37" s="17">
        <v>20</v>
      </c>
      <c r="EM37" s="17">
        <v>20</v>
      </c>
      <c r="EN37" s="17">
        <v>7.4</v>
      </c>
      <c r="EO37" s="17">
        <v>16.600000000000001</v>
      </c>
      <c r="EP37" s="17">
        <v>91.9</v>
      </c>
      <c r="EQ37" s="17">
        <v>0.6</v>
      </c>
      <c r="ER37" s="17">
        <v>84.6</v>
      </c>
      <c r="ES37" s="17">
        <v>67.900000000000006</v>
      </c>
      <c r="ET37" s="17">
        <v>74.2</v>
      </c>
      <c r="EU37" s="17">
        <v>16.899999999999999</v>
      </c>
      <c r="EV37" s="17">
        <v>0</v>
      </c>
      <c r="EW37" s="17">
        <v>20</v>
      </c>
      <c r="EX37" s="17">
        <v>9.9</v>
      </c>
      <c r="EY37" s="17">
        <v>43</v>
      </c>
      <c r="EZ37" s="17">
        <v>34.9</v>
      </c>
      <c r="FA37" s="17">
        <v>28.82179</v>
      </c>
      <c r="FB37" s="17">
        <v>3.4389400000000001</v>
      </c>
      <c r="FC37" s="17">
        <v>15</v>
      </c>
      <c r="FD37" s="17">
        <v>16.5</v>
      </c>
      <c r="FE37" s="17">
        <v>6.5</v>
      </c>
      <c r="FF37" s="17">
        <v>7555.1507300000003</v>
      </c>
      <c r="FG37" s="15"/>
      <c r="FH37" s="17">
        <v>23.94286</v>
      </c>
      <c r="FI37" s="17">
        <v>8.1519999999999992</v>
      </c>
      <c r="FJ37" s="17">
        <v>11.986000000000001</v>
      </c>
      <c r="FK37" s="17">
        <v>5.6</v>
      </c>
      <c r="FL37" s="17"/>
      <c r="FM37" s="17">
        <v>9.4427599999999998</v>
      </c>
      <c r="FN37" s="17"/>
      <c r="FO37" s="17">
        <v>0</v>
      </c>
      <c r="FP37" s="17">
        <v>59.123620000000003</v>
      </c>
    </row>
    <row r="38" spans="1:172" ht="24" customHeight="1">
      <c r="A38" s="16" t="s">
        <v>57</v>
      </c>
      <c r="B38" s="16" t="s">
        <v>738</v>
      </c>
      <c r="C38" s="17">
        <v>1.1000000000000001</v>
      </c>
      <c r="D38" s="17">
        <v>1.6</v>
      </c>
      <c r="E38" s="17">
        <v>651</v>
      </c>
      <c r="F38" s="17">
        <v>215.5</v>
      </c>
      <c r="G38" s="17"/>
      <c r="H38" s="17"/>
      <c r="I38" s="17">
        <v>60.1</v>
      </c>
      <c r="J38" s="17">
        <v>167.9</v>
      </c>
      <c r="K38" s="17"/>
      <c r="L38" s="17"/>
      <c r="M38" s="17">
        <v>108.4</v>
      </c>
      <c r="N38" s="17">
        <v>107.5</v>
      </c>
      <c r="O38" s="17">
        <v>107.1</v>
      </c>
      <c r="P38" s="17">
        <v>210.5</v>
      </c>
      <c r="Q38" s="17">
        <v>203.3</v>
      </c>
      <c r="R38" s="17">
        <v>107.4</v>
      </c>
      <c r="S38" s="17">
        <v>571.70000000000005</v>
      </c>
      <c r="T38" s="17">
        <v>10.6</v>
      </c>
      <c r="U38" s="17"/>
      <c r="V38" s="17"/>
      <c r="W38" s="17"/>
      <c r="X38" s="17"/>
      <c r="Y38" s="17">
        <v>170.9</v>
      </c>
      <c r="Z38" s="17">
        <v>7.9</v>
      </c>
      <c r="AA38" s="17">
        <v>15.5</v>
      </c>
      <c r="AB38" s="17">
        <v>6.5</v>
      </c>
      <c r="AC38" s="17"/>
      <c r="AD38" s="17">
        <v>50.7</v>
      </c>
      <c r="AE38" s="17">
        <v>0.9</v>
      </c>
      <c r="AF38" s="17"/>
      <c r="AG38" s="17"/>
      <c r="AH38" s="17"/>
      <c r="AI38" s="17">
        <v>110.5</v>
      </c>
      <c r="AJ38" s="17">
        <v>110.7</v>
      </c>
      <c r="AK38" s="17"/>
      <c r="AL38" s="17"/>
      <c r="AM38" s="17"/>
      <c r="AN38" s="17">
        <v>6.5</v>
      </c>
      <c r="AO38" s="17">
        <v>463</v>
      </c>
      <c r="AP38" s="17">
        <v>2.1</v>
      </c>
      <c r="AQ38" s="17">
        <v>152.5</v>
      </c>
      <c r="AR38" s="17">
        <v>42.3</v>
      </c>
      <c r="AS38" s="17">
        <v>18.3</v>
      </c>
      <c r="AT38" s="17">
        <v>10.6</v>
      </c>
      <c r="AU38" s="17">
        <v>91.2</v>
      </c>
      <c r="AV38" s="17">
        <v>135.30000000000001</v>
      </c>
      <c r="AW38" s="17">
        <v>136</v>
      </c>
      <c r="AX38" s="17">
        <v>165.3</v>
      </c>
      <c r="AY38" s="17">
        <v>109.3</v>
      </c>
      <c r="AZ38" s="17">
        <v>8</v>
      </c>
      <c r="BA38" s="17">
        <v>3.4</v>
      </c>
      <c r="BB38" s="17">
        <v>34.1</v>
      </c>
      <c r="BC38" s="17">
        <v>45.9</v>
      </c>
      <c r="BD38" s="17">
        <v>2.8</v>
      </c>
      <c r="BE38" s="17">
        <v>2.5</v>
      </c>
      <c r="BF38" s="17">
        <v>14.7</v>
      </c>
      <c r="BG38" s="17">
        <v>168.7</v>
      </c>
      <c r="BH38" s="17">
        <v>20.9</v>
      </c>
      <c r="BI38" s="17"/>
      <c r="BJ38" s="17"/>
      <c r="BK38" s="17">
        <v>0</v>
      </c>
      <c r="BL38" s="17"/>
      <c r="BM38" s="17"/>
      <c r="BN38" s="17"/>
      <c r="BO38" s="17">
        <v>131.5</v>
      </c>
      <c r="BP38" s="17">
        <v>170.9</v>
      </c>
      <c r="BQ38" s="17"/>
      <c r="BR38" s="17">
        <v>0</v>
      </c>
      <c r="BS38" s="17">
        <v>76.66</v>
      </c>
      <c r="BT38" s="17"/>
      <c r="BU38" s="17"/>
      <c r="BV38" s="17"/>
      <c r="BW38" s="17"/>
      <c r="BX38" s="17"/>
      <c r="BY38" s="17">
        <v>113.2</v>
      </c>
      <c r="BZ38" s="17">
        <v>0</v>
      </c>
      <c r="CA38" s="17"/>
      <c r="CB38" s="17">
        <v>69.7</v>
      </c>
      <c r="CC38" s="17">
        <v>110.4</v>
      </c>
      <c r="CD38" s="17">
        <v>63.4</v>
      </c>
      <c r="CE38" s="17">
        <v>78.599999999999994</v>
      </c>
      <c r="CF38" s="17">
        <v>30.6</v>
      </c>
      <c r="CG38" s="17"/>
      <c r="CH38" s="17"/>
      <c r="CI38" s="17"/>
      <c r="CJ38" s="17">
        <v>143.5</v>
      </c>
      <c r="CK38" s="17">
        <v>142.30000000000001</v>
      </c>
      <c r="CL38" s="17">
        <v>146.30000000000001</v>
      </c>
      <c r="CM38" s="17"/>
      <c r="CN38" s="17"/>
      <c r="CO38" s="17"/>
      <c r="CP38" s="17"/>
      <c r="CQ38" s="17"/>
      <c r="CR38" s="17"/>
      <c r="CS38" s="17"/>
      <c r="CT38" s="17">
        <v>0.1</v>
      </c>
      <c r="CU38" s="17">
        <v>120.6</v>
      </c>
      <c r="CV38" s="17">
        <v>80.400000000000006</v>
      </c>
      <c r="CW38" s="17">
        <v>7.5</v>
      </c>
      <c r="CX38" s="17">
        <v>0.3</v>
      </c>
      <c r="CY38" s="17">
        <v>19.899999999999999</v>
      </c>
      <c r="CZ38" s="17">
        <v>9.9</v>
      </c>
      <c r="DA38" s="17">
        <v>4.8</v>
      </c>
      <c r="DB38" s="17">
        <v>3.6</v>
      </c>
      <c r="DC38" s="17">
        <v>3.2</v>
      </c>
      <c r="DD38" s="17">
        <v>6.5</v>
      </c>
      <c r="DE38" s="17">
        <v>20</v>
      </c>
      <c r="DF38" s="17">
        <v>7</v>
      </c>
      <c r="DG38" s="17">
        <v>3.6</v>
      </c>
      <c r="DH38" s="17">
        <v>18.600000000000001</v>
      </c>
      <c r="DI38" s="17">
        <v>12.8</v>
      </c>
      <c r="DJ38" s="17">
        <v>16.3</v>
      </c>
      <c r="DK38" s="17">
        <v>28.6</v>
      </c>
      <c r="DL38" s="17">
        <v>88.3</v>
      </c>
      <c r="DM38" s="17">
        <v>4.7</v>
      </c>
      <c r="DN38" s="17">
        <v>2.2999999999999998</v>
      </c>
      <c r="DO38" s="17">
        <v>0.8</v>
      </c>
      <c r="DP38" s="17">
        <v>2.1</v>
      </c>
      <c r="DQ38" s="17">
        <v>19.5</v>
      </c>
      <c r="DR38" s="17">
        <v>3.4</v>
      </c>
      <c r="DS38" s="17">
        <v>8.9</v>
      </c>
      <c r="DT38" s="17">
        <v>0.5</v>
      </c>
      <c r="DU38" s="17"/>
      <c r="DV38" s="17">
        <v>15.7</v>
      </c>
      <c r="DW38" s="17">
        <v>9.6999999999999993</v>
      </c>
      <c r="DX38" s="17">
        <v>20.2</v>
      </c>
      <c r="DY38" s="17">
        <v>20.3</v>
      </c>
      <c r="DZ38" s="17">
        <v>19.8</v>
      </c>
      <c r="EA38" s="17">
        <v>25.3</v>
      </c>
      <c r="EB38" s="17">
        <v>62</v>
      </c>
      <c r="EC38" s="17">
        <v>22.4</v>
      </c>
      <c r="ED38" s="17">
        <v>87.9</v>
      </c>
      <c r="EE38" s="17">
        <v>83.1</v>
      </c>
      <c r="EF38" s="17">
        <v>12.8</v>
      </c>
      <c r="EG38" s="17">
        <v>12.5</v>
      </c>
      <c r="EH38" s="17">
        <v>20.9</v>
      </c>
      <c r="EI38" s="17">
        <v>8.5</v>
      </c>
      <c r="EJ38" s="17">
        <v>0</v>
      </c>
      <c r="EK38" s="17">
        <v>20</v>
      </c>
      <c r="EL38" s="17">
        <v>20</v>
      </c>
      <c r="EM38" s="17">
        <v>20</v>
      </c>
      <c r="EN38" s="17">
        <v>11.9</v>
      </c>
      <c r="EO38" s="17">
        <v>15.2</v>
      </c>
      <c r="EP38" s="17">
        <v>118.7</v>
      </c>
      <c r="EQ38" s="17">
        <v>0.6</v>
      </c>
      <c r="ER38" s="17">
        <v>105.4</v>
      </c>
      <c r="ES38" s="17">
        <v>74.099999999999994</v>
      </c>
      <c r="ET38" s="17">
        <v>89.6</v>
      </c>
      <c r="EU38" s="17">
        <v>14.9</v>
      </c>
      <c r="EV38" s="17">
        <v>0</v>
      </c>
      <c r="EW38" s="17">
        <v>19.8</v>
      </c>
      <c r="EX38" s="17">
        <v>9.8000000000000007</v>
      </c>
      <c r="EY38" s="17">
        <v>43.6</v>
      </c>
      <c r="EZ38" s="17">
        <v>34.799999999999997</v>
      </c>
      <c r="FA38" s="17">
        <v>28.71482</v>
      </c>
      <c r="FB38" s="17">
        <v>3.4252500000000001</v>
      </c>
      <c r="FC38" s="17">
        <v>15</v>
      </c>
      <c r="FD38" s="17">
        <v>16.2</v>
      </c>
      <c r="FE38" s="17">
        <v>6.5</v>
      </c>
      <c r="FF38" s="17">
        <v>7491.3000700000002</v>
      </c>
      <c r="FG38" s="15"/>
      <c r="FH38" s="17">
        <v>23.939800000000002</v>
      </c>
      <c r="FI38" s="17">
        <v>8.1430000000000007</v>
      </c>
      <c r="FJ38" s="17">
        <v>12.002000000000001</v>
      </c>
      <c r="FK38" s="17">
        <v>5.6</v>
      </c>
      <c r="FL38" s="17"/>
      <c r="FM38" s="17">
        <v>9.44313</v>
      </c>
      <c r="FN38" s="17"/>
      <c r="FO38" s="17">
        <v>0</v>
      </c>
      <c r="FP38" s="17">
        <v>59.127929999999999</v>
      </c>
    </row>
    <row r="39" spans="1:172" ht="24" customHeight="1">
      <c r="A39" s="16" t="s">
        <v>57</v>
      </c>
      <c r="B39" s="16" t="s">
        <v>739</v>
      </c>
      <c r="C39" s="17">
        <v>1.1000000000000001</v>
      </c>
      <c r="D39" s="17">
        <v>1.6</v>
      </c>
      <c r="E39" s="17">
        <v>640.20000000000005</v>
      </c>
      <c r="F39" s="17">
        <v>215</v>
      </c>
      <c r="G39" s="17"/>
      <c r="H39" s="17"/>
      <c r="I39" s="17">
        <v>29.5</v>
      </c>
      <c r="J39" s="17">
        <v>163.9</v>
      </c>
      <c r="K39" s="17"/>
      <c r="L39" s="17"/>
      <c r="M39" s="17">
        <v>105.4</v>
      </c>
      <c r="N39" s="17">
        <v>105.3</v>
      </c>
      <c r="O39" s="17">
        <v>106.2</v>
      </c>
      <c r="P39" s="17">
        <v>213.4</v>
      </c>
      <c r="Q39" s="17">
        <v>206.7</v>
      </c>
      <c r="R39" s="17">
        <v>107.5</v>
      </c>
      <c r="S39" s="17">
        <v>552.9</v>
      </c>
      <c r="T39" s="17">
        <v>10.1</v>
      </c>
      <c r="U39" s="17"/>
      <c r="V39" s="17"/>
      <c r="W39" s="17"/>
      <c r="X39" s="17"/>
      <c r="Y39" s="17">
        <v>163.1</v>
      </c>
      <c r="Z39" s="17">
        <v>7.6</v>
      </c>
      <c r="AA39" s="17">
        <v>14.1</v>
      </c>
      <c r="AB39" s="17">
        <v>6.4</v>
      </c>
      <c r="AC39" s="17"/>
      <c r="AD39" s="17">
        <v>49.4</v>
      </c>
      <c r="AE39" s="17">
        <v>4.2</v>
      </c>
      <c r="AF39" s="17"/>
      <c r="AG39" s="17"/>
      <c r="AH39" s="17"/>
      <c r="AI39" s="17">
        <v>109.1</v>
      </c>
      <c r="AJ39" s="17">
        <v>111.4</v>
      </c>
      <c r="AK39" s="17"/>
      <c r="AL39" s="17"/>
      <c r="AM39" s="17"/>
      <c r="AN39" s="17">
        <v>6.5</v>
      </c>
      <c r="AO39" s="17">
        <v>458.5</v>
      </c>
      <c r="AP39" s="17">
        <v>72.400000000000006</v>
      </c>
      <c r="AQ39" s="17">
        <v>147.19999999999999</v>
      </c>
      <c r="AR39" s="17">
        <v>41.2</v>
      </c>
      <c r="AS39" s="17">
        <v>18.3</v>
      </c>
      <c r="AT39" s="17">
        <v>17.5</v>
      </c>
      <c r="AU39" s="17">
        <v>91.2</v>
      </c>
      <c r="AV39" s="17">
        <v>128.30000000000001</v>
      </c>
      <c r="AW39" s="17">
        <v>129.30000000000001</v>
      </c>
      <c r="AX39" s="17">
        <v>161.30000000000001</v>
      </c>
      <c r="AY39" s="17">
        <v>107</v>
      </c>
      <c r="AZ39" s="17">
        <v>8</v>
      </c>
      <c r="BA39" s="17">
        <v>3.5</v>
      </c>
      <c r="BB39" s="17">
        <v>32.4</v>
      </c>
      <c r="BC39" s="17">
        <v>44.9</v>
      </c>
      <c r="BD39" s="17">
        <v>2.8</v>
      </c>
      <c r="BE39" s="17">
        <v>2.5</v>
      </c>
      <c r="BF39" s="17">
        <v>13.5</v>
      </c>
      <c r="BG39" s="17">
        <v>166.1</v>
      </c>
      <c r="BH39" s="17">
        <v>19.2</v>
      </c>
      <c r="BI39" s="17"/>
      <c r="BJ39" s="17"/>
      <c r="BK39" s="17">
        <v>0</v>
      </c>
      <c r="BL39" s="17"/>
      <c r="BM39" s="17"/>
      <c r="BN39" s="17"/>
      <c r="BO39" s="17">
        <v>128.4</v>
      </c>
      <c r="BP39" s="17">
        <v>173</v>
      </c>
      <c r="BQ39" s="17"/>
      <c r="BR39" s="17">
        <v>0</v>
      </c>
      <c r="BS39" s="17">
        <v>76.209999999999994</v>
      </c>
      <c r="BT39" s="17"/>
      <c r="BU39" s="17"/>
      <c r="BV39" s="17"/>
      <c r="BW39" s="17"/>
      <c r="BX39" s="17"/>
      <c r="BY39" s="17">
        <v>110.9</v>
      </c>
      <c r="BZ39" s="17">
        <v>1.7</v>
      </c>
      <c r="CA39" s="17"/>
      <c r="CB39" s="17">
        <v>20.100000000000001</v>
      </c>
      <c r="CC39" s="17">
        <v>110.9</v>
      </c>
      <c r="CD39" s="17">
        <v>61.4</v>
      </c>
      <c r="CE39" s="17">
        <v>77.099999999999994</v>
      </c>
      <c r="CF39" s="17">
        <v>29.4</v>
      </c>
      <c r="CG39" s="17"/>
      <c r="CH39" s="17"/>
      <c r="CI39" s="17"/>
      <c r="CJ39" s="17">
        <v>144.5</v>
      </c>
      <c r="CK39" s="17">
        <v>143.1</v>
      </c>
      <c r="CL39" s="17">
        <v>147.1</v>
      </c>
      <c r="CM39" s="17"/>
      <c r="CN39" s="17"/>
      <c r="CO39" s="17"/>
      <c r="CP39" s="17"/>
      <c r="CQ39" s="17"/>
      <c r="CR39" s="17"/>
      <c r="CS39" s="17"/>
      <c r="CT39" s="17">
        <v>0.1</v>
      </c>
      <c r="CU39" s="17">
        <v>118.5</v>
      </c>
      <c r="CV39" s="17">
        <v>80.3</v>
      </c>
      <c r="CW39" s="17">
        <v>9.5</v>
      </c>
      <c r="CX39" s="17">
        <v>0.2</v>
      </c>
      <c r="CY39" s="17">
        <v>19.899999999999999</v>
      </c>
      <c r="CZ39" s="17">
        <v>9.9</v>
      </c>
      <c r="DA39" s="17">
        <v>4.5</v>
      </c>
      <c r="DB39" s="17">
        <v>3.6</v>
      </c>
      <c r="DC39" s="17">
        <v>3.2</v>
      </c>
      <c r="DD39" s="17">
        <v>6.7</v>
      </c>
      <c r="DE39" s="17">
        <v>20</v>
      </c>
      <c r="DF39" s="17">
        <v>7</v>
      </c>
      <c r="DG39" s="17">
        <v>3.6</v>
      </c>
      <c r="DH39" s="17">
        <v>18.600000000000001</v>
      </c>
      <c r="DI39" s="17">
        <v>15.5</v>
      </c>
      <c r="DJ39" s="17">
        <v>19.2</v>
      </c>
      <c r="DK39" s="17">
        <v>30.9</v>
      </c>
      <c r="DL39" s="17">
        <v>89</v>
      </c>
      <c r="DM39" s="17">
        <v>4.5999999999999996</v>
      </c>
      <c r="DN39" s="17">
        <v>2.2999999999999998</v>
      </c>
      <c r="DO39" s="17">
        <v>0.8</v>
      </c>
      <c r="DP39" s="17">
        <v>2.1</v>
      </c>
      <c r="DQ39" s="17">
        <v>16.5</v>
      </c>
      <c r="DR39" s="17">
        <v>3.4</v>
      </c>
      <c r="DS39" s="17">
        <v>8.6999999999999993</v>
      </c>
      <c r="DT39" s="17">
        <v>0.7</v>
      </c>
      <c r="DU39" s="17"/>
      <c r="DV39" s="17">
        <v>16.7</v>
      </c>
      <c r="DW39" s="17">
        <v>9.6999999999999993</v>
      </c>
      <c r="DX39" s="17">
        <v>20.100000000000001</v>
      </c>
      <c r="DY39" s="17">
        <v>20.2</v>
      </c>
      <c r="DZ39" s="17">
        <v>19.899999999999999</v>
      </c>
      <c r="EA39" s="17">
        <v>29.1</v>
      </c>
      <c r="EB39" s="17">
        <v>68.599999999999994</v>
      </c>
      <c r="EC39" s="17">
        <v>13.5</v>
      </c>
      <c r="ED39" s="17">
        <v>88.4</v>
      </c>
      <c r="EE39" s="17">
        <v>80.8</v>
      </c>
      <c r="EF39" s="17">
        <v>12.7</v>
      </c>
      <c r="EG39" s="17">
        <v>11.4</v>
      </c>
      <c r="EH39" s="17">
        <v>20.9</v>
      </c>
      <c r="EI39" s="17">
        <v>8.5</v>
      </c>
      <c r="EJ39" s="17">
        <v>0</v>
      </c>
      <c r="EK39" s="17">
        <v>20</v>
      </c>
      <c r="EL39" s="17">
        <v>20</v>
      </c>
      <c r="EM39" s="17">
        <v>20</v>
      </c>
      <c r="EN39" s="17">
        <v>11.2</v>
      </c>
      <c r="EO39" s="17">
        <v>13.5</v>
      </c>
      <c r="EP39" s="17">
        <v>152.80000000000001</v>
      </c>
      <c r="EQ39" s="17">
        <v>0.6</v>
      </c>
      <c r="ER39" s="17">
        <v>114.4</v>
      </c>
      <c r="ES39" s="17">
        <v>77.8</v>
      </c>
      <c r="ET39" s="17">
        <v>107.7</v>
      </c>
      <c r="EU39" s="17">
        <v>13.3</v>
      </c>
      <c r="EV39" s="17">
        <v>0</v>
      </c>
      <c r="EW39" s="17">
        <v>20</v>
      </c>
      <c r="EX39" s="17">
        <v>9.3000000000000007</v>
      </c>
      <c r="EY39" s="17">
        <v>43.1</v>
      </c>
      <c r="EZ39" s="17">
        <v>35</v>
      </c>
      <c r="FA39" s="17">
        <v>28.648029999999999</v>
      </c>
      <c r="FB39" s="17">
        <v>3.4521700000000002</v>
      </c>
      <c r="FC39" s="17">
        <v>15</v>
      </c>
      <c r="FD39" s="17">
        <v>16.100000000000001</v>
      </c>
      <c r="FE39" s="17">
        <v>7</v>
      </c>
      <c r="FF39" s="17">
        <v>7468.2102000000004</v>
      </c>
      <c r="FG39" s="15"/>
      <c r="FH39" s="17">
        <v>23.943860000000001</v>
      </c>
      <c r="FI39" s="17">
        <v>8.1389999999999993</v>
      </c>
      <c r="FJ39" s="17">
        <v>12.009</v>
      </c>
      <c r="FK39" s="17">
        <v>5.6</v>
      </c>
      <c r="FL39" s="17"/>
      <c r="FM39" s="17">
        <v>9.4431100000000008</v>
      </c>
      <c r="FN39" s="17"/>
      <c r="FO39" s="17">
        <v>0</v>
      </c>
      <c r="FP39" s="17">
        <v>59.134970000000003</v>
      </c>
    </row>
    <row r="40" spans="1:172" ht="24" customHeight="1">
      <c r="A40" s="16" t="s">
        <v>57</v>
      </c>
      <c r="B40" s="16" t="s">
        <v>740</v>
      </c>
      <c r="C40" s="17">
        <v>1</v>
      </c>
      <c r="D40" s="17">
        <v>1.6</v>
      </c>
      <c r="E40" s="17">
        <v>646.29999999999995</v>
      </c>
      <c r="F40" s="17">
        <v>215.2</v>
      </c>
      <c r="G40" s="17"/>
      <c r="H40" s="17"/>
      <c r="I40" s="17">
        <v>30.4</v>
      </c>
      <c r="J40" s="17">
        <v>166.6</v>
      </c>
      <c r="K40" s="17"/>
      <c r="L40" s="17"/>
      <c r="M40" s="17">
        <v>121.5</v>
      </c>
      <c r="N40" s="17">
        <v>121.7</v>
      </c>
      <c r="O40" s="17">
        <v>121.8</v>
      </c>
      <c r="P40" s="17">
        <v>224.2</v>
      </c>
      <c r="Q40" s="17">
        <v>204.4</v>
      </c>
      <c r="R40" s="17">
        <v>107.2</v>
      </c>
      <c r="S40" s="17">
        <v>564.6</v>
      </c>
      <c r="T40" s="17">
        <v>10.3</v>
      </c>
      <c r="U40" s="17"/>
      <c r="V40" s="17"/>
      <c r="W40" s="17"/>
      <c r="X40" s="17"/>
      <c r="Y40" s="17">
        <v>166.5</v>
      </c>
      <c r="Z40" s="17">
        <v>7.9</v>
      </c>
      <c r="AA40" s="17">
        <v>0</v>
      </c>
      <c r="AB40" s="17">
        <v>6.5</v>
      </c>
      <c r="AC40" s="17"/>
      <c r="AD40" s="17">
        <v>49.6</v>
      </c>
      <c r="AE40" s="17">
        <v>5.2</v>
      </c>
      <c r="AF40" s="17"/>
      <c r="AG40" s="17"/>
      <c r="AH40" s="17"/>
      <c r="AI40" s="17">
        <v>110.5</v>
      </c>
      <c r="AJ40" s="17">
        <v>111.8</v>
      </c>
      <c r="AK40" s="17"/>
      <c r="AL40" s="17"/>
      <c r="AM40" s="17"/>
      <c r="AN40" s="17">
        <v>6.5</v>
      </c>
      <c r="AO40" s="17">
        <v>461.4</v>
      </c>
      <c r="AP40" s="17">
        <v>81.900000000000006</v>
      </c>
      <c r="AQ40" s="17">
        <v>151.6</v>
      </c>
      <c r="AR40" s="17">
        <v>41.8</v>
      </c>
      <c r="AS40" s="17">
        <v>18.399999999999999</v>
      </c>
      <c r="AT40" s="17">
        <v>17</v>
      </c>
      <c r="AU40" s="17">
        <v>91.2</v>
      </c>
      <c r="AV40" s="17">
        <v>161.5</v>
      </c>
      <c r="AW40" s="17">
        <v>162.19999999999999</v>
      </c>
      <c r="AX40" s="17">
        <v>172.8</v>
      </c>
      <c r="AY40" s="17">
        <v>108</v>
      </c>
      <c r="AZ40" s="17">
        <v>8</v>
      </c>
      <c r="BA40" s="17">
        <v>3.5</v>
      </c>
      <c r="BB40" s="17">
        <v>33</v>
      </c>
      <c r="BC40" s="17">
        <v>45.3</v>
      </c>
      <c r="BD40" s="17">
        <v>2.8</v>
      </c>
      <c r="BE40" s="17">
        <v>2.5</v>
      </c>
      <c r="BF40" s="17">
        <v>13.7</v>
      </c>
      <c r="BG40" s="17">
        <v>167.4</v>
      </c>
      <c r="BH40" s="17">
        <v>6.1</v>
      </c>
      <c r="BI40" s="17"/>
      <c r="BJ40" s="17"/>
      <c r="BK40" s="17">
        <v>0</v>
      </c>
      <c r="BL40" s="17"/>
      <c r="BM40" s="17"/>
      <c r="BN40" s="17"/>
      <c r="BO40" s="17">
        <v>130.4</v>
      </c>
      <c r="BP40" s="17">
        <v>157.6</v>
      </c>
      <c r="BQ40" s="17"/>
      <c r="BR40" s="17">
        <v>0</v>
      </c>
      <c r="BS40" s="17">
        <v>68.849999999999994</v>
      </c>
      <c r="BT40" s="17"/>
      <c r="BU40" s="17"/>
      <c r="BV40" s="17"/>
      <c r="BW40" s="17"/>
      <c r="BX40" s="17"/>
      <c r="BY40" s="17">
        <v>59.6</v>
      </c>
      <c r="BZ40" s="17">
        <v>1.8</v>
      </c>
      <c r="CA40" s="17"/>
      <c r="CB40" s="17">
        <v>21.1</v>
      </c>
      <c r="CC40" s="17">
        <v>114.5</v>
      </c>
      <c r="CD40" s="17">
        <v>62.6</v>
      </c>
      <c r="CE40" s="17">
        <v>78.400000000000006</v>
      </c>
      <c r="CF40" s="17">
        <v>30.2</v>
      </c>
      <c r="CG40" s="17"/>
      <c r="CH40" s="17"/>
      <c r="CI40" s="17"/>
      <c r="CJ40" s="17">
        <v>143.4</v>
      </c>
      <c r="CK40" s="17">
        <v>142.30000000000001</v>
      </c>
      <c r="CL40" s="17">
        <v>146.30000000000001</v>
      </c>
      <c r="CM40" s="17"/>
      <c r="CN40" s="17"/>
      <c r="CO40" s="17"/>
      <c r="CP40" s="17"/>
      <c r="CQ40" s="17"/>
      <c r="CR40" s="17"/>
      <c r="CS40" s="17"/>
      <c r="CT40" s="17">
        <v>0.1</v>
      </c>
      <c r="CU40" s="17">
        <v>115.3</v>
      </c>
      <c r="CV40" s="17">
        <v>77.400000000000006</v>
      </c>
      <c r="CW40" s="17">
        <v>11.9</v>
      </c>
      <c r="CX40" s="17">
        <v>0.2</v>
      </c>
      <c r="CY40" s="17">
        <v>19.899999999999999</v>
      </c>
      <c r="CZ40" s="17">
        <v>9.9</v>
      </c>
      <c r="DA40" s="17">
        <v>2.5</v>
      </c>
      <c r="DB40" s="17">
        <v>3.6</v>
      </c>
      <c r="DC40" s="17">
        <v>3.2</v>
      </c>
      <c r="DD40" s="17">
        <v>10.4</v>
      </c>
      <c r="DE40" s="17">
        <v>20</v>
      </c>
      <c r="DF40" s="17">
        <v>7</v>
      </c>
      <c r="DG40" s="17">
        <v>3.6</v>
      </c>
      <c r="DH40" s="17">
        <v>18.600000000000001</v>
      </c>
      <c r="DI40" s="17">
        <v>13.7</v>
      </c>
      <c r="DJ40" s="17">
        <v>17.3</v>
      </c>
      <c r="DK40" s="17">
        <v>29.9</v>
      </c>
      <c r="DL40" s="17">
        <v>84.7</v>
      </c>
      <c r="DM40" s="17">
        <v>4.7</v>
      </c>
      <c r="DN40" s="17">
        <v>2.2999999999999998</v>
      </c>
      <c r="DO40" s="17">
        <v>0.8</v>
      </c>
      <c r="DP40" s="17">
        <v>2.1</v>
      </c>
      <c r="DQ40" s="17">
        <v>18.5</v>
      </c>
      <c r="DR40" s="17">
        <v>3.4</v>
      </c>
      <c r="DS40" s="17">
        <v>9</v>
      </c>
      <c r="DT40" s="17">
        <v>2</v>
      </c>
      <c r="DU40" s="17"/>
      <c r="DV40" s="17">
        <v>16.899999999999999</v>
      </c>
      <c r="DW40" s="17">
        <v>9.6999999999999993</v>
      </c>
      <c r="DX40" s="17">
        <v>20.100000000000001</v>
      </c>
      <c r="DY40" s="17">
        <v>20.2</v>
      </c>
      <c r="DZ40" s="17">
        <v>19.899999999999999</v>
      </c>
      <c r="EA40" s="17">
        <v>29.9</v>
      </c>
      <c r="EB40" s="17">
        <v>74.5</v>
      </c>
      <c r="EC40" s="17">
        <v>21.1</v>
      </c>
      <c r="ED40" s="17">
        <v>88.5</v>
      </c>
      <c r="EE40" s="17">
        <v>77</v>
      </c>
      <c r="EF40" s="17">
        <v>12</v>
      </c>
      <c r="EG40" s="17">
        <v>13</v>
      </c>
      <c r="EH40" s="17">
        <v>20.9</v>
      </c>
      <c r="EI40" s="17">
        <v>8.5</v>
      </c>
      <c r="EJ40" s="17">
        <v>0</v>
      </c>
      <c r="EK40" s="17">
        <v>20</v>
      </c>
      <c r="EL40" s="17">
        <v>20</v>
      </c>
      <c r="EM40" s="17">
        <v>20</v>
      </c>
      <c r="EN40" s="17">
        <v>10.9</v>
      </c>
      <c r="EO40" s="17">
        <v>11.7</v>
      </c>
      <c r="EP40" s="17">
        <v>125.6</v>
      </c>
      <c r="EQ40" s="17">
        <v>0.6</v>
      </c>
      <c r="ER40" s="17">
        <v>122.1</v>
      </c>
      <c r="ES40" s="17">
        <v>81.8</v>
      </c>
      <c r="ET40" s="17">
        <v>112.7</v>
      </c>
      <c r="EU40" s="17">
        <v>11.1</v>
      </c>
      <c r="EV40" s="17">
        <v>0</v>
      </c>
      <c r="EW40" s="17">
        <v>20</v>
      </c>
      <c r="EX40" s="17">
        <v>9.3000000000000007</v>
      </c>
      <c r="EY40" s="17">
        <v>43.3</v>
      </c>
      <c r="EZ40" s="17">
        <v>34.799999999999997</v>
      </c>
      <c r="FA40" s="17">
        <v>28.703420000000001</v>
      </c>
      <c r="FB40" s="17">
        <v>3.43208</v>
      </c>
      <c r="FC40" s="17">
        <v>14.5</v>
      </c>
      <c r="FD40" s="17">
        <v>16.2</v>
      </c>
      <c r="FE40" s="17">
        <v>6.8</v>
      </c>
      <c r="FF40" s="17">
        <v>7546.1854999999996</v>
      </c>
      <c r="FG40" s="15"/>
      <c r="FH40" s="17">
        <v>23.948270000000001</v>
      </c>
      <c r="FI40" s="17">
        <v>8.1359999999999992</v>
      </c>
      <c r="FJ40" s="17">
        <v>12.007</v>
      </c>
      <c r="FK40" s="17">
        <v>5.6</v>
      </c>
      <c r="FL40" s="17"/>
      <c r="FM40" s="17">
        <v>9.4432799999999997</v>
      </c>
      <c r="FN40" s="17"/>
      <c r="FO40" s="17">
        <v>0</v>
      </c>
      <c r="FP40" s="17">
        <v>59.134549999999997</v>
      </c>
    </row>
    <row r="41" spans="1:172" ht="24" customHeight="1">
      <c r="A41" s="16" t="s">
        <v>57</v>
      </c>
      <c r="B41" s="16" t="s">
        <v>741</v>
      </c>
      <c r="C41" s="17">
        <v>1</v>
      </c>
      <c r="D41" s="17">
        <v>1.6</v>
      </c>
      <c r="E41" s="17">
        <v>650.79999999999995</v>
      </c>
      <c r="F41" s="17">
        <v>215.7</v>
      </c>
      <c r="G41" s="17"/>
      <c r="H41" s="17"/>
      <c r="I41" s="17">
        <v>31.2</v>
      </c>
      <c r="J41" s="17">
        <v>167.2</v>
      </c>
      <c r="K41" s="17"/>
      <c r="L41" s="17"/>
      <c r="M41" s="17">
        <v>109.8</v>
      </c>
      <c r="N41" s="17">
        <v>109.6</v>
      </c>
      <c r="O41" s="17">
        <v>110</v>
      </c>
      <c r="P41" s="17">
        <v>210.9</v>
      </c>
      <c r="Q41" s="17">
        <v>204.8</v>
      </c>
      <c r="R41" s="17">
        <v>107.2</v>
      </c>
      <c r="S41" s="17">
        <v>567.6</v>
      </c>
      <c r="T41" s="17">
        <v>10.5</v>
      </c>
      <c r="U41" s="17"/>
      <c r="V41" s="17"/>
      <c r="W41" s="17"/>
      <c r="X41" s="17"/>
      <c r="Y41" s="17">
        <v>167.1</v>
      </c>
      <c r="Z41" s="17">
        <v>8.3000000000000007</v>
      </c>
      <c r="AA41" s="17">
        <v>0</v>
      </c>
      <c r="AB41" s="17">
        <v>6.4</v>
      </c>
      <c r="AC41" s="17"/>
      <c r="AD41" s="17">
        <v>50.6</v>
      </c>
      <c r="AE41" s="17">
        <v>4.9000000000000004</v>
      </c>
      <c r="AF41" s="17"/>
      <c r="AG41" s="17"/>
      <c r="AH41" s="17"/>
      <c r="AI41" s="17">
        <v>110.5</v>
      </c>
      <c r="AJ41" s="17">
        <v>111.8</v>
      </c>
      <c r="AK41" s="17"/>
      <c r="AL41" s="17"/>
      <c r="AM41" s="17"/>
      <c r="AN41" s="17">
        <v>6.5</v>
      </c>
      <c r="AO41" s="17">
        <v>464.2</v>
      </c>
      <c r="AP41" s="17">
        <v>82</v>
      </c>
      <c r="AQ41" s="17">
        <v>153.80000000000001</v>
      </c>
      <c r="AR41" s="17">
        <v>42.3</v>
      </c>
      <c r="AS41" s="17">
        <v>18.3</v>
      </c>
      <c r="AT41" s="17">
        <v>17.2</v>
      </c>
      <c r="AU41" s="17">
        <v>91.2</v>
      </c>
      <c r="AV41" s="17">
        <v>152.5</v>
      </c>
      <c r="AW41" s="17">
        <v>153</v>
      </c>
      <c r="AX41" s="17">
        <v>165.8</v>
      </c>
      <c r="AY41" s="17">
        <v>109.7</v>
      </c>
      <c r="AZ41" s="17">
        <v>7.9</v>
      </c>
      <c r="BA41" s="17">
        <v>3.5</v>
      </c>
      <c r="BB41" s="17">
        <v>34</v>
      </c>
      <c r="BC41" s="17">
        <v>45.8</v>
      </c>
      <c r="BD41" s="17">
        <v>2.8</v>
      </c>
      <c r="BE41" s="17">
        <v>2.5</v>
      </c>
      <c r="BF41" s="17">
        <v>13.9</v>
      </c>
      <c r="BG41" s="17">
        <v>169.2</v>
      </c>
      <c r="BH41" s="17">
        <v>6.8</v>
      </c>
      <c r="BI41" s="17"/>
      <c r="BJ41" s="17"/>
      <c r="BK41" s="17">
        <v>0</v>
      </c>
      <c r="BL41" s="17"/>
      <c r="BM41" s="17"/>
      <c r="BN41" s="17"/>
      <c r="BO41" s="17">
        <v>131.19999999999999</v>
      </c>
      <c r="BP41" s="17">
        <v>157.30000000000001</v>
      </c>
      <c r="BQ41" s="17"/>
      <c r="BR41" s="17">
        <v>0</v>
      </c>
      <c r="BS41" s="17">
        <v>68.11</v>
      </c>
      <c r="BT41" s="17"/>
      <c r="BU41" s="17"/>
      <c r="BV41" s="17"/>
      <c r="BW41" s="17"/>
      <c r="BX41" s="17"/>
      <c r="BY41" s="17">
        <v>61.4</v>
      </c>
      <c r="BZ41" s="17">
        <v>0</v>
      </c>
      <c r="CA41" s="17"/>
      <c r="CB41" s="17">
        <v>45.5</v>
      </c>
      <c r="CC41" s="17">
        <v>112.4</v>
      </c>
      <c r="CD41" s="17">
        <v>63.2</v>
      </c>
      <c r="CE41" s="17">
        <v>78.400000000000006</v>
      </c>
      <c r="CF41" s="17">
        <v>30.6</v>
      </c>
      <c r="CG41" s="17"/>
      <c r="CH41" s="17"/>
      <c r="CI41" s="17"/>
      <c r="CJ41" s="17">
        <v>142.6</v>
      </c>
      <c r="CK41" s="17">
        <v>141.4</v>
      </c>
      <c r="CL41" s="17">
        <v>145.9</v>
      </c>
      <c r="CM41" s="17"/>
      <c r="CN41" s="17"/>
      <c r="CO41" s="17"/>
      <c r="CP41" s="17"/>
      <c r="CQ41" s="17"/>
      <c r="CR41" s="17"/>
      <c r="CS41" s="17"/>
      <c r="CT41" s="17">
        <v>0.1</v>
      </c>
      <c r="CU41" s="17">
        <v>111.6</v>
      </c>
      <c r="CV41" s="17">
        <v>72.2</v>
      </c>
      <c r="CW41" s="17">
        <v>12.6</v>
      </c>
      <c r="CX41" s="17">
        <v>0.1</v>
      </c>
      <c r="CY41" s="17">
        <v>19.899999999999999</v>
      </c>
      <c r="CZ41" s="17">
        <v>9.9</v>
      </c>
      <c r="DA41" s="17">
        <v>2.6</v>
      </c>
      <c r="DB41" s="17">
        <v>3.6</v>
      </c>
      <c r="DC41" s="17">
        <v>3.2</v>
      </c>
      <c r="DD41" s="17">
        <v>20.5</v>
      </c>
      <c r="DE41" s="17">
        <v>20</v>
      </c>
      <c r="DF41" s="17">
        <v>7</v>
      </c>
      <c r="DG41" s="17">
        <v>3.5</v>
      </c>
      <c r="DH41" s="17">
        <v>18.600000000000001</v>
      </c>
      <c r="DI41" s="17">
        <v>14.2</v>
      </c>
      <c r="DJ41" s="17">
        <v>17.7</v>
      </c>
      <c r="DK41" s="17">
        <v>27.4</v>
      </c>
      <c r="DL41" s="17">
        <v>84.5</v>
      </c>
      <c r="DM41" s="17">
        <v>4.8</v>
      </c>
      <c r="DN41" s="17">
        <v>2.2999999999999998</v>
      </c>
      <c r="DO41" s="17">
        <v>0.8</v>
      </c>
      <c r="DP41" s="17">
        <v>2.1</v>
      </c>
      <c r="DQ41" s="17">
        <v>0</v>
      </c>
      <c r="DR41" s="17">
        <v>3.4</v>
      </c>
      <c r="DS41" s="17">
        <v>5.8</v>
      </c>
      <c r="DT41" s="17">
        <v>2</v>
      </c>
      <c r="DU41" s="17"/>
      <c r="DV41" s="17">
        <v>17.3</v>
      </c>
      <c r="DW41" s="17">
        <v>9.5</v>
      </c>
      <c r="DX41" s="17">
        <v>20.2</v>
      </c>
      <c r="DY41" s="17">
        <v>20.3</v>
      </c>
      <c r="DZ41" s="17">
        <v>20</v>
      </c>
      <c r="EA41" s="17">
        <v>30.2</v>
      </c>
      <c r="EB41" s="17">
        <v>75</v>
      </c>
      <c r="EC41" s="17">
        <v>9.8000000000000007</v>
      </c>
      <c r="ED41" s="17">
        <v>89.1</v>
      </c>
      <c r="EE41" s="17">
        <v>78.400000000000006</v>
      </c>
      <c r="EF41" s="17">
        <v>10.1</v>
      </c>
      <c r="EG41" s="17">
        <v>11.7</v>
      </c>
      <c r="EH41" s="17">
        <v>20.9</v>
      </c>
      <c r="EI41" s="17">
        <v>8.4</v>
      </c>
      <c r="EJ41" s="17">
        <v>0</v>
      </c>
      <c r="EK41" s="17">
        <v>20</v>
      </c>
      <c r="EL41" s="17">
        <v>20</v>
      </c>
      <c r="EM41" s="17">
        <v>20</v>
      </c>
      <c r="EN41" s="17">
        <v>12.1</v>
      </c>
      <c r="EO41" s="17">
        <v>9.4</v>
      </c>
      <c r="EP41" s="17">
        <v>144.80000000000001</v>
      </c>
      <c r="EQ41" s="17">
        <v>0.6</v>
      </c>
      <c r="ER41" s="17">
        <v>120.7</v>
      </c>
      <c r="ES41" s="17">
        <v>88.3</v>
      </c>
      <c r="ET41" s="17">
        <v>108.7</v>
      </c>
      <c r="EU41" s="17">
        <v>8.9</v>
      </c>
      <c r="EV41" s="17">
        <v>0</v>
      </c>
      <c r="EW41" s="17">
        <v>20</v>
      </c>
      <c r="EX41" s="17">
        <v>9.4</v>
      </c>
      <c r="EY41" s="17">
        <v>43.2</v>
      </c>
      <c r="EZ41" s="17">
        <v>34.799999999999997</v>
      </c>
      <c r="FA41" s="17">
        <v>28.906099999999999</v>
      </c>
      <c r="FB41" s="17">
        <v>3.4555500000000001</v>
      </c>
      <c r="FC41" s="17">
        <v>14</v>
      </c>
      <c r="FD41" s="17">
        <v>13.4</v>
      </c>
      <c r="FE41" s="17">
        <v>7.3</v>
      </c>
      <c r="FF41" s="17">
        <v>7497.6716500000002</v>
      </c>
      <c r="FG41" s="15"/>
      <c r="FH41" s="17">
        <v>23.953980000000001</v>
      </c>
      <c r="FI41" s="17">
        <v>8.1359999999999992</v>
      </c>
      <c r="FJ41" s="17">
        <v>12.007999999999999</v>
      </c>
      <c r="FK41" s="17">
        <v>5.6</v>
      </c>
      <c r="FL41" s="17"/>
      <c r="FM41" s="17">
        <v>9.4434500000000003</v>
      </c>
      <c r="FN41" s="17"/>
      <c r="FO41" s="17">
        <v>0</v>
      </c>
      <c r="FP41" s="17">
        <v>59.14143</v>
      </c>
    </row>
    <row r="42" spans="1:172" ht="24" customHeight="1">
      <c r="A42" s="18" t="s">
        <v>57</v>
      </c>
      <c r="B42" s="18" t="s">
        <v>742</v>
      </c>
      <c r="C42" s="19">
        <v>1</v>
      </c>
      <c r="D42" s="19">
        <v>1.6</v>
      </c>
      <c r="E42" s="19">
        <v>638.9</v>
      </c>
      <c r="F42" s="19">
        <v>214.1</v>
      </c>
      <c r="G42" s="19"/>
      <c r="H42" s="19"/>
      <c r="I42" s="19">
        <v>30.3</v>
      </c>
      <c r="J42" s="19">
        <v>164.5</v>
      </c>
      <c r="K42" s="19"/>
      <c r="L42" s="19"/>
      <c r="M42" s="19">
        <v>106.9</v>
      </c>
      <c r="N42" s="19">
        <v>106.8</v>
      </c>
      <c r="O42" s="19">
        <v>107</v>
      </c>
      <c r="P42" s="19">
        <v>209.6</v>
      </c>
      <c r="Q42" s="19">
        <v>205.4</v>
      </c>
      <c r="R42" s="19">
        <v>107</v>
      </c>
      <c r="S42" s="19">
        <v>553.1</v>
      </c>
      <c r="T42" s="19">
        <v>10.3</v>
      </c>
      <c r="U42" s="19"/>
      <c r="V42" s="19"/>
      <c r="W42" s="19"/>
      <c r="X42" s="19"/>
      <c r="Y42" s="19">
        <v>158.6</v>
      </c>
      <c r="Z42" s="19">
        <v>7.8</v>
      </c>
      <c r="AA42" s="19">
        <v>0</v>
      </c>
      <c r="AB42" s="19">
        <v>6.4</v>
      </c>
      <c r="AC42" s="19"/>
      <c r="AD42" s="19">
        <v>49.1</v>
      </c>
      <c r="AE42" s="19">
        <v>5.4</v>
      </c>
      <c r="AF42" s="19"/>
      <c r="AG42" s="19"/>
      <c r="AH42" s="19"/>
      <c r="AI42" s="19">
        <v>109.3</v>
      </c>
      <c r="AJ42" s="19">
        <v>111.9</v>
      </c>
      <c r="AK42" s="19"/>
      <c r="AL42" s="19"/>
      <c r="AM42" s="19"/>
      <c r="AN42" s="19">
        <v>6.5</v>
      </c>
      <c r="AO42" s="19">
        <v>458</v>
      </c>
      <c r="AP42" s="19">
        <v>81.400000000000006</v>
      </c>
      <c r="AQ42" s="19">
        <v>149.1</v>
      </c>
      <c r="AR42" s="19">
        <v>41.2</v>
      </c>
      <c r="AS42" s="19">
        <v>18.399999999999999</v>
      </c>
      <c r="AT42" s="19">
        <v>17.600000000000001</v>
      </c>
      <c r="AU42" s="19">
        <v>91.2</v>
      </c>
      <c r="AV42" s="19">
        <v>142.80000000000001</v>
      </c>
      <c r="AW42" s="19">
        <v>143.1</v>
      </c>
      <c r="AX42" s="19">
        <v>161.6</v>
      </c>
      <c r="AY42" s="19">
        <v>106.9</v>
      </c>
      <c r="AZ42" s="19">
        <v>7.9</v>
      </c>
      <c r="BA42" s="19">
        <v>3.5</v>
      </c>
      <c r="BB42" s="19">
        <v>33.200000000000003</v>
      </c>
      <c r="BC42" s="19">
        <v>44.6</v>
      </c>
      <c r="BD42" s="19">
        <v>2.8</v>
      </c>
      <c r="BE42" s="19">
        <v>2.5</v>
      </c>
      <c r="BF42" s="19">
        <v>13.4</v>
      </c>
      <c r="BG42" s="19">
        <v>165.5</v>
      </c>
      <c r="BH42" s="19">
        <v>5.2</v>
      </c>
      <c r="BI42" s="19"/>
      <c r="BJ42" s="19"/>
      <c r="BK42" s="19">
        <v>0</v>
      </c>
      <c r="BL42" s="19"/>
      <c r="BM42" s="19"/>
      <c r="BN42" s="19"/>
      <c r="BO42" s="19">
        <v>129.9</v>
      </c>
      <c r="BP42" s="19">
        <v>157.1</v>
      </c>
      <c r="BQ42" s="19"/>
      <c r="BR42" s="19">
        <v>0</v>
      </c>
      <c r="BS42" s="19">
        <v>68.61</v>
      </c>
      <c r="BT42" s="19"/>
      <c r="BU42" s="19"/>
      <c r="BV42" s="19"/>
      <c r="BW42" s="19"/>
      <c r="BX42" s="19"/>
      <c r="BY42" s="19">
        <v>58.3</v>
      </c>
      <c r="BZ42" s="19">
        <v>0</v>
      </c>
      <c r="CA42" s="19"/>
      <c r="CB42" s="19">
        <v>24.5</v>
      </c>
      <c r="CC42" s="19">
        <v>105.5</v>
      </c>
      <c r="CD42" s="19">
        <v>61.8</v>
      </c>
      <c r="CE42" s="19">
        <v>77.900000000000006</v>
      </c>
      <c r="CF42" s="19">
        <v>29.7</v>
      </c>
      <c r="CG42" s="19"/>
      <c r="CH42" s="19"/>
      <c r="CI42" s="19"/>
      <c r="CJ42" s="19">
        <v>142.5</v>
      </c>
      <c r="CK42" s="19">
        <v>141.69999999999999</v>
      </c>
      <c r="CL42" s="19">
        <v>144.5</v>
      </c>
      <c r="CM42" s="19"/>
      <c r="CN42" s="19"/>
      <c r="CO42" s="19"/>
      <c r="CP42" s="19"/>
      <c r="CQ42" s="19"/>
      <c r="CR42" s="19"/>
      <c r="CS42" s="19"/>
      <c r="CT42" s="19">
        <v>0.1</v>
      </c>
      <c r="CU42" s="19">
        <v>113.6</v>
      </c>
      <c r="CV42" s="19">
        <v>65.5</v>
      </c>
      <c r="CW42" s="19">
        <v>10.4</v>
      </c>
      <c r="CX42" s="19">
        <v>0.1</v>
      </c>
      <c r="CY42" s="19">
        <v>20</v>
      </c>
      <c r="CZ42" s="19">
        <v>9.9</v>
      </c>
      <c r="DA42" s="19">
        <v>2.6</v>
      </c>
      <c r="DB42" s="19">
        <v>3.6</v>
      </c>
      <c r="DC42" s="19">
        <v>3.2</v>
      </c>
      <c r="DD42" s="19">
        <v>19.8</v>
      </c>
      <c r="DE42" s="19">
        <v>20</v>
      </c>
      <c r="DF42" s="19">
        <v>7</v>
      </c>
      <c r="DG42" s="19">
        <v>3.5</v>
      </c>
      <c r="DH42" s="19">
        <v>18.5</v>
      </c>
      <c r="DI42" s="19">
        <v>13.4</v>
      </c>
      <c r="DJ42" s="19">
        <v>16.8</v>
      </c>
      <c r="DK42" s="19">
        <v>29.4</v>
      </c>
      <c r="DL42" s="19">
        <v>87.1</v>
      </c>
      <c r="DM42" s="19">
        <v>4.8</v>
      </c>
      <c r="DN42" s="19">
        <v>2.2999999999999998</v>
      </c>
      <c r="DO42" s="19">
        <v>0.8</v>
      </c>
      <c r="DP42" s="19">
        <v>2.1</v>
      </c>
      <c r="DQ42" s="19">
        <v>0</v>
      </c>
      <c r="DR42" s="19">
        <v>3.4</v>
      </c>
      <c r="DS42" s="19">
        <v>6</v>
      </c>
      <c r="DT42" s="19">
        <v>2</v>
      </c>
      <c r="DU42" s="19"/>
      <c r="DV42" s="19">
        <v>17.3</v>
      </c>
      <c r="DW42" s="19">
        <v>9.5</v>
      </c>
      <c r="DX42" s="19">
        <v>20.100000000000001</v>
      </c>
      <c r="DY42" s="19">
        <v>20.2</v>
      </c>
      <c r="DZ42" s="19">
        <v>20</v>
      </c>
      <c r="EA42" s="19">
        <v>30.2</v>
      </c>
      <c r="EB42" s="19">
        <v>73.599999999999994</v>
      </c>
      <c r="EC42" s="19">
        <v>38.5</v>
      </c>
      <c r="ED42" s="19">
        <v>87.6</v>
      </c>
      <c r="EE42" s="19">
        <v>81</v>
      </c>
      <c r="EF42" s="19">
        <v>12.6</v>
      </c>
      <c r="EG42" s="19">
        <v>10.7</v>
      </c>
      <c r="EH42" s="19">
        <v>20.9</v>
      </c>
      <c r="EI42" s="19">
        <v>8.4</v>
      </c>
      <c r="EJ42" s="19">
        <v>0</v>
      </c>
      <c r="EK42" s="19">
        <v>20</v>
      </c>
      <c r="EL42" s="19">
        <v>20</v>
      </c>
      <c r="EM42" s="19">
        <v>20</v>
      </c>
      <c r="EN42" s="19">
        <v>12.6</v>
      </c>
      <c r="EO42" s="19">
        <v>6.9</v>
      </c>
      <c r="EP42" s="19">
        <v>113.1</v>
      </c>
      <c r="EQ42" s="19">
        <v>0.6</v>
      </c>
      <c r="ER42" s="19">
        <v>121.8</v>
      </c>
      <c r="ES42" s="19">
        <v>98.6</v>
      </c>
      <c r="ET42" s="19">
        <v>86.8</v>
      </c>
      <c r="EU42" s="19">
        <v>6.4</v>
      </c>
      <c r="EV42" s="19">
        <v>0</v>
      </c>
      <c r="EW42" s="19">
        <v>20</v>
      </c>
      <c r="EX42" s="19">
        <v>9.9</v>
      </c>
      <c r="EY42" s="19">
        <v>43.6</v>
      </c>
      <c r="EZ42" s="19">
        <v>35</v>
      </c>
      <c r="FA42" s="19">
        <v>29.049600000000002</v>
      </c>
      <c r="FB42" s="19">
        <v>3.4500799999999998</v>
      </c>
      <c r="FC42" s="19">
        <v>15</v>
      </c>
      <c r="FD42" s="19">
        <v>13</v>
      </c>
      <c r="FE42" s="19">
        <v>7.5</v>
      </c>
      <c r="FF42" s="19">
        <v>7343.2096799999999</v>
      </c>
      <c r="FG42" s="15"/>
      <c r="FH42" s="19">
        <v>23.944880000000001</v>
      </c>
      <c r="FI42" s="19">
        <v>8.1329999999999991</v>
      </c>
      <c r="FJ42" s="19">
        <v>12.009</v>
      </c>
      <c r="FK42" s="19">
        <v>5.4</v>
      </c>
      <c r="FL42" s="19"/>
      <c r="FM42" s="19">
        <v>9.4436400000000003</v>
      </c>
      <c r="FN42" s="19"/>
      <c r="FO42" s="19">
        <v>0</v>
      </c>
      <c r="FP42" s="19">
        <v>58.930520000000001</v>
      </c>
    </row>
    <row r="43" spans="1:172" ht="24" customHeight="1">
      <c r="A43" s="13" t="s">
        <v>57</v>
      </c>
      <c r="B43" s="13" t="s">
        <v>743</v>
      </c>
      <c r="C43" s="14">
        <v>1</v>
      </c>
      <c r="D43" s="14">
        <v>1.6</v>
      </c>
      <c r="E43" s="14">
        <v>659.1</v>
      </c>
      <c r="F43" s="14">
        <v>217</v>
      </c>
      <c r="G43" s="14"/>
      <c r="H43" s="14"/>
      <c r="I43" s="14">
        <v>31.5</v>
      </c>
      <c r="J43" s="14">
        <v>169.3</v>
      </c>
      <c r="K43" s="14"/>
      <c r="L43" s="14"/>
      <c r="M43" s="14">
        <v>115.3</v>
      </c>
      <c r="N43" s="14">
        <v>114.9</v>
      </c>
      <c r="O43" s="14">
        <v>114.3</v>
      </c>
      <c r="P43" s="14">
        <v>211.2</v>
      </c>
      <c r="Q43" s="14">
        <v>205.1</v>
      </c>
      <c r="R43" s="14">
        <v>106.9</v>
      </c>
      <c r="S43" s="14">
        <v>583.70000000000005</v>
      </c>
      <c r="T43" s="14">
        <v>10.5</v>
      </c>
      <c r="U43" s="14"/>
      <c r="V43" s="14"/>
      <c r="W43" s="14"/>
      <c r="X43" s="14"/>
      <c r="Y43" s="14">
        <v>168.2</v>
      </c>
      <c r="Z43" s="14">
        <v>8.4</v>
      </c>
      <c r="AA43" s="14">
        <v>0</v>
      </c>
      <c r="AB43" s="14">
        <v>6.4</v>
      </c>
      <c r="AC43" s="14"/>
      <c r="AD43" s="14">
        <v>52.1</v>
      </c>
      <c r="AE43" s="14">
        <v>3.8</v>
      </c>
      <c r="AF43" s="14"/>
      <c r="AG43" s="14"/>
      <c r="AH43" s="14"/>
      <c r="AI43" s="14">
        <v>110.6</v>
      </c>
      <c r="AJ43" s="14">
        <v>112.2</v>
      </c>
      <c r="AK43" s="14"/>
      <c r="AL43" s="14"/>
      <c r="AM43" s="14"/>
      <c r="AN43" s="14">
        <v>6.5</v>
      </c>
      <c r="AO43" s="14">
        <v>466.9</v>
      </c>
      <c r="AP43" s="14">
        <v>82.1</v>
      </c>
      <c r="AQ43" s="14">
        <v>152.6</v>
      </c>
      <c r="AR43" s="14">
        <v>42.2</v>
      </c>
      <c r="AS43" s="14">
        <v>18.399999999999999</v>
      </c>
      <c r="AT43" s="14">
        <v>18.399999999999999</v>
      </c>
      <c r="AU43" s="14">
        <v>91.2</v>
      </c>
      <c r="AV43" s="14">
        <v>150.30000000000001</v>
      </c>
      <c r="AW43" s="14">
        <v>150.6</v>
      </c>
      <c r="AX43" s="14">
        <v>164.9</v>
      </c>
      <c r="AY43" s="14">
        <v>109.8</v>
      </c>
      <c r="AZ43" s="14">
        <v>8</v>
      </c>
      <c r="BA43" s="14">
        <v>3.5</v>
      </c>
      <c r="BB43" s="14">
        <v>34.299999999999997</v>
      </c>
      <c r="BC43" s="14">
        <v>46.2</v>
      </c>
      <c r="BD43" s="14">
        <v>2.8</v>
      </c>
      <c r="BE43" s="14">
        <v>2.5</v>
      </c>
      <c r="BF43" s="14">
        <v>14.1</v>
      </c>
      <c r="BG43" s="14">
        <v>170.1</v>
      </c>
      <c r="BH43" s="14">
        <v>7.5</v>
      </c>
      <c r="BI43" s="14"/>
      <c r="BJ43" s="14"/>
      <c r="BK43" s="14">
        <v>0</v>
      </c>
      <c r="BL43" s="14"/>
      <c r="BM43" s="14"/>
      <c r="BN43" s="14"/>
      <c r="BO43" s="14">
        <v>132.5</v>
      </c>
      <c r="BP43" s="14">
        <v>157.6</v>
      </c>
      <c r="BQ43" s="14"/>
      <c r="BR43" s="14">
        <v>0</v>
      </c>
      <c r="BS43" s="14">
        <v>68.989999999999995</v>
      </c>
      <c r="BT43" s="14"/>
      <c r="BU43" s="14"/>
      <c r="BV43" s="14"/>
      <c r="BW43" s="14"/>
      <c r="BX43" s="14"/>
      <c r="BY43" s="14">
        <v>62</v>
      </c>
      <c r="BZ43" s="14">
        <v>0</v>
      </c>
      <c r="CA43" s="14"/>
      <c r="CB43" s="14">
        <v>94</v>
      </c>
      <c r="CC43" s="14">
        <v>115.9</v>
      </c>
      <c r="CD43" s="14">
        <v>64.3</v>
      </c>
      <c r="CE43" s="14">
        <v>78.8</v>
      </c>
      <c r="CF43" s="14">
        <v>30.6</v>
      </c>
      <c r="CG43" s="14"/>
      <c r="CH43" s="14"/>
      <c r="CI43" s="14"/>
      <c r="CJ43" s="14">
        <v>88</v>
      </c>
      <c r="CK43" s="14">
        <v>88</v>
      </c>
      <c r="CL43" s="14">
        <v>112.7</v>
      </c>
      <c r="CM43" s="14"/>
      <c r="CN43" s="14"/>
      <c r="CO43" s="14"/>
      <c r="CP43" s="14"/>
      <c r="CQ43" s="14"/>
      <c r="CR43" s="14"/>
      <c r="CS43" s="14"/>
      <c r="CT43" s="14">
        <v>0.1</v>
      </c>
      <c r="CU43" s="14">
        <v>115.3</v>
      </c>
      <c r="CV43" s="14">
        <v>56.3</v>
      </c>
      <c r="CW43" s="14">
        <v>7.9</v>
      </c>
      <c r="CX43" s="14">
        <v>0.1</v>
      </c>
      <c r="CY43" s="14">
        <v>19.899999999999999</v>
      </c>
      <c r="CZ43" s="14">
        <v>9.9</v>
      </c>
      <c r="DA43" s="14">
        <v>2.6</v>
      </c>
      <c r="DB43" s="14">
        <v>3.6</v>
      </c>
      <c r="DC43" s="14">
        <v>3.2</v>
      </c>
      <c r="DD43" s="14">
        <v>20.7</v>
      </c>
      <c r="DE43" s="14">
        <v>20</v>
      </c>
      <c r="DF43" s="14">
        <v>7</v>
      </c>
      <c r="DG43" s="14">
        <v>3.5</v>
      </c>
      <c r="DH43" s="14">
        <v>18.600000000000001</v>
      </c>
      <c r="DI43" s="14">
        <v>11.6</v>
      </c>
      <c r="DJ43" s="14">
        <v>14.4</v>
      </c>
      <c r="DK43" s="14">
        <v>29.8</v>
      </c>
      <c r="DL43" s="14">
        <v>87.2</v>
      </c>
      <c r="DM43" s="14">
        <v>4.8</v>
      </c>
      <c r="DN43" s="14">
        <v>2.2999999999999998</v>
      </c>
      <c r="DO43" s="14">
        <v>0.8</v>
      </c>
      <c r="DP43" s="14">
        <v>2.2000000000000002</v>
      </c>
      <c r="DQ43" s="14">
        <v>0</v>
      </c>
      <c r="DR43" s="14">
        <v>3.4</v>
      </c>
      <c r="DS43" s="14">
        <v>7.6</v>
      </c>
      <c r="DT43" s="14">
        <v>2</v>
      </c>
      <c r="DU43" s="14"/>
      <c r="DV43" s="14">
        <v>17.3</v>
      </c>
      <c r="DW43" s="14">
        <v>9.5</v>
      </c>
      <c r="DX43" s="14">
        <v>20.2</v>
      </c>
      <c r="DY43" s="14">
        <v>20.399999999999999</v>
      </c>
      <c r="DZ43" s="14">
        <v>20</v>
      </c>
      <c r="EA43" s="14">
        <v>30.3</v>
      </c>
      <c r="EB43" s="14">
        <v>75.3</v>
      </c>
      <c r="EC43" s="14">
        <v>26.5</v>
      </c>
      <c r="ED43" s="14">
        <v>89</v>
      </c>
      <c r="EE43" s="14">
        <v>84.3</v>
      </c>
      <c r="EF43" s="14">
        <v>8.3000000000000007</v>
      </c>
      <c r="EG43" s="14">
        <v>11.2</v>
      </c>
      <c r="EH43" s="14">
        <v>20.9</v>
      </c>
      <c r="EI43" s="14">
        <v>8.4</v>
      </c>
      <c r="EJ43" s="14">
        <v>0</v>
      </c>
      <c r="EK43" s="14">
        <v>20</v>
      </c>
      <c r="EL43" s="14">
        <v>20</v>
      </c>
      <c r="EM43" s="14">
        <v>20</v>
      </c>
      <c r="EN43" s="14">
        <v>10.8</v>
      </c>
      <c r="EO43" s="14">
        <v>4.3</v>
      </c>
      <c r="EP43" s="14">
        <v>98.4</v>
      </c>
      <c r="EQ43" s="14">
        <v>0.6</v>
      </c>
      <c r="ER43" s="14">
        <v>119.5</v>
      </c>
      <c r="ES43" s="14">
        <v>101.7</v>
      </c>
      <c r="ET43" s="14">
        <v>72.900000000000006</v>
      </c>
      <c r="EU43" s="14">
        <v>3.9</v>
      </c>
      <c r="EV43" s="14">
        <v>0</v>
      </c>
      <c r="EW43" s="14">
        <v>20.100000000000001</v>
      </c>
      <c r="EX43" s="14">
        <v>9.4</v>
      </c>
      <c r="EY43" s="14">
        <v>43.3</v>
      </c>
      <c r="EZ43" s="14">
        <v>34.700000000000003</v>
      </c>
      <c r="FA43" s="14">
        <v>29.190760000000001</v>
      </c>
      <c r="FB43" s="14">
        <v>3.43154</v>
      </c>
      <c r="FC43" s="14">
        <v>15</v>
      </c>
      <c r="FD43" s="14">
        <v>14.8</v>
      </c>
      <c r="FE43" s="14">
        <v>7</v>
      </c>
      <c r="FF43" s="14">
        <v>7384.8122999999996</v>
      </c>
      <c r="FG43" s="15"/>
      <c r="FH43" s="14">
        <v>23.942240000000002</v>
      </c>
      <c r="FI43" s="14">
        <v>8.1310000000000002</v>
      </c>
      <c r="FJ43" s="14">
        <v>12.006</v>
      </c>
      <c r="FK43" s="14">
        <v>5.4</v>
      </c>
      <c r="FL43" s="14"/>
      <c r="FM43" s="14">
        <v>9.4438200000000005</v>
      </c>
      <c r="FN43" s="14"/>
      <c r="FO43" s="14">
        <v>0</v>
      </c>
      <c r="FP43" s="14">
        <v>58.92306</v>
      </c>
    </row>
    <row r="44" spans="1:172" ht="24" customHeight="1">
      <c r="A44" s="16" t="s">
        <v>57</v>
      </c>
      <c r="B44" s="16" t="s">
        <v>744</v>
      </c>
      <c r="C44" s="17">
        <v>0.9</v>
      </c>
      <c r="D44" s="17">
        <v>1.6</v>
      </c>
      <c r="E44" s="17">
        <v>642.29999999999995</v>
      </c>
      <c r="F44" s="17">
        <v>214.6</v>
      </c>
      <c r="G44" s="17"/>
      <c r="H44" s="17"/>
      <c r="I44" s="17">
        <v>30</v>
      </c>
      <c r="J44" s="17">
        <v>164.1</v>
      </c>
      <c r="K44" s="17"/>
      <c r="L44" s="17"/>
      <c r="M44" s="17">
        <v>113.3</v>
      </c>
      <c r="N44" s="17">
        <v>113.4</v>
      </c>
      <c r="O44" s="17">
        <v>114</v>
      </c>
      <c r="P44" s="17">
        <v>216.8</v>
      </c>
      <c r="Q44" s="17">
        <v>207.6</v>
      </c>
      <c r="R44" s="17">
        <v>107</v>
      </c>
      <c r="S44" s="17">
        <v>556</v>
      </c>
      <c r="T44" s="17">
        <v>10.4</v>
      </c>
      <c r="U44" s="17"/>
      <c r="V44" s="17"/>
      <c r="W44" s="17"/>
      <c r="X44" s="17"/>
      <c r="Y44" s="17">
        <v>163.19999999999999</v>
      </c>
      <c r="Z44" s="17">
        <v>7.6</v>
      </c>
      <c r="AA44" s="17">
        <v>0</v>
      </c>
      <c r="AB44" s="17">
        <v>6.4</v>
      </c>
      <c r="AC44" s="17"/>
      <c r="AD44" s="17">
        <v>49.1</v>
      </c>
      <c r="AE44" s="17">
        <v>5.2</v>
      </c>
      <c r="AF44" s="17"/>
      <c r="AG44" s="17"/>
      <c r="AH44" s="17"/>
      <c r="AI44" s="17">
        <v>109.5</v>
      </c>
      <c r="AJ44" s="17">
        <v>111.5</v>
      </c>
      <c r="AK44" s="17"/>
      <c r="AL44" s="17"/>
      <c r="AM44" s="17"/>
      <c r="AN44" s="17">
        <v>6.5</v>
      </c>
      <c r="AO44" s="17">
        <v>460.5</v>
      </c>
      <c r="AP44" s="17">
        <v>82</v>
      </c>
      <c r="AQ44" s="17">
        <v>150.80000000000001</v>
      </c>
      <c r="AR44" s="17">
        <v>41.4</v>
      </c>
      <c r="AS44" s="17">
        <v>18.3</v>
      </c>
      <c r="AT44" s="17">
        <v>18.899999999999999</v>
      </c>
      <c r="AU44" s="17">
        <v>91.2</v>
      </c>
      <c r="AV44" s="17">
        <v>154.5</v>
      </c>
      <c r="AW44" s="17">
        <v>154.5</v>
      </c>
      <c r="AX44" s="17">
        <v>171.5</v>
      </c>
      <c r="AY44" s="17">
        <v>108.7</v>
      </c>
      <c r="AZ44" s="17">
        <v>8</v>
      </c>
      <c r="BA44" s="17">
        <v>3.5</v>
      </c>
      <c r="BB44" s="17">
        <v>33.6</v>
      </c>
      <c r="BC44" s="17">
        <v>44.7</v>
      </c>
      <c r="BD44" s="17">
        <v>2.8</v>
      </c>
      <c r="BE44" s="17">
        <v>2.5</v>
      </c>
      <c r="BF44" s="17">
        <v>13.9</v>
      </c>
      <c r="BG44" s="17">
        <v>166.4</v>
      </c>
      <c r="BH44" s="17">
        <v>5.3</v>
      </c>
      <c r="BI44" s="17"/>
      <c r="BJ44" s="17"/>
      <c r="BK44" s="17">
        <v>0</v>
      </c>
      <c r="BL44" s="17"/>
      <c r="BM44" s="17"/>
      <c r="BN44" s="17"/>
      <c r="BO44" s="17">
        <v>129.80000000000001</v>
      </c>
      <c r="BP44" s="17">
        <v>157.5</v>
      </c>
      <c r="BQ44" s="17"/>
      <c r="BR44" s="17">
        <v>0</v>
      </c>
      <c r="BS44" s="17">
        <v>67.94</v>
      </c>
      <c r="BT44" s="17"/>
      <c r="BU44" s="17"/>
      <c r="BV44" s="17"/>
      <c r="BW44" s="17"/>
      <c r="BX44" s="17"/>
      <c r="BY44" s="17">
        <v>58.5</v>
      </c>
      <c r="BZ44" s="17">
        <v>0</v>
      </c>
      <c r="CA44" s="17"/>
      <c r="CB44" s="17">
        <v>110.4</v>
      </c>
      <c r="CC44" s="17">
        <v>108.9</v>
      </c>
      <c r="CD44" s="17">
        <v>61.6</v>
      </c>
      <c r="CE44" s="17">
        <v>77.900000000000006</v>
      </c>
      <c r="CF44" s="17">
        <v>29.8</v>
      </c>
      <c r="CG44" s="17"/>
      <c r="CH44" s="17"/>
      <c r="CI44" s="17"/>
      <c r="CJ44" s="17">
        <v>88.2</v>
      </c>
      <c r="CK44" s="17">
        <v>87.8</v>
      </c>
      <c r="CL44" s="17">
        <v>110.5</v>
      </c>
      <c r="CM44" s="17"/>
      <c r="CN44" s="17"/>
      <c r="CO44" s="17"/>
      <c r="CP44" s="17"/>
      <c r="CQ44" s="17"/>
      <c r="CR44" s="17"/>
      <c r="CS44" s="17"/>
      <c r="CT44" s="17">
        <v>0</v>
      </c>
      <c r="CU44" s="17">
        <v>110.6</v>
      </c>
      <c r="CV44" s="17">
        <v>35.200000000000003</v>
      </c>
      <c r="CW44" s="17">
        <v>8.6</v>
      </c>
      <c r="CX44" s="17">
        <v>0.1</v>
      </c>
      <c r="CY44" s="17">
        <v>19.899999999999999</v>
      </c>
      <c r="CZ44" s="17">
        <v>9.9</v>
      </c>
      <c r="DA44" s="17">
        <v>2.6</v>
      </c>
      <c r="DB44" s="17">
        <v>3.7</v>
      </c>
      <c r="DC44" s="17">
        <v>3.2</v>
      </c>
      <c r="DD44" s="17">
        <v>19.7</v>
      </c>
      <c r="DE44" s="17">
        <v>20</v>
      </c>
      <c r="DF44" s="17">
        <v>7</v>
      </c>
      <c r="DG44" s="17">
        <v>3.4</v>
      </c>
      <c r="DH44" s="17">
        <v>18.600000000000001</v>
      </c>
      <c r="DI44" s="17">
        <v>7.6</v>
      </c>
      <c r="DJ44" s="17">
        <v>9.4</v>
      </c>
      <c r="DK44" s="17">
        <v>29.7</v>
      </c>
      <c r="DL44" s="17">
        <v>84.7</v>
      </c>
      <c r="DM44" s="17">
        <v>4.8</v>
      </c>
      <c r="DN44" s="17">
        <v>2.2999999999999998</v>
      </c>
      <c r="DO44" s="17">
        <v>0.8</v>
      </c>
      <c r="DP44" s="17">
        <v>2.2000000000000002</v>
      </c>
      <c r="DQ44" s="17">
        <v>0</v>
      </c>
      <c r="DR44" s="17">
        <v>3.4</v>
      </c>
      <c r="DS44" s="17">
        <v>8.5</v>
      </c>
      <c r="DT44" s="17">
        <v>2</v>
      </c>
      <c r="DU44" s="17"/>
      <c r="DV44" s="17">
        <v>17.600000000000001</v>
      </c>
      <c r="DW44" s="17">
        <v>9.6999999999999993</v>
      </c>
      <c r="DX44" s="17">
        <v>20.100000000000001</v>
      </c>
      <c r="DY44" s="17">
        <v>20.2</v>
      </c>
      <c r="DZ44" s="17">
        <v>20</v>
      </c>
      <c r="EA44" s="17">
        <v>30</v>
      </c>
      <c r="EB44" s="17">
        <v>80.2</v>
      </c>
      <c r="EC44" s="17">
        <v>19.899999999999999</v>
      </c>
      <c r="ED44" s="17">
        <v>89.1</v>
      </c>
      <c r="EE44" s="17">
        <v>83.7</v>
      </c>
      <c r="EF44" s="17">
        <v>11</v>
      </c>
      <c r="EG44" s="17">
        <v>14.5</v>
      </c>
      <c r="EH44" s="17">
        <v>20.9</v>
      </c>
      <c r="EI44" s="17">
        <v>8.4</v>
      </c>
      <c r="EJ44" s="17">
        <v>0</v>
      </c>
      <c r="EK44" s="17">
        <v>20</v>
      </c>
      <c r="EL44" s="17">
        <v>20</v>
      </c>
      <c r="EM44" s="17">
        <v>20</v>
      </c>
      <c r="EN44" s="17">
        <v>9.1999999999999993</v>
      </c>
      <c r="EO44" s="17">
        <v>2.1</v>
      </c>
      <c r="EP44" s="17">
        <v>79.599999999999994</v>
      </c>
      <c r="EQ44" s="17">
        <v>0.6</v>
      </c>
      <c r="ER44" s="17">
        <v>123.1</v>
      </c>
      <c r="ES44" s="17">
        <v>108.3</v>
      </c>
      <c r="ET44" s="17">
        <v>72</v>
      </c>
      <c r="EU44" s="17">
        <v>1.7</v>
      </c>
      <c r="EV44" s="17">
        <v>0</v>
      </c>
      <c r="EW44" s="17">
        <v>20</v>
      </c>
      <c r="EX44" s="17">
        <v>9.6</v>
      </c>
      <c r="EY44" s="17">
        <v>43.4</v>
      </c>
      <c r="EZ44" s="17">
        <v>34.9</v>
      </c>
      <c r="FA44" s="17">
        <v>29.21621</v>
      </c>
      <c r="FB44" s="17">
        <v>3.17428</v>
      </c>
      <c r="FC44" s="17">
        <v>15</v>
      </c>
      <c r="FD44" s="17">
        <v>15</v>
      </c>
      <c r="FE44" s="17">
        <v>6.7</v>
      </c>
      <c r="FF44" s="17">
        <v>7269.6304899999996</v>
      </c>
      <c r="FG44" s="15"/>
      <c r="FH44" s="17">
        <v>23.93694</v>
      </c>
      <c r="FI44" s="17">
        <v>8.1300000000000008</v>
      </c>
      <c r="FJ44" s="17">
        <v>12.006</v>
      </c>
      <c r="FK44" s="17">
        <v>5.4</v>
      </c>
      <c r="FL44" s="17"/>
      <c r="FM44" s="17">
        <v>9.4436</v>
      </c>
      <c r="FN44" s="17"/>
      <c r="FO44" s="17">
        <v>10.6</v>
      </c>
      <c r="FP44" s="17">
        <v>69.516540000000006</v>
      </c>
    </row>
    <row r="45" spans="1:172" ht="24" customHeight="1">
      <c r="A45" s="16" t="s">
        <v>57</v>
      </c>
      <c r="B45" s="16" t="s">
        <v>745</v>
      </c>
      <c r="C45" s="17">
        <v>0.9</v>
      </c>
      <c r="D45" s="17">
        <v>0.4</v>
      </c>
      <c r="E45" s="17">
        <v>646.5</v>
      </c>
      <c r="F45" s="17">
        <v>214.7</v>
      </c>
      <c r="G45" s="17"/>
      <c r="H45" s="17"/>
      <c r="I45" s="17">
        <v>31</v>
      </c>
      <c r="J45" s="17">
        <v>167.1</v>
      </c>
      <c r="K45" s="17"/>
      <c r="L45" s="17"/>
      <c r="M45" s="17">
        <v>115.8</v>
      </c>
      <c r="N45" s="17">
        <v>116</v>
      </c>
      <c r="O45" s="17">
        <v>115.6</v>
      </c>
      <c r="P45" s="17">
        <v>217.8</v>
      </c>
      <c r="Q45" s="17">
        <v>208.1</v>
      </c>
      <c r="R45" s="17">
        <v>107.4</v>
      </c>
      <c r="S45" s="17">
        <v>566</v>
      </c>
      <c r="T45" s="17">
        <v>10.5</v>
      </c>
      <c r="U45" s="17"/>
      <c r="V45" s="17"/>
      <c r="W45" s="17"/>
      <c r="X45" s="17"/>
      <c r="Y45" s="17">
        <v>167.1</v>
      </c>
      <c r="Z45" s="17">
        <v>7.7</v>
      </c>
      <c r="AA45" s="17">
        <v>0</v>
      </c>
      <c r="AB45" s="17">
        <v>6.4</v>
      </c>
      <c r="AC45" s="17"/>
      <c r="AD45" s="17">
        <v>50</v>
      </c>
      <c r="AE45" s="17">
        <v>5.2</v>
      </c>
      <c r="AF45" s="17"/>
      <c r="AG45" s="17"/>
      <c r="AH45" s="17"/>
      <c r="AI45" s="17">
        <v>110.5</v>
      </c>
      <c r="AJ45" s="17">
        <v>111.9</v>
      </c>
      <c r="AK45" s="17"/>
      <c r="AL45" s="17"/>
      <c r="AM45" s="17"/>
      <c r="AN45" s="17">
        <v>6.5</v>
      </c>
      <c r="AO45" s="17">
        <v>460.7</v>
      </c>
      <c r="AP45" s="17">
        <v>82</v>
      </c>
      <c r="AQ45" s="17">
        <v>150.9</v>
      </c>
      <c r="AR45" s="17">
        <v>42</v>
      </c>
      <c r="AS45" s="17">
        <v>18.399999999999999</v>
      </c>
      <c r="AT45" s="17">
        <v>19</v>
      </c>
      <c r="AU45" s="17">
        <v>91.2</v>
      </c>
      <c r="AV45" s="17">
        <v>164</v>
      </c>
      <c r="AW45" s="17">
        <v>164.3</v>
      </c>
      <c r="AX45" s="17">
        <v>174</v>
      </c>
      <c r="AY45" s="17">
        <v>108.6</v>
      </c>
      <c r="AZ45" s="17">
        <v>8</v>
      </c>
      <c r="BA45" s="17">
        <v>3.5</v>
      </c>
      <c r="BB45" s="17">
        <v>33.799999999999997</v>
      </c>
      <c r="BC45" s="17">
        <v>45.3</v>
      </c>
      <c r="BD45" s="17">
        <v>2.8</v>
      </c>
      <c r="BE45" s="17">
        <v>2.5</v>
      </c>
      <c r="BF45" s="17">
        <v>14.4</v>
      </c>
      <c r="BG45" s="17">
        <v>168</v>
      </c>
      <c r="BH45" s="17">
        <v>6.3</v>
      </c>
      <c r="BI45" s="17"/>
      <c r="BJ45" s="17"/>
      <c r="BK45" s="17">
        <v>0</v>
      </c>
      <c r="BL45" s="17"/>
      <c r="BM45" s="17"/>
      <c r="BN45" s="17"/>
      <c r="BO45" s="17">
        <v>131.5</v>
      </c>
      <c r="BP45" s="17">
        <v>158.1</v>
      </c>
      <c r="BQ45" s="17"/>
      <c r="BR45" s="17">
        <v>0</v>
      </c>
      <c r="BS45" s="17">
        <v>68.34</v>
      </c>
      <c r="BT45" s="17"/>
      <c r="BU45" s="17"/>
      <c r="BV45" s="17"/>
      <c r="BW45" s="17"/>
      <c r="BX45" s="17"/>
      <c r="BY45" s="17">
        <v>60.1</v>
      </c>
      <c r="BZ45" s="17">
        <v>0</v>
      </c>
      <c r="CA45" s="17"/>
      <c r="CB45" s="17">
        <v>125.6</v>
      </c>
      <c r="CC45" s="17">
        <v>113.8</v>
      </c>
      <c r="CD45" s="17">
        <v>62.9</v>
      </c>
      <c r="CE45" s="17">
        <v>78.5</v>
      </c>
      <c r="CF45" s="17">
        <v>30.2</v>
      </c>
      <c r="CG45" s="17"/>
      <c r="CH45" s="17"/>
      <c r="CI45" s="17"/>
      <c r="CJ45" s="17">
        <v>88.9</v>
      </c>
      <c r="CK45" s="17">
        <v>88.4</v>
      </c>
      <c r="CL45" s="17">
        <v>111</v>
      </c>
      <c r="CM45" s="17"/>
      <c r="CN45" s="17"/>
      <c r="CO45" s="17"/>
      <c r="CP45" s="17"/>
      <c r="CQ45" s="17"/>
      <c r="CR45" s="17"/>
      <c r="CS45" s="17"/>
      <c r="CT45" s="17">
        <v>0</v>
      </c>
      <c r="CU45" s="17">
        <v>100.5</v>
      </c>
      <c r="CV45" s="17">
        <v>15.4</v>
      </c>
      <c r="CW45" s="17">
        <v>7.5</v>
      </c>
      <c r="CX45" s="17">
        <v>0.1</v>
      </c>
      <c r="CY45" s="17">
        <v>19.899999999999999</v>
      </c>
      <c r="CZ45" s="17">
        <v>9.9</v>
      </c>
      <c r="DA45" s="17">
        <v>2.6</v>
      </c>
      <c r="DB45" s="17">
        <v>3.7</v>
      </c>
      <c r="DC45" s="17">
        <v>3.4</v>
      </c>
      <c r="DD45" s="17">
        <v>20.2</v>
      </c>
      <c r="DE45" s="17">
        <v>20</v>
      </c>
      <c r="DF45" s="17">
        <v>7</v>
      </c>
      <c r="DG45" s="17">
        <v>3.4</v>
      </c>
      <c r="DH45" s="17">
        <v>18.5</v>
      </c>
      <c r="DI45" s="17">
        <v>2.4</v>
      </c>
      <c r="DJ45" s="17">
        <v>2.9</v>
      </c>
      <c r="DK45" s="17">
        <v>27</v>
      </c>
      <c r="DL45" s="17">
        <v>83</v>
      </c>
      <c r="DM45" s="17">
        <v>4.8</v>
      </c>
      <c r="DN45" s="17">
        <v>2.4</v>
      </c>
      <c r="DO45" s="17">
        <v>0.8</v>
      </c>
      <c r="DP45" s="17">
        <v>2.2000000000000002</v>
      </c>
      <c r="DQ45" s="17">
        <v>0</v>
      </c>
      <c r="DR45" s="17">
        <v>3.4</v>
      </c>
      <c r="DS45" s="17">
        <v>9.1999999999999993</v>
      </c>
      <c r="DT45" s="17">
        <v>2</v>
      </c>
      <c r="DU45" s="17"/>
      <c r="DV45" s="17">
        <v>18.8</v>
      </c>
      <c r="DW45" s="17">
        <v>9.6999999999999993</v>
      </c>
      <c r="DX45" s="17">
        <v>20.2</v>
      </c>
      <c r="DY45" s="17">
        <v>20.2</v>
      </c>
      <c r="DZ45" s="17">
        <v>20</v>
      </c>
      <c r="EA45" s="17">
        <v>29.7</v>
      </c>
      <c r="EB45" s="17">
        <v>80.099999999999994</v>
      </c>
      <c r="EC45" s="17">
        <v>7.8</v>
      </c>
      <c r="ED45" s="17">
        <v>90.6</v>
      </c>
      <c r="EE45" s="17">
        <v>87.5</v>
      </c>
      <c r="EF45" s="17">
        <v>10.1</v>
      </c>
      <c r="EG45" s="17">
        <v>13.2</v>
      </c>
      <c r="EH45" s="17">
        <v>20.9</v>
      </c>
      <c r="EI45" s="17">
        <v>4.5999999999999996</v>
      </c>
      <c r="EJ45" s="17">
        <v>0</v>
      </c>
      <c r="EK45" s="17">
        <v>20</v>
      </c>
      <c r="EL45" s="17">
        <v>20</v>
      </c>
      <c r="EM45" s="17">
        <v>20</v>
      </c>
      <c r="EN45" s="17">
        <v>11.8</v>
      </c>
      <c r="EO45" s="17">
        <v>0.6</v>
      </c>
      <c r="EP45" s="17">
        <v>33.299999999999997</v>
      </c>
      <c r="EQ45" s="17">
        <v>0.6</v>
      </c>
      <c r="ER45" s="17">
        <v>119.1</v>
      </c>
      <c r="ES45" s="17">
        <v>104.9</v>
      </c>
      <c r="ET45" s="17">
        <v>32</v>
      </c>
      <c r="EU45" s="17">
        <v>0.5</v>
      </c>
      <c r="EV45" s="17">
        <v>0</v>
      </c>
      <c r="EW45" s="17">
        <v>20</v>
      </c>
      <c r="EX45" s="17">
        <v>9.8000000000000007</v>
      </c>
      <c r="EY45" s="17">
        <v>43.6</v>
      </c>
      <c r="EZ45" s="17">
        <v>34.799999999999997</v>
      </c>
      <c r="FA45" s="17">
        <v>29.232869999999998</v>
      </c>
      <c r="FB45" s="17">
        <v>3.1246200000000002</v>
      </c>
      <c r="FC45" s="17">
        <v>15</v>
      </c>
      <c r="FD45" s="17">
        <v>15.3</v>
      </c>
      <c r="FE45" s="17">
        <v>6.7</v>
      </c>
      <c r="FF45" s="17">
        <v>7206.0974900000001</v>
      </c>
      <c r="FG45" s="15"/>
      <c r="FH45" s="17">
        <v>23.939080000000001</v>
      </c>
      <c r="FI45" s="17">
        <v>8.125</v>
      </c>
      <c r="FJ45" s="17">
        <v>12.002000000000001</v>
      </c>
      <c r="FK45" s="17">
        <v>5.4</v>
      </c>
      <c r="FL45" s="17"/>
      <c r="FM45" s="17">
        <v>9.4424299999999999</v>
      </c>
      <c r="FN45" s="17"/>
      <c r="FO45" s="17">
        <v>10.8</v>
      </c>
      <c r="FP45" s="17">
        <v>69.708510000000004</v>
      </c>
    </row>
    <row r="46" spans="1:172" ht="24" customHeight="1">
      <c r="A46" s="16" t="s">
        <v>57</v>
      </c>
      <c r="B46" s="16" t="s">
        <v>746</v>
      </c>
      <c r="C46" s="17">
        <v>0.9</v>
      </c>
      <c r="D46" s="17">
        <v>1</v>
      </c>
      <c r="E46" s="17">
        <v>649.20000000000005</v>
      </c>
      <c r="F46" s="17">
        <v>216.1</v>
      </c>
      <c r="G46" s="17"/>
      <c r="H46" s="17"/>
      <c r="I46" s="17">
        <v>30.8</v>
      </c>
      <c r="J46" s="17">
        <v>167.1</v>
      </c>
      <c r="K46" s="17"/>
      <c r="L46" s="17"/>
      <c r="M46" s="17">
        <v>109.7</v>
      </c>
      <c r="N46" s="17">
        <v>109.7</v>
      </c>
      <c r="O46" s="17">
        <v>109.9</v>
      </c>
      <c r="P46" s="17">
        <v>212</v>
      </c>
      <c r="Q46" s="17">
        <v>208.4</v>
      </c>
      <c r="R46" s="17">
        <v>108</v>
      </c>
      <c r="S46" s="17">
        <v>565.1</v>
      </c>
      <c r="T46" s="17">
        <v>10.4</v>
      </c>
      <c r="U46" s="17"/>
      <c r="V46" s="17"/>
      <c r="W46" s="17"/>
      <c r="X46" s="17"/>
      <c r="Y46" s="17">
        <v>166</v>
      </c>
      <c r="Z46" s="17">
        <v>7.9</v>
      </c>
      <c r="AA46" s="17">
        <v>0</v>
      </c>
      <c r="AB46" s="17">
        <v>6.4</v>
      </c>
      <c r="AC46" s="17"/>
      <c r="AD46" s="17">
        <v>71.099999999999994</v>
      </c>
      <c r="AE46" s="17">
        <v>5.3</v>
      </c>
      <c r="AF46" s="17"/>
      <c r="AG46" s="17"/>
      <c r="AH46" s="17"/>
      <c r="AI46" s="17">
        <v>110.7</v>
      </c>
      <c r="AJ46" s="17">
        <v>111.4</v>
      </c>
      <c r="AK46" s="17"/>
      <c r="AL46" s="17"/>
      <c r="AM46" s="17"/>
      <c r="AN46" s="17">
        <v>6.5</v>
      </c>
      <c r="AO46" s="17">
        <v>464</v>
      </c>
      <c r="AP46" s="17">
        <v>82</v>
      </c>
      <c r="AQ46" s="17">
        <v>150.1</v>
      </c>
      <c r="AR46" s="17">
        <v>42</v>
      </c>
      <c r="AS46" s="17">
        <v>18.399999999999999</v>
      </c>
      <c r="AT46" s="17">
        <v>18.899999999999999</v>
      </c>
      <c r="AU46" s="17">
        <v>91.2</v>
      </c>
      <c r="AV46" s="17">
        <v>148.5</v>
      </c>
      <c r="AW46" s="17">
        <v>148.80000000000001</v>
      </c>
      <c r="AX46" s="17">
        <v>170.1</v>
      </c>
      <c r="AY46" s="17">
        <v>108.4</v>
      </c>
      <c r="AZ46" s="17">
        <v>8</v>
      </c>
      <c r="BA46" s="17">
        <v>3.6</v>
      </c>
      <c r="BB46" s="17">
        <v>33.1</v>
      </c>
      <c r="BC46" s="17">
        <v>45.3</v>
      </c>
      <c r="BD46" s="17">
        <v>2.8</v>
      </c>
      <c r="BE46" s="17">
        <v>2.5</v>
      </c>
      <c r="BF46" s="17">
        <v>14.1</v>
      </c>
      <c r="BG46" s="17">
        <v>168.8</v>
      </c>
      <c r="BH46" s="17">
        <v>45.8</v>
      </c>
      <c r="BI46" s="17"/>
      <c r="BJ46" s="17"/>
      <c r="BK46" s="17">
        <v>0</v>
      </c>
      <c r="BL46" s="17"/>
      <c r="BM46" s="17"/>
      <c r="BN46" s="17"/>
      <c r="BO46" s="17">
        <v>131.30000000000001</v>
      </c>
      <c r="BP46" s="17">
        <v>158.19999999999999</v>
      </c>
      <c r="BQ46" s="17"/>
      <c r="BR46" s="17">
        <v>0</v>
      </c>
      <c r="BS46" s="17">
        <v>68.349999999999994</v>
      </c>
      <c r="BT46" s="17"/>
      <c r="BU46" s="17"/>
      <c r="BV46" s="17"/>
      <c r="BW46" s="17"/>
      <c r="BX46" s="17"/>
      <c r="BY46" s="17">
        <v>60.1</v>
      </c>
      <c r="BZ46" s="17">
        <v>0</v>
      </c>
      <c r="CA46" s="17"/>
      <c r="CB46" s="17">
        <v>137.9</v>
      </c>
      <c r="CC46" s="17">
        <v>110.3</v>
      </c>
      <c r="CD46" s="17">
        <v>63.1</v>
      </c>
      <c r="CE46" s="17">
        <v>76.400000000000006</v>
      </c>
      <c r="CF46" s="17">
        <v>30.1</v>
      </c>
      <c r="CG46" s="17"/>
      <c r="CH46" s="17"/>
      <c r="CI46" s="17"/>
      <c r="CJ46" s="17">
        <v>88.7</v>
      </c>
      <c r="CK46" s="17">
        <v>88.8</v>
      </c>
      <c r="CL46" s="17">
        <v>111.9</v>
      </c>
      <c r="CM46" s="17"/>
      <c r="CN46" s="17"/>
      <c r="CO46" s="17"/>
      <c r="CP46" s="17"/>
      <c r="CQ46" s="17"/>
      <c r="CR46" s="17"/>
      <c r="CS46" s="17"/>
      <c r="CT46" s="17">
        <v>0</v>
      </c>
      <c r="CU46" s="17">
        <v>101.6</v>
      </c>
      <c r="CV46" s="17">
        <v>3.4</v>
      </c>
      <c r="CW46" s="17">
        <v>12.4</v>
      </c>
      <c r="CX46" s="17">
        <v>0</v>
      </c>
      <c r="CY46" s="17">
        <v>19.899999999999999</v>
      </c>
      <c r="CZ46" s="17">
        <v>9.8000000000000007</v>
      </c>
      <c r="DA46" s="17">
        <v>2.6</v>
      </c>
      <c r="DB46" s="17">
        <v>3.7</v>
      </c>
      <c r="DC46" s="17">
        <v>3.4</v>
      </c>
      <c r="DD46" s="17">
        <v>20.3</v>
      </c>
      <c r="DE46" s="17">
        <v>20</v>
      </c>
      <c r="DF46" s="17">
        <v>7</v>
      </c>
      <c r="DG46" s="17">
        <v>3.4</v>
      </c>
      <c r="DH46" s="17">
        <v>18.600000000000001</v>
      </c>
      <c r="DI46" s="17">
        <v>0.1</v>
      </c>
      <c r="DJ46" s="17">
        <v>0</v>
      </c>
      <c r="DK46" s="17">
        <v>25.3</v>
      </c>
      <c r="DL46" s="17">
        <v>82.7</v>
      </c>
      <c r="DM46" s="17">
        <v>4.8</v>
      </c>
      <c r="DN46" s="17">
        <v>2.4</v>
      </c>
      <c r="DO46" s="17">
        <v>0.8</v>
      </c>
      <c r="DP46" s="17">
        <v>2.2000000000000002</v>
      </c>
      <c r="DQ46" s="17">
        <v>0</v>
      </c>
      <c r="DR46" s="17">
        <v>3.4</v>
      </c>
      <c r="DS46" s="17">
        <v>13.7</v>
      </c>
      <c r="DT46" s="17">
        <v>2</v>
      </c>
      <c r="DU46" s="17"/>
      <c r="DV46" s="17">
        <v>19.2</v>
      </c>
      <c r="DW46" s="17">
        <v>9.6999999999999993</v>
      </c>
      <c r="DX46" s="17">
        <v>20.2</v>
      </c>
      <c r="DY46" s="17">
        <v>20.2</v>
      </c>
      <c r="DZ46" s="17">
        <v>20</v>
      </c>
      <c r="EA46" s="17">
        <v>30.1</v>
      </c>
      <c r="EB46" s="17">
        <v>76.7</v>
      </c>
      <c r="EC46" s="17">
        <v>1.1000000000000001</v>
      </c>
      <c r="ED46" s="17">
        <v>89</v>
      </c>
      <c r="EE46" s="17">
        <v>89.9</v>
      </c>
      <c r="EF46" s="17">
        <v>10.6</v>
      </c>
      <c r="EG46" s="17">
        <v>9.6999999999999993</v>
      </c>
      <c r="EH46" s="17">
        <v>20.9</v>
      </c>
      <c r="EI46" s="17">
        <v>8.3000000000000007</v>
      </c>
      <c r="EJ46" s="17">
        <v>0</v>
      </c>
      <c r="EK46" s="17">
        <v>20</v>
      </c>
      <c r="EL46" s="17">
        <v>20</v>
      </c>
      <c r="EM46" s="17">
        <v>20</v>
      </c>
      <c r="EN46" s="17">
        <v>13.1</v>
      </c>
      <c r="EO46" s="17">
        <v>0</v>
      </c>
      <c r="EP46" s="17">
        <v>4.4000000000000004</v>
      </c>
      <c r="EQ46" s="17">
        <v>0.6</v>
      </c>
      <c r="ER46" s="17">
        <v>116.4</v>
      </c>
      <c r="ES46" s="17">
        <v>101.1</v>
      </c>
      <c r="ET46" s="17">
        <v>4.5999999999999996</v>
      </c>
      <c r="EU46" s="17">
        <v>0</v>
      </c>
      <c r="EV46" s="17">
        <v>0</v>
      </c>
      <c r="EW46" s="17">
        <v>20</v>
      </c>
      <c r="EX46" s="17">
        <v>10.7</v>
      </c>
      <c r="EY46" s="17">
        <v>43.5</v>
      </c>
      <c r="EZ46" s="17">
        <v>34.9</v>
      </c>
      <c r="FA46" s="17">
        <v>29.34057</v>
      </c>
      <c r="FB46" s="17">
        <v>3.2141899999999999</v>
      </c>
      <c r="FC46" s="17">
        <v>15</v>
      </c>
      <c r="FD46" s="17">
        <v>15.3</v>
      </c>
      <c r="FE46" s="17">
        <v>6.4</v>
      </c>
      <c r="FF46" s="17">
        <v>7142.80476</v>
      </c>
      <c r="FG46" s="15"/>
      <c r="FH46" s="17">
        <v>23.93506</v>
      </c>
      <c r="FI46" s="17">
        <v>8.1229999999999993</v>
      </c>
      <c r="FJ46" s="17">
        <v>11.34</v>
      </c>
      <c r="FK46" s="17">
        <v>5.4</v>
      </c>
      <c r="FL46" s="17"/>
      <c r="FM46" s="17">
        <v>9.4421199999999992</v>
      </c>
      <c r="FN46" s="17"/>
      <c r="FO46" s="17">
        <v>10.8</v>
      </c>
      <c r="FP46" s="17">
        <v>69.040180000000007</v>
      </c>
    </row>
    <row r="47" spans="1:172" ht="24" customHeight="1">
      <c r="A47" s="16" t="s">
        <v>57</v>
      </c>
      <c r="B47" s="16" t="s">
        <v>747</v>
      </c>
      <c r="C47" s="17">
        <v>0.9</v>
      </c>
      <c r="D47" s="17">
        <v>1.5</v>
      </c>
      <c r="E47" s="17">
        <v>648.79999999999995</v>
      </c>
      <c r="F47" s="17">
        <v>215.4</v>
      </c>
      <c r="G47" s="17"/>
      <c r="H47" s="17"/>
      <c r="I47" s="17">
        <v>31.7</v>
      </c>
      <c r="J47" s="17">
        <v>167.6</v>
      </c>
      <c r="K47" s="17"/>
      <c r="L47" s="17"/>
      <c r="M47" s="17">
        <v>111</v>
      </c>
      <c r="N47" s="17">
        <v>110.8</v>
      </c>
      <c r="O47" s="17">
        <v>110.8</v>
      </c>
      <c r="P47" s="17">
        <v>209.5</v>
      </c>
      <c r="Q47" s="17">
        <v>208.5</v>
      </c>
      <c r="R47" s="17">
        <v>107.6</v>
      </c>
      <c r="S47" s="17">
        <v>565.9</v>
      </c>
      <c r="T47" s="17">
        <v>10.6</v>
      </c>
      <c r="U47" s="17"/>
      <c r="V47" s="17"/>
      <c r="W47" s="17"/>
      <c r="X47" s="17"/>
      <c r="Y47" s="17">
        <v>167.7</v>
      </c>
      <c r="Z47" s="17">
        <v>8</v>
      </c>
      <c r="AA47" s="17">
        <v>0</v>
      </c>
      <c r="AB47" s="17">
        <v>6.4</v>
      </c>
      <c r="AC47" s="17"/>
      <c r="AD47" s="17">
        <v>121.3</v>
      </c>
      <c r="AE47" s="17">
        <v>5.5</v>
      </c>
      <c r="AF47" s="17"/>
      <c r="AG47" s="17"/>
      <c r="AH47" s="17"/>
      <c r="AI47" s="17">
        <v>110.8</v>
      </c>
      <c r="AJ47" s="17">
        <v>111.5</v>
      </c>
      <c r="AK47" s="17"/>
      <c r="AL47" s="17"/>
      <c r="AM47" s="17"/>
      <c r="AN47" s="17">
        <v>6.5</v>
      </c>
      <c r="AO47" s="17">
        <v>460.3</v>
      </c>
      <c r="AP47" s="17">
        <v>82.1</v>
      </c>
      <c r="AQ47" s="17">
        <v>150.69999999999999</v>
      </c>
      <c r="AR47" s="17">
        <v>42</v>
      </c>
      <c r="AS47" s="17">
        <v>18.399999999999999</v>
      </c>
      <c r="AT47" s="17">
        <v>19.2</v>
      </c>
      <c r="AU47" s="17">
        <v>91.2</v>
      </c>
      <c r="AV47" s="17">
        <v>180.4</v>
      </c>
      <c r="AW47" s="17">
        <v>180.5</v>
      </c>
      <c r="AX47" s="17">
        <v>179.5</v>
      </c>
      <c r="AY47" s="17">
        <v>108.6</v>
      </c>
      <c r="AZ47" s="17">
        <v>8.1</v>
      </c>
      <c r="BA47" s="17">
        <v>3.5</v>
      </c>
      <c r="BB47" s="17">
        <v>34.1</v>
      </c>
      <c r="BC47" s="17">
        <v>45.5</v>
      </c>
      <c r="BD47" s="17">
        <v>2.8</v>
      </c>
      <c r="BE47" s="17">
        <v>2.5</v>
      </c>
      <c r="BF47" s="17">
        <v>29.1</v>
      </c>
      <c r="BG47" s="17">
        <v>168.7</v>
      </c>
      <c r="BH47" s="17">
        <v>46.1</v>
      </c>
      <c r="BI47" s="17"/>
      <c r="BJ47" s="17"/>
      <c r="BK47" s="17">
        <v>0</v>
      </c>
      <c r="BL47" s="17"/>
      <c r="BM47" s="17"/>
      <c r="BN47" s="17"/>
      <c r="BO47" s="17">
        <v>131.69999999999999</v>
      </c>
      <c r="BP47" s="17">
        <v>157.4</v>
      </c>
      <c r="BQ47" s="17"/>
      <c r="BR47" s="17">
        <v>0</v>
      </c>
      <c r="BS47" s="17">
        <v>68.150000000000006</v>
      </c>
      <c r="BT47" s="17"/>
      <c r="BU47" s="17"/>
      <c r="BV47" s="17"/>
      <c r="BW47" s="17"/>
      <c r="BX47" s="17"/>
      <c r="BY47" s="17">
        <v>112.4</v>
      </c>
      <c r="BZ47" s="17">
        <v>0</v>
      </c>
      <c r="CA47" s="17"/>
      <c r="CB47" s="17">
        <v>174.4</v>
      </c>
      <c r="CC47" s="17">
        <v>134.30000000000001</v>
      </c>
      <c r="CD47" s="17">
        <v>64.400000000000006</v>
      </c>
      <c r="CE47" s="17">
        <v>76.400000000000006</v>
      </c>
      <c r="CF47" s="17">
        <v>30.4</v>
      </c>
      <c r="CG47" s="17"/>
      <c r="CH47" s="17"/>
      <c r="CI47" s="17"/>
      <c r="CJ47" s="17">
        <v>88.2</v>
      </c>
      <c r="CK47" s="17">
        <v>88.6</v>
      </c>
      <c r="CL47" s="17">
        <v>110.5</v>
      </c>
      <c r="CM47" s="17"/>
      <c r="CN47" s="17"/>
      <c r="CO47" s="17"/>
      <c r="CP47" s="17"/>
      <c r="CQ47" s="17"/>
      <c r="CR47" s="17"/>
      <c r="CS47" s="17"/>
      <c r="CT47" s="17">
        <v>0</v>
      </c>
      <c r="CU47" s="17">
        <v>108.2</v>
      </c>
      <c r="CV47" s="17">
        <v>0</v>
      </c>
      <c r="CW47" s="17">
        <v>11.3</v>
      </c>
      <c r="CX47" s="17">
        <v>0</v>
      </c>
      <c r="CY47" s="17">
        <v>19.899999999999999</v>
      </c>
      <c r="CZ47" s="17">
        <v>9.9</v>
      </c>
      <c r="DA47" s="17">
        <v>2.6</v>
      </c>
      <c r="DB47" s="17">
        <v>3.7</v>
      </c>
      <c r="DC47" s="17">
        <v>3.4</v>
      </c>
      <c r="DD47" s="17">
        <v>20.3</v>
      </c>
      <c r="DE47" s="17">
        <v>20</v>
      </c>
      <c r="DF47" s="17">
        <v>6.9</v>
      </c>
      <c r="DG47" s="17">
        <v>3.4</v>
      </c>
      <c r="DH47" s="17">
        <v>18.600000000000001</v>
      </c>
      <c r="DI47" s="17">
        <v>0</v>
      </c>
      <c r="DJ47" s="17">
        <v>0</v>
      </c>
      <c r="DK47" s="17">
        <v>26</v>
      </c>
      <c r="DL47" s="17">
        <v>82</v>
      </c>
      <c r="DM47" s="17">
        <v>4.8</v>
      </c>
      <c r="DN47" s="17">
        <v>2.4</v>
      </c>
      <c r="DO47" s="17">
        <v>0.8</v>
      </c>
      <c r="DP47" s="17">
        <v>2.2000000000000002</v>
      </c>
      <c r="DQ47" s="17">
        <v>0</v>
      </c>
      <c r="DR47" s="17">
        <v>3.3</v>
      </c>
      <c r="DS47" s="17">
        <v>18.3</v>
      </c>
      <c r="DT47" s="17">
        <v>2</v>
      </c>
      <c r="DU47" s="17"/>
      <c r="DV47" s="17">
        <v>19.7</v>
      </c>
      <c r="DW47" s="17">
        <v>9.6999999999999993</v>
      </c>
      <c r="DX47" s="17">
        <v>20.2</v>
      </c>
      <c r="DY47" s="17">
        <v>20.3</v>
      </c>
      <c r="DZ47" s="17">
        <v>20</v>
      </c>
      <c r="EA47" s="17">
        <v>29.8</v>
      </c>
      <c r="EB47" s="17">
        <v>74.8</v>
      </c>
      <c r="EC47" s="17">
        <v>0</v>
      </c>
      <c r="ED47" s="17">
        <v>79.7</v>
      </c>
      <c r="EE47" s="17">
        <v>90.4</v>
      </c>
      <c r="EF47" s="17">
        <v>9.4</v>
      </c>
      <c r="EG47" s="17">
        <v>9.4</v>
      </c>
      <c r="EH47" s="17">
        <v>20.9</v>
      </c>
      <c r="EI47" s="17">
        <v>8.4</v>
      </c>
      <c r="EJ47" s="17">
        <v>0</v>
      </c>
      <c r="EK47" s="17">
        <v>20</v>
      </c>
      <c r="EL47" s="17">
        <v>20</v>
      </c>
      <c r="EM47" s="17">
        <v>20</v>
      </c>
      <c r="EN47" s="17">
        <v>12.4</v>
      </c>
      <c r="EO47" s="17">
        <v>0</v>
      </c>
      <c r="EP47" s="17">
        <v>0</v>
      </c>
      <c r="EQ47" s="17">
        <v>0.6</v>
      </c>
      <c r="ER47" s="17">
        <v>120</v>
      </c>
      <c r="ES47" s="17">
        <v>92.4</v>
      </c>
      <c r="ET47" s="17">
        <v>0</v>
      </c>
      <c r="EU47" s="17">
        <v>0</v>
      </c>
      <c r="EV47" s="17">
        <v>0</v>
      </c>
      <c r="EW47" s="17">
        <v>20</v>
      </c>
      <c r="EX47" s="17">
        <v>10.5</v>
      </c>
      <c r="EY47" s="17">
        <v>43.7</v>
      </c>
      <c r="EZ47" s="17">
        <v>34.9</v>
      </c>
      <c r="FA47" s="17">
        <v>29.44049</v>
      </c>
      <c r="FB47" s="17">
        <v>3.2644700000000002</v>
      </c>
      <c r="FC47" s="17">
        <v>15</v>
      </c>
      <c r="FD47" s="17">
        <v>15.4</v>
      </c>
      <c r="FE47" s="17">
        <v>7.1</v>
      </c>
      <c r="FF47" s="17">
        <v>7375.8549599999997</v>
      </c>
      <c r="FG47" s="15"/>
      <c r="FH47" s="17">
        <v>23.933420000000002</v>
      </c>
      <c r="FI47" s="17">
        <v>8.1229999999999993</v>
      </c>
      <c r="FJ47" s="17">
        <v>10.96</v>
      </c>
      <c r="FK47" s="17">
        <v>5.4</v>
      </c>
      <c r="FL47" s="17"/>
      <c r="FM47" s="17">
        <v>9.4415099999999992</v>
      </c>
      <c r="FN47" s="17"/>
      <c r="FO47" s="17">
        <v>10.7</v>
      </c>
      <c r="FP47" s="17">
        <v>68.557929999999999</v>
      </c>
    </row>
    <row r="48" spans="1:172" ht="24" customHeight="1">
      <c r="A48" s="16" t="s">
        <v>57</v>
      </c>
      <c r="B48" s="16" t="s">
        <v>748</v>
      </c>
      <c r="C48" s="17">
        <v>0.9</v>
      </c>
      <c r="D48" s="17">
        <v>1.5</v>
      </c>
      <c r="E48" s="17">
        <v>645.4</v>
      </c>
      <c r="F48" s="17">
        <v>215.1</v>
      </c>
      <c r="G48" s="17"/>
      <c r="H48" s="17"/>
      <c r="I48" s="17">
        <v>59.3</v>
      </c>
      <c r="J48" s="17">
        <v>166.6</v>
      </c>
      <c r="K48" s="17"/>
      <c r="L48" s="17"/>
      <c r="M48" s="17">
        <v>138.19999999999999</v>
      </c>
      <c r="N48" s="17">
        <v>138.4</v>
      </c>
      <c r="O48" s="17">
        <v>138.6</v>
      </c>
      <c r="P48" s="17">
        <v>241.2</v>
      </c>
      <c r="Q48" s="17">
        <v>208.7</v>
      </c>
      <c r="R48" s="17">
        <v>107.8</v>
      </c>
      <c r="S48" s="17">
        <v>565.1</v>
      </c>
      <c r="T48" s="17">
        <v>10.4</v>
      </c>
      <c r="U48" s="17"/>
      <c r="V48" s="17"/>
      <c r="W48" s="17"/>
      <c r="X48" s="17"/>
      <c r="Y48" s="17">
        <v>166.7</v>
      </c>
      <c r="Z48" s="17">
        <v>7.8</v>
      </c>
      <c r="AA48" s="17">
        <v>0</v>
      </c>
      <c r="AB48" s="17">
        <v>6.4</v>
      </c>
      <c r="AC48" s="17"/>
      <c r="AD48" s="17">
        <v>120</v>
      </c>
      <c r="AE48" s="17">
        <v>3.5</v>
      </c>
      <c r="AF48" s="17"/>
      <c r="AG48" s="17"/>
      <c r="AH48" s="17"/>
      <c r="AI48" s="17">
        <v>110.5</v>
      </c>
      <c r="AJ48" s="17">
        <v>111.5</v>
      </c>
      <c r="AK48" s="17"/>
      <c r="AL48" s="17"/>
      <c r="AM48" s="17"/>
      <c r="AN48" s="17">
        <v>6.5</v>
      </c>
      <c r="AO48" s="17">
        <v>460.3</v>
      </c>
      <c r="AP48" s="17">
        <v>82.1</v>
      </c>
      <c r="AQ48" s="17">
        <v>151</v>
      </c>
      <c r="AR48" s="17">
        <v>41.8</v>
      </c>
      <c r="AS48" s="17">
        <v>18.399999999999999</v>
      </c>
      <c r="AT48" s="17">
        <v>19.2</v>
      </c>
      <c r="AU48" s="17">
        <v>91.2</v>
      </c>
      <c r="AV48" s="17">
        <v>176.6</v>
      </c>
      <c r="AW48" s="17">
        <v>176.5</v>
      </c>
      <c r="AX48" s="17">
        <v>181.3</v>
      </c>
      <c r="AY48" s="17">
        <v>108.7</v>
      </c>
      <c r="AZ48" s="17">
        <v>8.5</v>
      </c>
      <c r="BA48" s="17">
        <v>3.4</v>
      </c>
      <c r="BB48" s="17">
        <v>33.700000000000003</v>
      </c>
      <c r="BC48" s="17">
        <v>45.3</v>
      </c>
      <c r="BD48" s="17">
        <v>2.8</v>
      </c>
      <c r="BE48" s="17">
        <v>2.5</v>
      </c>
      <c r="BF48" s="17">
        <v>27.7</v>
      </c>
      <c r="BG48" s="17">
        <v>167.2</v>
      </c>
      <c r="BH48" s="17">
        <v>66.099999999999994</v>
      </c>
      <c r="BI48" s="17"/>
      <c r="BJ48" s="17"/>
      <c r="BK48" s="17">
        <v>0</v>
      </c>
      <c r="BL48" s="17"/>
      <c r="BM48" s="17"/>
      <c r="BN48" s="17"/>
      <c r="BO48" s="17">
        <v>130.80000000000001</v>
      </c>
      <c r="BP48" s="17">
        <v>158.30000000000001</v>
      </c>
      <c r="BQ48" s="17"/>
      <c r="BR48" s="17">
        <v>0</v>
      </c>
      <c r="BS48" s="17">
        <v>68.319999999999993</v>
      </c>
      <c r="BT48" s="17"/>
      <c r="BU48" s="17"/>
      <c r="BV48" s="17"/>
      <c r="BW48" s="17"/>
      <c r="BX48" s="17"/>
      <c r="BY48" s="17">
        <v>111.6</v>
      </c>
      <c r="BZ48" s="17">
        <v>0</v>
      </c>
      <c r="CA48" s="17"/>
      <c r="CB48" s="17">
        <v>148.80000000000001</v>
      </c>
      <c r="CC48" s="17">
        <v>132.80000000000001</v>
      </c>
      <c r="CD48" s="17">
        <v>63.7</v>
      </c>
      <c r="CE48" s="17">
        <v>76.400000000000006</v>
      </c>
      <c r="CF48" s="17">
        <v>30.2</v>
      </c>
      <c r="CG48" s="17"/>
      <c r="CH48" s="17"/>
      <c r="CI48" s="17"/>
      <c r="CJ48" s="17">
        <v>127.8</v>
      </c>
      <c r="CK48" s="17">
        <v>127.3</v>
      </c>
      <c r="CL48" s="17">
        <v>126.9</v>
      </c>
      <c r="CM48" s="17"/>
      <c r="CN48" s="17"/>
      <c r="CO48" s="17"/>
      <c r="CP48" s="17"/>
      <c r="CQ48" s="17"/>
      <c r="CR48" s="17"/>
      <c r="CS48" s="17"/>
      <c r="CT48" s="17">
        <v>0</v>
      </c>
      <c r="CU48" s="17">
        <v>104.3</v>
      </c>
      <c r="CV48" s="17">
        <v>0</v>
      </c>
      <c r="CW48" s="17">
        <v>10.1</v>
      </c>
      <c r="CX48" s="17">
        <v>0</v>
      </c>
      <c r="CY48" s="17">
        <v>19.899999999999999</v>
      </c>
      <c r="CZ48" s="17">
        <v>9.9</v>
      </c>
      <c r="DA48" s="17">
        <v>3.4</v>
      </c>
      <c r="DB48" s="17">
        <v>3.7</v>
      </c>
      <c r="DC48" s="17">
        <v>3.5</v>
      </c>
      <c r="DD48" s="17">
        <v>20</v>
      </c>
      <c r="DE48" s="17">
        <v>20</v>
      </c>
      <c r="DF48" s="17">
        <v>6.1</v>
      </c>
      <c r="DG48" s="17">
        <v>3.4</v>
      </c>
      <c r="DH48" s="17">
        <v>18.600000000000001</v>
      </c>
      <c r="DI48" s="17">
        <v>0</v>
      </c>
      <c r="DJ48" s="17">
        <v>0</v>
      </c>
      <c r="DK48" s="17">
        <v>25.8</v>
      </c>
      <c r="DL48" s="17">
        <v>72.2</v>
      </c>
      <c r="DM48" s="17">
        <v>4.7</v>
      </c>
      <c r="DN48" s="17">
        <v>2.4</v>
      </c>
      <c r="DO48" s="17">
        <v>0.8</v>
      </c>
      <c r="DP48" s="17">
        <v>2.2000000000000002</v>
      </c>
      <c r="DQ48" s="17">
        <v>0</v>
      </c>
      <c r="DR48" s="17">
        <v>3.3</v>
      </c>
      <c r="DS48" s="17">
        <v>19.5</v>
      </c>
      <c r="DT48" s="17">
        <v>2</v>
      </c>
      <c r="DU48" s="17"/>
      <c r="DV48" s="17">
        <v>19.7</v>
      </c>
      <c r="DW48" s="17">
        <v>9.6999999999999993</v>
      </c>
      <c r="DX48" s="17">
        <v>20.2</v>
      </c>
      <c r="DY48" s="17">
        <v>20.2</v>
      </c>
      <c r="DZ48" s="17">
        <v>20</v>
      </c>
      <c r="EA48" s="17">
        <v>29.4</v>
      </c>
      <c r="EB48" s="17">
        <v>72.8</v>
      </c>
      <c r="EC48" s="17">
        <v>0</v>
      </c>
      <c r="ED48" s="17">
        <v>89.7</v>
      </c>
      <c r="EE48" s="17">
        <v>93.6</v>
      </c>
      <c r="EF48" s="17">
        <v>7.4</v>
      </c>
      <c r="EG48" s="17">
        <v>6.7</v>
      </c>
      <c r="EH48" s="17">
        <v>20.9</v>
      </c>
      <c r="EI48" s="17">
        <v>8.3000000000000007</v>
      </c>
      <c r="EJ48" s="17">
        <v>0</v>
      </c>
      <c r="EK48" s="17">
        <v>20</v>
      </c>
      <c r="EL48" s="17">
        <v>20</v>
      </c>
      <c r="EM48" s="17">
        <v>20</v>
      </c>
      <c r="EN48" s="17">
        <v>11.9</v>
      </c>
      <c r="EO48" s="17">
        <v>0</v>
      </c>
      <c r="EP48" s="17">
        <v>0</v>
      </c>
      <c r="EQ48" s="17">
        <v>0.6</v>
      </c>
      <c r="ER48" s="17">
        <v>107.1</v>
      </c>
      <c r="ES48" s="17">
        <v>67.099999999999994</v>
      </c>
      <c r="ET48" s="17">
        <v>0</v>
      </c>
      <c r="EU48" s="17">
        <v>0</v>
      </c>
      <c r="EV48" s="17">
        <v>0</v>
      </c>
      <c r="EW48" s="17">
        <v>20</v>
      </c>
      <c r="EX48" s="17">
        <v>10.5</v>
      </c>
      <c r="EY48" s="17">
        <v>43.6</v>
      </c>
      <c r="EZ48" s="17">
        <v>34.700000000000003</v>
      </c>
      <c r="FA48" s="17">
        <v>29.4177</v>
      </c>
      <c r="FB48" s="17">
        <v>3.3212199999999998</v>
      </c>
      <c r="FC48" s="17">
        <v>15</v>
      </c>
      <c r="FD48" s="17">
        <v>15.5</v>
      </c>
      <c r="FE48" s="17">
        <v>7.1</v>
      </c>
      <c r="FF48" s="17">
        <v>7537.5589200000004</v>
      </c>
      <c r="FG48" s="15"/>
      <c r="FH48" s="17">
        <v>23.93205</v>
      </c>
      <c r="FI48" s="17">
        <v>8.1110000000000007</v>
      </c>
      <c r="FJ48" s="17">
        <v>10.57</v>
      </c>
      <c r="FK48" s="17">
        <v>5.4</v>
      </c>
      <c r="FL48" s="17"/>
      <c r="FM48" s="17">
        <v>9.4410799999999995</v>
      </c>
      <c r="FN48" s="17"/>
      <c r="FO48" s="17">
        <v>10.9</v>
      </c>
      <c r="FP48" s="17">
        <v>68.354129999999998</v>
      </c>
    </row>
    <row r="49" spans="1:172" ht="24" customHeight="1">
      <c r="A49" s="16" t="s">
        <v>57</v>
      </c>
      <c r="B49" s="16" t="s">
        <v>749</v>
      </c>
      <c r="C49" s="17">
        <v>0.9</v>
      </c>
      <c r="D49" s="17">
        <v>1.5</v>
      </c>
      <c r="E49" s="17">
        <v>646.70000000000005</v>
      </c>
      <c r="F49" s="17">
        <v>215.6</v>
      </c>
      <c r="G49" s="17"/>
      <c r="H49" s="17"/>
      <c r="I49" s="17">
        <v>60.2</v>
      </c>
      <c r="J49" s="17">
        <v>167.2</v>
      </c>
      <c r="K49" s="17"/>
      <c r="L49" s="17"/>
      <c r="M49" s="17">
        <v>127.5</v>
      </c>
      <c r="N49" s="17">
        <v>127.8</v>
      </c>
      <c r="O49" s="17">
        <v>127.1</v>
      </c>
      <c r="P49" s="17">
        <v>232.7</v>
      </c>
      <c r="Q49" s="17">
        <v>208.6</v>
      </c>
      <c r="R49" s="17">
        <v>107.6</v>
      </c>
      <c r="S49" s="17">
        <v>564.70000000000005</v>
      </c>
      <c r="T49" s="17">
        <v>10.5</v>
      </c>
      <c r="U49" s="17"/>
      <c r="V49" s="17"/>
      <c r="W49" s="17"/>
      <c r="X49" s="17"/>
      <c r="Y49" s="17">
        <v>167.5</v>
      </c>
      <c r="Z49" s="17">
        <v>8</v>
      </c>
      <c r="AA49" s="17">
        <v>0</v>
      </c>
      <c r="AB49" s="17">
        <v>6.4</v>
      </c>
      <c r="AC49" s="17"/>
      <c r="AD49" s="17">
        <v>120.6</v>
      </c>
      <c r="AE49" s="17">
        <v>6.6</v>
      </c>
      <c r="AF49" s="17"/>
      <c r="AG49" s="17"/>
      <c r="AH49" s="17"/>
      <c r="AI49" s="17">
        <v>110.8</v>
      </c>
      <c r="AJ49" s="17">
        <v>111.6</v>
      </c>
      <c r="AK49" s="17"/>
      <c r="AL49" s="17"/>
      <c r="AM49" s="17"/>
      <c r="AN49" s="17">
        <v>6.5</v>
      </c>
      <c r="AO49" s="17">
        <v>461.5</v>
      </c>
      <c r="AP49" s="17">
        <v>82.1</v>
      </c>
      <c r="AQ49" s="17">
        <v>151.30000000000001</v>
      </c>
      <c r="AR49" s="17">
        <v>41.9</v>
      </c>
      <c r="AS49" s="17">
        <v>18.399999999999999</v>
      </c>
      <c r="AT49" s="17">
        <v>19.5</v>
      </c>
      <c r="AU49" s="17">
        <v>91.2</v>
      </c>
      <c r="AV49" s="17">
        <v>181.7</v>
      </c>
      <c r="AW49" s="17">
        <v>182.3</v>
      </c>
      <c r="AX49" s="17">
        <v>183.3</v>
      </c>
      <c r="AY49" s="17">
        <v>108.7</v>
      </c>
      <c r="AZ49" s="17">
        <v>8.6999999999999993</v>
      </c>
      <c r="BA49" s="17">
        <v>3.5</v>
      </c>
      <c r="BB49" s="17">
        <v>34.1</v>
      </c>
      <c r="BC49" s="17">
        <v>45.3</v>
      </c>
      <c r="BD49" s="17">
        <v>2.8</v>
      </c>
      <c r="BE49" s="17">
        <v>2.5</v>
      </c>
      <c r="BF49" s="17">
        <v>28.9</v>
      </c>
      <c r="BG49" s="17">
        <v>168.3</v>
      </c>
      <c r="BH49" s="17">
        <v>66.5</v>
      </c>
      <c r="BI49" s="17"/>
      <c r="BJ49" s="17"/>
      <c r="BK49" s="17">
        <v>0</v>
      </c>
      <c r="BL49" s="17"/>
      <c r="BM49" s="17"/>
      <c r="BN49" s="17"/>
      <c r="BO49" s="17">
        <v>131.5</v>
      </c>
      <c r="BP49" s="17">
        <v>157.9</v>
      </c>
      <c r="BQ49" s="17"/>
      <c r="BR49" s="17">
        <v>0</v>
      </c>
      <c r="BS49" s="17">
        <v>67.7</v>
      </c>
      <c r="BT49" s="17"/>
      <c r="BU49" s="17"/>
      <c r="BV49" s="17"/>
      <c r="BW49" s="17"/>
      <c r="BX49" s="17"/>
      <c r="BY49" s="17">
        <v>112.5</v>
      </c>
      <c r="BZ49" s="17">
        <v>0</v>
      </c>
      <c r="CA49" s="17"/>
      <c r="CB49" s="17">
        <v>183.9</v>
      </c>
      <c r="CC49" s="17">
        <v>131.69999999999999</v>
      </c>
      <c r="CD49" s="17">
        <v>64.099999999999994</v>
      </c>
      <c r="CE49" s="17">
        <v>76.5</v>
      </c>
      <c r="CF49" s="17">
        <v>30.4</v>
      </c>
      <c r="CG49" s="17"/>
      <c r="CH49" s="17"/>
      <c r="CI49" s="17"/>
      <c r="CJ49" s="17">
        <v>142.80000000000001</v>
      </c>
      <c r="CK49" s="17">
        <v>142.4</v>
      </c>
      <c r="CL49" s="17">
        <v>144.5</v>
      </c>
      <c r="CM49" s="17"/>
      <c r="CN49" s="17"/>
      <c r="CO49" s="17"/>
      <c r="CP49" s="17"/>
      <c r="CQ49" s="17"/>
      <c r="CR49" s="17"/>
      <c r="CS49" s="17"/>
      <c r="CT49" s="17">
        <v>0</v>
      </c>
      <c r="CU49" s="17">
        <v>101.4</v>
      </c>
      <c r="CV49" s="17">
        <v>0</v>
      </c>
      <c r="CW49" s="17">
        <v>7</v>
      </c>
      <c r="CX49" s="17">
        <v>0</v>
      </c>
      <c r="CY49" s="17">
        <v>19.899999999999999</v>
      </c>
      <c r="CZ49" s="17">
        <v>9.9</v>
      </c>
      <c r="DA49" s="17">
        <v>4.8</v>
      </c>
      <c r="DB49" s="17">
        <v>3.7</v>
      </c>
      <c r="DC49" s="17">
        <v>3.5</v>
      </c>
      <c r="DD49" s="17">
        <v>20.3</v>
      </c>
      <c r="DE49" s="17">
        <v>20</v>
      </c>
      <c r="DF49" s="17">
        <v>6.1</v>
      </c>
      <c r="DG49" s="17">
        <v>3.4</v>
      </c>
      <c r="DH49" s="17">
        <v>18.600000000000001</v>
      </c>
      <c r="DI49" s="17">
        <v>0</v>
      </c>
      <c r="DJ49" s="17">
        <v>0</v>
      </c>
      <c r="DK49" s="17">
        <v>23.2</v>
      </c>
      <c r="DL49" s="17">
        <v>64.7</v>
      </c>
      <c r="DM49" s="17">
        <v>4.8</v>
      </c>
      <c r="DN49" s="17">
        <v>2.4</v>
      </c>
      <c r="DO49" s="17">
        <v>0.8</v>
      </c>
      <c r="DP49" s="17">
        <v>2.2000000000000002</v>
      </c>
      <c r="DQ49" s="17">
        <v>0</v>
      </c>
      <c r="DR49" s="17">
        <v>3.3</v>
      </c>
      <c r="DS49" s="17">
        <v>20.5</v>
      </c>
      <c r="DT49" s="17">
        <v>2</v>
      </c>
      <c r="DU49" s="17"/>
      <c r="DV49" s="17">
        <v>19.7</v>
      </c>
      <c r="DW49" s="17">
        <v>9.6999999999999993</v>
      </c>
      <c r="DX49" s="17">
        <v>20.100000000000001</v>
      </c>
      <c r="DY49" s="17">
        <v>20.2</v>
      </c>
      <c r="DZ49" s="17">
        <v>20</v>
      </c>
      <c r="EA49" s="17">
        <v>27.9</v>
      </c>
      <c r="EB49" s="17">
        <v>77</v>
      </c>
      <c r="EC49" s="17">
        <v>0</v>
      </c>
      <c r="ED49" s="17">
        <v>84.6</v>
      </c>
      <c r="EE49" s="17">
        <v>93.8</v>
      </c>
      <c r="EF49" s="17">
        <v>9.6999999999999993</v>
      </c>
      <c r="EG49" s="17">
        <v>6</v>
      </c>
      <c r="EH49" s="17">
        <v>20.9</v>
      </c>
      <c r="EI49" s="17">
        <v>8.3000000000000007</v>
      </c>
      <c r="EJ49" s="17">
        <v>0</v>
      </c>
      <c r="EK49" s="17">
        <v>20</v>
      </c>
      <c r="EL49" s="17">
        <v>20</v>
      </c>
      <c r="EM49" s="17">
        <v>20</v>
      </c>
      <c r="EN49" s="17">
        <v>11.4</v>
      </c>
      <c r="EO49" s="17">
        <v>0</v>
      </c>
      <c r="EP49" s="17">
        <v>0</v>
      </c>
      <c r="EQ49" s="17">
        <v>0.6</v>
      </c>
      <c r="ER49" s="17">
        <v>98.9</v>
      </c>
      <c r="ES49" s="17">
        <v>54.7</v>
      </c>
      <c r="ET49" s="17">
        <v>0</v>
      </c>
      <c r="EU49" s="17">
        <v>0</v>
      </c>
      <c r="EV49" s="17">
        <v>0</v>
      </c>
      <c r="EW49" s="17">
        <v>20</v>
      </c>
      <c r="EX49" s="17">
        <v>10.4</v>
      </c>
      <c r="EY49" s="17">
        <v>43.5</v>
      </c>
      <c r="EZ49" s="17">
        <v>35</v>
      </c>
      <c r="FA49" s="17">
        <v>29.378050000000002</v>
      </c>
      <c r="FB49" s="17">
        <v>3.37602</v>
      </c>
      <c r="FC49" s="17">
        <v>15.1</v>
      </c>
      <c r="FD49" s="17">
        <v>15.1</v>
      </c>
      <c r="FE49" s="17">
        <v>6.5</v>
      </c>
      <c r="FF49" s="17">
        <v>7569.3540700000003</v>
      </c>
      <c r="FG49" s="15"/>
      <c r="FH49" s="17">
        <v>23.929210000000001</v>
      </c>
      <c r="FI49" s="17">
        <v>8.1110000000000007</v>
      </c>
      <c r="FJ49" s="17">
        <v>10.79</v>
      </c>
      <c r="FK49" s="17">
        <v>5.3</v>
      </c>
      <c r="FL49" s="17"/>
      <c r="FM49" s="17">
        <v>9.4348700000000001</v>
      </c>
      <c r="FN49" s="17"/>
      <c r="FO49" s="17">
        <v>10.6</v>
      </c>
      <c r="FP49" s="17">
        <v>68.165080000000003</v>
      </c>
    </row>
    <row r="50" spans="1:172" ht="24" customHeight="1">
      <c r="A50" s="18" t="s">
        <v>57</v>
      </c>
      <c r="B50" s="18" t="s">
        <v>750</v>
      </c>
      <c r="C50" s="19">
        <v>0.9</v>
      </c>
      <c r="D50" s="19">
        <v>1.4</v>
      </c>
      <c r="E50" s="19">
        <v>647.6</v>
      </c>
      <c r="F50" s="19">
        <v>215.9</v>
      </c>
      <c r="G50" s="19"/>
      <c r="H50" s="19"/>
      <c r="I50" s="19">
        <v>60.1</v>
      </c>
      <c r="J50" s="19">
        <v>167.2</v>
      </c>
      <c r="K50" s="19"/>
      <c r="L50" s="19"/>
      <c r="M50" s="19">
        <v>122.6</v>
      </c>
      <c r="N50" s="19">
        <v>122.6</v>
      </c>
      <c r="O50" s="19">
        <v>122.6</v>
      </c>
      <c r="P50" s="19">
        <v>224.9</v>
      </c>
      <c r="Q50" s="19">
        <v>209.9</v>
      </c>
      <c r="R50" s="19">
        <v>107.9</v>
      </c>
      <c r="S50" s="19">
        <v>565.29999999999995</v>
      </c>
      <c r="T50" s="19">
        <v>10.5</v>
      </c>
      <c r="U50" s="19"/>
      <c r="V50" s="19"/>
      <c r="W50" s="19"/>
      <c r="X50" s="19"/>
      <c r="Y50" s="19">
        <v>168.1</v>
      </c>
      <c r="Z50" s="19">
        <v>8</v>
      </c>
      <c r="AA50" s="19">
        <v>0</v>
      </c>
      <c r="AB50" s="19">
        <v>6.4</v>
      </c>
      <c r="AC50" s="19"/>
      <c r="AD50" s="19">
        <v>120.7</v>
      </c>
      <c r="AE50" s="19">
        <v>7.1</v>
      </c>
      <c r="AF50" s="19"/>
      <c r="AG50" s="19"/>
      <c r="AH50" s="19"/>
      <c r="AI50" s="19">
        <v>110.8</v>
      </c>
      <c r="AJ50" s="19">
        <v>111.5</v>
      </c>
      <c r="AK50" s="19"/>
      <c r="AL50" s="19"/>
      <c r="AM50" s="19"/>
      <c r="AN50" s="19">
        <v>6.5</v>
      </c>
      <c r="AO50" s="19">
        <v>460.1</v>
      </c>
      <c r="AP50" s="19">
        <v>82.1</v>
      </c>
      <c r="AQ50" s="19">
        <v>151.30000000000001</v>
      </c>
      <c r="AR50" s="19">
        <v>42</v>
      </c>
      <c r="AS50" s="19">
        <v>18.399999999999999</v>
      </c>
      <c r="AT50" s="19">
        <v>19.8</v>
      </c>
      <c r="AU50" s="19">
        <v>91.2</v>
      </c>
      <c r="AV50" s="19">
        <v>180</v>
      </c>
      <c r="AW50" s="19">
        <v>180.5</v>
      </c>
      <c r="AX50" s="19">
        <v>183.5</v>
      </c>
      <c r="AY50" s="19">
        <v>108.7</v>
      </c>
      <c r="AZ50" s="19">
        <v>8.6999999999999993</v>
      </c>
      <c r="BA50" s="19">
        <v>3.5</v>
      </c>
      <c r="BB50" s="19">
        <v>33.9</v>
      </c>
      <c r="BC50" s="19">
        <v>45.2</v>
      </c>
      <c r="BD50" s="19">
        <v>2.8</v>
      </c>
      <c r="BE50" s="19">
        <v>2.5</v>
      </c>
      <c r="BF50" s="19">
        <v>28.1</v>
      </c>
      <c r="BG50" s="19">
        <v>167.6</v>
      </c>
      <c r="BH50" s="19">
        <v>66.400000000000006</v>
      </c>
      <c r="BI50" s="19"/>
      <c r="BJ50" s="19"/>
      <c r="BK50" s="19">
        <v>0</v>
      </c>
      <c r="BL50" s="19"/>
      <c r="BM50" s="19"/>
      <c r="BN50" s="19"/>
      <c r="BO50" s="19">
        <v>131.30000000000001</v>
      </c>
      <c r="BP50" s="19">
        <v>157.30000000000001</v>
      </c>
      <c r="BQ50" s="19"/>
      <c r="BR50" s="19">
        <v>0</v>
      </c>
      <c r="BS50" s="19">
        <v>68.5</v>
      </c>
      <c r="BT50" s="19"/>
      <c r="BU50" s="19"/>
      <c r="BV50" s="19"/>
      <c r="BW50" s="19"/>
      <c r="BX50" s="19"/>
      <c r="BY50" s="19">
        <v>112.2</v>
      </c>
      <c r="BZ50" s="19">
        <v>0</v>
      </c>
      <c r="CA50" s="19"/>
      <c r="CB50" s="19">
        <v>199.3</v>
      </c>
      <c r="CC50" s="19">
        <v>130.1</v>
      </c>
      <c r="CD50" s="19">
        <v>63.9</v>
      </c>
      <c r="CE50" s="19">
        <v>76.400000000000006</v>
      </c>
      <c r="CF50" s="19">
        <v>30.3</v>
      </c>
      <c r="CG50" s="19"/>
      <c r="CH50" s="19"/>
      <c r="CI50" s="19"/>
      <c r="CJ50" s="19">
        <v>143.19999999999999</v>
      </c>
      <c r="CK50" s="19">
        <v>142.80000000000001</v>
      </c>
      <c r="CL50" s="19">
        <v>144.6</v>
      </c>
      <c r="CM50" s="19"/>
      <c r="CN50" s="19"/>
      <c r="CO50" s="19"/>
      <c r="CP50" s="19"/>
      <c r="CQ50" s="19"/>
      <c r="CR50" s="19"/>
      <c r="CS50" s="19"/>
      <c r="CT50" s="19">
        <v>0</v>
      </c>
      <c r="CU50" s="19">
        <v>101.6</v>
      </c>
      <c r="CV50" s="19">
        <v>0</v>
      </c>
      <c r="CW50" s="19">
        <v>4.3</v>
      </c>
      <c r="CX50" s="19">
        <v>0</v>
      </c>
      <c r="CY50" s="19">
        <v>19.899999999999999</v>
      </c>
      <c r="CZ50" s="19">
        <v>9.9</v>
      </c>
      <c r="DA50" s="19">
        <v>4.9000000000000004</v>
      </c>
      <c r="DB50" s="19">
        <v>3.7</v>
      </c>
      <c r="DC50" s="19">
        <v>3.5</v>
      </c>
      <c r="DD50" s="19">
        <v>20.2</v>
      </c>
      <c r="DE50" s="19">
        <v>20</v>
      </c>
      <c r="DF50" s="19">
        <v>6.1</v>
      </c>
      <c r="DG50" s="19">
        <v>3.4</v>
      </c>
      <c r="DH50" s="19">
        <v>18.600000000000001</v>
      </c>
      <c r="DI50" s="19">
        <v>0</v>
      </c>
      <c r="DJ50" s="19">
        <v>0</v>
      </c>
      <c r="DK50" s="19">
        <v>24.3</v>
      </c>
      <c r="DL50" s="19">
        <v>64.900000000000006</v>
      </c>
      <c r="DM50" s="19">
        <v>4.8</v>
      </c>
      <c r="DN50" s="19">
        <v>2.4</v>
      </c>
      <c r="DO50" s="19">
        <v>0.8</v>
      </c>
      <c r="DP50" s="19">
        <v>2.2000000000000002</v>
      </c>
      <c r="DQ50" s="19">
        <v>0</v>
      </c>
      <c r="DR50" s="19">
        <v>3.3</v>
      </c>
      <c r="DS50" s="19">
        <v>20.5</v>
      </c>
      <c r="DT50" s="19">
        <v>2</v>
      </c>
      <c r="DU50" s="19"/>
      <c r="DV50" s="19">
        <v>19.7</v>
      </c>
      <c r="DW50" s="19">
        <v>9.6999999999999993</v>
      </c>
      <c r="DX50" s="19">
        <v>20.100000000000001</v>
      </c>
      <c r="DY50" s="19">
        <v>20.2</v>
      </c>
      <c r="DZ50" s="19">
        <v>20</v>
      </c>
      <c r="EA50" s="19">
        <v>24.5</v>
      </c>
      <c r="EB50" s="19">
        <v>70.3</v>
      </c>
      <c r="EC50" s="19">
        <v>0</v>
      </c>
      <c r="ED50" s="19">
        <v>89.4</v>
      </c>
      <c r="EE50" s="19">
        <v>89.6</v>
      </c>
      <c r="EF50" s="19">
        <v>10</v>
      </c>
      <c r="EG50" s="19">
        <v>10.8</v>
      </c>
      <c r="EH50" s="19">
        <v>20.9</v>
      </c>
      <c r="EI50" s="19">
        <v>8.3000000000000007</v>
      </c>
      <c r="EJ50" s="19">
        <v>0</v>
      </c>
      <c r="EK50" s="19">
        <v>20</v>
      </c>
      <c r="EL50" s="19">
        <v>20</v>
      </c>
      <c r="EM50" s="19">
        <v>20</v>
      </c>
      <c r="EN50" s="19">
        <v>5.6</v>
      </c>
      <c r="EO50" s="19">
        <v>0</v>
      </c>
      <c r="EP50" s="19">
        <v>0</v>
      </c>
      <c r="EQ50" s="19">
        <v>0.6</v>
      </c>
      <c r="ER50" s="19">
        <v>94.7</v>
      </c>
      <c r="ES50" s="19">
        <v>50.8</v>
      </c>
      <c r="ET50" s="19">
        <v>0</v>
      </c>
      <c r="EU50" s="19">
        <v>0</v>
      </c>
      <c r="EV50" s="19">
        <v>0</v>
      </c>
      <c r="EW50" s="19">
        <v>20</v>
      </c>
      <c r="EX50" s="19">
        <v>10.5</v>
      </c>
      <c r="EY50" s="19">
        <v>43.6</v>
      </c>
      <c r="EZ50" s="19">
        <v>34.700000000000003</v>
      </c>
      <c r="FA50" s="19">
        <v>29.373640000000002</v>
      </c>
      <c r="FB50" s="19">
        <v>3.3948900000000002</v>
      </c>
      <c r="FC50" s="19">
        <v>15</v>
      </c>
      <c r="FD50" s="19">
        <v>15.5</v>
      </c>
      <c r="FE50" s="19">
        <v>6.2</v>
      </c>
      <c r="FF50" s="19">
        <v>7539.4685300000001</v>
      </c>
      <c r="FG50" s="15"/>
      <c r="FH50" s="19">
        <v>23.925450000000001</v>
      </c>
      <c r="FI50" s="19">
        <v>8.1140000000000008</v>
      </c>
      <c r="FJ50" s="19">
        <v>11.08</v>
      </c>
      <c r="FK50" s="19">
        <v>5.3</v>
      </c>
      <c r="FL50" s="19"/>
      <c r="FM50" s="19">
        <v>9.4394899999999993</v>
      </c>
      <c r="FN50" s="19"/>
      <c r="FO50" s="19">
        <v>10.9</v>
      </c>
      <c r="FP50" s="19">
        <v>68.758939999999996</v>
      </c>
    </row>
    <row r="51" spans="1:172" ht="24" customHeight="1">
      <c r="A51" s="13" t="s">
        <v>57</v>
      </c>
      <c r="B51" s="13" t="s">
        <v>751</v>
      </c>
      <c r="C51" s="14">
        <v>0.7</v>
      </c>
      <c r="D51" s="14">
        <v>1.3</v>
      </c>
      <c r="E51" s="14">
        <v>648.1</v>
      </c>
      <c r="F51" s="14">
        <v>215.9</v>
      </c>
      <c r="G51" s="14"/>
      <c r="H51" s="14"/>
      <c r="I51" s="14">
        <v>60</v>
      </c>
      <c r="J51" s="14">
        <v>167.2</v>
      </c>
      <c r="K51" s="14"/>
      <c r="L51" s="14"/>
      <c r="M51" s="14">
        <v>114.1</v>
      </c>
      <c r="N51" s="14">
        <v>114.4</v>
      </c>
      <c r="O51" s="14">
        <v>114.3</v>
      </c>
      <c r="P51" s="14">
        <v>217</v>
      </c>
      <c r="Q51" s="14">
        <v>209.2</v>
      </c>
      <c r="R51" s="14">
        <v>108</v>
      </c>
      <c r="S51" s="14">
        <v>566.4</v>
      </c>
      <c r="T51" s="14">
        <v>10.5</v>
      </c>
      <c r="U51" s="14"/>
      <c r="V51" s="14"/>
      <c r="W51" s="14"/>
      <c r="X51" s="14"/>
      <c r="Y51" s="14">
        <v>168.8</v>
      </c>
      <c r="Z51" s="14">
        <v>8</v>
      </c>
      <c r="AA51" s="14">
        <v>0</v>
      </c>
      <c r="AB51" s="14">
        <v>6.4</v>
      </c>
      <c r="AC51" s="14"/>
      <c r="AD51" s="14">
        <v>120.9</v>
      </c>
      <c r="AE51" s="14">
        <v>7.1</v>
      </c>
      <c r="AF51" s="14"/>
      <c r="AG51" s="14"/>
      <c r="AH51" s="14"/>
      <c r="AI51" s="14">
        <v>110.9</v>
      </c>
      <c r="AJ51" s="14">
        <v>111.6</v>
      </c>
      <c r="AK51" s="14"/>
      <c r="AL51" s="14"/>
      <c r="AM51" s="14"/>
      <c r="AN51" s="14">
        <v>6.5</v>
      </c>
      <c r="AO51" s="14">
        <v>460.4</v>
      </c>
      <c r="AP51" s="14">
        <v>81.099999999999994</v>
      </c>
      <c r="AQ51" s="14">
        <v>151.1</v>
      </c>
      <c r="AR51" s="14">
        <v>42.1</v>
      </c>
      <c r="AS51" s="14">
        <v>18.399999999999999</v>
      </c>
      <c r="AT51" s="14">
        <v>19.7</v>
      </c>
      <c r="AU51" s="14">
        <v>91.2</v>
      </c>
      <c r="AV51" s="14">
        <v>180.8</v>
      </c>
      <c r="AW51" s="14">
        <v>181</v>
      </c>
      <c r="AX51" s="14">
        <v>183.9</v>
      </c>
      <c r="AY51" s="14">
        <v>108.6</v>
      </c>
      <c r="AZ51" s="14">
        <v>8.6999999999999993</v>
      </c>
      <c r="BA51" s="14">
        <v>4.7</v>
      </c>
      <c r="BB51" s="14">
        <v>33.9</v>
      </c>
      <c r="BC51" s="14">
        <v>45.5</v>
      </c>
      <c r="BD51" s="14">
        <v>2.8</v>
      </c>
      <c r="BE51" s="14">
        <v>2.5</v>
      </c>
      <c r="BF51" s="14">
        <v>28.9</v>
      </c>
      <c r="BG51" s="14">
        <v>168</v>
      </c>
      <c r="BH51" s="14">
        <v>66.599999999999994</v>
      </c>
      <c r="BI51" s="14"/>
      <c r="BJ51" s="14"/>
      <c r="BK51" s="14">
        <v>0</v>
      </c>
      <c r="BL51" s="14"/>
      <c r="BM51" s="14"/>
      <c r="BN51" s="14"/>
      <c r="BO51" s="14">
        <v>131.4</v>
      </c>
      <c r="BP51" s="14">
        <v>158</v>
      </c>
      <c r="BQ51" s="14"/>
      <c r="BR51" s="14">
        <v>0</v>
      </c>
      <c r="BS51" s="14">
        <v>68.3</v>
      </c>
      <c r="BT51" s="14"/>
      <c r="BU51" s="14"/>
      <c r="BV51" s="14"/>
      <c r="BW51" s="14"/>
      <c r="BX51" s="14"/>
      <c r="BY51" s="14">
        <v>112</v>
      </c>
      <c r="BZ51" s="14">
        <v>0</v>
      </c>
      <c r="CA51" s="14"/>
      <c r="CB51" s="14">
        <v>194.8</v>
      </c>
      <c r="CC51" s="14">
        <v>128.19999999999999</v>
      </c>
      <c r="CD51" s="14">
        <v>65</v>
      </c>
      <c r="CE51" s="14">
        <v>76.5</v>
      </c>
      <c r="CF51" s="14">
        <v>30.3</v>
      </c>
      <c r="CG51" s="14"/>
      <c r="CH51" s="14"/>
      <c r="CI51" s="14"/>
      <c r="CJ51" s="14">
        <v>144.5</v>
      </c>
      <c r="CK51" s="14">
        <v>143.80000000000001</v>
      </c>
      <c r="CL51" s="14">
        <v>146.6</v>
      </c>
      <c r="CM51" s="14"/>
      <c r="CN51" s="14"/>
      <c r="CO51" s="14"/>
      <c r="CP51" s="14"/>
      <c r="CQ51" s="14"/>
      <c r="CR51" s="14"/>
      <c r="CS51" s="14"/>
      <c r="CT51" s="14">
        <v>0</v>
      </c>
      <c r="CU51" s="14">
        <v>107.5</v>
      </c>
      <c r="CV51" s="14">
        <v>0</v>
      </c>
      <c r="CW51" s="14">
        <v>3.9</v>
      </c>
      <c r="CX51" s="14">
        <v>0</v>
      </c>
      <c r="CY51" s="14">
        <v>19.899999999999999</v>
      </c>
      <c r="CZ51" s="14">
        <v>9.9</v>
      </c>
      <c r="DA51" s="14">
        <v>4.8</v>
      </c>
      <c r="DB51" s="14">
        <v>3.7</v>
      </c>
      <c r="DC51" s="14">
        <v>3.5</v>
      </c>
      <c r="DD51" s="14">
        <v>20.100000000000001</v>
      </c>
      <c r="DE51" s="14">
        <v>20</v>
      </c>
      <c r="DF51" s="14">
        <v>6.1</v>
      </c>
      <c r="DG51" s="14">
        <v>3.5</v>
      </c>
      <c r="DH51" s="14">
        <v>18.600000000000001</v>
      </c>
      <c r="DI51" s="14">
        <v>0</v>
      </c>
      <c r="DJ51" s="14">
        <v>0</v>
      </c>
      <c r="DK51" s="14">
        <v>25.9</v>
      </c>
      <c r="DL51" s="14">
        <v>70.400000000000006</v>
      </c>
      <c r="DM51" s="14">
        <v>4.8</v>
      </c>
      <c r="DN51" s="14">
        <v>2.4</v>
      </c>
      <c r="DO51" s="14">
        <v>0.8</v>
      </c>
      <c r="DP51" s="14">
        <v>2.2000000000000002</v>
      </c>
      <c r="DQ51" s="14">
        <v>0</v>
      </c>
      <c r="DR51" s="14">
        <v>3.3</v>
      </c>
      <c r="DS51" s="14">
        <v>20.5</v>
      </c>
      <c r="DT51" s="14">
        <v>2</v>
      </c>
      <c r="DU51" s="14"/>
      <c r="DV51" s="14">
        <v>19.7</v>
      </c>
      <c r="DW51" s="14">
        <v>9.6999999999999993</v>
      </c>
      <c r="DX51" s="14">
        <v>20.100000000000001</v>
      </c>
      <c r="DY51" s="14">
        <v>20.3</v>
      </c>
      <c r="DZ51" s="14">
        <v>20</v>
      </c>
      <c r="EA51" s="14">
        <v>14</v>
      </c>
      <c r="EB51" s="14">
        <v>65.900000000000006</v>
      </c>
      <c r="EC51" s="14">
        <v>0</v>
      </c>
      <c r="ED51" s="14">
        <v>86</v>
      </c>
      <c r="EE51" s="14">
        <v>92.6</v>
      </c>
      <c r="EF51" s="14">
        <v>9.9</v>
      </c>
      <c r="EG51" s="14">
        <v>7.6</v>
      </c>
      <c r="EH51" s="14">
        <v>20.9</v>
      </c>
      <c r="EI51" s="14">
        <v>8.3000000000000007</v>
      </c>
      <c r="EJ51" s="14">
        <v>0</v>
      </c>
      <c r="EK51" s="14">
        <v>20</v>
      </c>
      <c r="EL51" s="14">
        <v>20</v>
      </c>
      <c r="EM51" s="14">
        <v>20</v>
      </c>
      <c r="EN51" s="14">
        <v>4.5</v>
      </c>
      <c r="EO51" s="14">
        <v>0</v>
      </c>
      <c r="EP51" s="14">
        <v>0</v>
      </c>
      <c r="EQ51" s="14">
        <v>0.6</v>
      </c>
      <c r="ER51" s="14">
        <v>93</v>
      </c>
      <c r="ES51" s="14">
        <v>49.5</v>
      </c>
      <c r="ET51" s="14">
        <v>0</v>
      </c>
      <c r="EU51" s="14">
        <v>0</v>
      </c>
      <c r="EV51" s="14">
        <v>0</v>
      </c>
      <c r="EW51" s="14">
        <v>20</v>
      </c>
      <c r="EX51" s="14">
        <v>10.4</v>
      </c>
      <c r="EY51" s="14">
        <v>43.3</v>
      </c>
      <c r="EZ51" s="14">
        <v>34.799999999999997</v>
      </c>
      <c r="FA51" s="14">
        <v>29.42642</v>
      </c>
      <c r="FB51" s="14">
        <v>3.3881700000000001</v>
      </c>
      <c r="FC51" s="14">
        <v>15</v>
      </c>
      <c r="FD51" s="14">
        <v>15.5</v>
      </c>
      <c r="FE51" s="14">
        <v>6.6</v>
      </c>
      <c r="FF51" s="14">
        <v>7501.4145900000003</v>
      </c>
      <c r="FG51" s="15"/>
      <c r="FH51" s="14">
        <v>23.918230000000001</v>
      </c>
      <c r="FI51" s="14">
        <v>8.1039999999999992</v>
      </c>
      <c r="FJ51" s="14">
        <v>11.79</v>
      </c>
      <c r="FK51" s="14">
        <v>5.3</v>
      </c>
      <c r="FL51" s="14"/>
      <c r="FM51" s="14">
        <v>9.4388199999999998</v>
      </c>
      <c r="FN51" s="14"/>
      <c r="FO51" s="14">
        <v>10.8</v>
      </c>
      <c r="FP51" s="14">
        <v>69.351050000000001</v>
      </c>
    </row>
    <row r="52" spans="1:172" ht="24" customHeight="1">
      <c r="A52" s="16" t="s">
        <v>57</v>
      </c>
      <c r="B52" s="16" t="s">
        <v>752</v>
      </c>
      <c r="C52" s="17">
        <v>0.7</v>
      </c>
      <c r="D52" s="17">
        <v>1.3</v>
      </c>
      <c r="E52" s="17">
        <v>647.5</v>
      </c>
      <c r="F52" s="17">
        <v>215.8</v>
      </c>
      <c r="G52" s="17"/>
      <c r="H52" s="17"/>
      <c r="I52" s="17">
        <v>58.9</v>
      </c>
      <c r="J52" s="17">
        <v>166.2</v>
      </c>
      <c r="K52" s="17"/>
      <c r="L52" s="17"/>
      <c r="M52" s="17">
        <v>121</v>
      </c>
      <c r="N52" s="17">
        <v>121.1</v>
      </c>
      <c r="O52" s="17">
        <v>120.9</v>
      </c>
      <c r="P52" s="17">
        <v>221.6</v>
      </c>
      <c r="Q52" s="17">
        <v>210.1</v>
      </c>
      <c r="R52" s="17">
        <v>108.1</v>
      </c>
      <c r="S52" s="17">
        <v>567.29999999999995</v>
      </c>
      <c r="T52" s="17">
        <v>10.3</v>
      </c>
      <c r="U52" s="17"/>
      <c r="V52" s="17"/>
      <c r="W52" s="17"/>
      <c r="X52" s="17"/>
      <c r="Y52" s="17">
        <v>167.3</v>
      </c>
      <c r="Z52" s="17">
        <v>7.9</v>
      </c>
      <c r="AA52" s="17">
        <v>0</v>
      </c>
      <c r="AB52" s="17">
        <v>6.5</v>
      </c>
      <c r="AC52" s="17"/>
      <c r="AD52" s="17">
        <v>120.1</v>
      </c>
      <c r="AE52" s="17">
        <v>7.1</v>
      </c>
      <c r="AF52" s="17"/>
      <c r="AG52" s="17"/>
      <c r="AH52" s="17"/>
      <c r="AI52" s="17">
        <v>110.6</v>
      </c>
      <c r="AJ52" s="17">
        <v>111.5</v>
      </c>
      <c r="AK52" s="17"/>
      <c r="AL52" s="17"/>
      <c r="AM52" s="17"/>
      <c r="AN52" s="17">
        <v>6.5</v>
      </c>
      <c r="AO52" s="17">
        <v>460.9</v>
      </c>
      <c r="AP52" s="17">
        <v>80.7</v>
      </c>
      <c r="AQ52" s="17">
        <v>150.80000000000001</v>
      </c>
      <c r="AR52" s="17">
        <v>42.1</v>
      </c>
      <c r="AS52" s="17">
        <v>18.399999999999999</v>
      </c>
      <c r="AT52" s="17">
        <v>19.7</v>
      </c>
      <c r="AU52" s="17">
        <v>91.2</v>
      </c>
      <c r="AV52" s="17">
        <v>178.6</v>
      </c>
      <c r="AW52" s="17">
        <v>178.9</v>
      </c>
      <c r="AX52" s="17">
        <v>184</v>
      </c>
      <c r="AY52" s="17">
        <v>108.6</v>
      </c>
      <c r="AZ52" s="17">
        <v>8.6999999999999993</v>
      </c>
      <c r="BA52" s="17">
        <v>4.7</v>
      </c>
      <c r="BB52" s="17">
        <v>33.6</v>
      </c>
      <c r="BC52" s="17">
        <v>45.5</v>
      </c>
      <c r="BD52" s="17">
        <v>2.8</v>
      </c>
      <c r="BE52" s="17">
        <v>2.5</v>
      </c>
      <c r="BF52" s="17">
        <v>28.2</v>
      </c>
      <c r="BG52" s="17">
        <v>167</v>
      </c>
      <c r="BH52" s="17">
        <v>66</v>
      </c>
      <c r="BI52" s="17"/>
      <c r="BJ52" s="17"/>
      <c r="BK52" s="17">
        <v>0</v>
      </c>
      <c r="BL52" s="17"/>
      <c r="BM52" s="17"/>
      <c r="BN52" s="17"/>
      <c r="BO52" s="17">
        <v>130.6</v>
      </c>
      <c r="BP52" s="17">
        <v>158.19999999999999</v>
      </c>
      <c r="BQ52" s="17"/>
      <c r="BR52" s="17">
        <v>0</v>
      </c>
      <c r="BS52" s="17">
        <v>68.099999999999994</v>
      </c>
      <c r="BT52" s="17"/>
      <c r="BU52" s="17"/>
      <c r="BV52" s="17"/>
      <c r="BW52" s="17"/>
      <c r="BX52" s="17"/>
      <c r="BY52" s="17">
        <v>111.8</v>
      </c>
      <c r="BZ52" s="17">
        <v>0</v>
      </c>
      <c r="CA52" s="17"/>
      <c r="CB52" s="17">
        <v>167.3</v>
      </c>
      <c r="CC52" s="17">
        <v>128.30000000000001</v>
      </c>
      <c r="CD52" s="17">
        <v>64.400000000000006</v>
      </c>
      <c r="CE52" s="17">
        <v>76.099999999999994</v>
      </c>
      <c r="CF52" s="17">
        <v>30.1</v>
      </c>
      <c r="CG52" s="17"/>
      <c r="CH52" s="17"/>
      <c r="CI52" s="17"/>
      <c r="CJ52" s="17">
        <v>144.30000000000001</v>
      </c>
      <c r="CK52" s="17">
        <v>143.80000000000001</v>
      </c>
      <c r="CL52" s="17">
        <v>146.80000000000001</v>
      </c>
      <c r="CM52" s="17"/>
      <c r="CN52" s="17"/>
      <c r="CO52" s="17"/>
      <c r="CP52" s="17"/>
      <c r="CQ52" s="17"/>
      <c r="CR52" s="17"/>
      <c r="CS52" s="17"/>
      <c r="CT52" s="17">
        <v>0</v>
      </c>
      <c r="CU52" s="17">
        <v>107</v>
      </c>
      <c r="CV52" s="17">
        <v>0</v>
      </c>
      <c r="CW52" s="17">
        <v>3.2</v>
      </c>
      <c r="CX52" s="17">
        <v>0</v>
      </c>
      <c r="CY52" s="17">
        <v>19.899999999999999</v>
      </c>
      <c r="CZ52" s="17">
        <v>9.9</v>
      </c>
      <c r="DA52" s="17">
        <v>4.8</v>
      </c>
      <c r="DB52" s="17">
        <v>3.7</v>
      </c>
      <c r="DC52" s="17">
        <v>3.6</v>
      </c>
      <c r="DD52" s="17">
        <v>20</v>
      </c>
      <c r="DE52" s="17">
        <v>20</v>
      </c>
      <c r="DF52" s="17">
        <v>6.1</v>
      </c>
      <c r="DG52" s="17">
        <v>3.5</v>
      </c>
      <c r="DH52" s="17">
        <v>18.600000000000001</v>
      </c>
      <c r="DI52" s="17">
        <v>0</v>
      </c>
      <c r="DJ52" s="17">
        <v>0</v>
      </c>
      <c r="DK52" s="17">
        <v>27.4</v>
      </c>
      <c r="DL52" s="17">
        <v>72</v>
      </c>
      <c r="DM52" s="17">
        <v>4.8</v>
      </c>
      <c r="DN52" s="17">
        <v>2.4</v>
      </c>
      <c r="DO52" s="17">
        <v>0.8</v>
      </c>
      <c r="DP52" s="17">
        <v>2.2000000000000002</v>
      </c>
      <c r="DQ52" s="17">
        <v>0</v>
      </c>
      <c r="DR52" s="17">
        <v>3.2</v>
      </c>
      <c r="DS52" s="17">
        <v>20.399999999999999</v>
      </c>
      <c r="DT52" s="17">
        <v>2</v>
      </c>
      <c r="DU52" s="17"/>
      <c r="DV52" s="17">
        <v>19.7</v>
      </c>
      <c r="DW52" s="17">
        <v>9.6999999999999993</v>
      </c>
      <c r="DX52" s="17">
        <v>20.100000000000001</v>
      </c>
      <c r="DY52" s="17">
        <v>20.2</v>
      </c>
      <c r="DZ52" s="17">
        <v>20</v>
      </c>
      <c r="EA52" s="17">
        <v>10.3</v>
      </c>
      <c r="EB52" s="17">
        <v>57</v>
      </c>
      <c r="EC52" s="17">
        <v>0</v>
      </c>
      <c r="ED52" s="17">
        <v>87.6</v>
      </c>
      <c r="EE52" s="17">
        <v>86.8</v>
      </c>
      <c r="EF52" s="17">
        <v>7.1</v>
      </c>
      <c r="EG52" s="17">
        <v>3.3</v>
      </c>
      <c r="EH52" s="17">
        <v>20.9</v>
      </c>
      <c r="EI52" s="17">
        <v>8.3000000000000007</v>
      </c>
      <c r="EJ52" s="17">
        <v>0</v>
      </c>
      <c r="EK52" s="17">
        <v>20</v>
      </c>
      <c r="EL52" s="17">
        <v>20</v>
      </c>
      <c r="EM52" s="17">
        <v>20</v>
      </c>
      <c r="EN52" s="17">
        <v>4.9000000000000004</v>
      </c>
      <c r="EO52" s="17">
        <v>0</v>
      </c>
      <c r="EP52" s="17">
        <v>0</v>
      </c>
      <c r="EQ52" s="17">
        <v>0.6</v>
      </c>
      <c r="ER52" s="17">
        <v>70.3</v>
      </c>
      <c r="ES52" s="17">
        <v>32.9</v>
      </c>
      <c r="ET52" s="17">
        <v>0</v>
      </c>
      <c r="EU52" s="17">
        <v>0</v>
      </c>
      <c r="EV52" s="17">
        <v>1.1000000000000001</v>
      </c>
      <c r="EW52" s="17">
        <v>20</v>
      </c>
      <c r="EX52" s="17">
        <v>9.9</v>
      </c>
      <c r="EY52" s="17">
        <v>43.5</v>
      </c>
      <c r="EZ52" s="17">
        <v>34.9</v>
      </c>
      <c r="FA52" s="17">
        <v>29.461590000000001</v>
      </c>
      <c r="FB52" s="17">
        <v>3.3670100000000001</v>
      </c>
      <c r="FC52" s="17">
        <v>15</v>
      </c>
      <c r="FD52" s="17">
        <v>15.5</v>
      </c>
      <c r="FE52" s="17">
        <v>6.9</v>
      </c>
      <c r="FF52" s="17">
        <v>7425.8285999999998</v>
      </c>
      <c r="FG52" s="15"/>
      <c r="FH52" s="17">
        <v>23.90925</v>
      </c>
      <c r="FI52" s="17">
        <v>8.1129999999999995</v>
      </c>
      <c r="FJ52" s="17">
        <v>12.02</v>
      </c>
      <c r="FK52" s="17">
        <v>5.2</v>
      </c>
      <c r="FL52" s="17"/>
      <c r="FM52" s="17">
        <v>9.4381900000000005</v>
      </c>
      <c r="FN52" s="17"/>
      <c r="FO52" s="17">
        <v>10.6</v>
      </c>
      <c r="FP52" s="17">
        <v>69.280439999999999</v>
      </c>
    </row>
    <row r="53" spans="1:172" ht="24" customHeight="1">
      <c r="A53" s="16" t="s">
        <v>57</v>
      </c>
      <c r="B53" s="16" t="s">
        <v>753</v>
      </c>
      <c r="C53" s="17">
        <v>0.7</v>
      </c>
      <c r="D53" s="17">
        <v>1.4</v>
      </c>
      <c r="E53" s="17">
        <v>649.5</v>
      </c>
      <c r="F53" s="17">
        <v>215.7</v>
      </c>
      <c r="G53" s="17"/>
      <c r="H53" s="17"/>
      <c r="I53" s="17">
        <v>60.1</v>
      </c>
      <c r="J53" s="17">
        <v>167.1</v>
      </c>
      <c r="K53" s="17"/>
      <c r="L53" s="17"/>
      <c r="M53" s="17">
        <v>134.4</v>
      </c>
      <c r="N53" s="17">
        <v>134.30000000000001</v>
      </c>
      <c r="O53" s="17">
        <v>134</v>
      </c>
      <c r="P53" s="17">
        <v>227.3</v>
      </c>
      <c r="Q53" s="17">
        <v>209.9</v>
      </c>
      <c r="R53" s="17">
        <v>107.9</v>
      </c>
      <c r="S53" s="17">
        <v>566.5</v>
      </c>
      <c r="T53" s="17">
        <v>10.5</v>
      </c>
      <c r="U53" s="17"/>
      <c r="V53" s="17"/>
      <c r="W53" s="17"/>
      <c r="X53" s="17"/>
      <c r="Y53" s="17">
        <v>165.2</v>
      </c>
      <c r="Z53" s="17">
        <v>8.1</v>
      </c>
      <c r="AA53" s="17">
        <v>0</v>
      </c>
      <c r="AB53" s="17">
        <v>6.5</v>
      </c>
      <c r="AC53" s="17"/>
      <c r="AD53" s="17">
        <v>74.8</v>
      </c>
      <c r="AE53" s="17">
        <v>7.2</v>
      </c>
      <c r="AF53" s="17"/>
      <c r="AG53" s="17"/>
      <c r="AH53" s="17"/>
      <c r="AI53" s="17">
        <v>110.8</v>
      </c>
      <c r="AJ53" s="17">
        <v>111.6</v>
      </c>
      <c r="AK53" s="17"/>
      <c r="AL53" s="17"/>
      <c r="AM53" s="17"/>
      <c r="AN53" s="17">
        <v>6.5</v>
      </c>
      <c r="AO53" s="17">
        <v>461.7</v>
      </c>
      <c r="AP53" s="17">
        <v>81.900000000000006</v>
      </c>
      <c r="AQ53" s="17">
        <v>151.19999999999999</v>
      </c>
      <c r="AR53" s="17">
        <v>42.1</v>
      </c>
      <c r="AS53" s="17">
        <v>18.399999999999999</v>
      </c>
      <c r="AT53" s="17">
        <v>19.7</v>
      </c>
      <c r="AU53" s="17">
        <v>91.2</v>
      </c>
      <c r="AV53" s="17">
        <v>180.6</v>
      </c>
      <c r="AW53" s="17">
        <v>181.2</v>
      </c>
      <c r="AX53" s="17">
        <v>183.7</v>
      </c>
      <c r="AY53" s="17">
        <v>108.4</v>
      </c>
      <c r="AZ53" s="17">
        <v>8.6999999999999993</v>
      </c>
      <c r="BA53" s="17">
        <v>4.7</v>
      </c>
      <c r="BB53" s="17">
        <v>33.9</v>
      </c>
      <c r="BC53" s="17">
        <v>45.4</v>
      </c>
      <c r="BD53" s="17">
        <v>2.8</v>
      </c>
      <c r="BE53" s="17">
        <v>2.5</v>
      </c>
      <c r="BF53" s="17">
        <v>28.2</v>
      </c>
      <c r="BG53" s="17">
        <v>168.1</v>
      </c>
      <c r="BH53" s="17">
        <v>66.599999999999994</v>
      </c>
      <c r="BI53" s="17"/>
      <c r="BJ53" s="17"/>
      <c r="BK53" s="17">
        <v>0</v>
      </c>
      <c r="BL53" s="17"/>
      <c r="BM53" s="17"/>
      <c r="BN53" s="17"/>
      <c r="BO53" s="17">
        <v>131.5</v>
      </c>
      <c r="BP53" s="17">
        <v>157.80000000000001</v>
      </c>
      <c r="BQ53" s="17"/>
      <c r="BR53" s="17">
        <v>0</v>
      </c>
      <c r="BS53" s="17">
        <v>68.13</v>
      </c>
      <c r="BT53" s="17"/>
      <c r="BU53" s="17"/>
      <c r="BV53" s="17"/>
      <c r="BW53" s="17"/>
      <c r="BX53" s="17"/>
      <c r="BY53" s="17">
        <v>112.4</v>
      </c>
      <c r="BZ53" s="17">
        <v>0</v>
      </c>
      <c r="CA53" s="17"/>
      <c r="CB53" s="17">
        <v>189.1</v>
      </c>
      <c r="CC53" s="17">
        <v>133.5</v>
      </c>
      <c r="CD53" s="17">
        <v>65</v>
      </c>
      <c r="CE53" s="17">
        <v>76.3</v>
      </c>
      <c r="CF53" s="17">
        <v>30.4</v>
      </c>
      <c r="CG53" s="17"/>
      <c r="CH53" s="17"/>
      <c r="CI53" s="17"/>
      <c r="CJ53" s="17">
        <v>143.6</v>
      </c>
      <c r="CK53" s="17">
        <v>143.1</v>
      </c>
      <c r="CL53" s="17">
        <v>145.69999999999999</v>
      </c>
      <c r="CM53" s="17"/>
      <c r="CN53" s="17"/>
      <c r="CO53" s="17"/>
      <c r="CP53" s="17"/>
      <c r="CQ53" s="17"/>
      <c r="CR53" s="17"/>
      <c r="CS53" s="17"/>
      <c r="CT53" s="17">
        <v>0</v>
      </c>
      <c r="CU53" s="17">
        <v>105.9</v>
      </c>
      <c r="CV53" s="17">
        <v>0</v>
      </c>
      <c r="CW53" s="17">
        <v>4</v>
      </c>
      <c r="CX53" s="17">
        <v>0</v>
      </c>
      <c r="CY53" s="17">
        <v>19.899999999999999</v>
      </c>
      <c r="CZ53" s="17">
        <v>9.9</v>
      </c>
      <c r="DA53" s="17">
        <v>4.8</v>
      </c>
      <c r="DB53" s="17">
        <v>3.7</v>
      </c>
      <c r="DC53" s="17">
        <v>3.7</v>
      </c>
      <c r="DD53" s="17">
        <v>20.399999999999999</v>
      </c>
      <c r="DE53" s="17">
        <v>20</v>
      </c>
      <c r="DF53" s="17">
        <v>6.1</v>
      </c>
      <c r="DG53" s="17">
        <v>3.4</v>
      </c>
      <c r="DH53" s="17">
        <v>18.5</v>
      </c>
      <c r="DI53" s="17">
        <v>0</v>
      </c>
      <c r="DJ53" s="17">
        <v>0</v>
      </c>
      <c r="DK53" s="17">
        <v>29.4</v>
      </c>
      <c r="DL53" s="17">
        <v>70</v>
      </c>
      <c r="DM53" s="17">
        <v>4.7</v>
      </c>
      <c r="DN53" s="17">
        <v>2.4</v>
      </c>
      <c r="DO53" s="17">
        <v>0.8</v>
      </c>
      <c r="DP53" s="17">
        <v>2.2000000000000002</v>
      </c>
      <c r="DQ53" s="17">
        <v>0</v>
      </c>
      <c r="DR53" s="17">
        <v>3.2</v>
      </c>
      <c r="DS53" s="17">
        <v>20.399999999999999</v>
      </c>
      <c r="DT53" s="17">
        <v>2</v>
      </c>
      <c r="DU53" s="17"/>
      <c r="DV53" s="17">
        <v>19.7</v>
      </c>
      <c r="DW53" s="17">
        <v>9.6999999999999993</v>
      </c>
      <c r="DX53" s="17">
        <v>20.2</v>
      </c>
      <c r="DY53" s="17">
        <v>20.399999999999999</v>
      </c>
      <c r="DZ53" s="17">
        <v>20</v>
      </c>
      <c r="EA53" s="17">
        <v>13.3</v>
      </c>
      <c r="EB53" s="17">
        <v>59.7</v>
      </c>
      <c r="EC53" s="17">
        <v>0</v>
      </c>
      <c r="ED53" s="17">
        <v>69.8</v>
      </c>
      <c r="EE53" s="17">
        <v>86.5</v>
      </c>
      <c r="EF53" s="17">
        <v>5.8</v>
      </c>
      <c r="EG53" s="17">
        <v>2.6</v>
      </c>
      <c r="EH53" s="17">
        <v>20.9</v>
      </c>
      <c r="EI53" s="17">
        <v>8.3000000000000007</v>
      </c>
      <c r="EJ53" s="17">
        <v>0</v>
      </c>
      <c r="EK53" s="17">
        <v>20</v>
      </c>
      <c r="EL53" s="17">
        <v>20</v>
      </c>
      <c r="EM53" s="17">
        <v>20</v>
      </c>
      <c r="EN53" s="17">
        <v>4.7</v>
      </c>
      <c r="EO53" s="17">
        <v>0</v>
      </c>
      <c r="EP53" s="17">
        <v>0</v>
      </c>
      <c r="EQ53" s="17">
        <v>0.6</v>
      </c>
      <c r="ER53" s="17">
        <v>58.1</v>
      </c>
      <c r="ES53" s="17">
        <v>25.2</v>
      </c>
      <c r="ET53" s="17">
        <v>0</v>
      </c>
      <c r="EU53" s="17">
        <v>0</v>
      </c>
      <c r="EV53" s="17">
        <v>1.2</v>
      </c>
      <c r="EW53" s="17">
        <v>20</v>
      </c>
      <c r="EX53" s="17">
        <v>9.9</v>
      </c>
      <c r="EY53" s="17">
        <v>43.7</v>
      </c>
      <c r="EZ53" s="17">
        <v>34.700000000000003</v>
      </c>
      <c r="FA53" s="17">
        <v>29.437519999999999</v>
      </c>
      <c r="FB53" s="17">
        <v>3.3715000000000002</v>
      </c>
      <c r="FC53" s="17">
        <v>15</v>
      </c>
      <c r="FD53" s="17">
        <v>15.2</v>
      </c>
      <c r="FE53" s="17">
        <v>6.5</v>
      </c>
      <c r="FF53" s="17">
        <v>7427.4390199999998</v>
      </c>
      <c r="FG53" s="15"/>
      <c r="FH53" s="17">
        <v>23.902509999999999</v>
      </c>
      <c r="FI53" s="17">
        <v>8.1159999999999997</v>
      </c>
      <c r="FJ53" s="17">
        <v>12.02</v>
      </c>
      <c r="FK53" s="17">
        <v>5.2</v>
      </c>
      <c r="FL53" s="17"/>
      <c r="FM53" s="17">
        <v>9.4379500000000007</v>
      </c>
      <c r="FN53" s="17"/>
      <c r="FO53" s="17">
        <v>10.6</v>
      </c>
      <c r="FP53" s="17">
        <v>69.27646</v>
      </c>
    </row>
    <row r="54" spans="1:172" ht="24" customHeight="1">
      <c r="A54" s="16" t="s">
        <v>57</v>
      </c>
      <c r="B54" s="16" t="s">
        <v>754</v>
      </c>
      <c r="C54" s="17">
        <v>0.9</v>
      </c>
      <c r="D54" s="17">
        <v>1.6</v>
      </c>
      <c r="E54" s="17">
        <v>645.5</v>
      </c>
      <c r="F54" s="17">
        <v>215.2</v>
      </c>
      <c r="G54" s="17"/>
      <c r="H54" s="17"/>
      <c r="I54" s="17">
        <v>60.1</v>
      </c>
      <c r="J54" s="17">
        <v>166.8</v>
      </c>
      <c r="K54" s="17"/>
      <c r="L54" s="17"/>
      <c r="M54" s="17">
        <v>130.80000000000001</v>
      </c>
      <c r="N54" s="17">
        <v>130.4</v>
      </c>
      <c r="O54" s="17">
        <v>130.5</v>
      </c>
      <c r="P54" s="17">
        <v>233.2</v>
      </c>
      <c r="Q54" s="17">
        <v>210.8</v>
      </c>
      <c r="R54" s="17">
        <v>108.2</v>
      </c>
      <c r="S54" s="17">
        <v>564.4</v>
      </c>
      <c r="T54" s="17">
        <v>10.5</v>
      </c>
      <c r="U54" s="17"/>
      <c r="V54" s="17"/>
      <c r="W54" s="17"/>
      <c r="X54" s="17"/>
      <c r="Y54" s="17">
        <v>166</v>
      </c>
      <c r="Z54" s="17">
        <v>7.9</v>
      </c>
      <c r="AA54" s="17">
        <v>0</v>
      </c>
      <c r="AB54" s="17">
        <v>6.5</v>
      </c>
      <c r="AC54" s="17"/>
      <c r="AD54" s="17">
        <v>74.8</v>
      </c>
      <c r="AE54" s="17">
        <v>7.3</v>
      </c>
      <c r="AF54" s="17"/>
      <c r="AG54" s="17"/>
      <c r="AH54" s="17"/>
      <c r="AI54" s="17">
        <v>110.6</v>
      </c>
      <c r="AJ54" s="17">
        <v>111.3</v>
      </c>
      <c r="AK54" s="17"/>
      <c r="AL54" s="17"/>
      <c r="AM54" s="17"/>
      <c r="AN54" s="17">
        <v>6.5</v>
      </c>
      <c r="AO54" s="17">
        <v>459</v>
      </c>
      <c r="AP54" s="17">
        <v>81.3</v>
      </c>
      <c r="AQ54" s="17">
        <v>150.5</v>
      </c>
      <c r="AR54" s="17">
        <v>41.9</v>
      </c>
      <c r="AS54" s="17">
        <v>18.399999999999999</v>
      </c>
      <c r="AT54" s="17">
        <v>19.5</v>
      </c>
      <c r="AU54" s="17">
        <v>91.2</v>
      </c>
      <c r="AV54" s="17">
        <v>179.1</v>
      </c>
      <c r="AW54" s="17">
        <v>179.3</v>
      </c>
      <c r="AX54" s="17">
        <v>183.1</v>
      </c>
      <c r="AY54" s="17">
        <v>108.5</v>
      </c>
      <c r="AZ54" s="17">
        <v>8.8000000000000007</v>
      </c>
      <c r="BA54" s="17">
        <v>4.7</v>
      </c>
      <c r="BB54" s="17">
        <v>33.799999999999997</v>
      </c>
      <c r="BC54" s="17">
        <v>45.1</v>
      </c>
      <c r="BD54" s="17">
        <v>2.8</v>
      </c>
      <c r="BE54" s="17">
        <v>2.5</v>
      </c>
      <c r="BF54" s="17">
        <v>28</v>
      </c>
      <c r="BG54" s="17">
        <v>167</v>
      </c>
      <c r="BH54" s="17">
        <v>65.900000000000006</v>
      </c>
      <c r="BI54" s="17"/>
      <c r="BJ54" s="17"/>
      <c r="BK54" s="17">
        <v>0</v>
      </c>
      <c r="BL54" s="17"/>
      <c r="BM54" s="17"/>
      <c r="BN54" s="17"/>
      <c r="BO54" s="17">
        <v>131.1</v>
      </c>
      <c r="BP54" s="17">
        <v>157.19999999999999</v>
      </c>
      <c r="BQ54" s="17"/>
      <c r="BR54" s="17">
        <v>0</v>
      </c>
      <c r="BS54" s="17">
        <v>67.73</v>
      </c>
      <c r="BT54" s="17"/>
      <c r="BU54" s="17"/>
      <c r="BV54" s="17"/>
      <c r="BW54" s="17"/>
      <c r="BX54" s="17"/>
      <c r="BY54" s="17">
        <v>111.2</v>
      </c>
      <c r="BZ54" s="17">
        <v>0</v>
      </c>
      <c r="CA54" s="17"/>
      <c r="CB54" s="17">
        <v>175.5</v>
      </c>
      <c r="CC54" s="17">
        <v>131.69999999999999</v>
      </c>
      <c r="CD54" s="17">
        <v>64.8</v>
      </c>
      <c r="CE54" s="17">
        <v>78.3</v>
      </c>
      <c r="CF54" s="17">
        <v>30.1</v>
      </c>
      <c r="CG54" s="17"/>
      <c r="CH54" s="17"/>
      <c r="CI54" s="17"/>
      <c r="CJ54" s="17">
        <v>143.6</v>
      </c>
      <c r="CK54" s="17">
        <v>143</v>
      </c>
      <c r="CL54" s="17">
        <v>145.69999999999999</v>
      </c>
      <c r="CM54" s="17"/>
      <c r="CN54" s="17"/>
      <c r="CO54" s="17"/>
      <c r="CP54" s="17"/>
      <c r="CQ54" s="17"/>
      <c r="CR54" s="17"/>
      <c r="CS54" s="17"/>
      <c r="CT54" s="17">
        <v>0</v>
      </c>
      <c r="CU54" s="17">
        <v>115</v>
      </c>
      <c r="CV54" s="17">
        <v>0</v>
      </c>
      <c r="CW54" s="17">
        <v>4.2</v>
      </c>
      <c r="CX54" s="17">
        <v>0</v>
      </c>
      <c r="CY54" s="17">
        <v>19.899999999999999</v>
      </c>
      <c r="CZ54" s="17">
        <v>9.9</v>
      </c>
      <c r="DA54" s="17">
        <v>4.8</v>
      </c>
      <c r="DB54" s="17">
        <v>3.7</v>
      </c>
      <c r="DC54" s="17">
        <v>3.7</v>
      </c>
      <c r="DD54" s="17">
        <v>19.899999999999999</v>
      </c>
      <c r="DE54" s="17">
        <v>20</v>
      </c>
      <c r="DF54" s="17">
        <v>6.1</v>
      </c>
      <c r="DG54" s="17">
        <v>3.5</v>
      </c>
      <c r="DH54" s="17">
        <v>18.600000000000001</v>
      </c>
      <c r="DI54" s="17">
        <v>0</v>
      </c>
      <c r="DJ54" s="17">
        <v>0</v>
      </c>
      <c r="DK54" s="17">
        <v>29.9</v>
      </c>
      <c r="DL54" s="17">
        <v>67.7</v>
      </c>
      <c r="DM54" s="17">
        <v>4.8</v>
      </c>
      <c r="DN54" s="17">
        <v>2.4</v>
      </c>
      <c r="DO54" s="17">
        <v>0.8</v>
      </c>
      <c r="DP54" s="17">
        <v>2.2000000000000002</v>
      </c>
      <c r="DQ54" s="17">
        <v>0</v>
      </c>
      <c r="DR54" s="17">
        <v>3.3</v>
      </c>
      <c r="DS54" s="17">
        <v>20.399999999999999</v>
      </c>
      <c r="DT54" s="17">
        <v>2</v>
      </c>
      <c r="DU54" s="17"/>
      <c r="DV54" s="17">
        <v>19.7</v>
      </c>
      <c r="DW54" s="17">
        <v>9.6999999999999993</v>
      </c>
      <c r="DX54" s="17">
        <v>20.100000000000001</v>
      </c>
      <c r="DY54" s="17">
        <v>20.2</v>
      </c>
      <c r="DZ54" s="17">
        <v>20</v>
      </c>
      <c r="EA54" s="17">
        <v>13.9</v>
      </c>
      <c r="EB54" s="17">
        <v>55.6</v>
      </c>
      <c r="EC54" s="17">
        <v>0</v>
      </c>
      <c r="ED54" s="17">
        <v>60.3</v>
      </c>
      <c r="EE54" s="17">
        <v>73.400000000000006</v>
      </c>
      <c r="EF54" s="17">
        <v>4.2</v>
      </c>
      <c r="EG54" s="17">
        <v>2</v>
      </c>
      <c r="EH54" s="17">
        <v>20.9</v>
      </c>
      <c r="EI54" s="17">
        <v>8.1</v>
      </c>
      <c r="EJ54" s="17">
        <v>0</v>
      </c>
      <c r="EK54" s="17">
        <v>20</v>
      </c>
      <c r="EL54" s="17">
        <v>20</v>
      </c>
      <c r="EM54" s="17">
        <v>20</v>
      </c>
      <c r="EN54" s="17">
        <v>5.7</v>
      </c>
      <c r="EO54" s="17">
        <v>0</v>
      </c>
      <c r="EP54" s="17">
        <v>0</v>
      </c>
      <c r="EQ54" s="17">
        <v>0.6</v>
      </c>
      <c r="ER54" s="17">
        <v>34.4</v>
      </c>
      <c r="ES54" s="17">
        <v>18.399999999999999</v>
      </c>
      <c r="ET54" s="17">
        <v>0</v>
      </c>
      <c r="EU54" s="17">
        <v>0</v>
      </c>
      <c r="EV54" s="17">
        <v>1.2</v>
      </c>
      <c r="EW54" s="17">
        <v>20</v>
      </c>
      <c r="EX54" s="17">
        <v>9.3000000000000007</v>
      </c>
      <c r="EY54" s="17">
        <v>43.6</v>
      </c>
      <c r="EZ54" s="17">
        <v>35</v>
      </c>
      <c r="FA54" s="17">
        <v>29.452549999999999</v>
      </c>
      <c r="FB54" s="17">
        <v>3.4127100000000001</v>
      </c>
      <c r="FC54" s="17">
        <v>15</v>
      </c>
      <c r="FD54" s="17">
        <v>15.3</v>
      </c>
      <c r="FE54" s="17">
        <v>6.7</v>
      </c>
      <c r="FF54" s="17">
        <v>7339.0952600000001</v>
      </c>
      <c r="FG54" s="15"/>
      <c r="FH54" s="17">
        <v>23.87763</v>
      </c>
      <c r="FI54" s="17">
        <v>8.1180000000000003</v>
      </c>
      <c r="FJ54" s="17">
        <v>12.02</v>
      </c>
      <c r="FK54" s="17">
        <v>5.2</v>
      </c>
      <c r="FL54" s="17"/>
      <c r="FM54" s="17">
        <v>9.4366900000000005</v>
      </c>
      <c r="FN54" s="17"/>
      <c r="FO54" s="17">
        <v>10.7</v>
      </c>
      <c r="FP54" s="17">
        <v>69.352320000000006</v>
      </c>
    </row>
    <row r="55" spans="1:172" ht="24" customHeight="1">
      <c r="A55" s="16" t="s">
        <v>57</v>
      </c>
      <c r="B55" s="16" t="s">
        <v>755</v>
      </c>
      <c r="C55" s="17">
        <v>1</v>
      </c>
      <c r="D55" s="17">
        <v>1.6</v>
      </c>
      <c r="E55" s="17">
        <v>649.20000000000005</v>
      </c>
      <c r="F55" s="17">
        <v>215.7</v>
      </c>
      <c r="G55" s="17"/>
      <c r="H55" s="17"/>
      <c r="I55" s="17">
        <v>59.9</v>
      </c>
      <c r="J55" s="17">
        <v>166.9</v>
      </c>
      <c r="K55" s="17"/>
      <c r="L55" s="17"/>
      <c r="M55" s="17">
        <v>134.9</v>
      </c>
      <c r="N55" s="17">
        <v>134.80000000000001</v>
      </c>
      <c r="O55" s="17">
        <v>135.4</v>
      </c>
      <c r="P55" s="17">
        <v>237.5</v>
      </c>
      <c r="Q55" s="17">
        <v>209.2</v>
      </c>
      <c r="R55" s="17">
        <v>108.1</v>
      </c>
      <c r="S55" s="17">
        <v>566.5</v>
      </c>
      <c r="T55" s="17">
        <v>10.5</v>
      </c>
      <c r="U55" s="17"/>
      <c r="V55" s="17"/>
      <c r="W55" s="17"/>
      <c r="X55" s="17"/>
      <c r="Y55" s="17">
        <v>168.3</v>
      </c>
      <c r="Z55" s="17">
        <v>8</v>
      </c>
      <c r="AA55" s="17">
        <v>0</v>
      </c>
      <c r="AB55" s="17">
        <v>6.6</v>
      </c>
      <c r="AC55" s="17"/>
      <c r="AD55" s="17">
        <v>75.3</v>
      </c>
      <c r="AE55" s="17">
        <v>7.4</v>
      </c>
      <c r="AF55" s="17"/>
      <c r="AG55" s="17"/>
      <c r="AH55" s="17"/>
      <c r="AI55" s="17">
        <v>110.8</v>
      </c>
      <c r="AJ55" s="17">
        <v>111</v>
      </c>
      <c r="AK55" s="17"/>
      <c r="AL55" s="17"/>
      <c r="AM55" s="17"/>
      <c r="AN55" s="17">
        <v>6.5</v>
      </c>
      <c r="AO55" s="17">
        <v>460.6</v>
      </c>
      <c r="AP55" s="17">
        <v>80.3</v>
      </c>
      <c r="AQ55" s="17">
        <v>151.4</v>
      </c>
      <c r="AR55" s="17">
        <v>42</v>
      </c>
      <c r="AS55" s="17">
        <v>18.3</v>
      </c>
      <c r="AT55" s="17">
        <v>19.7</v>
      </c>
      <c r="AU55" s="17">
        <v>91.2</v>
      </c>
      <c r="AV55" s="17">
        <v>179.9</v>
      </c>
      <c r="AW55" s="17">
        <v>180.7</v>
      </c>
      <c r="AX55" s="17">
        <v>184</v>
      </c>
      <c r="AY55" s="17">
        <v>108.3</v>
      </c>
      <c r="AZ55" s="17">
        <v>8.4</v>
      </c>
      <c r="BA55" s="17">
        <v>4.7</v>
      </c>
      <c r="BB55" s="17">
        <v>33.6</v>
      </c>
      <c r="BC55" s="17">
        <v>45.5</v>
      </c>
      <c r="BD55" s="17">
        <v>2.8</v>
      </c>
      <c r="BE55" s="17">
        <v>2.5</v>
      </c>
      <c r="BF55" s="17">
        <v>28.1</v>
      </c>
      <c r="BG55" s="17">
        <v>168.2</v>
      </c>
      <c r="BH55" s="17">
        <v>66.400000000000006</v>
      </c>
      <c r="BI55" s="17"/>
      <c r="BJ55" s="17"/>
      <c r="BK55" s="17">
        <v>0</v>
      </c>
      <c r="BL55" s="17"/>
      <c r="BM55" s="17"/>
      <c r="BN55" s="17"/>
      <c r="BO55" s="17">
        <v>131.4</v>
      </c>
      <c r="BP55" s="17">
        <v>158.1</v>
      </c>
      <c r="BQ55" s="17"/>
      <c r="BR55" s="17">
        <v>0</v>
      </c>
      <c r="BS55" s="17">
        <v>68.44</v>
      </c>
      <c r="BT55" s="17"/>
      <c r="BU55" s="17"/>
      <c r="BV55" s="17"/>
      <c r="BW55" s="17"/>
      <c r="BX55" s="17"/>
      <c r="BY55" s="17">
        <v>111.9</v>
      </c>
      <c r="BZ55" s="17">
        <v>0</v>
      </c>
      <c r="CA55" s="17"/>
      <c r="CB55" s="17">
        <v>210.6</v>
      </c>
      <c r="CC55" s="17">
        <v>132.19999999999999</v>
      </c>
      <c r="CD55" s="17">
        <v>65.099999999999994</v>
      </c>
      <c r="CE55" s="17">
        <v>78.400000000000006</v>
      </c>
      <c r="CF55" s="17">
        <v>30.2</v>
      </c>
      <c r="CG55" s="17"/>
      <c r="CH55" s="17"/>
      <c r="CI55" s="17"/>
      <c r="CJ55" s="17">
        <v>144.6</v>
      </c>
      <c r="CK55" s="17">
        <v>144.1</v>
      </c>
      <c r="CL55" s="17">
        <v>146.9</v>
      </c>
      <c r="CM55" s="17"/>
      <c r="CN55" s="17"/>
      <c r="CO55" s="17"/>
      <c r="CP55" s="17"/>
      <c r="CQ55" s="17"/>
      <c r="CR55" s="17"/>
      <c r="CS55" s="17"/>
      <c r="CT55" s="17">
        <v>0</v>
      </c>
      <c r="CU55" s="17">
        <v>112.7</v>
      </c>
      <c r="CV55" s="17">
        <v>0</v>
      </c>
      <c r="CW55" s="17">
        <v>5.0999999999999996</v>
      </c>
      <c r="CX55" s="17">
        <v>0</v>
      </c>
      <c r="CY55" s="17">
        <v>19.899999999999999</v>
      </c>
      <c r="CZ55" s="17">
        <v>9.9</v>
      </c>
      <c r="DA55" s="17">
        <v>4.8</v>
      </c>
      <c r="DB55" s="17">
        <v>3.7</v>
      </c>
      <c r="DC55" s="17">
        <v>3.7</v>
      </c>
      <c r="DD55" s="17">
        <v>20.100000000000001</v>
      </c>
      <c r="DE55" s="17">
        <v>20</v>
      </c>
      <c r="DF55" s="17">
        <v>6.1</v>
      </c>
      <c r="DG55" s="17">
        <v>3.4</v>
      </c>
      <c r="DH55" s="17">
        <v>18.600000000000001</v>
      </c>
      <c r="DI55" s="17">
        <v>0</v>
      </c>
      <c r="DJ55" s="17">
        <v>0</v>
      </c>
      <c r="DK55" s="17">
        <v>27.1</v>
      </c>
      <c r="DL55" s="17">
        <v>62</v>
      </c>
      <c r="DM55" s="17">
        <v>4.8</v>
      </c>
      <c r="DN55" s="17">
        <v>2.4</v>
      </c>
      <c r="DO55" s="17">
        <v>0.8</v>
      </c>
      <c r="DP55" s="17">
        <v>2.2000000000000002</v>
      </c>
      <c r="DQ55" s="17">
        <v>0</v>
      </c>
      <c r="DR55" s="17">
        <v>3.4</v>
      </c>
      <c r="DS55" s="17">
        <v>20.399999999999999</v>
      </c>
      <c r="DT55" s="17">
        <v>2</v>
      </c>
      <c r="DU55" s="17"/>
      <c r="DV55" s="17">
        <v>19.7</v>
      </c>
      <c r="DW55" s="17">
        <v>9.6999999999999993</v>
      </c>
      <c r="DX55" s="17">
        <v>20.100000000000001</v>
      </c>
      <c r="DY55" s="17">
        <v>20.2</v>
      </c>
      <c r="DZ55" s="17">
        <v>20</v>
      </c>
      <c r="EA55" s="17">
        <v>12.1</v>
      </c>
      <c r="EB55" s="17">
        <v>49.3</v>
      </c>
      <c r="EC55" s="17">
        <v>0</v>
      </c>
      <c r="ED55" s="17">
        <v>55.9</v>
      </c>
      <c r="EE55" s="17">
        <v>62.4</v>
      </c>
      <c r="EF55" s="17">
        <v>2.7</v>
      </c>
      <c r="EG55" s="17">
        <v>1</v>
      </c>
      <c r="EH55" s="17">
        <v>20.9</v>
      </c>
      <c r="EI55" s="17">
        <v>8.1</v>
      </c>
      <c r="EJ55" s="17">
        <v>0</v>
      </c>
      <c r="EK55" s="17">
        <v>20</v>
      </c>
      <c r="EL55" s="17">
        <v>20</v>
      </c>
      <c r="EM55" s="17">
        <v>20</v>
      </c>
      <c r="EN55" s="17">
        <v>7.6</v>
      </c>
      <c r="EO55" s="17">
        <v>0</v>
      </c>
      <c r="EP55" s="17">
        <v>0</v>
      </c>
      <c r="EQ55" s="17">
        <v>0.6</v>
      </c>
      <c r="ER55" s="17">
        <v>26.8</v>
      </c>
      <c r="ES55" s="17">
        <v>14.4</v>
      </c>
      <c r="ET55" s="17">
        <v>0</v>
      </c>
      <c r="EU55" s="17">
        <v>0</v>
      </c>
      <c r="EV55" s="17">
        <v>1.4</v>
      </c>
      <c r="EW55" s="17">
        <v>20</v>
      </c>
      <c r="EX55" s="17">
        <v>9.8000000000000007</v>
      </c>
      <c r="EY55" s="17">
        <v>43.7</v>
      </c>
      <c r="EZ55" s="17">
        <v>34.9</v>
      </c>
      <c r="FA55" s="17">
        <v>29.444759999999999</v>
      </c>
      <c r="FB55" s="17">
        <v>3.3847499999999999</v>
      </c>
      <c r="FC55" s="17">
        <v>15</v>
      </c>
      <c r="FD55" s="17">
        <v>15.4</v>
      </c>
      <c r="FE55" s="17">
        <v>7.2</v>
      </c>
      <c r="FF55" s="17">
        <v>7368.4695099999999</v>
      </c>
      <c r="FG55" s="15"/>
      <c r="FH55" s="17">
        <v>23.852270000000001</v>
      </c>
      <c r="FI55" s="17">
        <v>8.1189999999999998</v>
      </c>
      <c r="FJ55" s="17">
        <v>12.02</v>
      </c>
      <c r="FK55" s="17">
        <v>5.0999999999999996</v>
      </c>
      <c r="FL55" s="17"/>
      <c r="FM55" s="17">
        <v>9.4360999999999997</v>
      </c>
      <c r="FN55" s="17"/>
      <c r="FO55" s="17">
        <v>10.8</v>
      </c>
      <c r="FP55" s="17">
        <v>69.327370000000002</v>
      </c>
    </row>
    <row r="56" spans="1:172" ht="24" customHeight="1">
      <c r="A56" s="16" t="s">
        <v>57</v>
      </c>
      <c r="B56" s="16" t="s">
        <v>756</v>
      </c>
      <c r="C56" s="17">
        <v>1</v>
      </c>
      <c r="D56" s="17">
        <v>1.5</v>
      </c>
      <c r="E56" s="17">
        <v>648.79999999999995</v>
      </c>
      <c r="F56" s="17">
        <v>215.8</v>
      </c>
      <c r="G56" s="17"/>
      <c r="H56" s="17"/>
      <c r="I56" s="17">
        <v>60.4</v>
      </c>
      <c r="J56" s="17">
        <v>167.5</v>
      </c>
      <c r="K56" s="17"/>
      <c r="L56" s="17"/>
      <c r="M56" s="17">
        <v>140.80000000000001</v>
      </c>
      <c r="N56" s="17">
        <v>141.4</v>
      </c>
      <c r="O56" s="17">
        <v>141.4</v>
      </c>
      <c r="P56" s="17">
        <v>239.5</v>
      </c>
      <c r="Q56" s="17">
        <v>209</v>
      </c>
      <c r="R56" s="17">
        <v>108.5</v>
      </c>
      <c r="S56" s="17">
        <v>566.79999999999995</v>
      </c>
      <c r="T56" s="17">
        <v>10.5</v>
      </c>
      <c r="U56" s="17"/>
      <c r="V56" s="17"/>
      <c r="W56" s="17"/>
      <c r="X56" s="17"/>
      <c r="Y56" s="17">
        <v>168.6</v>
      </c>
      <c r="Z56" s="17">
        <v>8</v>
      </c>
      <c r="AA56" s="17">
        <v>0</v>
      </c>
      <c r="AB56" s="17">
        <v>6.7</v>
      </c>
      <c r="AC56" s="17"/>
      <c r="AD56" s="17">
        <v>75.400000000000006</v>
      </c>
      <c r="AE56" s="17">
        <v>5</v>
      </c>
      <c r="AF56" s="17"/>
      <c r="AG56" s="17"/>
      <c r="AH56" s="17"/>
      <c r="AI56" s="17">
        <v>110.9</v>
      </c>
      <c r="AJ56" s="17">
        <v>111.8</v>
      </c>
      <c r="AK56" s="17"/>
      <c r="AL56" s="17"/>
      <c r="AM56" s="17"/>
      <c r="AN56" s="17">
        <v>6.5</v>
      </c>
      <c r="AO56" s="17">
        <v>462.6</v>
      </c>
      <c r="AP56" s="17">
        <v>82.3</v>
      </c>
      <c r="AQ56" s="17">
        <v>150.9</v>
      </c>
      <c r="AR56" s="17">
        <v>42</v>
      </c>
      <c r="AS56" s="17">
        <v>18.399999999999999</v>
      </c>
      <c r="AT56" s="17">
        <v>19.7</v>
      </c>
      <c r="AU56" s="17">
        <v>91.2</v>
      </c>
      <c r="AV56" s="17">
        <v>181.9</v>
      </c>
      <c r="AW56" s="17">
        <v>181.9</v>
      </c>
      <c r="AX56" s="17">
        <v>183.9</v>
      </c>
      <c r="AY56" s="17">
        <v>108.3</v>
      </c>
      <c r="AZ56" s="17">
        <v>8.1999999999999993</v>
      </c>
      <c r="BA56" s="17">
        <v>4.9000000000000004</v>
      </c>
      <c r="BB56" s="17">
        <v>34</v>
      </c>
      <c r="BC56" s="17">
        <v>45.4</v>
      </c>
      <c r="BD56" s="17">
        <v>2.8</v>
      </c>
      <c r="BE56" s="17">
        <v>2.5</v>
      </c>
      <c r="BF56" s="17">
        <v>28.3</v>
      </c>
      <c r="BG56" s="17">
        <v>168</v>
      </c>
      <c r="BH56" s="17">
        <v>66.5</v>
      </c>
      <c r="BI56" s="17"/>
      <c r="BJ56" s="17"/>
      <c r="BK56" s="17">
        <v>0</v>
      </c>
      <c r="BL56" s="17"/>
      <c r="BM56" s="17"/>
      <c r="BN56" s="17"/>
      <c r="BO56" s="17">
        <v>131.6</v>
      </c>
      <c r="BP56" s="17">
        <v>157.6</v>
      </c>
      <c r="BQ56" s="17"/>
      <c r="BR56" s="17">
        <v>0</v>
      </c>
      <c r="BS56" s="17">
        <v>68.64</v>
      </c>
      <c r="BT56" s="17"/>
      <c r="BU56" s="17"/>
      <c r="BV56" s="17"/>
      <c r="BW56" s="17"/>
      <c r="BX56" s="17"/>
      <c r="BY56" s="17">
        <v>112</v>
      </c>
      <c r="BZ56" s="17">
        <v>0</v>
      </c>
      <c r="CA56" s="17"/>
      <c r="CB56" s="17">
        <v>200.9</v>
      </c>
      <c r="CC56" s="17">
        <v>133.69999999999999</v>
      </c>
      <c r="CD56" s="17">
        <v>65.099999999999994</v>
      </c>
      <c r="CE56" s="17">
        <v>78.400000000000006</v>
      </c>
      <c r="CF56" s="17">
        <v>30.4</v>
      </c>
      <c r="CG56" s="17"/>
      <c r="CH56" s="17"/>
      <c r="CI56" s="17"/>
      <c r="CJ56" s="17">
        <v>86.4</v>
      </c>
      <c r="CK56" s="17">
        <v>86.6</v>
      </c>
      <c r="CL56" s="17">
        <v>114.1</v>
      </c>
      <c r="CM56" s="17"/>
      <c r="CN56" s="17"/>
      <c r="CO56" s="17"/>
      <c r="CP56" s="17"/>
      <c r="CQ56" s="17"/>
      <c r="CR56" s="17"/>
      <c r="CS56" s="17"/>
      <c r="CT56" s="17">
        <v>0</v>
      </c>
      <c r="CU56" s="17">
        <v>115.8</v>
      </c>
      <c r="CV56" s="17">
        <v>0</v>
      </c>
      <c r="CW56" s="17">
        <v>3.6</v>
      </c>
      <c r="CX56" s="17">
        <v>0</v>
      </c>
      <c r="CY56" s="17">
        <v>19.8</v>
      </c>
      <c r="CZ56" s="17">
        <v>9.9</v>
      </c>
      <c r="DA56" s="17">
        <v>4.8</v>
      </c>
      <c r="DB56" s="17">
        <v>3.7</v>
      </c>
      <c r="DC56" s="17">
        <v>3.7</v>
      </c>
      <c r="DD56" s="17">
        <v>20.100000000000001</v>
      </c>
      <c r="DE56" s="17">
        <v>20</v>
      </c>
      <c r="DF56" s="17">
        <v>6.1</v>
      </c>
      <c r="DG56" s="17">
        <v>3.5</v>
      </c>
      <c r="DH56" s="17">
        <v>18.600000000000001</v>
      </c>
      <c r="DI56" s="17">
        <v>0</v>
      </c>
      <c r="DJ56" s="17">
        <v>0</v>
      </c>
      <c r="DK56" s="17">
        <v>29</v>
      </c>
      <c r="DL56" s="17">
        <v>55.9</v>
      </c>
      <c r="DM56" s="17">
        <v>4.8</v>
      </c>
      <c r="DN56" s="17">
        <v>2.4</v>
      </c>
      <c r="DO56" s="17">
        <v>0.8</v>
      </c>
      <c r="DP56" s="17">
        <v>2.2000000000000002</v>
      </c>
      <c r="DQ56" s="17">
        <v>0</v>
      </c>
      <c r="DR56" s="17">
        <v>3.4</v>
      </c>
      <c r="DS56" s="17">
        <v>20.399999999999999</v>
      </c>
      <c r="DT56" s="17">
        <v>2</v>
      </c>
      <c r="DU56" s="17"/>
      <c r="DV56" s="17">
        <v>19.7</v>
      </c>
      <c r="DW56" s="17">
        <v>9.6999999999999993</v>
      </c>
      <c r="DX56" s="17">
        <v>20.100000000000001</v>
      </c>
      <c r="DY56" s="17">
        <v>20.2</v>
      </c>
      <c r="DZ56" s="17">
        <v>20</v>
      </c>
      <c r="EA56" s="17">
        <v>13.5</v>
      </c>
      <c r="EB56" s="17">
        <v>45.1</v>
      </c>
      <c r="EC56" s="17">
        <v>0</v>
      </c>
      <c r="ED56" s="17">
        <v>51.6</v>
      </c>
      <c r="EE56" s="17">
        <v>64.400000000000006</v>
      </c>
      <c r="EF56" s="17">
        <v>2.2999999999999998</v>
      </c>
      <c r="EG56" s="17">
        <v>2.1</v>
      </c>
      <c r="EH56" s="17">
        <v>20.9</v>
      </c>
      <c r="EI56" s="17">
        <v>8.1</v>
      </c>
      <c r="EJ56" s="17">
        <v>0</v>
      </c>
      <c r="EK56" s="17">
        <v>20</v>
      </c>
      <c r="EL56" s="17">
        <v>20</v>
      </c>
      <c r="EM56" s="17">
        <v>20</v>
      </c>
      <c r="EN56" s="17">
        <v>2.7</v>
      </c>
      <c r="EO56" s="17">
        <v>0</v>
      </c>
      <c r="EP56" s="17">
        <v>0</v>
      </c>
      <c r="EQ56" s="17">
        <v>0.6</v>
      </c>
      <c r="ER56" s="17">
        <v>17.399999999999999</v>
      </c>
      <c r="ES56" s="17">
        <v>5.9</v>
      </c>
      <c r="ET56" s="17">
        <v>0</v>
      </c>
      <c r="EU56" s="17">
        <v>0</v>
      </c>
      <c r="EV56" s="17">
        <v>1.8</v>
      </c>
      <c r="EW56" s="17">
        <v>20</v>
      </c>
      <c r="EX56" s="17">
        <v>9.9</v>
      </c>
      <c r="EY56" s="17">
        <v>43.5</v>
      </c>
      <c r="EZ56" s="17">
        <v>34.5</v>
      </c>
      <c r="FA56" s="17">
        <v>29.466830000000002</v>
      </c>
      <c r="FB56" s="17">
        <v>3.36036</v>
      </c>
      <c r="FC56" s="17">
        <v>15</v>
      </c>
      <c r="FD56" s="17">
        <v>15.4</v>
      </c>
      <c r="FE56" s="17">
        <v>7.1</v>
      </c>
      <c r="FF56" s="17">
        <v>7209.7671899999996</v>
      </c>
      <c r="FG56" s="15"/>
      <c r="FH56" s="17">
        <v>23.833269999999999</v>
      </c>
      <c r="FI56" s="17">
        <v>8.1210000000000004</v>
      </c>
      <c r="FJ56" s="17">
        <v>12.02</v>
      </c>
      <c r="FK56" s="17">
        <v>4.8</v>
      </c>
      <c r="FL56" s="17"/>
      <c r="FM56" s="17">
        <v>9.4353700000000007</v>
      </c>
      <c r="FN56" s="17"/>
      <c r="FO56" s="17">
        <v>10.6</v>
      </c>
      <c r="FP56" s="17">
        <v>68.809640000000002</v>
      </c>
    </row>
    <row r="57" spans="1:172" ht="24" customHeight="1">
      <c r="A57" s="16" t="s">
        <v>57</v>
      </c>
      <c r="B57" s="16" t="s">
        <v>757</v>
      </c>
      <c r="C57" s="17">
        <v>1</v>
      </c>
      <c r="D57" s="17">
        <v>1.5</v>
      </c>
      <c r="E57" s="17">
        <v>651</v>
      </c>
      <c r="F57" s="17">
        <v>216</v>
      </c>
      <c r="G57" s="17"/>
      <c r="H57" s="17"/>
      <c r="I57" s="17">
        <v>59.6</v>
      </c>
      <c r="J57" s="17">
        <v>166.9</v>
      </c>
      <c r="K57" s="17"/>
      <c r="L57" s="17"/>
      <c r="M57" s="17">
        <v>120.4</v>
      </c>
      <c r="N57" s="17">
        <v>119.4</v>
      </c>
      <c r="O57" s="17">
        <v>121.5</v>
      </c>
      <c r="P57" s="17">
        <v>217.1</v>
      </c>
      <c r="Q57" s="17">
        <v>212.4</v>
      </c>
      <c r="R57" s="17">
        <v>108.5</v>
      </c>
      <c r="S57" s="17">
        <v>574.6</v>
      </c>
      <c r="T57" s="17">
        <v>10.3</v>
      </c>
      <c r="U57" s="17"/>
      <c r="V57" s="17"/>
      <c r="W57" s="17"/>
      <c r="X57" s="17"/>
      <c r="Y57" s="17">
        <v>168.9</v>
      </c>
      <c r="Z57" s="17">
        <v>8</v>
      </c>
      <c r="AA57" s="17">
        <v>0</v>
      </c>
      <c r="AB57" s="17">
        <v>6.6</v>
      </c>
      <c r="AC57" s="17"/>
      <c r="AD57" s="17">
        <v>75.7</v>
      </c>
      <c r="AE57" s="17">
        <v>7.5</v>
      </c>
      <c r="AF57" s="17"/>
      <c r="AG57" s="17"/>
      <c r="AH57" s="17"/>
      <c r="AI57" s="17">
        <v>110.7</v>
      </c>
      <c r="AJ57" s="17">
        <v>111.2</v>
      </c>
      <c r="AK57" s="17"/>
      <c r="AL57" s="17"/>
      <c r="AM57" s="17"/>
      <c r="AN57" s="17">
        <v>6.5</v>
      </c>
      <c r="AO57" s="17">
        <v>462.9</v>
      </c>
      <c r="AP57" s="17">
        <v>82.2</v>
      </c>
      <c r="AQ57" s="17">
        <v>150.19999999999999</v>
      </c>
      <c r="AR57" s="17">
        <v>42.2</v>
      </c>
      <c r="AS57" s="17">
        <v>18.399999999999999</v>
      </c>
      <c r="AT57" s="17">
        <v>19.7</v>
      </c>
      <c r="AU57" s="17">
        <v>91.2</v>
      </c>
      <c r="AV57" s="17">
        <v>179.9</v>
      </c>
      <c r="AW57" s="17">
        <v>180.8</v>
      </c>
      <c r="AX57" s="17">
        <v>184.2</v>
      </c>
      <c r="AY57" s="17">
        <v>107.5</v>
      </c>
      <c r="AZ57" s="17">
        <v>8.3000000000000007</v>
      </c>
      <c r="BA57" s="17">
        <v>3.5</v>
      </c>
      <c r="BB57" s="17">
        <v>32.700000000000003</v>
      </c>
      <c r="BC57" s="17">
        <v>45.5</v>
      </c>
      <c r="BD57" s="17">
        <v>2.8</v>
      </c>
      <c r="BE57" s="17">
        <v>2.5</v>
      </c>
      <c r="BF57" s="17">
        <v>27.8</v>
      </c>
      <c r="BG57" s="17">
        <v>168.5</v>
      </c>
      <c r="BH57" s="17">
        <v>66.400000000000006</v>
      </c>
      <c r="BI57" s="17"/>
      <c r="BJ57" s="17"/>
      <c r="BK57" s="17">
        <v>0</v>
      </c>
      <c r="BL57" s="17"/>
      <c r="BM57" s="17"/>
      <c r="BN57" s="17"/>
      <c r="BO57" s="17">
        <v>131.19999999999999</v>
      </c>
      <c r="BP57" s="17">
        <v>158.9</v>
      </c>
      <c r="BQ57" s="17"/>
      <c r="BR57" s="17">
        <v>0</v>
      </c>
      <c r="BS57" s="17">
        <v>68.91</v>
      </c>
      <c r="BT57" s="17"/>
      <c r="BU57" s="17"/>
      <c r="BV57" s="17"/>
      <c r="BW57" s="17"/>
      <c r="BX57" s="17"/>
      <c r="BY57" s="17">
        <v>112.3</v>
      </c>
      <c r="BZ57" s="17">
        <v>0</v>
      </c>
      <c r="CA57" s="17"/>
      <c r="CB57" s="17">
        <v>138.9</v>
      </c>
      <c r="CC57" s="17">
        <v>126.9</v>
      </c>
      <c r="CD57" s="17">
        <v>65.099999999999994</v>
      </c>
      <c r="CE57" s="17">
        <v>78.400000000000006</v>
      </c>
      <c r="CF57" s="17">
        <v>30.2</v>
      </c>
      <c r="CG57" s="17"/>
      <c r="CH57" s="17"/>
      <c r="CI57" s="17"/>
      <c r="CJ57" s="17">
        <v>88</v>
      </c>
      <c r="CK57" s="17">
        <v>88.2</v>
      </c>
      <c r="CL57" s="17">
        <v>110.4</v>
      </c>
      <c r="CM57" s="17"/>
      <c r="CN57" s="17"/>
      <c r="CO57" s="17"/>
      <c r="CP57" s="17"/>
      <c r="CQ57" s="17"/>
      <c r="CR57" s="17"/>
      <c r="CS57" s="17"/>
      <c r="CT57" s="17">
        <v>0</v>
      </c>
      <c r="CU57" s="17">
        <v>110.3</v>
      </c>
      <c r="CV57" s="17">
        <v>0</v>
      </c>
      <c r="CW57" s="17">
        <v>2.4</v>
      </c>
      <c r="CX57" s="17">
        <v>0</v>
      </c>
      <c r="CY57" s="17">
        <v>19.8</v>
      </c>
      <c r="CZ57" s="17">
        <v>9.9</v>
      </c>
      <c r="DA57" s="17">
        <v>4.9000000000000004</v>
      </c>
      <c r="DB57" s="17">
        <v>3.7</v>
      </c>
      <c r="DC57" s="17">
        <v>3.8</v>
      </c>
      <c r="DD57" s="17">
        <v>20.3</v>
      </c>
      <c r="DE57" s="17">
        <v>20</v>
      </c>
      <c r="DF57" s="17">
        <v>6.1</v>
      </c>
      <c r="DG57" s="17">
        <v>3.5</v>
      </c>
      <c r="DH57" s="17">
        <v>18.600000000000001</v>
      </c>
      <c r="DI57" s="17">
        <v>0</v>
      </c>
      <c r="DJ57" s="17">
        <v>0</v>
      </c>
      <c r="DK57" s="17">
        <v>28.7</v>
      </c>
      <c r="DL57" s="17">
        <v>47.3</v>
      </c>
      <c r="DM57" s="17">
        <v>4.8</v>
      </c>
      <c r="DN57" s="17">
        <v>2.4</v>
      </c>
      <c r="DO57" s="17">
        <v>0.8</v>
      </c>
      <c r="DP57" s="17">
        <v>2.2000000000000002</v>
      </c>
      <c r="DQ57" s="17">
        <v>0</v>
      </c>
      <c r="DR57" s="17">
        <v>3.4</v>
      </c>
      <c r="DS57" s="17">
        <v>20.399999999999999</v>
      </c>
      <c r="DT57" s="17">
        <v>2</v>
      </c>
      <c r="DU57" s="17"/>
      <c r="DV57" s="17">
        <v>19.7</v>
      </c>
      <c r="DW57" s="17">
        <v>9.6999999999999993</v>
      </c>
      <c r="DX57" s="17">
        <v>20.2</v>
      </c>
      <c r="DY57" s="17">
        <v>20.3</v>
      </c>
      <c r="DZ57" s="17">
        <v>19.8</v>
      </c>
      <c r="EA57" s="17">
        <v>16.2</v>
      </c>
      <c r="EB57" s="17">
        <v>44.1</v>
      </c>
      <c r="EC57" s="17">
        <v>0</v>
      </c>
      <c r="ED57" s="17">
        <v>48.8</v>
      </c>
      <c r="EE57" s="17">
        <v>69</v>
      </c>
      <c r="EF57" s="17">
        <v>2.2999999999999998</v>
      </c>
      <c r="EG57" s="17">
        <v>2.5</v>
      </c>
      <c r="EH57" s="17">
        <v>20.9</v>
      </c>
      <c r="EI57" s="17">
        <v>8.1</v>
      </c>
      <c r="EJ57" s="17">
        <v>0</v>
      </c>
      <c r="EK57" s="17">
        <v>20</v>
      </c>
      <c r="EL57" s="17">
        <v>20</v>
      </c>
      <c r="EM57" s="17">
        <v>20</v>
      </c>
      <c r="EN57" s="17">
        <v>2.2999999999999998</v>
      </c>
      <c r="EO57" s="17">
        <v>0</v>
      </c>
      <c r="EP57" s="17">
        <v>0</v>
      </c>
      <c r="EQ57" s="17">
        <v>0.6</v>
      </c>
      <c r="ER57" s="17">
        <v>12</v>
      </c>
      <c r="ES57" s="17">
        <v>3.1</v>
      </c>
      <c r="ET57" s="17">
        <v>0</v>
      </c>
      <c r="EU57" s="17">
        <v>0</v>
      </c>
      <c r="EV57" s="17">
        <v>2</v>
      </c>
      <c r="EW57" s="17">
        <v>19.899999999999999</v>
      </c>
      <c r="EX57" s="17">
        <v>9.6</v>
      </c>
      <c r="EY57" s="17">
        <v>43.3</v>
      </c>
      <c r="EZ57" s="17">
        <v>34.799999999999997</v>
      </c>
      <c r="FA57" s="17">
        <v>29.53623</v>
      </c>
      <c r="FB57" s="17">
        <v>3.3405900000000002</v>
      </c>
      <c r="FC57" s="17">
        <v>15</v>
      </c>
      <c r="FD57" s="17">
        <v>12</v>
      </c>
      <c r="FE57" s="17">
        <v>7.5</v>
      </c>
      <c r="FF57" s="17">
        <v>7041.7868200000003</v>
      </c>
      <c r="FG57" s="15"/>
      <c r="FH57" s="17">
        <v>23.916049999999998</v>
      </c>
      <c r="FI57" s="17">
        <v>8.1219999999999999</v>
      </c>
      <c r="FJ57" s="17">
        <v>12.01</v>
      </c>
      <c r="FK57" s="17">
        <v>4.7</v>
      </c>
      <c r="FL57" s="17"/>
      <c r="FM57" s="17">
        <v>9.4347100000000008</v>
      </c>
      <c r="FN57" s="17"/>
      <c r="FO57" s="17">
        <v>0</v>
      </c>
      <c r="FP57" s="17">
        <v>58.182760000000002</v>
      </c>
    </row>
    <row r="58" spans="1:172" ht="24" customHeight="1" thickBot="1">
      <c r="A58" s="18" t="s">
        <v>758</v>
      </c>
      <c r="B58" s="18" t="s">
        <v>58</v>
      </c>
      <c r="C58" s="19">
        <v>1</v>
      </c>
      <c r="D58" s="19">
        <v>1.5</v>
      </c>
      <c r="E58" s="19">
        <v>629.70000000000005</v>
      </c>
      <c r="F58" s="19">
        <v>212.7</v>
      </c>
      <c r="G58" s="19"/>
      <c r="H58" s="19"/>
      <c r="I58" s="19">
        <v>58.7</v>
      </c>
      <c r="J58" s="19">
        <v>161.19999999999999</v>
      </c>
      <c r="K58" s="19"/>
      <c r="L58" s="19"/>
      <c r="M58" s="19">
        <v>130.69999999999999</v>
      </c>
      <c r="N58" s="19">
        <v>131</v>
      </c>
      <c r="O58" s="19">
        <v>131.19999999999999</v>
      </c>
      <c r="P58" s="19">
        <v>244.6</v>
      </c>
      <c r="Q58" s="19">
        <v>209.7</v>
      </c>
      <c r="R58" s="19">
        <v>108.5</v>
      </c>
      <c r="S58" s="19">
        <v>536.6</v>
      </c>
      <c r="T58" s="19">
        <v>10.199999999999999</v>
      </c>
      <c r="U58" s="19"/>
      <c r="V58" s="19"/>
      <c r="W58" s="19"/>
      <c r="X58" s="19"/>
      <c r="Y58" s="19">
        <v>158.4</v>
      </c>
      <c r="Z58" s="19">
        <v>7.4</v>
      </c>
      <c r="AA58" s="19">
        <v>0</v>
      </c>
      <c r="AB58" s="19">
        <v>6.6</v>
      </c>
      <c r="AC58" s="19"/>
      <c r="AD58" s="19">
        <v>72.7</v>
      </c>
      <c r="AE58" s="19">
        <v>5.0999999999999996</v>
      </c>
      <c r="AF58" s="19"/>
      <c r="AG58" s="19"/>
      <c r="AH58" s="19"/>
      <c r="AI58" s="19">
        <v>108.1</v>
      </c>
      <c r="AJ58" s="19">
        <v>110.6</v>
      </c>
      <c r="AK58" s="19"/>
      <c r="AL58" s="19"/>
      <c r="AM58" s="19"/>
      <c r="AN58" s="19">
        <v>6.5</v>
      </c>
      <c r="AO58" s="19">
        <v>452.5</v>
      </c>
      <c r="AP58" s="19">
        <v>82.2</v>
      </c>
      <c r="AQ58" s="19">
        <v>147</v>
      </c>
      <c r="AR58" s="19">
        <v>40.1</v>
      </c>
      <c r="AS58" s="19">
        <v>18.2</v>
      </c>
      <c r="AT58" s="19">
        <v>19.8</v>
      </c>
      <c r="AU58" s="19">
        <v>91.2</v>
      </c>
      <c r="AV58" s="19">
        <v>175.4</v>
      </c>
      <c r="AW58" s="19">
        <v>175.8</v>
      </c>
      <c r="AX58" s="19">
        <v>181.6</v>
      </c>
      <c r="AY58" s="19">
        <v>106.4</v>
      </c>
      <c r="AZ58" s="19">
        <v>8.1999999999999993</v>
      </c>
      <c r="BA58" s="19">
        <v>3.5</v>
      </c>
      <c r="BB58" s="19">
        <v>32.799999999999997</v>
      </c>
      <c r="BC58" s="19">
        <v>44.3</v>
      </c>
      <c r="BD58" s="19">
        <v>2.8</v>
      </c>
      <c r="BE58" s="19">
        <v>2.5</v>
      </c>
      <c r="BF58" s="19">
        <v>27.2</v>
      </c>
      <c r="BG58" s="19">
        <v>163.6</v>
      </c>
      <c r="BH58" s="19">
        <v>63.6</v>
      </c>
      <c r="BI58" s="19"/>
      <c r="BJ58" s="19"/>
      <c r="BK58" s="19">
        <v>0</v>
      </c>
      <c r="BL58" s="19"/>
      <c r="BM58" s="19"/>
      <c r="BN58" s="19"/>
      <c r="BO58" s="19">
        <v>128.80000000000001</v>
      </c>
      <c r="BP58" s="19">
        <v>156.69999999999999</v>
      </c>
      <c r="BQ58" s="19"/>
      <c r="BR58" s="19">
        <v>0</v>
      </c>
      <c r="BS58" s="19">
        <v>68.86</v>
      </c>
      <c r="BT58" s="19"/>
      <c r="BU58" s="19"/>
      <c r="BV58" s="19"/>
      <c r="BW58" s="19"/>
      <c r="BX58" s="19"/>
      <c r="BY58" s="19">
        <v>108.5</v>
      </c>
      <c r="BZ58" s="19">
        <v>0</v>
      </c>
      <c r="CA58" s="19"/>
      <c r="CB58" s="19">
        <v>152.6</v>
      </c>
      <c r="CC58" s="19">
        <v>121</v>
      </c>
      <c r="CD58" s="19">
        <v>62.4</v>
      </c>
      <c r="CE58" s="19">
        <v>77</v>
      </c>
      <c r="CF58" s="19">
        <v>29.2</v>
      </c>
      <c r="CG58" s="19"/>
      <c r="CH58" s="19"/>
      <c r="CI58" s="19"/>
      <c r="CJ58" s="19">
        <v>0</v>
      </c>
      <c r="CK58" s="19">
        <v>122.7</v>
      </c>
      <c r="CL58" s="19">
        <v>55.9</v>
      </c>
      <c r="CM58" s="19"/>
      <c r="CN58" s="19"/>
      <c r="CO58" s="19"/>
      <c r="CP58" s="19"/>
      <c r="CQ58" s="19"/>
      <c r="CR58" s="19"/>
      <c r="CS58" s="19"/>
      <c r="CT58" s="19">
        <v>0</v>
      </c>
      <c r="CU58" s="19">
        <v>106.1</v>
      </c>
      <c r="CV58" s="19">
        <v>0</v>
      </c>
      <c r="CW58" s="19">
        <v>3.2</v>
      </c>
      <c r="CX58" s="19">
        <v>0</v>
      </c>
      <c r="CY58" s="19">
        <v>20</v>
      </c>
      <c r="CZ58" s="19">
        <v>9.9</v>
      </c>
      <c r="DA58" s="19">
        <v>4.8</v>
      </c>
      <c r="DB58" s="19">
        <v>3.7</v>
      </c>
      <c r="DC58" s="19">
        <v>3.9</v>
      </c>
      <c r="DD58" s="19">
        <v>19.5</v>
      </c>
      <c r="DE58" s="19">
        <v>20</v>
      </c>
      <c r="DF58" s="19">
        <v>6</v>
      </c>
      <c r="DG58" s="19">
        <v>3.5</v>
      </c>
      <c r="DH58" s="19">
        <v>18.600000000000001</v>
      </c>
      <c r="DI58" s="19">
        <v>0</v>
      </c>
      <c r="DJ58" s="19">
        <v>0</v>
      </c>
      <c r="DK58" s="19">
        <v>17.7</v>
      </c>
      <c r="DL58" s="19">
        <v>31.4</v>
      </c>
      <c r="DM58" s="19">
        <v>4.7</v>
      </c>
      <c r="DN58" s="19">
        <v>2.4</v>
      </c>
      <c r="DO58" s="19">
        <v>0.8</v>
      </c>
      <c r="DP58" s="19">
        <v>2.2000000000000002</v>
      </c>
      <c r="DQ58" s="19">
        <v>0</v>
      </c>
      <c r="DR58" s="19">
        <v>3.4</v>
      </c>
      <c r="DS58" s="19">
        <v>20.3</v>
      </c>
      <c r="DT58" s="19">
        <v>2</v>
      </c>
      <c r="DU58" s="19"/>
      <c r="DV58" s="19">
        <v>19.7</v>
      </c>
      <c r="DW58" s="19">
        <v>9.6999999999999993</v>
      </c>
      <c r="DX58" s="19">
        <v>20</v>
      </c>
      <c r="DY58" s="19">
        <v>20</v>
      </c>
      <c r="DZ58" s="19">
        <v>20</v>
      </c>
      <c r="EA58" s="19">
        <v>19.100000000000001</v>
      </c>
      <c r="EB58" s="19">
        <v>42.1</v>
      </c>
      <c r="EC58" s="19">
        <v>0</v>
      </c>
      <c r="ED58" s="19">
        <v>44.4</v>
      </c>
      <c r="EE58" s="19">
        <v>63.7</v>
      </c>
      <c r="EF58" s="19">
        <v>2</v>
      </c>
      <c r="EG58" s="19">
        <v>1.3</v>
      </c>
      <c r="EH58" s="19">
        <v>20.9</v>
      </c>
      <c r="EI58" s="19">
        <v>8.1</v>
      </c>
      <c r="EJ58" s="19">
        <v>0</v>
      </c>
      <c r="EK58" s="19">
        <v>20</v>
      </c>
      <c r="EL58" s="19">
        <v>20</v>
      </c>
      <c r="EM58" s="19">
        <v>20</v>
      </c>
      <c r="EN58" s="19">
        <v>3.2</v>
      </c>
      <c r="EO58" s="19">
        <v>0</v>
      </c>
      <c r="EP58" s="19">
        <v>0</v>
      </c>
      <c r="EQ58" s="19">
        <v>0.6</v>
      </c>
      <c r="ER58" s="19">
        <v>4.0999999999999996</v>
      </c>
      <c r="ES58" s="19">
        <v>1.2</v>
      </c>
      <c r="ET58" s="19">
        <v>0</v>
      </c>
      <c r="EU58" s="19">
        <v>0</v>
      </c>
      <c r="EV58" s="19">
        <v>2</v>
      </c>
      <c r="EW58" s="19">
        <v>20</v>
      </c>
      <c r="EX58" s="19">
        <v>9.6</v>
      </c>
      <c r="EY58" s="19">
        <v>44.1</v>
      </c>
      <c r="EZ58" s="19">
        <v>34.6</v>
      </c>
      <c r="FA58" s="19">
        <v>29.564129999999999</v>
      </c>
      <c r="FB58" s="19">
        <v>3.35608</v>
      </c>
      <c r="FC58" s="19">
        <v>15</v>
      </c>
      <c r="FD58" s="19">
        <v>12</v>
      </c>
      <c r="FE58" s="19">
        <v>6.9</v>
      </c>
      <c r="FF58" s="19">
        <v>6806.3802100000003</v>
      </c>
      <c r="FG58" s="15"/>
      <c r="FH58" s="19">
        <v>23.912289999999999</v>
      </c>
      <c r="FI58" s="19">
        <v>8.1199999999999992</v>
      </c>
      <c r="FJ58" s="19">
        <v>12.01</v>
      </c>
      <c r="FK58" s="19">
        <v>4.7</v>
      </c>
      <c r="FL58" s="19"/>
      <c r="FM58" s="19">
        <v>9.4345199999999991</v>
      </c>
      <c r="FN58" s="19"/>
      <c r="FO58" s="19">
        <v>0</v>
      </c>
      <c r="FP58" s="19">
        <v>58.176810000000003</v>
      </c>
    </row>
    <row r="59" spans="1:172" ht="25.05" customHeight="1" thickBot="1">
      <c r="A59" s="240" t="s">
        <v>759</v>
      </c>
      <c r="B59" s="241"/>
      <c r="C59" s="20">
        <v>24.45</v>
      </c>
      <c r="D59" s="20">
        <v>36.450000000000003</v>
      </c>
      <c r="E59" s="20">
        <v>15532.85</v>
      </c>
      <c r="F59" s="20">
        <v>5169.1000000000004</v>
      </c>
      <c r="G59" s="20">
        <v>0</v>
      </c>
      <c r="H59" s="20">
        <v>0</v>
      </c>
      <c r="I59" s="20">
        <v>1018.55</v>
      </c>
      <c r="J59" s="20">
        <v>3998</v>
      </c>
      <c r="K59" s="20">
        <v>0</v>
      </c>
      <c r="L59" s="20">
        <v>0</v>
      </c>
      <c r="M59" s="20">
        <v>3100.95</v>
      </c>
      <c r="N59" s="20">
        <v>3100.15</v>
      </c>
      <c r="O59" s="20">
        <v>3103.8</v>
      </c>
      <c r="P59" s="20">
        <v>5507.15</v>
      </c>
      <c r="Q59" s="20">
        <v>4208.6000000000004</v>
      </c>
      <c r="R59" s="20">
        <v>1957.5</v>
      </c>
      <c r="S59" s="20">
        <v>13550.75</v>
      </c>
      <c r="T59" s="20">
        <v>250.55</v>
      </c>
      <c r="U59" s="20">
        <v>0</v>
      </c>
      <c r="V59" s="20">
        <v>0</v>
      </c>
      <c r="W59" s="20">
        <v>0</v>
      </c>
      <c r="X59" s="20">
        <v>0</v>
      </c>
      <c r="Y59" s="20">
        <v>3972.75</v>
      </c>
      <c r="Z59" s="20">
        <v>189.95</v>
      </c>
      <c r="AA59" s="20">
        <v>80.150000000000006</v>
      </c>
      <c r="AB59" s="20">
        <v>154.6</v>
      </c>
      <c r="AC59" s="20">
        <v>0</v>
      </c>
      <c r="AD59" s="20">
        <v>1526.45</v>
      </c>
      <c r="AE59" s="20">
        <v>97</v>
      </c>
      <c r="AF59" s="20">
        <v>0</v>
      </c>
      <c r="AG59" s="20">
        <v>0</v>
      </c>
      <c r="AH59" s="20">
        <v>0</v>
      </c>
      <c r="AI59" s="20">
        <v>2650.25</v>
      </c>
      <c r="AJ59" s="20">
        <v>3019</v>
      </c>
      <c r="AK59" s="20">
        <v>0</v>
      </c>
      <c r="AL59" s="20">
        <v>0</v>
      </c>
      <c r="AM59" s="20">
        <v>0</v>
      </c>
      <c r="AN59" s="20">
        <v>156</v>
      </c>
      <c r="AO59" s="20">
        <v>9522.1</v>
      </c>
      <c r="AP59" s="20">
        <v>1470</v>
      </c>
      <c r="AQ59" s="20">
        <v>3631.85</v>
      </c>
      <c r="AR59" s="20">
        <v>1005.75</v>
      </c>
      <c r="AS59" s="20">
        <v>440.75</v>
      </c>
      <c r="AT59" s="20">
        <v>364.3</v>
      </c>
      <c r="AU59" s="20">
        <v>2190.15</v>
      </c>
      <c r="AV59" s="20">
        <v>3943.15</v>
      </c>
      <c r="AW59" s="20">
        <v>3950.1</v>
      </c>
      <c r="AX59" s="20">
        <v>4184.5</v>
      </c>
      <c r="AY59" s="20">
        <v>2600.5</v>
      </c>
      <c r="AZ59" s="20">
        <v>193.95</v>
      </c>
      <c r="BA59" s="20">
        <v>86.7</v>
      </c>
      <c r="BB59" s="20">
        <v>808.35</v>
      </c>
      <c r="BC59" s="20">
        <v>1086.4000000000001</v>
      </c>
      <c r="BD59" s="20">
        <v>67.2</v>
      </c>
      <c r="BE59" s="20">
        <v>60</v>
      </c>
      <c r="BF59" s="20">
        <v>359.9</v>
      </c>
      <c r="BG59" s="20">
        <v>4024.35</v>
      </c>
      <c r="BH59" s="20">
        <v>699.5</v>
      </c>
      <c r="BI59" s="20">
        <v>0</v>
      </c>
      <c r="BJ59" s="20">
        <v>0</v>
      </c>
      <c r="BK59" s="20">
        <v>211.3</v>
      </c>
      <c r="BL59" s="20">
        <v>0</v>
      </c>
      <c r="BM59" s="20">
        <v>0</v>
      </c>
      <c r="BN59" s="20">
        <v>0</v>
      </c>
      <c r="BO59" s="20">
        <v>2640.85</v>
      </c>
      <c r="BP59" s="20">
        <v>3912.05</v>
      </c>
      <c r="BQ59" s="20">
        <v>0</v>
      </c>
      <c r="BR59" s="20">
        <v>92.2</v>
      </c>
      <c r="BS59" s="20">
        <v>1760.39</v>
      </c>
      <c r="BT59" s="20">
        <v>0</v>
      </c>
      <c r="BU59" s="20">
        <v>0</v>
      </c>
      <c r="BV59" s="20">
        <v>0</v>
      </c>
      <c r="BW59" s="20">
        <v>0</v>
      </c>
      <c r="BX59" s="20">
        <v>0</v>
      </c>
      <c r="BY59" s="20">
        <v>2354.4</v>
      </c>
      <c r="BZ59" s="20">
        <v>1.75</v>
      </c>
      <c r="CA59" s="20">
        <v>0</v>
      </c>
      <c r="CB59" s="20">
        <v>2809</v>
      </c>
      <c r="CC59" s="20">
        <v>2960</v>
      </c>
      <c r="CD59" s="20">
        <v>1533.85</v>
      </c>
      <c r="CE59" s="20">
        <v>1882.95</v>
      </c>
      <c r="CF59" s="20">
        <v>724.35</v>
      </c>
      <c r="CG59" s="20">
        <v>0</v>
      </c>
      <c r="CH59" s="20">
        <v>0</v>
      </c>
      <c r="CI59" s="20">
        <v>0</v>
      </c>
      <c r="CJ59" s="20">
        <v>2821.2</v>
      </c>
      <c r="CK59" s="20">
        <v>2870.95</v>
      </c>
      <c r="CL59" s="20">
        <v>3105.6</v>
      </c>
      <c r="CM59" s="20">
        <v>0</v>
      </c>
      <c r="CN59" s="20">
        <v>0</v>
      </c>
      <c r="CO59" s="20">
        <v>0</v>
      </c>
      <c r="CP59" s="20">
        <v>0</v>
      </c>
      <c r="CQ59" s="20">
        <v>0</v>
      </c>
      <c r="CR59" s="20">
        <v>0</v>
      </c>
      <c r="CS59" s="20">
        <v>0</v>
      </c>
      <c r="CT59" s="20">
        <v>2.65</v>
      </c>
      <c r="CU59" s="20">
        <v>2517.5</v>
      </c>
      <c r="CV59" s="20">
        <v>784.25</v>
      </c>
      <c r="CW59" s="20">
        <v>111.3</v>
      </c>
      <c r="CX59" s="20">
        <v>2.65</v>
      </c>
      <c r="CY59" s="20">
        <v>478.45</v>
      </c>
      <c r="CZ59" s="20">
        <v>207.95</v>
      </c>
      <c r="DA59" s="20">
        <v>81</v>
      </c>
      <c r="DB59" s="20">
        <v>87.3</v>
      </c>
      <c r="DC59" s="20">
        <v>84.8</v>
      </c>
      <c r="DD59" s="20">
        <v>388.5</v>
      </c>
      <c r="DE59" s="20">
        <v>480</v>
      </c>
      <c r="DF59" s="20">
        <v>160.55000000000001</v>
      </c>
      <c r="DG59" s="20">
        <v>84.95</v>
      </c>
      <c r="DH59" s="20">
        <v>446.25</v>
      </c>
      <c r="DI59" s="20">
        <v>154.94999999999999</v>
      </c>
      <c r="DJ59" s="20">
        <v>194.85</v>
      </c>
      <c r="DK59" s="20">
        <v>632.4</v>
      </c>
      <c r="DL59" s="20">
        <v>1663.05</v>
      </c>
      <c r="DM59" s="20">
        <v>113.65</v>
      </c>
      <c r="DN59" s="20">
        <v>52.25</v>
      </c>
      <c r="DO59" s="20">
        <v>19.2</v>
      </c>
      <c r="DP59" s="20">
        <v>52.2</v>
      </c>
      <c r="DQ59" s="20">
        <v>174.75</v>
      </c>
      <c r="DR59" s="20">
        <v>80.25</v>
      </c>
      <c r="DS59" s="20">
        <v>270.95</v>
      </c>
      <c r="DT59" s="20">
        <v>46.6</v>
      </c>
      <c r="DU59" s="20">
        <v>0</v>
      </c>
      <c r="DV59" s="20">
        <v>413.15</v>
      </c>
      <c r="DW59" s="20">
        <v>232.2</v>
      </c>
      <c r="DX59" s="20">
        <v>478.5</v>
      </c>
      <c r="DY59" s="20">
        <v>485.8</v>
      </c>
      <c r="DZ59" s="20">
        <v>479.25</v>
      </c>
      <c r="EA59" s="20">
        <v>543.29999999999995</v>
      </c>
      <c r="EB59" s="20">
        <v>1010.95</v>
      </c>
      <c r="EC59" s="20">
        <v>353.85</v>
      </c>
      <c r="ED59" s="20">
        <v>1703.9</v>
      </c>
      <c r="EE59" s="20">
        <v>1704.9</v>
      </c>
      <c r="EF59" s="20">
        <v>169.8</v>
      </c>
      <c r="EG59" s="20">
        <v>133.65</v>
      </c>
      <c r="EH59" s="20">
        <v>501.6</v>
      </c>
      <c r="EI59" s="20">
        <v>200.1</v>
      </c>
      <c r="EJ59" s="20">
        <v>6.5</v>
      </c>
      <c r="EK59" s="20">
        <v>480</v>
      </c>
      <c r="EL59" s="20">
        <v>480</v>
      </c>
      <c r="EM59" s="20">
        <v>472.5</v>
      </c>
      <c r="EN59" s="20">
        <v>127.1</v>
      </c>
      <c r="EO59" s="20">
        <v>135.05000000000001</v>
      </c>
      <c r="EP59" s="20">
        <v>1360.6</v>
      </c>
      <c r="EQ59" s="20">
        <v>14.4</v>
      </c>
      <c r="ER59" s="20">
        <v>1345.5</v>
      </c>
      <c r="ES59" s="20">
        <v>909</v>
      </c>
      <c r="ET59" s="20">
        <v>1059.05</v>
      </c>
      <c r="EU59" s="20">
        <v>135.35</v>
      </c>
      <c r="EV59" s="20">
        <v>5.35</v>
      </c>
      <c r="EW59" s="20">
        <v>479.7</v>
      </c>
      <c r="EX59" s="20">
        <v>235.3</v>
      </c>
      <c r="EY59" s="20">
        <v>1048</v>
      </c>
      <c r="EZ59" s="20">
        <v>832.7</v>
      </c>
      <c r="FA59" s="20">
        <v>705.38208499999996</v>
      </c>
      <c r="FB59" s="20">
        <v>80.339585</v>
      </c>
      <c r="FC59" s="20">
        <v>351.9</v>
      </c>
      <c r="FD59" s="20">
        <v>358.5</v>
      </c>
      <c r="FE59" s="20">
        <v>153.19999999999999</v>
      </c>
      <c r="FF59" s="20">
        <v>171334.91167</v>
      </c>
      <c r="FG59" s="21"/>
      <c r="FH59" s="20">
        <v>574.41916500000002</v>
      </c>
      <c r="FI59" s="20">
        <v>139.78149999999999</v>
      </c>
      <c r="FJ59" s="20">
        <v>232.08250000000001</v>
      </c>
      <c r="FK59" s="20">
        <v>136.94999999999999</v>
      </c>
      <c r="FL59" s="20">
        <v>0</v>
      </c>
      <c r="FM59" s="20">
        <v>306.22774500000003</v>
      </c>
      <c r="FN59" s="20">
        <v>0</v>
      </c>
      <c r="FO59" s="20">
        <v>69.7</v>
      </c>
      <c r="FP59" s="20">
        <v>1459.1609100000001</v>
      </c>
    </row>
  </sheetData>
  <mergeCells count="10">
    <mergeCell ref="FP6:FP9"/>
    <mergeCell ref="FP10"/>
    <mergeCell ref="FH5:FP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P59"/>
  <sheetViews>
    <sheetView showGridLines="0" zoomScale="70" workbookViewId="0">
      <pane xSplit="2" ySplit="10" topLeftCell="CV11" activePane="bottomRight" state="frozen"/>
      <selection pane="topRight" activeCell="C1" sqref="C1"/>
      <selection pane="bottomLeft" activeCell="A11" sqref="A11"/>
      <selection pane="bottomRight" activeCell="DB1" sqref="DB1:DB1048576"/>
    </sheetView>
  </sheetViews>
  <sheetFormatPr defaultRowHeight="14.4"/>
  <cols>
    <col min="1" max="1" width="11" customWidth="1"/>
    <col min="2" max="2" width="9" customWidth="1"/>
    <col min="3" max="172" width="20" customWidth="1"/>
  </cols>
  <sheetData>
    <row r="1" spans="1:17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row>
    <row r="2" spans="1:17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row>
    <row r="3" spans="1:172" ht="69" customHeight="1">
      <c r="A3" s="1"/>
      <c r="B3" s="234" t="s">
        <v>0</v>
      </c>
      <c r="C3" s="235"/>
      <c r="D3" s="235"/>
      <c r="E3" s="235"/>
      <c r="F3" s="235"/>
      <c r="G3" s="23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row>
    <row r="4" spans="1:172"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row>
    <row r="5" spans="1:172" ht="30" customHeight="1">
      <c r="A5" s="243" t="s">
        <v>760</v>
      </c>
      <c r="B5" s="244"/>
      <c r="C5" s="244"/>
      <c r="D5" s="244"/>
      <c r="E5" s="244"/>
      <c r="F5" s="244"/>
      <c r="G5" s="244"/>
      <c r="H5" s="244"/>
      <c r="I5" s="244"/>
      <c r="J5" s="244"/>
      <c r="K5" s="244"/>
      <c r="L5" s="244"/>
      <c r="M5" s="244"/>
      <c r="N5" s="244"/>
      <c r="O5" s="244"/>
      <c r="P5" s="244"/>
      <c r="Q5" s="244"/>
      <c r="R5" s="244"/>
      <c r="S5" s="244"/>
      <c r="T5" s="244"/>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c r="CG5" s="244"/>
      <c r="CH5" s="244"/>
      <c r="CI5" s="244"/>
      <c r="CJ5" s="244"/>
      <c r="CK5" s="244"/>
      <c r="CL5" s="244"/>
      <c r="CM5" s="244"/>
      <c r="CN5" s="244"/>
      <c r="CO5" s="244"/>
      <c r="CP5" s="244"/>
      <c r="CQ5" s="244"/>
      <c r="CR5" s="244"/>
      <c r="CS5" s="244"/>
      <c r="CT5" s="244"/>
      <c r="CU5" s="244"/>
      <c r="CV5" s="244"/>
      <c r="CW5" s="244"/>
      <c r="CX5" s="244"/>
      <c r="CY5" s="244"/>
      <c r="CZ5" s="244"/>
      <c r="DA5" s="244"/>
      <c r="DB5" s="244"/>
      <c r="DC5" s="244"/>
      <c r="DD5" s="244"/>
      <c r="DE5" s="244"/>
      <c r="DF5" s="244"/>
      <c r="DG5" s="244"/>
      <c r="DH5" s="244"/>
      <c r="DI5" s="244"/>
      <c r="DJ5" s="244"/>
      <c r="DK5" s="244"/>
      <c r="DL5" s="244"/>
      <c r="DM5" s="244"/>
      <c r="DN5" s="244"/>
      <c r="DO5" s="244"/>
      <c r="DP5" s="244"/>
      <c r="DQ5" s="244"/>
      <c r="DR5" s="244"/>
      <c r="DS5" s="244"/>
      <c r="DT5" s="244"/>
      <c r="DU5" s="244"/>
      <c r="DV5" s="244"/>
      <c r="DW5" s="244"/>
      <c r="DX5" s="244"/>
      <c r="DY5" s="244"/>
      <c r="DZ5" s="244"/>
      <c r="EA5" s="244"/>
      <c r="EB5" s="244"/>
      <c r="EC5" s="244"/>
      <c r="ED5" s="244"/>
      <c r="EE5" s="244"/>
      <c r="EF5" s="244"/>
      <c r="EG5" s="244"/>
      <c r="EH5" s="244"/>
      <c r="EI5" s="244"/>
      <c r="EJ5" s="244"/>
      <c r="EK5" s="244"/>
      <c r="EL5" s="244"/>
      <c r="EM5" s="244"/>
      <c r="EN5" s="244"/>
      <c r="EO5" s="244"/>
      <c r="EP5" s="244"/>
      <c r="EQ5" s="244"/>
      <c r="ER5" s="244"/>
      <c r="ES5" s="244"/>
      <c r="ET5" s="244"/>
      <c r="EU5" s="244"/>
      <c r="EV5" s="244"/>
      <c r="EW5" s="244"/>
      <c r="EX5" s="244"/>
      <c r="EY5" s="244"/>
      <c r="EZ5" s="244"/>
      <c r="FA5" s="244"/>
      <c r="FB5" s="244"/>
      <c r="FC5" s="244"/>
      <c r="FD5" s="244"/>
      <c r="FE5" s="244"/>
      <c r="FF5" s="244"/>
      <c r="FG5" s="1"/>
      <c r="FH5" s="239" t="s">
        <v>496</v>
      </c>
      <c r="FI5" s="238"/>
      <c r="FJ5" s="238"/>
      <c r="FK5" s="238"/>
      <c r="FL5" s="238"/>
      <c r="FM5" s="238"/>
      <c r="FN5" s="238"/>
      <c r="FO5" s="238"/>
      <c r="FP5" s="238"/>
    </row>
    <row r="6" spans="1:172" ht="22.05" hidden="1" customHeight="1">
      <c r="A6" s="242" t="s">
        <v>53</v>
      </c>
      <c r="B6" s="242" t="s">
        <v>497</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42" t="s">
        <v>498</v>
      </c>
      <c r="FG6" s="1"/>
      <c r="FH6" s="10">
        <v>221</v>
      </c>
      <c r="FI6" s="10">
        <v>222</v>
      </c>
      <c r="FJ6" s="10">
        <v>224</v>
      </c>
      <c r="FK6" s="10">
        <v>2187</v>
      </c>
      <c r="FL6" s="10">
        <v>227</v>
      </c>
      <c r="FM6" s="10">
        <v>49400</v>
      </c>
      <c r="FN6" s="10">
        <v>199</v>
      </c>
      <c r="FO6" s="10">
        <v>200</v>
      </c>
      <c r="FP6" s="238" t="s">
        <v>499</v>
      </c>
    </row>
    <row r="7" spans="1:172" ht="15" hidden="1" customHeight="1">
      <c r="A7" s="242"/>
      <c r="B7" s="242"/>
      <c r="C7" s="9" t="s">
        <v>500</v>
      </c>
      <c r="D7" s="9" t="s">
        <v>500</v>
      </c>
      <c r="E7" s="9" t="s">
        <v>500</v>
      </c>
      <c r="F7" s="9" t="s">
        <v>500</v>
      </c>
      <c r="G7" s="9" t="s">
        <v>501</v>
      </c>
      <c r="H7" s="9" t="s">
        <v>501</v>
      </c>
      <c r="I7" s="9" t="s">
        <v>501</v>
      </c>
      <c r="J7" s="9" t="s">
        <v>501</v>
      </c>
      <c r="K7" s="9" t="s">
        <v>500</v>
      </c>
      <c r="L7" s="9" t="s">
        <v>500</v>
      </c>
      <c r="M7" s="9" t="s">
        <v>500</v>
      </c>
      <c r="N7" s="9" t="s">
        <v>500</v>
      </c>
      <c r="O7" s="9" t="s">
        <v>500</v>
      </c>
      <c r="P7" s="9" t="s">
        <v>500</v>
      </c>
      <c r="Q7" s="9" t="s">
        <v>500</v>
      </c>
      <c r="R7" s="9" t="s">
        <v>500</v>
      </c>
      <c r="S7" s="9" t="s">
        <v>500</v>
      </c>
      <c r="T7" s="9" t="s">
        <v>500</v>
      </c>
      <c r="U7" s="9" t="s">
        <v>500</v>
      </c>
      <c r="V7" s="9" t="s">
        <v>500</v>
      </c>
      <c r="W7" s="9" t="s">
        <v>500</v>
      </c>
      <c r="X7" s="9" t="s">
        <v>500</v>
      </c>
      <c r="Y7" s="9" t="s">
        <v>502</v>
      </c>
      <c r="Z7" s="9" t="s">
        <v>502</v>
      </c>
      <c r="AA7" s="9" t="s">
        <v>500</v>
      </c>
      <c r="AB7" s="9" t="s">
        <v>502</v>
      </c>
      <c r="AC7" s="9" t="s">
        <v>502</v>
      </c>
      <c r="AD7" s="9" t="s">
        <v>502</v>
      </c>
      <c r="AE7" s="9" t="s">
        <v>502</v>
      </c>
      <c r="AF7" s="9" t="s">
        <v>502</v>
      </c>
      <c r="AG7" s="9" t="s">
        <v>502</v>
      </c>
      <c r="AH7" s="9" t="s">
        <v>502</v>
      </c>
      <c r="AI7" s="9" t="s">
        <v>502</v>
      </c>
      <c r="AJ7" s="9" t="s">
        <v>500</v>
      </c>
      <c r="AK7" s="9" t="s">
        <v>501</v>
      </c>
      <c r="AL7" s="9" t="s">
        <v>501</v>
      </c>
      <c r="AM7" s="9" t="s">
        <v>501</v>
      </c>
      <c r="AN7" s="9" t="s">
        <v>500</v>
      </c>
      <c r="AO7" s="9" t="s">
        <v>500</v>
      </c>
      <c r="AP7" s="9" t="s">
        <v>500</v>
      </c>
      <c r="AQ7" s="9" t="s">
        <v>500</v>
      </c>
      <c r="AR7" s="9" t="s">
        <v>500</v>
      </c>
      <c r="AS7" s="9" t="s">
        <v>500</v>
      </c>
      <c r="AT7" s="9" t="s">
        <v>500</v>
      </c>
      <c r="AU7" s="9" t="s">
        <v>502</v>
      </c>
      <c r="AV7" s="9" t="s">
        <v>500</v>
      </c>
      <c r="AW7" s="9" t="s">
        <v>500</v>
      </c>
      <c r="AX7" s="9" t="s">
        <v>500</v>
      </c>
      <c r="AY7" s="9" t="s">
        <v>500</v>
      </c>
      <c r="AZ7" s="9" t="s">
        <v>500</v>
      </c>
      <c r="BA7" s="9" t="s">
        <v>500</v>
      </c>
      <c r="BB7" s="9" t="s">
        <v>500</v>
      </c>
      <c r="BC7" s="9" t="s">
        <v>500</v>
      </c>
      <c r="BD7" s="9" t="s">
        <v>502</v>
      </c>
      <c r="BE7" s="9" t="s">
        <v>501</v>
      </c>
      <c r="BF7" s="9" t="s">
        <v>501</v>
      </c>
      <c r="BG7" s="9" t="s">
        <v>500</v>
      </c>
      <c r="BH7" s="9" t="s">
        <v>500</v>
      </c>
      <c r="BI7" s="9" t="s">
        <v>501</v>
      </c>
      <c r="BJ7" s="9" t="s">
        <v>501</v>
      </c>
      <c r="BK7" s="9" t="s">
        <v>501</v>
      </c>
      <c r="BL7" s="9" t="s">
        <v>502</v>
      </c>
      <c r="BM7" s="9" t="s">
        <v>502</v>
      </c>
      <c r="BN7" s="9" t="s">
        <v>502</v>
      </c>
      <c r="BO7" s="9" t="s">
        <v>500</v>
      </c>
      <c r="BP7" s="9" t="s">
        <v>500</v>
      </c>
      <c r="BQ7" s="9" t="s">
        <v>500</v>
      </c>
      <c r="BR7" s="9" t="s">
        <v>500</v>
      </c>
      <c r="BS7" s="9" t="s">
        <v>500</v>
      </c>
      <c r="BT7" s="9" t="s">
        <v>500</v>
      </c>
      <c r="BU7" s="9" t="s">
        <v>500</v>
      </c>
      <c r="BV7" s="9" t="s">
        <v>502</v>
      </c>
      <c r="BW7" s="9" t="s">
        <v>502</v>
      </c>
      <c r="BX7" s="9" t="s">
        <v>502</v>
      </c>
      <c r="BY7" s="9" t="s">
        <v>501</v>
      </c>
      <c r="BZ7" s="9" t="s">
        <v>502</v>
      </c>
      <c r="CA7" s="9" t="s">
        <v>500</v>
      </c>
      <c r="CB7" s="9" t="s">
        <v>500</v>
      </c>
      <c r="CC7" s="9" t="s">
        <v>500</v>
      </c>
      <c r="CD7" s="9" t="s">
        <v>500</v>
      </c>
      <c r="CE7" s="9" t="s">
        <v>500</v>
      </c>
      <c r="CF7" s="9" t="s">
        <v>500</v>
      </c>
      <c r="CG7" s="9" t="s">
        <v>500</v>
      </c>
      <c r="CH7" s="9" t="s">
        <v>500</v>
      </c>
      <c r="CI7" s="9" t="s">
        <v>500</v>
      </c>
      <c r="CJ7" s="9" t="s">
        <v>500</v>
      </c>
      <c r="CK7" s="9" t="s">
        <v>500</v>
      </c>
      <c r="CL7" s="9" t="s">
        <v>500</v>
      </c>
      <c r="CM7" s="9" t="s">
        <v>500</v>
      </c>
      <c r="CN7" s="9" t="s">
        <v>502</v>
      </c>
      <c r="CO7" s="9" t="s">
        <v>502</v>
      </c>
      <c r="CP7" s="9" t="s">
        <v>502</v>
      </c>
      <c r="CQ7" s="9" t="s">
        <v>502</v>
      </c>
      <c r="CR7" s="9" t="s">
        <v>500</v>
      </c>
      <c r="CS7" s="9" t="s">
        <v>500</v>
      </c>
      <c r="CT7" s="9" t="s">
        <v>500</v>
      </c>
      <c r="CU7" s="9" t="s">
        <v>500</v>
      </c>
      <c r="CV7" s="9" t="s">
        <v>502</v>
      </c>
      <c r="CW7" s="9" t="s">
        <v>501</v>
      </c>
      <c r="CX7" s="9" t="s">
        <v>501</v>
      </c>
      <c r="CY7" s="9" t="s">
        <v>501</v>
      </c>
      <c r="CZ7" s="9" t="s">
        <v>501</v>
      </c>
      <c r="DA7" s="9" t="s">
        <v>501</v>
      </c>
      <c r="DB7" s="9" t="s">
        <v>500</v>
      </c>
      <c r="DC7" s="9" t="s">
        <v>500</v>
      </c>
      <c r="DD7" s="9" t="s">
        <v>500</v>
      </c>
      <c r="DE7" s="9" t="s">
        <v>501</v>
      </c>
      <c r="DF7" s="9" t="s">
        <v>501</v>
      </c>
      <c r="DG7" s="9" t="s">
        <v>500</v>
      </c>
      <c r="DH7" s="9" t="s">
        <v>500</v>
      </c>
      <c r="DI7" s="9" t="s">
        <v>502</v>
      </c>
      <c r="DJ7" s="9" t="s">
        <v>502</v>
      </c>
      <c r="DK7" s="9" t="s">
        <v>500</v>
      </c>
      <c r="DL7" s="9" t="s">
        <v>500</v>
      </c>
      <c r="DM7" s="9" t="s">
        <v>500</v>
      </c>
      <c r="DN7" s="9" t="s">
        <v>500</v>
      </c>
      <c r="DO7" s="9" t="s">
        <v>500</v>
      </c>
      <c r="DP7" s="9" t="s">
        <v>500</v>
      </c>
      <c r="DQ7" s="9" t="s">
        <v>502</v>
      </c>
      <c r="DR7" s="9" t="s">
        <v>500</v>
      </c>
      <c r="DS7" s="9" t="s">
        <v>500</v>
      </c>
      <c r="DT7" s="9" t="s">
        <v>501</v>
      </c>
      <c r="DU7" s="9" t="s">
        <v>500</v>
      </c>
      <c r="DV7" s="9" t="s">
        <v>500</v>
      </c>
      <c r="DW7" s="9" t="s">
        <v>501</v>
      </c>
      <c r="DX7" s="9" t="s">
        <v>500</v>
      </c>
      <c r="DY7" s="9" t="s">
        <v>500</v>
      </c>
      <c r="DZ7" s="9" t="s">
        <v>500</v>
      </c>
      <c r="EA7" s="9" t="s">
        <v>501</v>
      </c>
      <c r="EB7" s="9" t="s">
        <v>501</v>
      </c>
      <c r="EC7" s="9" t="s">
        <v>502</v>
      </c>
      <c r="ED7" s="9" t="s">
        <v>500</v>
      </c>
      <c r="EE7" s="9" t="s">
        <v>500</v>
      </c>
      <c r="EF7" s="9" t="s">
        <v>500</v>
      </c>
      <c r="EG7" s="9" t="s">
        <v>500</v>
      </c>
      <c r="EH7" s="9" t="s">
        <v>500</v>
      </c>
      <c r="EI7" s="9" t="s">
        <v>500</v>
      </c>
      <c r="EJ7" s="9" t="s">
        <v>502</v>
      </c>
      <c r="EK7" s="9" t="s">
        <v>502</v>
      </c>
      <c r="EL7" s="9" t="s">
        <v>502</v>
      </c>
      <c r="EM7" s="9" t="s">
        <v>502</v>
      </c>
      <c r="EN7" s="9" t="s">
        <v>501</v>
      </c>
      <c r="EO7" s="9" t="s">
        <v>502</v>
      </c>
      <c r="EP7" s="9" t="s">
        <v>502</v>
      </c>
      <c r="EQ7" s="9" t="s">
        <v>500</v>
      </c>
      <c r="ER7" s="9" t="s">
        <v>500</v>
      </c>
      <c r="ES7" s="9" t="s">
        <v>500</v>
      </c>
      <c r="ET7" s="9" t="s">
        <v>502</v>
      </c>
      <c r="EU7" s="9" t="s">
        <v>502</v>
      </c>
      <c r="EV7" s="9" t="s">
        <v>501</v>
      </c>
      <c r="EW7" s="9" t="s">
        <v>500</v>
      </c>
      <c r="EX7" s="9" t="s">
        <v>501</v>
      </c>
      <c r="EY7" s="9" t="s">
        <v>501</v>
      </c>
      <c r="EZ7" s="9" t="s">
        <v>501</v>
      </c>
      <c r="FA7" s="9" t="s">
        <v>500</v>
      </c>
      <c r="FB7" s="9" t="s">
        <v>500</v>
      </c>
      <c r="FC7" s="9" t="s">
        <v>500</v>
      </c>
      <c r="FD7" s="9" t="s">
        <v>501</v>
      </c>
      <c r="FE7" s="9" t="s">
        <v>501</v>
      </c>
      <c r="FF7" s="242"/>
      <c r="FG7" s="1"/>
      <c r="FH7" s="10" t="s">
        <v>501</v>
      </c>
      <c r="FI7" s="10" t="s">
        <v>500</v>
      </c>
      <c r="FJ7" s="10" t="s">
        <v>501</v>
      </c>
      <c r="FK7" s="10" t="s">
        <v>501</v>
      </c>
      <c r="FL7" s="10" t="s">
        <v>501</v>
      </c>
      <c r="FM7" s="10" t="s">
        <v>501</v>
      </c>
      <c r="FN7" s="10" t="s">
        <v>501</v>
      </c>
      <c r="FO7" s="10" t="s">
        <v>501</v>
      </c>
      <c r="FP7" s="238"/>
    </row>
    <row r="8" spans="1:172" ht="15" hidden="1" customHeight="1">
      <c r="A8" s="242"/>
      <c r="B8" s="242"/>
      <c r="C8" s="9" t="s">
        <v>503</v>
      </c>
      <c r="D8" s="9" t="s">
        <v>503</v>
      </c>
      <c r="E8" s="9" t="s">
        <v>503</v>
      </c>
      <c r="F8" s="9" t="s">
        <v>503</v>
      </c>
      <c r="G8" s="9" t="s">
        <v>504</v>
      </c>
      <c r="H8" s="9" t="s">
        <v>504</v>
      </c>
      <c r="I8" s="9" t="s">
        <v>503</v>
      </c>
      <c r="J8" s="9" t="s">
        <v>503</v>
      </c>
      <c r="K8" s="9" t="s">
        <v>504</v>
      </c>
      <c r="L8" s="9" t="s">
        <v>504</v>
      </c>
      <c r="M8" s="9" t="s">
        <v>504</v>
      </c>
      <c r="N8" s="9" t="s">
        <v>504</v>
      </c>
      <c r="O8" s="9" t="s">
        <v>504</v>
      </c>
      <c r="P8" s="9" t="s">
        <v>504</v>
      </c>
      <c r="Q8" s="9" t="s">
        <v>504</v>
      </c>
      <c r="R8" s="9" t="s">
        <v>504</v>
      </c>
      <c r="S8" s="9" t="s">
        <v>503</v>
      </c>
      <c r="T8" s="9" t="s">
        <v>503</v>
      </c>
      <c r="U8" s="9" t="s">
        <v>504</v>
      </c>
      <c r="V8" s="9" t="s">
        <v>504</v>
      </c>
      <c r="W8" s="9" t="s">
        <v>504</v>
      </c>
      <c r="X8" s="9" t="s">
        <v>504</v>
      </c>
      <c r="Y8" s="9" t="s">
        <v>503</v>
      </c>
      <c r="Z8" s="9" t="s">
        <v>503</v>
      </c>
      <c r="AA8" s="9" t="s">
        <v>504</v>
      </c>
      <c r="AB8" s="9" t="s">
        <v>503</v>
      </c>
      <c r="AC8" s="9" t="s">
        <v>503</v>
      </c>
      <c r="AD8" s="9" t="s">
        <v>503</v>
      </c>
      <c r="AE8" s="9" t="s">
        <v>503</v>
      </c>
      <c r="AF8" s="9" t="s">
        <v>504</v>
      </c>
      <c r="AG8" s="9" t="s">
        <v>504</v>
      </c>
      <c r="AH8" s="9" t="s">
        <v>504</v>
      </c>
      <c r="AI8" s="9" t="s">
        <v>503</v>
      </c>
      <c r="AJ8" s="9" t="s">
        <v>503</v>
      </c>
      <c r="AK8" s="9" t="s">
        <v>504</v>
      </c>
      <c r="AL8" s="9" t="s">
        <v>504</v>
      </c>
      <c r="AM8" s="9" t="s">
        <v>504</v>
      </c>
      <c r="AN8" s="9" t="s">
        <v>503</v>
      </c>
      <c r="AO8" s="9" t="s">
        <v>503</v>
      </c>
      <c r="AP8" s="9" t="s">
        <v>503</v>
      </c>
      <c r="AQ8" s="9" t="s">
        <v>503</v>
      </c>
      <c r="AR8" s="9" t="s">
        <v>503</v>
      </c>
      <c r="AS8" s="9" t="s">
        <v>503</v>
      </c>
      <c r="AT8" s="9" t="s">
        <v>503</v>
      </c>
      <c r="AU8" s="9" t="s">
        <v>503</v>
      </c>
      <c r="AV8" s="9" t="s">
        <v>504</v>
      </c>
      <c r="AW8" s="9" t="s">
        <v>504</v>
      </c>
      <c r="AX8" s="9" t="s">
        <v>504</v>
      </c>
      <c r="AY8" s="9" t="s">
        <v>503</v>
      </c>
      <c r="AZ8" s="9" t="s">
        <v>503</v>
      </c>
      <c r="BA8" s="9" t="s">
        <v>503</v>
      </c>
      <c r="BB8" s="9" t="s">
        <v>503</v>
      </c>
      <c r="BC8" s="9" t="s">
        <v>503</v>
      </c>
      <c r="BD8" s="9" t="s">
        <v>503</v>
      </c>
      <c r="BE8" s="9" t="s">
        <v>503</v>
      </c>
      <c r="BF8" s="9" t="s">
        <v>503</v>
      </c>
      <c r="BG8" s="9" t="s">
        <v>503</v>
      </c>
      <c r="BH8" s="9" t="s">
        <v>503</v>
      </c>
      <c r="BI8" s="9" t="s">
        <v>504</v>
      </c>
      <c r="BJ8" s="9" t="s">
        <v>504</v>
      </c>
      <c r="BK8" s="9" t="s">
        <v>504</v>
      </c>
      <c r="BL8" s="9" t="s">
        <v>504</v>
      </c>
      <c r="BM8" s="9" t="s">
        <v>504</v>
      </c>
      <c r="BN8" s="9" t="s">
        <v>504</v>
      </c>
      <c r="BO8" s="9" t="s">
        <v>503</v>
      </c>
      <c r="BP8" s="9" t="s">
        <v>504</v>
      </c>
      <c r="BQ8" s="9" t="s">
        <v>504</v>
      </c>
      <c r="BR8" s="9" t="s">
        <v>504</v>
      </c>
      <c r="BS8" s="9" t="s">
        <v>504</v>
      </c>
      <c r="BT8" s="9" t="s">
        <v>504</v>
      </c>
      <c r="BU8" s="9" t="s">
        <v>504</v>
      </c>
      <c r="BV8" s="9" t="s">
        <v>504</v>
      </c>
      <c r="BW8" s="9" t="s">
        <v>504</v>
      </c>
      <c r="BX8" s="9" t="s">
        <v>504</v>
      </c>
      <c r="BY8" s="9" t="s">
        <v>503</v>
      </c>
      <c r="BZ8" s="9" t="s">
        <v>504</v>
      </c>
      <c r="CA8" s="9" t="s">
        <v>504</v>
      </c>
      <c r="CB8" s="9" t="s">
        <v>503</v>
      </c>
      <c r="CC8" s="9" t="s">
        <v>503</v>
      </c>
      <c r="CD8" s="9" t="s">
        <v>503</v>
      </c>
      <c r="CE8" s="9" t="s">
        <v>503</v>
      </c>
      <c r="CF8" s="9" t="s">
        <v>503</v>
      </c>
      <c r="CG8" s="9" t="s">
        <v>504</v>
      </c>
      <c r="CH8" s="9" t="s">
        <v>504</v>
      </c>
      <c r="CI8" s="9" t="s">
        <v>504</v>
      </c>
      <c r="CJ8" s="9" t="s">
        <v>504</v>
      </c>
      <c r="CK8" s="9" t="s">
        <v>504</v>
      </c>
      <c r="CL8" s="9" t="s">
        <v>504</v>
      </c>
      <c r="CM8" s="9" t="s">
        <v>504</v>
      </c>
      <c r="CN8" s="9" t="s">
        <v>504</v>
      </c>
      <c r="CO8" s="9" t="s">
        <v>504</v>
      </c>
      <c r="CP8" s="9" t="s">
        <v>504</v>
      </c>
      <c r="CQ8" s="9" t="s">
        <v>504</v>
      </c>
      <c r="CR8" s="9" t="s">
        <v>504</v>
      </c>
      <c r="CS8" s="9" t="s">
        <v>504</v>
      </c>
      <c r="CT8" s="9" t="s">
        <v>505</v>
      </c>
      <c r="CU8" s="9" t="s">
        <v>506</v>
      </c>
      <c r="CV8" s="9" t="s">
        <v>505</v>
      </c>
      <c r="CW8" s="9" t="s">
        <v>506</v>
      </c>
      <c r="CX8" s="9" t="s">
        <v>505</v>
      </c>
      <c r="CY8" s="9" t="s">
        <v>503</v>
      </c>
      <c r="CZ8" s="9" t="s">
        <v>503</v>
      </c>
      <c r="DA8" s="9" t="s">
        <v>503</v>
      </c>
      <c r="DB8" s="9" t="s">
        <v>503</v>
      </c>
      <c r="DC8" s="9" t="s">
        <v>503</v>
      </c>
      <c r="DD8" s="9" t="s">
        <v>503</v>
      </c>
      <c r="DE8" s="9" t="s">
        <v>503</v>
      </c>
      <c r="DF8" s="9" t="s">
        <v>503</v>
      </c>
      <c r="DG8" s="9" t="s">
        <v>503</v>
      </c>
      <c r="DH8" s="9" t="s">
        <v>503</v>
      </c>
      <c r="DI8" s="9" t="s">
        <v>505</v>
      </c>
      <c r="DJ8" s="9" t="s">
        <v>505</v>
      </c>
      <c r="DK8" s="9" t="s">
        <v>506</v>
      </c>
      <c r="DL8" s="9" t="s">
        <v>506</v>
      </c>
      <c r="DM8" s="9" t="s">
        <v>504</v>
      </c>
      <c r="DN8" s="9" t="s">
        <v>504</v>
      </c>
      <c r="DO8" s="9" t="s">
        <v>504</v>
      </c>
      <c r="DP8" s="9" t="s">
        <v>504</v>
      </c>
      <c r="DQ8" s="9" t="s">
        <v>505</v>
      </c>
      <c r="DR8" s="9" t="s">
        <v>503</v>
      </c>
      <c r="DS8" s="9" t="s">
        <v>503</v>
      </c>
      <c r="DT8" s="9" t="s">
        <v>503</v>
      </c>
      <c r="DU8" s="9" t="s">
        <v>503</v>
      </c>
      <c r="DV8" s="9" t="s">
        <v>503</v>
      </c>
      <c r="DW8" s="9" t="s">
        <v>503</v>
      </c>
      <c r="DX8" s="9" t="s">
        <v>503</v>
      </c>
      <c r="DY8" s="9" t="s">
        <v>503</v>
      </c>
      <c r="DZ8" s="9" t="s">
        <v>503</v>
      </c>
      <c r="EA8" s="9" t="s">
        <v>506</v>
      </c>
      <c r="EB8" s="9" t="s">
        <v>506</v>
      </c>
      <c r="EC8" s="9" t="s">
        <v>505</v>
      </c>
      <c r="ED8" s="9" t="s">
        <v>506</v>
      </c>
      <c r="EE8" s="9" t="s">
        <v>506</v>
      </c>
      <c r="EF8" s="9" t="s">
        <v>506</v>
      </c>
      <c r="EG8" s="9" t="s">
        <v>506</v>
      </c>
      <c r="EH8" s="9" t="s">
        <v>503</v>
      </c>
      <c r="EI8" s="9" t="s">
        <v>503</v>
      </c>
      <c r="EJ8" s="9" t="s">
        <v>503</v>
      </c>
      <c r="EK8" s="9" t="s">
        <v>503</v>
      </c>
      <c r="EL8" s="9" t="s">
        <v>503</v>
      </c>
      <c r="EM8" s="9" t="s">
        <v>503</v>
      </c>
      <c r="EN8" s="9" t="s">
        <v>506</v>
      </c>
      <c r="EO8" s="9" t="s">
        <v>505</v>
      </c>
      <c r="EP8" s="9" t="s">
        <v>505</v>
      </c>
      <c r="EQ8" s="9" t="s">
        <v>503</v>
      </c>
      <c r="ER8" s="9" t="s">
        <v>506</v>
      </c>
      <c r="ES8" s="9" t="s">
        <v>506</v>
      </c>
      <c r="ET8" s="9" t="s">
        <v>505</v>
      </c>
      <c r="EU8" s="9" t="s">
        <v>505</v>
      </c>
      <c r="EV8" s="9" t="s">
        <v>503</v>
      </c>
      <c r="EW8" s="9" t="s">
        <v>503</v>
      </c>
      <c r="EX8" s="9" t="s">
        <v>504</v>
      </c>
      <c r="EY8" s="9" t="s">
        <v>504</v>
      </c>
      <c r="EZ8" s="9" t="s">
        <v>504</v>
      </c>
      <c r="FA8" s="9" t="s">
        <v>504</v>
      </c>
      <c r="FB8" s="9" t="s">
        <v>504</v>
      </c>
      <c r="FC8" s="9" t="s">
        <v>504</v>
      </c>
      <c r="FD8" s="9" t="s">
        <v>504</v>
      </c>
      <c r="FE8" s="9" t="s">
        <v>504</v>
      </c>
      <c r="FF8" s="242"/>
      <c r="FG8" s="1"/>
      <c r="FH8" s="10" t="s">
        <v>503</v>
      </c>
      <c r="FI8" s="10" t="s">
        <v>503</v>
      </c>
      <c r="FJ8" s="10" t="s">
        <v>503</v>
      </c>
      <c r="FK8" s="10" t="s">
        <v>503</v>
      </c>
      <c r="FL8" s="10" t="s">
        <v>504</v>
      </c>
      <c r="FM8" s="10" t="s">
        <v>504</v>
      </c>
      <c r="FN8" s="10" t="s">
        <v>503</v>
      </c>
      <c r="FO8" s="10" t="s">
        <v>503</v>
      </c>
      <c r="FP8" s="238"/>
    </row>
    <row r="9" spans="1:172" ht="40.049999999999997" customHeight="1">
      <c r="A9" s="242"/>
      <c r="B9" s="242"/>
      <c r="C9" s="11" t="s">
        <v>507</v>
      </c>
      <c r="D9" s="11" t="s">
        <v>507</v>
      </c>
      <c r="E9" s="11" t="s">
        <v>65</v>
      </c>
      <c r="F9" s="11" t="s">
        <v>65</v>
      </c>
      <c r="G9" s="11" t="s">
        <v>65</v>
      </c>
      <c r="H9" s="11" t="s">
        <v>65</v>
      </c>
      <c r="I9" s="11" t="s">
        <v>104</v>
      </c>
      <c r="J9" s="11" t="s">
        <v>104</v>
      </c>
      <c r="K9" s="11" t="s">
        <v>136</v>
      </c>
      <c r="L9" s="11" t="s">
        <v>136</v>
      </c>
      <c r="M9" s="11" t="s">
        <v>93</v>
      </c>
      <c r="N9" s="11" t="s">
        <v>93</v>
      </c>
      <c r="O9" s="11" t="s">
        <v>93</v>
      </c>
      <c r="P9" s="11" t="s">
        <v>93</v>
      </c>
      <c r="Q9" s="11" t="s">
        <v>93</v>
      </c>
      <c r="R9" s="11" t="s">
        <v>93</v>
      </c>
      <c r="S9" s="11" t="s">
        <v>93</v>
      </c>
      <c r="T9" s="11" t="s">
        <v>93</v>
      </c>
      <c r="U9" s="11" t="s">
        <v>508</v>
      </c>
      <c r="V9" s="11" t="s">
        <v>508</v>
      </c>
      <c r="W9" s="11" t="s">
        <v>508</v>
      </c>
      <c r="X9" s="11" t="s">
        <v>508</v>
      </c>
      <c r="Y9" s="11" t="s">
        <v>509</v>
      </c>
      <c r="Z9" s="11" t="s">
        <v>257</v>
      </c>
      <c r="AA9" s="11" t="s">
        <v>257</v>
      </c>
      <c r="AB9" s="11" t="s">
        <v>60</v>
      </c>
      <c r="AC9" s="11" t="s">
        <v>60</v>
      </c>
      <c r="AD9" s="11" t="s">
        <v>60</v>
      </c>
      <c r="AE9" s="11" t="s">
        <v>60</v>
      </c>
      <c r="AF9" s="11" t="s">
        <v>60</v>
      </c>
      <c r="AG9" s="11" t="s">
        <v>60</v>
      </c>
      <c r="AH9" s="11" t="s">
        <v>60</v>
      </c>
      <c r="AI9" s="11" t="s">
        <v>448</v>
      </c>
      <c r="AJ9" s="11" t="s">
        <v>197</v>
      </c>
      <c r="AK9" s="11" t="s">
        <v>324</v>
      </c>
      <c r="AL9" s="11" t="s">
        <v>371</v>
      </c>
      <c r="AM9" s="11" t="s">
        <v>371</v>
      </c>
      <c r="AN9" s="11" t="s">
        <v>510</v>
      </c>
      <c r="AO9" s="11" t="s">
        <v>510</v>
      </c>
      <c r="AP9" s="11" t="s">
        <v>269</v>
      </c>
      <c r="AQ9" s="11" t="s">
        <v>511</v>
      </c>
      <c r="AR9" s="11" t="s">
        <v>511</v>
      </c>
      <c r="AS9" s="11" t="s">
        <v>512</v>
      </c>
      <c r="AT9" s="11" t="s">
        <v>513</v>
      </c>
      <c r="AU9" s="11" t="s">
        <v>514</v>
      </c>
      <c r="AV9" s="11" t="s">
        <v>90</v>
      </c>
      <c r="AW9" s="11" t="s">
        <v>90</v>
      </c>
      <c r="AX9" s="11" t="s">
        <v>90</v>
      </c>
      <c r="AY9" s="11" t="s">
        <v>42</v>
      </c>
      <c r="AZ9" s="11" t="s">
        <v>42</v>
      </c>
      <c r="BA9" s="11" t="s">
        <v>42</v>
      </c>
      <c r="BB9" s="11" t="s">
        <v>42</v>
      </c>
      <c r="BC9" s="11" t="s">
        <v>42</v>
      </c>
      <c r="BD9" s="11" t="s">
        <v>42</v>
      </c>
      <c r="BE9" s="11" t="s">
        <v>42</v>
      </c>
      <c r="BF9" s="11" t="s">
        <v>42</v>
      </c>
      <c r="BG9" s="11" t="s">
        <v>42</v>
      </c>
      <c r="BH9" s="11" t="s">
        <v>515</v>
      </c>
      <c r="BI9" s="11" t="s">
        <v>70</v>
      </c>
      <c r="BJ9" s="11" t="s">
        <v>70</v>
      </c>
      <c r="BK9" s="11" t="s">
        <v>70</v>
      </c>
      <c r="BL9" s="11" t="s">
        <v>74</v>
      </c>
      <c r="BM9" s="11" t="s">
        <v>74</v>
      </c>
      <c r="BN9" s="11" t="s">
        <v>74</v>
      </c>
      <c r="BO9" s="11" t="s">
        <v>74</v>
      </c>
      <c r="BP9" s="11" t="s">
        <v>74</v>
      </c>
      <c r="BQ9" s="11" t="s">
        <v>74</v>
      </c>
      <c r="BR9" s="11" t="s">
        <v>74</v>
      </c>
      <c r="BS9" s="11" t="s">
        <v>74</v>
      </c>
      <c r="BT9" s="11" t="s">
        <v>74</v>
      </c>
      <c r="BU9" s="11" t="s">
        <v>74</v>
      </c>
      <c r="BV9" s="11" t="s">
        <v>74</v>
      </c>
      <c r="BW9" s="11" t="s">
        <v>74</v>
      </c>
      <c r="BX9" s="11" t="s">
        <v>74</v>
      </c>
      <c r="BY9" s="11" t="s">
        <v>74</v>
      </c>
      <c r="BZ9" s="11" t="s">
        <v>295</v>
      </c>
      <c r="CA9" s="11" t="s">
        <v>295</v>
      </c>
      <c r="CB9" s="11" t="s">
        <v>110</v>
      </c>
      <c r="CC9" s="11" t="s">
        <v>110</v>
      </c>
      <c r="CD9" s="11" t="s">
        <v>110</v>
      </c>
      <c r="CE9" s="11" t="s">
        <v>110</v>
      </c>
      <c r="CF9" s="11" t="s">
        <v>110</v>
      </c>
      <c r="CG9" s="11" t="s">
        <v>110</v>
      </c>
      <c r="CH9" s="11" t="s">
        <v>110</v>
      </c>
      <c r="CI9" s="11" t="s">
        <v>110</v>
      </c>
      <c r="CJ9" s="11" t="s">
        <v>110</v>
      </c>
      <c r="CK9" s="11" t="s">
        <v>110</v>
      </c>
      <c r="CL9" s="11" t="s">
        <v>110</v>
      </c>
      <c r="CM9" s="11" t="s">
        <v>110</v>
      </c>
      <c r="CN9" s="11" t="s">
        <v>125</v>
      </c>
      <c r="CO9" s="11" t="s">
        <v>125</v>
      </c>
      <c r="CP9" s="11" t="s">
        <v>125</v>
      </c>
      <c r="CQ9" s="11" t="s">
        <v>125</v>
      </c>
      <c r="CR9" s="11" t="s">
        <v>133</v>
      </c>
      <c r="CS9" s="11" t="s">
        <v>133</v>
      </c>
      <c r="CT9" s="11" t="s">
        <v>516</v>
      </c>
      <c r="CU9" s="11" t="s">
        <v>517</v>
      </c>
      <c r="CV9" s="11" t="s">
        <v>518</v>
      </c>
      <c r="CW9" s="11" t="s">
        <v>519</v>
      </c>
      <c r="CX9" s="11" t="s">
        <v>520</v>
      </c>
      <c r="CY9" s="11" t="s">
        <v>355</v>
      </c>
      <c r="CZ9" s="11" t="s">
        <v>104</v>
      </c>
      <c r="DA9" s="11" t="s">
        <v>104</v>
      </c>
      <c r="DB9" s="11" t="s">
        <v>521</v>
      </c>
      <c r="DC9" s="11" t="s">
        <v>522</v>
      </c>
      <c r="DD9" s="11" t="s">
        <v>268</v>
      </c>
      <c r="DE9" s="11" t="s">
        <v>523</v>
      </c>
      <c r="DF9" s="11" t="s">
        <v>524</v>
      </c>
      <c r="DG9" s="11" t="s">
        <v>525</v>
      </c>
      <c r="DH9" s="11" t="s">
        <v>526</v>
      </c>
      <c r="DI9" s="11" t="s">
        <v>527</v>
      </c>
      <c r="DJ9" s="11" t="s">
        <v>528</v>
      </c>
      <c r="DK9" s="11" t="s">
        <v>529</v>
      </c>
      <c r="DL9" s="11" t="s">
        <v>530</v>
      </c>
      <c r="DM9" s="11" t="s">
        <v>531</v>
      </c>
      <c r="DN9" s="11" t="s">
        <v>531</v>
      </c>
      <c r="DO9" s="11" t="s">
        <v>531</v>
      </c>
      <c r="DP9" s="11" t="s">
        <v>531</v>
      </c>
      <c r="DQ9" s="11" t="s">
        <v>532</v>
      </c>
      <c r="DR9" s="11" t="s">
        <v>533</v>
      </c>
      <c r="DS9" s="11" t="s">
        <v>534</v>
      </c>
      <c r="DT9" s="11" t="s">
        <v>535</v>
      </c>
      <c r="DU9" s="11" t="s">
        <v>192</v>
      </c>
      <c r="DV9" s="11" t="s">
        <v>253</v>
      </c>
      <c r="DW9" s="11" t="s">
        <v>253</v>
      </c>
      <c r="DX9" s="11" t="s">
        <v>253</v>
      </c>
      <c r="DY9" s="11" t="s">
        <v>253</v>
      </c>
      <c r="DZ9" s="11" t="s">
        <v>536</v>
      </c>
      <c r="EA9" s="11" t="s">
        <v>537</v>
      </c>
      <c r="EB9" s="11" t="s">
        <v>537</v>
      </c>
      <c r="EC9" s="11" t="s">
        <v>74</v>
      </c>
      <c r="ED9" s="11" t="s">
        <v>74</v>
      </c>
      <c r="EE9" s="11" t="s">
        <v>74</v>
      </c>
      <c r="EF9" s="11" t="s">
        <v>74</v>
      </c>
      <c r="EG9" s="11" t="s">
        <v>74</v>
      </c>
      <c r="EH9" s="11" t="s">
        <v>538</v>
      </c>
      <c r="EI9" s="11" t="s">
        <v>538</v>
      </c>
      <c r="EJ9" s="11" t="s">
        <v>539</v>
      </c>
      <c r="EK9" s="11" t="s">
        <v>539</v>
      </c>
      <c r="EL9" s="11" t="s">
        <v>539</v>
      </c>
      <c r="EM9" s="11" t="s">
        <v>539</v>
      </c>
      <c r="EN9" s="11" t="s">
        <v>289</v>
      </c>
      <c r="EO9" s="11" t="s">
        <v>540</v>
      </c>
      <c r="EP9" s="11" t="s">
        <v>110</v>
      </c>
      <c r="EQ9" s="11" t="s">
        <v>110</v>
      </c>
      <c r="ER9" s="11" t="s">
        <v>110</v>
      </c>
      <c r="ES9" s="11" t="s">
        <v>110</v>
      </c>
      <c r="ET9" s="11" t="s">
        <v>110</v>
      </c>
      <c r="EU9" s="11" t="s">
        <v>541</v>
      </c>
      <c r="EV9" s="11" t="s">
        <v>542</v>
      </c>
      <c r="EW9" s="11" t="s">
        <v>542</v>
      </c>
      <c r="EX9" s="11" t="s">
        <v>543</v>
      </c>
      <c r="EY9" s="11" t="s">
        <v>544</v>
      </c>
      <c r="EZ9" s="11" t="s">
        <v>544</v>
      </c>
      <c r="FA9" s="11" t="s">
        <v>545</v>
      </c>
      <c r="FB9" s="11" t="s">
        <v>545</v>
      </c>
      <c r="FC9" s="11" t="s">
        <v>546</v>
      </c>
      <c r="FD9" s="11" t="s">
        <v>547</v>
      </c>
      <c r="FE9" s="11" t="s">
        <v>548</v>
      </c>
      <c r="FF9" s="242"/>
      <c r="FG9" s="1"/>
      <c r="FH9" s="12" t="s">
        <v>549</v>
      </c>
      <c r="FI9" s="12" t="s">
        <v>23</v>
      </c>
      <c r="FJ9" s="12" t="s">
        <v>550</v>
      </c>
      <c r="FK9" s="12" t="s">
        <v>551</v>
      </c>
      <c r="FL9" s="12" t="s">
        <v>552</v>
      </c>
      <c r="FM9" s="12" t="s">
        <v>553</v>
      </c>
      <c r="FN9" s="12" t="s">
        <v>542</v>
      </c>
      <c r="FO9" s="12" t="s">
        <v>542</v>
      </c>
      <c r="FP9" s="238"/>
    </row>
    <row r="10" spans="1:172" ht="40.049999999999997" customHeight="1">
      <c r="A10" s="242"/>
      <c r="B10" s="242"/>
      <c r="C10" s="9" t="s">
        <v>554</v>
      </c>
      <c r="D10" s="9" t="s">
        <v>555</v>
      </c>
      <c r="E10" s="9" t="s">
        <v>556</v>
      </c>
      <c r="F10" s="9" t="s">
        <v>266</v>
      </c>
      <c r="G10" s="9" t="s">
        <v>557</v>
      </c>
      <c r="H10" s="9" t="s">
        <v>558</v>
      </c>
      <c r="I10" s="9" t="s">
        <v>559</v>
      </c>
      <c r="J10" s="9" t="s">
        <v>560</v>
      </c>
      <c r="K10" s="9" t="s">
        <v>561</v>
      </c>
      <c r="L10" s="9" t="s">
        <v>562</v>
      </c>
      <c r="M10" s="9" t="s">
        <v>563</v>
      </c>
      <c r="N10" s="9" t="s">
        <v>564</v>
      </c>
      <c r="O10" s="9" t="s">
        <v>565</v>
      </c>
      <c r="P10" s="9" t="s">
        <v>566</v>
      </c>
      <c r="Q10" s="9" t="s">
        <v>567</v>
      </c>
      <c r="R10" s="9" t="s">
        <v>568</v>
      </c>
      <c r="S10" s="9" t="s">
        <v>569</v>
      </c>
      <c r="T10" s="9" t="s">
        <v>570</v>
      </c>
      <c r="U10" s="9" t="s">
        <v>571</v>
      </c>
      <c r="V10" s="9" t="s">
        <v>572</v>
      </c>
      <c r="W10" s="9" t="s">
        <v>573</v>
      </c>
      <c r="X10" s="9" t="s">
        <v>574</v>
      </c>
      <c r="Y10" s="9" t="s">
        <v>575</v>
      </c>
      <c r="Z10" s="9" t="s">
        <v>576</v>
      </c>
      <c r="AA10" s="9" t="s">
        <v>260</v>
      </c>
      <c r="AB10" s="9" t="s">
        <v>577</v>
      </c>
      <c r="AC10" s="9" t="s">
        <v>234</v>
      </c>
      <c r="AD10" s="9" t="s">
        <v>578</v>
      </c>
      <c r="AE10" s="9" t="s">
        <v>237</v>
      </c>
      <c r="AF10" s="9" t="s">
        <v>579</v>
      </c>
      <c r="AG10" s="9" t="s">
        <v>580</v>
      </c>
      <c r="AH10" s="9" t="s">
        <v>581</v>
      </c>
      <c r="AI10" s="9" t="s">
        <v>582</v>
      </c>
      <c r="AJ10" s="9" t="s">
        <v>583</v>
      </c>
      <c r="AK10" s="9" t="s">
        <v>584</v>
      </c>
      <c r="AL10" s="9" t="s">
        <v>585</v>
      </c>
      <c r="AM10" s="9" t="s">
        <v>586</v>
      </c>
      <c r="AN10" s="9" t="s">
        <v>587</v>
      </c>
      <c r="AO10" s="9" t="s">
        <v>588</v>
      </c>
      <c r="AP10" s="9" t="s">
        <v>269</v>
      </c>
      <c r="AQ10" s="9" t="s">
        <v>589</v>
      </c>
      <c r="AR10" s="9" t="s">
        <v>590</v>
      </c>
      <c r="AS10" s="9" t="s">
        <v>591</v>
      </c>
      <c r="AT10" s="9" t="s">
        <v>592</v>
      </c>
      <c r="AU10" s="9" t="s">
        <v>593</v>
      </c>
      <c r="AV10" s="9" t="s">
        <v>594</v>
      </c>
      <c r="AW10" s="9" t="s">
        <v>595</v>
      </c>
      <c r="AX10" s="9" t="s">
        <v>596</v>
      </c>
      <c r="AY10" s="9" t="s">
        <v>597</v>
      </c>
      <c r="AZ10" s="9" t="s">
        <v>598</v>
      </c>
      <c r="BA10" s="9" t="s">
        <v>599</v>
      </c>
      <c r="BB10" s="9" t="s">
        <v>451</v>
      </c>
      <c r="BC10" s="9" t="s">
        <v>600</v>
      </c>
      <c r="BD10" s="9" t="s">
        <v>601</v>
      </c>
      <c r="BE10" s="9" t="s">
        <v>602</v>
      </c>
      <c r="BF10" s="9" t="s">
        <v>603</v>
      </c>
      <c r="BG10" s="9" t="s">
        <v>604</v>
      </c>
      <c r="BH10" s="9" t="s">
        <v>605</v>
      </c>
      <c r="BI10" s="9" t="s">
        <v>606</v>
      </c>
      <c r="BJ10" s="9" t="s">
        <v>607</v>
      </c>
      <c r="BK10" s="9" t="s">
        <v>608</v>
      </c>
      <c r="BL10" s="9" t="s">
        <v>609</v>
      </c>
      <c r="BM10" s="9" t="s">
        <v>610</v>
      </c>
      <c r="BN10" s="9" t="s">
        <v>611</v>
      </c>
      <c r="BO10" s="9" t="s">
        <v>287</v>
      </c>
      <c r="BP10" s="9" t="s">
        <v>612</v>
      </c>
      <c r="BQ10" s="9" t="s">
        <v>613</v>
      </c>
      <c r="BR10" s="9" t="s">
        <v>614</v>
      </c>
      <c r="BS10" s="9" t="s">
        <v>615</v>
      </c>
      <c r="BT10" s="9" t="s">
        <v>616</v>
      </c>
      <c r="BU10" s="9" t="s">
        <v>617</v>
      </c>
      <c r="BV10" s="9" t="s">
        <v>618</v>
      </c>
      <c r="BW10" s="9" t="s">
        <v>619</v>
      </c>
      <c r="BX10" s="9" t="s">
        <v>620</v>
      </c>
      <c r="BY10" s="9" t="s">
        <v>621</v>
      </c>
      <c r="BZ10" s="9" t="s">
        <v>622</v>
      </c>
      <c r="CA10" s="9" t="s">
        <v>623</v>
      </c>
      <c r="CB10" s="9" t="s">
        <v>349</v>
      </c>
      <c r="CC10" s="9" t="s">
        <v>624</v>
      </c>
      <c r="CD10" s="9" t="s">
        <v>625</v>
      </c>
      <c r="CE10" s="9" t="s">
        <v>626</v>
      </c>
      <c r="CF10" s="9" t="s">
        <v>627</v>
      </c>
      <c r="CG10" s="9" t="s">
        <v>628</v>
      </c>
      <c r="CH10" s="9" t="s">
        <v>629</v>
      </c>
      <c r="CI10" s="9" t="s">
        <v>630</v>
      </c>
      <c r="CJ10" s="9" t="s">
        <v>631</v>
      </c>
      <c r="CK10" s="9" t="s">
        <v>632</v>
      </c>
      <c r="CL10" s="9" t="s">
        <v>633</v>
      </c>
      <c r="CM10" s="9" t="s">
        <v>634</v>
      </c>
      <c r="CN10" s="9" t="s">
        <v>635</v>
      </c>
      <c r="CO10" s="9" t="s">
        <v>636</v>
      </c>
      <c r="CP10" s="9" t="s">
        <v>637</v>
      </c>
      <c r="CQ10" s="9" t="s">
        <v>638</v>
      </c>
      <c r="CR10" s="9" t="s">
        <v>639</v>
      </c>
      <c r="CS10" s="9" t="s">
        <v>640</v>
      </c>
      <c r="CT10" s="9" t="s">
        <v>641</v>
      </c>
      <c r="CU10" s="9" t="s">
        <v>642</v>
      </c>
      <c r="CV10" s="9" t="s">
        <v>643</v>
      </c>
      <c r="CW10" s="9" t="s">
        <v>644</v>
      </c>
      <c r="CX10" s="9" t="s">
        <v>645</v>
      </c>
      <c r="CY10" s="9" t="s">
        <v>356</v>
      </c>
      <c r="CZ10" s="9" t="s">
        <v>646</v>
      </c>
      <c r="DA10" s="9" t="s">
        <v>647</v>
      </c>
      <c r="DB10" s="9" t="s">
        <v>649</v>
      </c>
      <c r="DC10" s="9" t="s">
        <v>650</v>
      </c>
      <c r="DD10" s="9" t="s">
        <v>651</v>
      </c>
      <c r="DE10" s="9" t="s">
        <v>652</v>
      </c>
      <c r="DF10" s="9" t="s">
        <v>653</v>
      </c>
      <c r="DG10" s="9" t="s">
        <v>654</v>
      </c>
      <c r="DH10" s="9" t="s">
        <v>655</v>
      </c>
      <c r="DI10" s="9" t="s">
        <v>656</v>
      </c>
      <c r="DJ10" s="9" t="s">
        <v>657</v>
      </c>
      <c r="DK10" s="9" t="s">
        <v>658</v>
      </c>
      <c r="DL10" s="9" t="s">
        <v>659</v>
      </c>
      <c r="DM10" s="9" t="s">
        <v>660</v>
      </c>
      <c r="DN10" s="9" t="s">
        <v>661</v>
      </c>
      <c r="DO10" s="9" t="s">
        <v>662</v>
      </c>
      <c r="DP10" s="9" t="s">
        <v>663</v>
      </c>
      <c r="DQ10" s="9" t="s">
        <v>664</v>
      </c>
      <c r="DR10" s="9" t="s">
        <v>665</v>
      </c>
      <c r="DS10" s="9" t="s">
        <v>666</v>
      </c>
      <c r="DT10" s="9" t="s">
        <v>667</v>
      </c>
      <c r="DU10" s="9" t="s">
        <v>193</v>
      </c>
      <c r="DV10" s="9" t="s">
        <v>668</v>
      </c>
      <c r="DW10" s="9" t="s">
        <v>669</v>
      </c>
      <c r="DX10" s="9" t="s">
        <v>670</v>
      </c>
      <c r="DY10" s="9" t="s">
        <v>671</v>
      </c>
      <c r="DZ10" s="9" t="s">
        <v>672</v>
      </c>
      <c r="EA10" s="9" t="s">
        <v>673</v>
      </c>
      <c r="EB10" s="9" t="s">
        <v>674</v>
      </c>
      <c r="EC10" s="9" t="s">
        <v>675</v>
      </c>
      <c r="ED10" s="9" t="s">
        <v>676</v>
      </c>
      <c r="EE10" s="9" t="s">
        <v>677</v>
      </c>
      <c r="EF10" s="9" t="s">
        <v>678</v>
      </c>
      <c r="EG10" s="9" t="s">
        <v>679</v>
      </c>
      <c r="EH10" s="9" t="s">
        <v>680</v>
      </c>
      <c r="EI10" s="9" t="s">
        <v>681</v>
      </c>
      <c r="EJ10" s="9" t="s">
        <v>682</v>
      </c>
      <c r="EK10" s="9" t="s">
        <v>683</v>
      </c>
      <c r="EL10" s="9" t="s">
        <v>684</v>
      </c>
      <c r="EM10" s="9" t="s">
        <v>685</v>
      </c>
      <c r="EN10" s="9" t="s">
        <v>686</v>
      </c>
      <c r="EO10" s="9" t="s">
        <v>687</v>
      </c>
      <c r="EP10" s="9" t="s">
        <v>351</v>
      </c>
      <c r="EQ10" s="9" t="s">
        <v>688</v>
      </c>
      <c r="ER10" s="9" t="s">
        <v>689</v>
      </c>
      <c r="ES10" s="9" t="s">
        <v>690</v>
      </c>
      <c r="ET10" s="9" t="s">
        <v>691</v>
      </c>
      <c r="EU10" s="9" t="s">
        <v>430</v>
      </c>
      <c r="EV10" s="9" t="s">
        <v>692</v>
      </c>
      <c r="EW10" s="9" t="s">
        <v>693</v>
      </c>
      <c r="EX10" s="9" t="s">
        <v>694</v>
      </c>
      <c r="EY10" s="9" t="s">
        <v>695</v>
      </c>
      <c r="EZ10" s="9" t="s">
        <v>696</v>
      </c>
      <c r="FA10" s="9" t="s">
        <v>697</v>
      </c>
      <c r="FB10" s="9" t="s">
        <v>698</v>
      </c>
      <c r="FC10" s="9" t="s">
        <v>699</v>
      </c>
      <c r="FD10" s="9" t="s">
        <v>700</v>
      </c>
      <c r="FE10" s="9" t="s">
        <v>701</v>
      </c>
      <c r="FF10" s="242" t="s">
        <v>761</v>
      </c>
      <c r="FG10" s="1"/>
      <c r="FH10" s="10" t="s">
        <v>703</v>
      </c>
      <c r="FI10" s="10" t="s">
        <v>704</v>
      </c>
      <c r="FJ10" s="10" t="s">
        <v>705</v>
      </c>
      <c r="FK10" s="10" t="s">
        <v>706</v>
      </c>
      <c r="FL10" s="10" t="s">
        <v>707</v>
      </c>
      <c r="FM10" s="10" t="s">
        <v>708</v>
      </c>
      <c r="FN10" s="10" t="s">
        <v>709</v>
      </c>
      <c r="FO10" s="10" t="s">
        <v>710</v>
      </c>
      <c r="FP10" s="238" t="s">
        <v>761</v>
      </c>
    </row>
    <row r="11" spans="1:172" ht="24" customHeight="1">
      <c r="A11" s="13" t="s">
        <v>57</v>
      </c>
      <c r="B11" s="13" t="s">
        <v>711</v>
      </c>
      <c r="C11" s="14">
        <v>0.2</v>
      </c>
      <c r="D11" s="14">
        <v>0.1</v>
      </c>
      <c r="E11" s="14">
        <v>28</v>
      </c>
      <c r="F11" s="14">
        <v>22</v>
      </c>
      <c r="G11" s="14"/>
      <c r="H11" s="14"/>
      <c r="I11" s="14">
        <v>-18.2</v>
      </c>
      <c r="J11" s="14">
        <v>12.9</v>
      </c>
      <c r="K11" s="14"/>
      <c r="L11" s="14"/>
      <c r="M11" s="14">
        <v>-12.8</v>
      </c>
      <c r="N11" s="14">
        <v>-28.5</v>
      </c>
      <c r="O11" s="14">
        <v>-19.3</v>
      </c>
      <c r="P11" s="14">
        <v>54.1</v>
      </c>
      <c r="Q11" s="14">
        <v>0</v>
      </c>
      <c r="R11" s="14">
        <v>0</v>
      </c>
      <c r="S11" s="14">
        <v>85.9</v>
      </c>
      <c r="T11" s="14">
        <v>0</v>
      </c>
      <c r="U11" s="14"/>
      <c r="V11" s="14"/>
      <c r="W11" s="14"/>
      <c r="X11" s="14"/>
      <c r="Y11" s="14">
        <v>4.9000000000000004</v>
      </c>
      <c r="Z11" s="14">
        <v>0.6</v>
      </c>
      <c r="AA11" s="14">
        <v>0</v>
      </c>
      <c r="AB11" s="14">
        <v>-3.1</v>
      </c>
      <c r="AC11" s="14"/>
      <c r="AD11" s="14">
        <v>19.600000000000001</v>
      </c>
      <c r="AE11" s="14">
        <v>1.8</v>
      </c>
      <c r="AF11" s="14"/>
      <c r="AG11" s="14"/>
      <c r="AH11" s="14"/>
      <c r="AI11" s="14">
        <v>13.4</v>
      </c>
      <c r="AJ11" s="14">
        <v>22.8</v>
      </c>
      <c r="AK11" s="14"/>
      <c r="AL11" s="14"/>
      <c r="AM11" s="14"/>
      <c r="AN11" s="14">
        <v>-1.2</v>
      </c>
      <c r="AO11" s="14">
        <v>5.5</v>
      </c>
      <c r="AP11" s="14">
        <v>9.6</v>
      </c>
      <c r="AQ11" s="14">
        <v>15.9</v>
      </c>
      <c r="AR11" s="14">
        <v>3</v>
      </c>
      <c r="AS11" s="14">
        <v>0.5</v>
      </c>
      <c r="AT11" s="14">
        <v>2.7</v>
      </c>
      <c r="AU11" s="14">
        <v>1.4</v>
      </c>
      <c r="AV11" s="14">
        <v>38</v>
      </c>
      <c r="AW11" s="14">
        <v>-9.9</v>
      </c>
      <c r="AX11" s="14">
        <v>-47.9</v>
      </c>
      <c r="AY11" s="14">
        <v>-1.6</v>
      </c>
      <c r="AZ11" s="14">
        <v>-1.5</v>
      </c>
      <c r="BA11" s="14">
        <v>0.1</v>
      </c>
      <c r="BB11" s="14">
        <v>-2.9</v>
      </c>
      <c r="BC11" s="14">
        <v>4.9000000000000004</v>
      </c>
      <c r="BD11" s="14">
        <v>0.6</v>
      </c>
      <c r="BE11" s="14"/>
      <c r="BF11" s="14">
        <v>0.1</v>
      </c>
      <c r="BG11" s="14">
        <v>2.6</v>
      </c>
      <c r="BH11" s="14">
        <v>4.3</v>
      </c>
      <c r="BI11" s="14"/>
      <c r="BJ11" s="14"/>
      <c r="BK11" s="14">
        <v>2.7</v>
      </c>
      <c r="BL11" s="14"/>
      <c r="BM11" s="14"/>
      <c r="BN11" s="14"/>
      <c r="BO11" s="14">
        <v>3.9</v>
      </c>
      <c r="BP11" s="14">
        <v>-13</v>
      </c>
      <c r="BQ11" s="14"/>
      <c r="BR11" s="14">
        <v>-9.1</v>
      </c>
      <c r="BS11" s="14">
        <v>-11.15</v>
      </c>
      <c r="BT11" s="14"/>
      <c r="BU11" s="14"/>
      <c r="BV11" s="14"/>
      <c r="BW11" s="14"/>
      <c r="BX11" s="14"/>
      <c r="BY11" s="14">
        <v>-16.399999999999999</v>
      </c>
      <c r="BZ11" s="14">
        <v>0</v>
      </c>
      <c r="CA11" s="14"/>
      <c r="CB11" s="14">
        <v>30.6</v>
      </c>
      <c r="CC11" s="14">
        <v>20.5</v>
      </c>
      <c r="CD11" s="14">
        <v>0</v>
      </c>
      <c r="CE11" s="14">
        <v>2.4</v>
      </c>
      <c r="CF11" s="14">
        <v>-0.1</v>
      </c>
      <c r="CG11" s="14"/>
      <c r="CH11" s="14"/>
      <c r="CI11" s="14"/>
      <c r="CJ11" s="14">
        <v>10.5</v>
      </c>
      <c r="CK11" s="14">
        <v>13.5</v>
      </c>
      <c r="CL11" s="14">
        <v>-35.9</v>
      </c>
      <c r="CM11" s="14"/>
      <c r="CN11" s="14"/>
      <c r="CO11" s="14"/>
      <c r="CP11" s="14"/>
      <c r="CQ11" s="14"/>
      <c r="CR11" s="14"/>
      <c r="CS11" s="14"/>
      <c r="CT11" s="14"/>
      <c r="CU11" s="14">
        <v>-4.7</v>
      </c>
      <c r="CV11" s="14">
        <v>0</v>
      </c>
      <c r="CW11" s="14"/>
      <c r="CX11" s="14"/>
      <c r="CY11" s="14">
        <v>1.4</v>
      </c>
      <c r="CZ11" s="14">
        <v>0</v>
      </c>
      <c r="DA11" s="14">
        <v>-0.2</v>
      </c>
      <c r="DB11" s="14">
        <v>0</v>
      </c>
      <c r="DC11" s="14">
        <v>1.3</v>
      </c>
      <c r="DD11" s="14">
        <v>1.9</v>
      </c>
      <c r="DE11" s="14">
        <v>-2.8</v>
      </c>
      <c r="DF11" s="14">
        <v>0.6</v>
      </c>
      <c r="DG11" s="14">
        <v>0.6</v>
      </c>
      <c r="DH11" s="14"/>
      <c r="DI11" s="14">
        <v>0</v>
      </c>
      <c r="DJ11" s="14">
        <v>0</v>
      </c>
      <c r="DK11" s="14">
        <v>-2.5</v>
      </c>
      <c r="DL11" s="14">
        <v>0.4</v>
      </c>
      <c r="DM11" s="14">
        <v>1.9</v>
      </c>
      <c r="DN11" s="14">
        <v>0.7</v>
      </c>
      <c r="DO11" s="14">
        <v>0.3</v>
      </c>
      <c r="DP11" s="14">
        <v>0.8</v>
      </c>
      <c r="DQ11" s="14">
        <v>0</v>
      </c>
      <c r="DR11" s="14">
        <v>-0.1</v>
      </c>
      <c r="DS11" s="14">
        <v>0.2</v>
      </c>
      <c r="DT11" s="14">
        <v>0.5</v>
      </c>
      <c r="DU11" s="14"/>
      <c r="DV11" s="14">
        <v>-4.3</v>
      </c>
      <c r="DW11" s="14">
        <v>0.2</v>
      </c>
      <c r="DX11" s="14">
        <v>2.7</v>
      </c>
      <c r="DY11" s="14">
        <v>2.8</v>
      </c>
      <c r="DZ11" s="14">
        <v>1.5</v>
      </c>
      <c r="EA11" s="14">
        <v>0.8</v>
      </c>
      <c r="EB11" s="14">
        <v>4</v>
      </c>
      <c r="EC11" s="14">
        <v>0</v>
      </c>
      <c r="ED11" s="14">
        <v>-3.1</v>
      </c>
      <c r="EE11" s="14">
        <v>-7.7</v>
      </c>
      <c r="EF11" s="14">
        <v>9.3000000000000007</v>
      </c>
      <c r="EG11" s="14">
        <v>6.7</v>
      </c>
      <c r="EH11" s="14">
        <v>2.6</v>
      </c>
      <c r="EI11" s="14">
        <v>-0.1</v>
      </c>
      <c r="EJ11" s="14">
        <v>0.8</v>
      </c>
      <c r="EK11" s="14">
        <v>0.2</v>
      </c>
      <c r="EL11" s="14">
        <v>0.2</v>
      </c>
      <c r="EM11" s="14">
        <v>0.1</v>
      </c>
      <c r="EN11" s="14"/>
      <c r="EO11" s="14">
        <v>0</v>
      </c>
      <c r="EP11" s="14">
        <v>0</v>
      </c>
      <c r="EQ11" s="14">
        <v>-0.2</v>
      </c>
      <c r="ER11" s="14">
        <v>2.4</v>
      </c>
      <c r="ES11" s="14">
        <v>3.7</v>
      </c>
      <c r="ET11" s="14">
        <v>0</v>
      </c>
      <c r="EU11" s="14">
        <v>0</v>
      </c>
      <c r="EV11" s="14">
        <v>0</v>
      </c>
      <c r="EW11" s="14">
        <v>1.9</v>
      </c>
      <c r="EX11" s="14">
        <v>1.5</v>
      </c>
      <c r="EY11" s="14">
        <v>9.3000000000000007</v>
      </c>
      <c r="EZ11" s="14">
        <v>6.7</v>
      </c>
      <c r="FA11" s="14">
        <v>0.86795999999999995</v>
      </c>
      <c r="FB11" s="14">
        <v>2.2946800000000001</v>
      </c>
      <c r="FC11" s="14">
        <v>2</v>
      </c>
      <c r="FD11" s="14">
        <v>0</v>
      </c>
      <c r="FE11" s="14">
        <v>2.2000000000000002</v>
      </c>
      <c r="FF11" s="14">
        <v>256.71264000000002</v>
      </c>
      <c r="FG11" s="15"/>
      <c r="FH11" s="14">
        <v>2.6477300000000001</v>
      </c>
      <c r="FI11" s="14">
        <v>0</v>
      </c>
      <c r="FJ11" s="14">
        <v>2.86</v>
      </c>
      <c r="FK11" s="14">
        <v>0.8</v>
      </c>
      <c r="FL11" s="14"/>
      <c r="FM11" s="14">
        <v>0.25209999999999999</v>
      </c>
      <c r="FN11" s="14"/>
      <c r="FO11" s="14">
        <v>0</v>
      </c>
      <c r="FP11" s="14">
        <v>6.5598299999999998</v>
      </c>
    </row>
    <row r="12" spans="1:172" ht="24" customHeight="1">
      <c r="A12" s="16" t="s">
        <v>57</v>
      </c>
      <c r="B12" s="16" t="s">
        <v>712</v>
      </c>
      <c r="C12" s="17">
        <v>0.2</v>
      </c>
      <c r="D12" s="17">
        <v>0.1</v>
      </c>
      <c r="E12" s="17">
        <v>18.5</v>
      </c>
      <c r="F12" s="17">
        <v>20.2</v>
      </c>
      <c r="G12" s="17"/>
      <c r="H12" s="17"/>
      <c r="I12" s="17">
        <v>-17.7</v>
      </c>
      <c r="J12" s="17">
        <v>0.9</v>
      </c>
      <c r="K12" s="17"/>
      <c r="L12" s="17"/>
      <c r="M12" s="17">
        <v>-21.1</v>
      </c>
      <c r="N12" s="17">
        <v>-36.299999999999997</v>
      </c>
      <c r="O12" s="17">
        <v>-23</v>
      </c>
      <c r="P12" s="17">
        <v>47.6</v>
      </c>
      <c r="Q12" s="17">
        <v>-2.4</v>
      </c>
      <c r="R12" s="17">
        <v>0</v>
      </c>
      <c r="S12" s="17">
        <v>79.099999999999994</v>
      </c>
      <c r="T12" s="17">
        <v>0</v>
      </c>
      <c r="U12" s="17"/>
      <c r="V12" s="17"/>
      <c r="W12" s="17"/>
      <c r="X12" s="17"/>
      <c r="Y12" s="17">
        <v>5.9</v>
      </c>
      <c r="Z12" s="17">
        <v>0.4</v>
      </c>
      <c r="AA12" s="17">
        <v>0</v>
      </c>
      <c r="AB12" s="17">
        <v>-3.1</v>
      </c>
      <c r="AC12" s="17"/>
      <c r="AD12" s="17">
        <v>18.8</v>
      </c>
      <c r="AE12" s="17">
        <v>2</v>
      </c>
      <c r="AF12" s="17"/>
      <c r="AG12" s="17"/>
      <c r="AH12" s="17"/>
      <c r="AI12" s="17">
        <v>13.2</v>
      </c>
      <c r="AJ12" s="17">
        <v>20.3</v>
      </c>
      <c r="AK12" s="17"/>
      <c r="AL12" s="17"/>
      <c r="AM12" s="17"/>
      <c r="AN12" s="17">
        <v>-1.3</v>
      </c>
      <c r="AO12" s="17">
        <v>2.6</v>
      </c>
      <c r="AP12" s="17">
        <v>10.3</v>
      </c>
      <c r="AQ12" s="17">
        <v>16.100000000000001</v>
      </c>
      <c r="AR12" s="17">
        <v>2.6</v>
      </c>
      <c r="AS12" s="17">
        <v>0.4</v>
      </c>
      <c r="AT12" s="17">
        <v>2.7</v>
      </c>
      <c r="AU12" s="17">
        <v>1</v>
      </c>
      <c r="AV12" s="17">
        <v>34.799999999999997</v>
      </c>
      <c r="AW12" s="17">
        <v>-12.5</v>
      </c>
      <c r="AX12" s="17">
        <v>-52.3</v>
      </c>
      <c r="AY12" s="17">
        <v>0.8</v>
      </c>
      <c r="AZ12" s="17">
        <v>-1.5</v>
      </c>
      <c r="BA12" s="17">
        <v>0</v>
      </c>
      <c r="BB12" s="17">
        <v>-3.4</v>
      </c>
      <c r="BC12" s="17">
        <v>4.5</v>
      </c>
      <c r="BD12" s="17">
        <v>0.6</v>
      </c>
      <c r="BE12" s="17"/>
      <c r="BF12" s="17">
        <v>0.1</v>
      </c>
      <c r="BG12" s="17">
        <v>3.5</v>
      </c>
      <c r="BH12" s="17">
        <v>2.5</v>
      </c>
      <c r="BI12" s="17"/>
      <c r="BJ12" s="17"/>
      <c r="BK12" s="17">
        <v>1.6</v>
      </c>
      <c r="BL12" s="17"/>
      <c r="BM12" s="17"/>
      <c r="BN12" s="17"/>
      <c r="BO12" s="17">
        <v>1.6</v>
      </c>
      <c r="BP12" s="17">
        <v>-18.2</v>
      </c>
      <c r="BQ12" s="17"/>
      <c r="BR12" s="17">
        <v>-17.100000000000001</v>
      </c>
      <c r="BS12" s="17">
        <v>-24.2</v>
      </c>
      <c r="BT12" s="17"/>
      <c r="BU12" s="17"/>
      <c r="BV12" s="17"/>
      <c r="BW12" s="17"/>
      <c r="BX12" s="17"/>
      <c r="BY12" s="17">
        <v>-17.5</v>
      </c>
      <c r="BZ12" s="17">
        <v>0</v>
      </c>
      <c r="CA12" s="17"/>
      <c r="CB12" s="17">
        <v>31.1</v>
      </c>
      <c r="CC12" s="17">
        <v>21.2</v>
      </c>
      <c r="CD12" s="17">
        <v>0.1</v>
      </c>
      <c r="CE12" s="17">
        <v>2.4</v>
      </c>
      <c r="CF12" s="17">
        <v>0</v>
      </c>
      <c r="CG12" s="17"/>
      <c r="CH12" s="17"/>
      <c r="CI12" s="17"/>
      <c r="CJ12" s="17">
        <v>5</v>
      </c>
      <c r="CK12" s="17">
        <v>8.1</v>
      </c>
      <c r="CL12" s="17">
        <v>-43.9</v>
      </c>
      <c r="CM12" s="17"/>
      <c r="CN12" s="17"/>
      <c r="CO12" s="17"/>
      <c r="CP12" s="17"/>
      <c r="CQ12" s="17"/>
      <c r="CR12" s="17"/>
      <c r="CS12" s="17"/>
      <c r="CT12" s="17"/>
      <c r="CU12" s="17">
        <v>-4.5999999999999996</v>
      </c>
      <c r="CV12" s="17">
        <v>0</v>
      </c>
      <c r="CW12" s="17"/>
      <c r="CX12" s="17"/>
      <c r="CY12" s="17">
        <v>1.4</v>
      </c>
      <c r="CZ12" s="17">
        <v>0</v>
      </c>
      <c r="DA12" s="17">
        <v>-0.3</v>
      </c>
      <c r="DB12" s="17">
        <v>0</v>
      </c>
      <c r="DC12" s="17">
        <v>1.2</v>
      </c>
      <c r="DD12" s="17">
        <v>1.8</v>
      </c>
      <c r="DE12" s="17">
        <v>-2.5</v>
      </c>
      <c r="DF12" s="17">
        <v>0.6</v>
      </c>
      <c r="DG12" s="17">
        <v>0.5</v>
      </c>
      <c r="DH12" s="17"/>
      <c r="DI12" s="17">
        <v>0</v>
      </c>
      <c r="DJ12" s="17">
        <v>0</v>
      </c>
      <c r="DK12" s="17">
        <v>-2.7</v>
      </c>
      <c r="DL12" s="17">
        <v>0.1</v>
      </c>
      <c r="DM12" s="17">
        <v>1.8</v>
      </c>
      <c r="DN12" s="17">
        <v>0.7</v>
      </c>
      <c r="DO12" s="17">
        <v>0.3</v>
      </c>
      <c r="DP12" s="17">
        <v>0.8</v>
      </c>
      <c r="DQ12" s="17">
        <v>0</v>
      </c>
      <c r="DR12" s="17">
        <v>-0.1</v>
      </c>
      <c r="DS12" s="17">
        <v>0.2</v>
      </c>
      <c r="DT12" s="17">
        <v>0.5</v>
      </c>
      <c r="DU12" s="17"/>
      <c r="DV12" s="17">
        <v>-4.2</v>
      </c>
      <c r="DW12" s="17">
        <v>0.2</v>
      </c>
      <c r="DX12" s="17">
        <v>2.5</v>
      </c>
      <c r="DY12" s="17">
        <v>2.9</v>
      </c>
      <c r="DZ12" s="17">
        <v>1.5</v>
      </c>
      <c r="EA12" s="17">
        <v>0.8</v>
      </c>
      <c r="EB12" s="17">
        <v>4</v>
      </c>
      <c r="EC12" s="17">
        <v>0</v>
      </c>
      <c r="ED12" s="17">
        <v>-3.5</v>
      </c>
      <c r="EE12" s="17">
        <v>-8.4</v>
      </c>
      <c r="EF12" s="17">
        <v>9</v>
      </c>
      <c r="EG12" s="17">
        <v>6.5</v>
      </c>
      <c r="EH12" s="17">
        <v>2.6</v>
      </c>
      <c r="EI12" s="17">
        <v>-0.1</v>
      </c>
      <c r="EJ12" s="17">
        <v>0.8</v>
      </c>
      <c r="EK12" s="17">
        <v>0.2</v>
      </c>
      <c r="EL12" s="17">
        <v>0.2</v>
      </c>
      <c r="EM12" s="17">
        <v>0.2</v>
      </c>
      <c r="EN12" s="17"/>
      <c r="EO12" s="17">
        <v>0</v>
      </c>
      <c r="EP12" s="17">
        <v>0</v>
      </c>
      <c r="EQ12" s="17">
        <v>-0.2</v>
      </c>
      <c r="ER12" s="17">
        <v>1.4</v>
      </c>
      <c r="ES12" s="17">
        <v>3.7</v>
      </c>
      <c r="ET12" s="17">
        <v>0</v>
      </c>
      <c r="EU12" s="17">
        <v>0</v>
      </c>
      <c r="EV12" s="17">
        <v>0</v>
      </c>
      <c r="EW12" s="17">
        <v>1.8</v>
      </c>
      <c r="EX12" s="17">
        <v>1.6</v>
      </c>
      <c r="EY12" s="17">
        <v>9</v>
      </c>
      <c r="EZ12" s="17">
        <v>6.5</v>
      </c>
      <c r="FA12" s="17">
        <v>0.87536000000000003</v>
      </c>
      <c r="FB12" s="17">
        <v>1.1884699999999999</v>
      </c>
      <c r="FC12" s="17">
        <v>3.8</v>
      </c>
      <c r="FD12" s="17">
        <v>0</v>
      </c>
      <c r="FE12" s="17">
        <v>2.8</v>
      </c>
      <c r="FF12" s="17">
        <v>132.66382999999999</v>
      </c>
      <c r="FG12" s="15"/>
      <c r="FH12" s="17">
        <v>2.4951400000000001</v>
      </c>
      <c r="FI12" s="17">
        <v>0</v>
      </c>
      <c r="FJ12" s="17">
        <v>2.74</v>
      </c>
      <c r="FK12" s="17">
        <v>0.9</v>
      </c>
      <c r="FL12" s="17"/>
      <c r="FM12" s="17">
        <v>0.27101999999999998</v>
      </c>
      <c r="FN12" s="17"/>
      <c r="FO12" s="17">
        <v>0</v>
      </c>
      <c r="FP12" s="17">
        <v>6.4061599999999999</v>
      </c>
    </row>
    <row r="13" spans="1:172" ht="24" customHeight="1">
      <c r="A13" s="16" t="s">
        <v>57</v>
      </c>
      <c r="B13" s="16" t="s">
        <v>713</v>
      </c>
      <c r="C13" s="17">
        <v>0.2</v>
      </c>
      <c r="D13" s="17">
        <v>0.1</v>
      </c>
      <c r="E13" s="17">
        <v>17.5</v>
      </c>
      <c r="F13" s="17">
        <v>20.100000000000001</v>
      </c>
      <c r="G13" s="17"/>
      <c r="H13" s="17"/>
      <c r="I13" s="17">
        <v>-18.899999999999999</v>
      </c>
      <c r="J13" s="17">
        <v>-2</v>
      </c>
      <c r="K13" s="17"/>
      <c r="L13" s="17"/>
      <c r="M13" s="17">
        <v>-25.9</v>
      </c>
      <c r="N13" s="17">
        <v>-41.8</v>
      </c>
      <c r="O13" s="17">
        <v>-28.1</v>
      </c>
      <c r="P13" s="17">
        <v>40.1</v>
      </c>
      <c r="Q13" s="17">
        <v>-8</v>
      </c>
      <c r="R13" s="17">
        <v>0</v>
      </c>
      <c r="S13" s="17">
        <v>78.2</v>
      </c>
      <c r="T13" s="17">
        <v>0</v>
      </c>
      <c r="U13" s="17"/>
      <c r="V13" s="17"/>
      <c r="W13" s="17"/>
      <c r="X13" s="17"/>
      <c r="Y13" s="17">
        <v>6.4</v>
      </c>
      <c r="Z13" s="17">
        <v>0.3</v>
      </c>
      <c r="AA13" s="17">
        <v>0</v>
      </c>
      <c r="AB13" s="17">
        <v>-3.1</v>
      </c>
      <c r="AC13" s="17"/>
      <c r="AD13" s="17">
        <v>19.100000000000001</v>
      </c>
      <c r="AE13" s="17">
        <v>2.1</v>
      </c>
      <c r="AF13" s="17"/>
      <c r="AG13" s="17"/>
      <c r="AH13" s="17"/>
      <c r="AI13" s="17">
        <v>13.9</v>
      </c>
      <c r="AJ13" s="17">
        <v>7.3</v>
      </c>
      <c r="AK13" s="17"/>
      <c r="AL13" s="17"/>
      <c r="AM13" s="17"/>
      <c r="AN13" s="17">
        <v>-1.5</v>
      </c>
      <c r="AO13" s="17">
        <v>-0.9</v>
      </c>
      <c r="AP13" s="17">
        <v>9.4</v>
      </c>
      <c r="AQ13" s="17">
        <v>15.9</v>
      </c>
      <c r="AR13" s="17">
        <v>2.5</v>
      </c>
      <c r="AS13" s="17">
        <v>0.5</v>
      </c>
      <c r="AT13" s="17">
        <v>2.2999999999999998</v>
      </c>
      <c r="AU13" s="17">
        <v>1.3</v>
      </c>
      <c r="AV13" s="17">
        <v>31.1</v>
      </c>
      <c r="AW13" s="17">
        <v>-16.2</v>
      </c>
      <c r="AX13" s="17">
        <v>-46.3</v>
      </c>
      <c r="AY13" s="17">
        <v>1.6</v>
      </c>
      <c r="AZ13" s="17">
        <v>-1.5</v>
      </c>
      <c r="BA13" s="17">
        <v>-0.1</v>
      </c>
      <c r="BB13" s="17">
        <v>-3.5</v>
      </c>
      <c r="BC13" s="17">
        <v>4.5999999999999996</v>
      </c>
      <c r="BD13" s="17">
        <v>0.6</v>
      </c>
      <c r="BE13" s="17"/>
      <c r="BF13" s="17">
        <v>0</v>
      </c>
      <c r="BG13" s="17">
        <v>5.3</v>
      </c>
      <c r="BH13" s="17">
        <v>1.4</v>
      </c>
      <c r="BI13" s="17"/>
      <c r="BJ13" s="17"/>
      <c r="BK13" s="17">
        <v>0.5</v>
      </c>
      <c r="BL13" s="17"/>
      <c r="BM13" s="17"/>
      <c r="BN13" s="17"/>
      <c r="BO13" s="17">
        <v>2.4</v>
      </c>
      <c r="BP13" s="17">
        <v>-23.4</v>
      </c>
      <c r="BQ13" s="17"/>
      <c r="BR13" s="17">
        <v>0</v>
      </c>
      <c r="BS13" s="17">
        <v>-30.64</v>
      </c>
      <c r="BT13" s="17"/>
      <c r="BU13" s="17"/>
      <c r="BV13" s="17"/>
      <c r="BW13" s="17"/>
      <c r="BX13" s="17"/>
      <c r="BY13" s="17">
        <v>-18.5</v>
      </c>
      <c r="BZ13" s="17">
        <v>0</v>
      </c>
      <c r="CA13" s="17"/>
      <c r="CB13" s="17">
        <v>31.8</v>
      </c>
      <c r="CC13" s="17">
        <v>21.2</v>
      </c>
      <c r="CD13" s="17">
        <v>-0.4</v>
      </c>
      <c r="CE13" s="17">
        <v>2.5</v>
      </c>
      <c r="CF13" s="17">
        <v>0</v>
      </c>
      <c r="CG13" s="17"/>
      <c r="CH13" s="17"/>
      <c r="CI13" s="17"/>
      <c r="CJ13" s="17">
        <v>1.5</v>
      </c>
      <c r="CK13" s="17">
        <v>4.7</v>
      </c>
      <c r="CL13" s="17">
        <v>-49.4</v>
      </c>
      <c r="CM13" s="17"/>
      <c r="CN13" s="17"/>
      <c r="CO13" s="17"/>
      <c r="CP13" s="17"/>
      <c r="CQ13" s="17"/>
      <c r="CR13" s="17"/>
      <c r="CS13" s="17"/>
      <c r="CT13" s="17"/>
      <c r="CU13" s="17">
        <v>-4.5</v>
      </c>
      <c r="CV13" s="17">
        <v>0</v>
      </c>
      <c r="CW13" s="17"/>
      <c r="CX13" s="17"/>
      <c r="CY13" s="17">
        <v>1.4</v>
      </c>
      <c r="CZ13" s="17">
        <v>0</v>
      </c>
      <c r="DA13" s="17">
        <v>-0.3</v>
      </c>
      <c r="DB13" s="17">
        <v>0.1</v>
      </c>
      <c r="DC13" s="17">
        <v>1.2</v>
      </c>
      <c r="DD13" s="17">
        <v>1.9</v>
      </c>
      <c r="DE13" s="17">
        <v>-2.6</v>
      </c>
      <c r="DF13" s="17">
        <v>0.6</v>
      </c>
      <c r="DG13" s="17">
        <v>0.6</v>
      </c>
      <c r="DH13" s="17"/>
      <c r="DI13" s="17">
        <v>0</v>
      </c>
      <c r="DJ13" s="17">
        <v>0</v>
      </c>
      <c r="DK13" s="17">
        <v>-2.8</v>
      </c>
      <c r="DL13" s="17">
        <v>-0.9</v>
      </c>
      <c r="DM13" s="17">
        <v>1.8</v>
      </c>
      <c r="DN13" s="17">
        <v>0.7</v>
      </c>
      <c r="DO13" s="17">
        <v>0.3</v>
      </c>
      <c r="DP13" s="17">
        <v>0.8</v>
      </c>
      <c r="DQ13" s="17">
        <v>0</v>
      </c>
      <c r="DR13" s="17">
        <v>0.2</v>
      </c>
      <c r="DS13" s="17">
        <v>0.2</v>
      </c>
      <c r="DT13" s="17">
        <v>0.5</v>
      </c>
      <c r="DU13" s="17"/>
      <c r="DV13" s="17">
        <v>-4.2</v>
      </c>
      <c r="DW13" s="17">
        <v>0.2</v>
      </c>
      <c r="DX13" s="17">
        <v>2.9</v>
      </c>
      <c r="DY13" s="17">
        <v>2.2999999999999998</v>
      </c>
      <c r="DZ13" s="17">
        <v>1.1000000000000001</v>
      </c>
      <c r="EA13" s="17">
        <v>0.8</v>
      </c>
      <c r="EB13" s="17">
        <v>4</v>
      </c>
      <c r="EC13" s="17">
        <v>0</v>
      </c>
      <c r="ED13" s="17">
        <v>-1.4</v>
      </c>
      <c r="EE13" s="17">
        <v>-6.1</v>
      </c>
      <c r="EF13" s="17">
        <v>8.1999999999999993</v>
      </c>
      <c r="EG13" s="17">
        <v>5.7</v>
      </c>
      <c r="EH13" s="17">
        <v>2.6</v>
      </c>
      <c r="EI13" s="17">
        <v>-0.1</v>
      </c>
      <c r="EJ13" s="17">
        <v>0.6</v>
      </c>
      <c r="EK13" s="17">
        <v>0.2</v>
      </c>
      <c r="EL13" s="17">
        <v>0.2</v>
      </c>
      <c r="EM13" s="17">
        <v>0.2</v>
      </c>
      <c r="EN13" s="17"/>
      <c r="EO13" s="17">
        <v>0</v>
      </c>
      <c r="EP13" s="17">
        <v>0</v>
      </c>
      <c r="EQ13" s="17">
        <v>-0.2</v>
      </c>
      <c r="ER13" s="17">
        <v>0.9</v>
      </c>
      <c r="ES13" s="17">
        <v>3.7</v>
      </c>
      <c r="ET13" s="17">
        <v>0</v>
      </c>
      <c r="EU13" s="17">
        <v>0</v>
      </c>
      <c r="EV13" s="17">
        <v>0</v>
      </c>
      <c r="EW13" s="17">
        <v>1.4</v>
      </c>
      <c r="EX13" s="17">
        <v>1.6</v>
      </c>
      <c r="EY13" s="17">
        <v>8.1999999999999993</v>
      </c>
      <c r="EZ13" s="17">
        <v>5.7</v>
      </c>
      <c r="FA13" s="17">
        <v>0.86492000000000002</v>
      </c>
      <c r="FB13" s="17">
        <v>0.83884999999999998</v>
      </c>
      <c r="FC13" s="17">
        <v>1.8</v>
      </c>
      <c r="FD13" s="17">
        <v>0</v>
      </c>
      <c r="FE13" s="17">
        <v>2.9</v>
      </c>
      <c r="FF13" s="17">
        <v>70.363770000000002</v>
      </c>
      <c r="FG13" s="15"/>
      <c r="FH13" s="17">
        <v>2.31976</v>
      </c>
      <c r="FI13" s="17">
        <v>0</v>
      </c>
      <c r="FJ13" s="17">
        <v>2.66</v>
      </c>
      <c r="FK13" s="17">
        <v>0.8</v>
      </c>
      <c r="FL13" s="17"/>
      <c r="FM13" s="17">
        <v>0.28831000000000001</v>
      </c>
      <c r="FN13" s="17"/>
      <c r="FO13" s="17">
        <v>0</v>
      </c>
      <c r="FP13" s="17">
        <v>6.0680699999999996</v>
      </c>
    </row>
    <row r="14" spans="1:172" ht="24" customHeight="1">
      <c r="A14" s="16" t="s">
        <v>57</v>
      </c>
      <c r="B14" s="16" t="s">
        <v>714</v>
      </c>
      <c r="C14" s="17">
        <v>0.3</v>
      </c>
      <c r="D14" s="17">
        <v>0.1</v>
      </c>
      <c r="E14" s="17">
        <v>13.7</v>
      </c>
      <c r="F14" s="17">
        <v>19.3</v>
      </c>
      <c r="G14" s="17"/>
      <c r="H14" s="17"/>
      <c r="I14" s="17">
        <v>-19.399999999999999</v>
      </c>
      <c r="J14" s="17">
        <v>-2.6</v>
      </c>
      <c r="K14" s="17"/>
      <c r="L14" s="17"/>
      <c r="M14" s="17">
        <v>-30.7</v>
      </c>
      <c r="N14" s="17">
        <v>-44.8</v>
      </c>
      <c r="O14" s="17">
        <v>-31.2</v>
      </c>
      <c r="P14" s="17">
        <v>34.6</v>
      </c>
      <c r="Q14" s="17">
        <v>-10.199999999999999</v>
      </c>
      <c r="R14" s="17">
        <v>0</v>
      </c>
      <c r="S14" s="17">
        <v>72.5</v>
      </c>
      <c r="T14" s="17">
        <v>0</v>
      </c>
      <c r="U14" s="17"/>
      <c r="V14" s="17"/>
      <c r="W14" s="17"/>
      <c r="X14" s="17"/>
      <c r="Y14" s="17">
        <v>6</v>
      </c>
      <c r="Z14" s="17">
        <v>0.2</v>
      </c>
      <c r="AA14" s="17">
        <v>0</v>
      </c>
      <c r="AB14" s="17">
        <v>-3.1</v>
      </c>
      <c r="AC14" s="17"/>
      <c r="AD14" s="17">
        <v>17.899999999999999</v>
      </c>
      <c r="AE14" s="17">
        <v>2</v>
      </c>
      <c r="AF14" s="17"/>
      <c r="AG14" s="17"/>
      <c r="AH14" s="17"/>
      <c r="AI14" s="17">
        <v>14.2</v>
      </c>
      <c r="AJ14" s="17">
        <v>6.9</v>
      </c>
      <c r="AK14" s="17"/>
      <c r="AL14" s="17"/>
      <c r="AM14" s="17"/>
      <c r="AN14" s="17">
        <v>-1.4</v>
      </c>
      <c r="AO14" s="17">
        <v>-6.6</v>
      </c>
      <c r="AP14" s="17">
        <v>9.6999999999999993</v>
      </c>
      <c r="AQ14" s="17">
        <v>15.8</v>
      </c>
      <c r="AR14" s="17">
        <v>2.6</v>
      </c>
      <c r="AS14" s="17">
        <v>0.5</v>
      </c>
      <c r="AT14" s="17">
        <v>2</v>
      </c>
      <c r="AU14" s="17">
        <v>1.2</v>
      </c>
      <c r="AV14" s="17">
        <v>26.1</v>
      </c>
      <c r="AW14" s="17">
        <v>-21.1</v>
      </c>
      <c r="AX14" s="17">
        <v>-50</v>
      </c>
      <c r="AY14" s="17">
        <v>1.2</v>
      </c>
      <c r="AZ14" s="17">
        <v>-1.5</v>
      </c>
      <c r="BA14" s="17">
        <v>-0.1</v>
      </c>
      <c r="BB14" s="17">
        <v>-3.6</v>
      </c>
      <c r="BC14" s="17">
        <v>4.0999999999999996</v>
      </c>
      <c r="BD14" s="17">
        <v>0.6</v>
      </c>
      <c r="BE14" s="17"/>
      <c r="BF14" s="17">
        <v>0</v>
      </c>
      <c r="BG14" s="17">
        <v>2.9</v>
      </c>
      <c r="BH14" s="17">
        <v>0</v>
      </c>
      <c r="BI14" s="17"/>
      <c r="BJ14" s="17"/>
      <c r="BK14" s="17">
        <v>-0.4</v>
      </c>
      <c r="BL14" s="17"/>
      <c r="BM14" s="17"/>
      <c r="BN14" s="17"/>
      <c r="BO14" s="17">
        <v>1.1000000000000001</v>
      </c>
      <c r="BP14" s="17">
        <v>-26</v>
      </c>
      <c r="BQ14" s="17"/>
      <c r="BR14" s="17">
        <v>0</v>
      </c>
      <c r="BS14" s="17">
        <v>-32.159999999999997</v>
      </c>
      <c r="BT14" s="17"/>
      <c r="BU14" s="17"/>
      <c r="BV14" s="17"/>
      <c r="BW14" s="17"/>
      <c r="BX14" s="17"/>
      <c r="BY14" s="17">
        <v>-19.2</v>
      </c>
      <c r="BZ14" s="17">
        <v>0</v>
      </c>
      <c r="CA14" s="17"/>
      <c r="CB14" s="17">
        <v>31</v>
      </c>
      <c r="CC14" s="17">
        <v>21.9</v>
      </c>
      <c r="CD14" s="17">
        <v>-0.3</v>
      </c>
      <c r="CE14" s="17">
        <v>2.4</v>
      </c>
      <c r="CF14" s="17">
        <v>-0.1</v>
      </c>
      <c r="CG14" s="17"/>
      <c r="CH14" s="17"/>
      <c r="CI14" s="17"/>
      <c r="CJ14" s="17">
        <v>-1.8</v>
      </c>
      <c r="CK14" s="17">
        <v>1.3</v>
      </c>
      <c r="CL14" s="17">
        <v>-54</v>
      </c>
      <c r="CM14" s="17"/>
      <c r="CN14" s="17"/>
      <c r="CO14" s="17"/>
      <c r="CP14" s="17"/>
      <c r="CQ14" s="17"/>
      <c r="CR14" s="17"/>
      <c r="CS14" s="17"/>
      <c r="CT14" s="17"/>
      <c r="CU14" s="17">
        <v>-4.2</v>
      </c>
      <c r="CV14" s="17">
        <v>0</v>
      </c>
      <c r="CW14" s="17"/>
      <c r="CX14" s="17"/>
      <c r="CY14" s="17">
        <v>1.4</v>
      </c>
      <c r="CZ14" s="17">
        <v>0</v>
      </c>
      <c r="DA14" s="17">
        <v>-0.3</v>
      </c>
      <c r="DB14" s="17">
        <v>0.2</v>
      </c>
      <c r="DC14" s="17">
        <v>1.2</v>
      </c>
      <c r="DD14" s="17">
        <v>1.8</v>
      </c>
      <c r="DE14" s="17">
        <v>-2.4</v>
      </c>
      <c r="DF14" s="17">
        <v>0.6</v>
      </c>
      <c r="DG14" s="17">
        <v>0.6</v>
      </c>
      <c r="DH14" s="17"/>
      <c r="DI14" s="17">
        <v>0</v>
      </c>
      <c r="DJ14" s="17">
        <v>0</v>
      </c>
      <c r="DK14" s="17">
        <v>-3</v>
      </c>
      <c r="DL14" s="17">
        <v>-1</v>
      </c>
      <c r="DM14" s="17">
        <v>1.8</v>
      </c>
      <c r="DN14" s="17">
        <v>0.7</v>
      </c>
      <c r="DO14" s="17">
        <v>0.3</v>
      </c>
      <c r="DP14" s="17">
        <v>0.8</v>
      </c>
      <c r="DQ14" s="17">
        <v>0</v>
      </c>
      <c r="DR14" s="17">
        <v>0.1</v>
      </c>
      <c r="DS14" s="17">
        <v>0.3</v>
      </c>
      <c r="DT14" s="17">
        <v>0.5</v>
      </c>
      <c r="DU14" s="17"/>
      <c r="DV14" s="17">
        <v>-4.0999999999999996</v>
      </c>
      <c r="DW14" s="17">
        <v>0.2</v>
      </c>
      <c r="DX14" s="17">
        <v>2.9</v>
      </c>
      <c r="DY14" s="17">
        <v>2.2999999999999998</v>
      </c>
      <c r="DZ14" s="17">
        <v>1.1000000000000001</v>
      </c>
      <c r="EA14" s="17">
        <v>0.8</v>
      </c>
      <c r="EB14" s="17">
        <v>4</v>
      </c>
      <c r="EC14" s="17">
        <v>0</v>
      </c>
      <c r="ED14" s="17">
        <v>-4.7</v>
      </c>
      <c r="EE14" s="17">
        <v>-9.5</v>
      </c>
      <c r="EF14" s="17">
        <v>8</v>
      </c>
      <c r="EG14" s="17">
        <v>5.5</v>
      </c>
      <c r="EH14" s="17">
        <v>2.6</v>
      </c>
      <c r="EI14" s="17">
        <v>0</v>
      </c>
      <c r="EJ14" s="17">
        <v>0</v>
      </c>
      <c r="EK14" s="17">
        <v>0.2</v>
      </c>
      <c r="EL14" s="17">
        <v>0.2</v>
      </c>
      <c r="EM14" s="17">
        <v>0.2</v>
      </c>
      <c r="EN14" s="17"/>
      <c r="EO14" s="17">
        <v>0</v>
      </c>
      <c r="EP14" s="17">
        <v>0</v>
      </c>
      <c r="EQ14" s="17">
        <v>-0.2</v>
      </c>
      <c r="ER14" s="17">
        <v>0.5</v>
      </c>
      <c r="ES14" s="17">
        <v>3.7</v>
      </c>
      <c r="ET14" s="17">
        <v>0</v>
      </c>
      <c r="EU14" s="17">
        <v>0</v>
      </c>
      <c r="EV14" s="17">
        <v>0</v>
      </c>
      <c r="EW14" s="17">
        <v>1.4</v>
      </c>
      <c r="EX14" s="17">
        <v>1.5</v>
      </c>
      <c r="EY14" s="17">
        <v>8</v>
      </c>
      <c r="EZ14" s="17">
        <v>5.5</v>
      </c>
      <c r="FA14" s="17">
        <v>0.85604000000000002</v>
      </c>
      <c r="FB14" s="17">
        <v>0.63051000000000001</v>
      </c>
      <c r="FC14" s="17">
        <v>2.2000000000000002</v>
      </c>
      <c r="FD14" s="17">
        <v>0</v>
      </c>
      <c r="FE14" s="17">
        <v>2.8</v>
      </c>
      <c r="FF14" s="17">
        <v>-12.173450000000001</v>
      </c>
      <c r="FG14" s="15"/>
      <c r="FH14" s="17">
        <v>2.3461599999999998</v>
      </c>
      <c r="FI14" s="17">
        <v>0</v>
      </c>
      <c r="FJ14" s="17">
        <v>2.52</v>
      </c>
      <c r="FK14" s="17">
        <v>0.8</v>
      </c>
      <c r="FL14" s="17"/>
      <c r="FM14" s="17">
        <v>0.31462000000000001</v>
      </c>
      <c r="FN14" s="17"/>
      <c r="FO14" s="17">
        <v>0</v>
      </c>
      <c r="FP14" s="17">
        <v>5.9807800000000002</v>
      </c>
    </row>
    <row r="15" spans="1:172" ht="24" customHeight="1">
      <c r="A15" s="16" t="s">
        <v>57</v>
      </c>
      <c r="B15" s="16" t="s">
        <v>715</v>
      </c>
      <c r="C15" s="17">
        <v>0.3</v>
      </c>
      <c r="D15" s="17">
        <v>0.1</v>
      </c>
      <c r="E15" s="17">
        <v>21.9</v>
      </c>
      <c r="F15" s="17">
        <v>20.5</v>
      </c>
      <c r="G15" s="17"/>
      <c r="H15" s="17"/>
      <c r="I15" s="17">
        <v>0</v>
      </c>
      <c r="J15" s="17">
        <v>-0.6</v>
      </c>
      <c r="K15" s="17"/>
      <c r="L15" s="17"/>
      <c r="M15" s="17">
        <v>-27.8</v>
      </c>
      <c r="N15" s="17">
        <v>-42.9</v>
      </c>
      <c r="O15" s="17">
        <v>-29.3</v>
      </c>
      <c r="P15" s="17">
        <v>36.700000000000003</v>
      </c>
      <c r="Q15" s="17">
        <v>-6.6</v>
      </c>
      <c r="R15" s="17">
        <v>0</v>
      </c>
      <c r="S15" s="17">
        <v>75.599999999999994</v>
      </c>
      <c r="T15" s="17">
        <v>0</v>
      </c>
      <c r="U15" s="17"/>
      <c r="V15" s="17"/>
      <c r="W15" s="17"/>
      <c r="X15" s="17"/>
      <c r="Y15" s="17">
        <v>6.3</v>
      </c>
      <c r="Z15" s="17">
        <v>0.3</v>
      </c>
      <c r="AA15" s="17">
        <v>0</v>
      </c>
      <c r="AB15" s="17">
        <v>-3.1</v>
      </c>
      <c r="AC15" s="17"/>
      <c r="AD15" s="17">
        <v>18.2</v>
      </c>
      <c r="AE15" s="17">
        <v>2</v>
      </c>
      <c r="AF15" s="17"/>
      <c r="AG15" s="17"/>
      <c r="AH15" s="17"/>
      <c r="AI15" s="17">
        <v>13.9</v>
      </c>
      <c r="AJ15" s="17">
        <v>5</v>
      </c>
      <c r="AK15" s="17"/>
      <c r="AL15" s="17"/>
      <c r="AM15" s="17"/>
      <c r="AN15" s="17">
        <v>-1</v>
      </c>
      <c r="AO15" s="17">
        <v>-4.5999999999999996</v>
      </c>
      <c r="AP15" s="17">
        <v>9.9</v>
      </c>
      <c r="AQ15" s="17">
        <v>16.5</v>
      </c>
      <c r="AR15" s="17">
        <v>2.5</v>
      </c>
      <c r="AS15" s="17">
        <v>0.6</v>
      </c>
      <c r="AT15" s="17">
        <v>2</v>
      </c>
      <c r="AU15" s="17">
        <v>1.1000000000000001</v>
      </c>
      <c r="AV15" s="17">
        <v>28.6</v>
      </c>
      <c r="AW15" s="17">
        <v>-18.399999999999999</v>
      </c>
      <c r="AX15" s="17">
        <v>-48.7</v>
      </c>
      <c r="AY15" s="17">
        <v>0.5</v>
      </c>
      <c r="AZ15" s="17">
        <v>-1.5</v>
      </c>
      <c r="BA15" s="17">
        <v>0.1</v>
      </c>
      <c r="BB15" s="17">
        <v>-2.5</v>
      </c>
      <c r="BC15" s="17">
        <v>5.0999999999999996</v>
      </c>
      <c r="BD15" s="17">
        <v>0.6</v>
      </c>
      <c r="BE15" s="17"/>
      <c r="BF15" s="17">
        <v>0</v>
      </c>
      <c r="BG15" s="17">
        <v>4.3</v>
      </c>
      <c r="BH15" s="17">
        <v>0</v>
      </c>
      <c r="BI15" s="17"/>
      <c r="BJ15" s="17"/>
      <c r="BK15" s="17">
        <v>-0.6</v>
      </c>
      <c r="BL15" s="17"/>
      <c r="BM15" s="17"/>
      <c r="BN15" s="17"/>
      <c r="BO15" s="17">
        <v>1.5</v>
      </c>
      <c r="BP15" s="17">
        <v>-24.5</v>
      </c>
      <c r="BQ15" s="17"/>
      <c r="BR15" s="17">
        <v>0</v>
      </c>
      <c r="BS15" s="17">
        <v>-30.77</v>
      </c>
      <c r="BT15" s="17"/>
      <c r="BU15" s="17"/>
      <c r="BV15" s="17"/>
      <c r="BW15" s="17"/>
      <c r="BX15" s="17"/>
      <c r="BY15" s="17">
        <v>-16.7</v>
      </c>
      <c r="BZ15" s="17">
        <v>0</v>
      </c>
      <c r="CA15" s="17"/>
      <c r="CB15" s="17">
        <v>22.9</v>
      </c>
      <c r="CC15" s="17">
        <v>22.6</v>
      </c>
      <c r="CD15" s="17">
        <v>-0.3</v>
      </c>
      <c r="CE15" s="17">
        <v>2.4</v>
      </c>
      <c r="CF15" s="17">
        <v>0</v>
      </c>
      <c r="CG15" s="17"/>
      <c r="CH15" s="17"/>
      <c r="CI15" s="17"/>
      <c r="CJ15" s="17">
        <v>-1.3</v>
      </c>
      <c r="CK15" s="17">
        <v>1.8</v>
      </c>
      <c r="CL15" s="17">
        <v>-53.5</v>
      </c>
      <c r="CM15" s="17"/>
      <c r="CN15" s="17"/>
      <c r="CO15" s="17"/>
      <c r="CP15" s="17"/>
      <c r="CQ15" s="17"/>
      <c r="CR15" s="17"/>
      <c r="CS15" s="17"/>
      <c r="CT15" s="17"/>
      <c r="CU15" s="17">
        <v>-3.7</v>
      </c>
      <c r="CV15" s="17">
        <v>0</v>
      </c>
      <c r="CW15" s="17"/>
      <c r="CX15" s="17"/>
      <c r="CY15" s="17">
        <v>1.3</v>
      </c>
      <c r="CZ15" s="17">
        <v>0</v>
      </c>
      <c r="DA15" s="17">
        <v>0</v>
      </c>
      <c r="DB15" s="17">
        <v>0.2</v>
      </c>
      <c r="DC15" s="17">
        <v>1.2</v>
      </c>
      <c r="DD15" s="17">
        <v>1.9</v>
      </c>
      <c r="DE15" s="17">
        <v>-2.8</v>
      </c>
      <c r="DF15" s="17">
        <v>0.6</v>
      </c>
      <c r="DG15" s="17">
        <v>0.6</v>
      </c>
      <c r="DH15" s="17"/>
      <c r="DI15" s="17">
        <v>0</v>
      </c>
      <c r="DJ15" s="17">
        <v>0</v>
      </c>
      <c r="DK15" s="17">
        <v>-3.1</v>
      </c>
      <c r="DL15" s="17">
        <v>-0.8</v>
      </c>
      <c r="DM15" s="17">
        <v>1.8</v>
      </c>
      <c r="DN15" s="17">
        <v>0.7</v>
      </c>
      <c r="DO15" s="17">
        <v>0.3</v>
      </c>
      <c r="DP15" s="17">
        <v>0.8</v>
      </c>
      <c r="DQ15" s="17">
        <v>0</v>
      </c>
      <c r="DR15" s="17">
        <v>0</v>
      </c>
      <c r="DS15" s="17">
        <v>0.3</v>
      </c>
      <c r="DT15" s="17">
        <v>0.5</v>
      </c>
      <c r="DU15" s="17"/>
      <c r="DV15" s="17">
        <v>-4.0999999999999996</v>
      </c>
      <c r="DW15" s="17">
        <v>0.2</v>
      </c>
      <c r="DX15" s="17">
        <v>2.9</v>
      </c>
      <c r="DY15" s="17">
        <v>2.2999999999999998</v>
      </c>
      <c r="DZ15" s="17">
        <v>1.1000000000000001</v>
      </c>
      <c r="EA15" s="17">
        <v>0.8</v>
      </c>
      <c r="EB15" s="17">
        <v>4</v>
      </c>
      <c r="EC15" s="17">
        <v>0</v>
      </c>
      <c r="ED15" s="17">
        <v>-0.6</v>
      </c>
      <c r="EE15" s="17">
        <v>-6</v>
      </c>
      <c r="EF15" s="17">
        <v>7.6</v>
      </c>
      <c r="EG15" s="17">
        <v>5.0999999999999996</v>
      </c>
      <c r="EH15" s="17">
        <v>2.6</v>
      </c>
      <c r="EI15" s="17">
        <v>-0.1</v>
      </c>
      <c r="EJ15" s="17">
        <v>0</v>
      </c>
      <c r="EK15" s="17">
        <v>0.2</v>
      </c>
      <c r="EL15" s="17">
        <v>0.2</v>
      </c>
      <c r="EM15" s="17">
        <v>0.2</v>
      </c>
      <c r="EN15" s="17"/>
      <c r="EO15" s="17">
        <v>0</v>
      </c>
      <c r="EP15" s="17">
        <v>0</v>
      </c>
      <c r="EQ15" s="17">
        <v>-0.2</v>
      </c>
      <c r="ER15" s="17">
        <v>1</v>
      </c>
      <c r="ES15" s="17">
        <v>3.7</v>
      </c>
      <c r="ET15" s="17">
        <v>0</v>
      </c>
      <c r="EU15" s="17">
        <v>0</v>
      </c>
      <c r="EV15" s="17">
        <v>0</v>
      </c>
      <c r="EW15" s="17">
        <v>1.4</v>
      </c>
      <c r="EX15" s="17">
        <v>1.5</v>
      </c>
      <c r="EY15" s="17">
        <v>7.6</v>
      </c>
      <c r="EZ15" s="17">
        <v>5.0999999999999996</v>
      </c>
      <c r="FA15" s="17">
        <v>0.86533000000000004</v>
      </c>
      <c r="FB15" s="17">
        <v>0.57169999999999999</v>
      </c>
      <c r="FC15" s="17">
        <v>1.9</v>
      </c>
      <c r="FD15" s="17">
        <v>0</v>
      </c>
      <c r="FE15" s="17">
        <v>3.2</v>
      </c>
      <c r="FF15" s="17">
        <v>51.967030000000001</v>
      </c>
      <c r="FG15" s="15"/>
      <c r="FH15" s="17">
        <v>2.3962500000000002</v>
      </c>
      <c r="FI15" s="17">
        <v>0</v>
      </c>
      <c r="FJ15" s="17">
        <v>2.56</v>
      </c>
      <c r="FK15" s="17">
        <v>0.8</v>
      </c>
      <c r="FL15" s="17"/>
      <c r="FM15" s="17">
        <v>0.29643000000000003</v>
      </c>
      <c r="FN15" s="17"/>
      <c r="FO15" s="17">
        <v>0</v>
      </c>
      <c r="FP15" s="17">
        <v>6.0526799999999996</v>
      </c>
    </row>
    <row r="16" spans="1:172" ht="24" customHeight="1">
      <c r="A16" s="16" t="s">
        <v>57</v>
      </c>
      <c r="B16" s="16" t="s">
        <v>716</v>
      </c>
      <c r="C16" s="17">
        <v>0.3</v>
      </c>
      <c r="D16" s="17">
        <v>0.1</v>
      </c>
      <c r="E16" s="17">
        <v>11.9</v>
      </c>
      <c r="F16" s="17">
        <v>19.399999999999999</v>
      </c>
      <c r="G16" s="17"/>
      <c r="H16" s="17"/>
      <c r="I16" s="17">
        <v>0</v>
      </c>
      <c r="J16" s="17">
        <v>-2.8</v>
      </c>
      <c r="K16" s="17"/>
      <c r="L16" s="17"/>
      <c r="M16" s="17">
        <v>-35</v>
      </c>
      <c r="N16" s="17">
        <v>-42.6</v>
      </c>
      <c r="O16" s="17">
        <v>-28</v>
      </c>
      <c r="P16" s="17">
        <v>31.3</v>
      </c>
      <c r="Q16" s="17">
        <v>-9.4</v>
      </c>
      <c r="R16" s="17">
        <v>0</v>
      </c>
      <c r="S16" s="17">
        <v>66.3</v>
      </c>
      <c r="T16" s="17">
        <v>0.1</v>
      </c>
      <c r="U16" s="17"/>
      <c r="V16" s="17"/>
      <c r="W16" s="17"/>
      <c r="X16" s="17"/>
      <c r="Y16" s="17">
        <v>4.7</v>
      </c>
      <c r="Z16" s="17">
        <v>0.3</v>
      </c>
      <c r="AA16" s="17">
        <v>0</v>
      </c>
      <c r="AB16" s="17">
        <v>-3.1</v>
      </c>
      <c r="AC16" s="17"/>
      <c r="AD16" s="17">
        <v>17.2</v>
      </c>
      <c r="AE16" s="17">
        <v>1.8</v>
      </c>
      <c r="AF16" s="17"/>
      <c r="AG16" s="17"/>
      <c r="AH16" s="17"/>
      <c r="AI16" s="17">
        <v>13.4</v>
      </c>
      <c r="AJ16" s="17">
        <v>4.5999999999999996</v>
      </c>
      <c r="AK16" s="17"/>
      <c r="AL16" s="17"/>
      <c r="AM16" s="17"/>
      <c r="AN16" s="17">
        <v>-1.1000000000000001</v>
      </c>
      <c r="AO16" s="17">
        <v>-5.2</v>
      </c>
      <c r="AP16" s="17">
        <v>9.8000000000000007</v>
      </c>
      <c r="AQ16" s="17">
        <v>16.100000000000001</v>
      </c>
      <c r="AR16" s="17">
        <v>2.1</v>
      </c>
      <c r="AS16" s="17">
        <v>0.2</v>
      </c>
      <c r="AT16" s="17">
        <v>1.7</v>
      </c>
      <c r="AU16" s="17">
        <v>1.3</v>
      </c>
      <c r="AV16" s="17">
        <v>24.8</v>
      </c>
      <c r="AW16" s="17">
        <v>-22.2</v>
      </c>
      <c r="AX16" s="17">
        <v>-52.1</v>
      </c>
      <c r="AY16" s="17">
        <v>0.7</v>
      </c>
      <c r="AZ16" s="17">
        <v>-1.5</v>
      </c>
      <c r="BA16" s="17">
        <v>0</v>
      </c>
      <c r="BB16" s="17">
        <v>-2.2000000000000002</v>
      </c>
      <c r="BC16" s="17">
        <v>5.2</v>
      </c>
      <c r="BD16" s="17">
        <v>0.6</v>
      </c>
      <c r="BE16" s="17"/>
      <c r="BF16" s="17">
        <v>0</v>
      </c>
      <c r="BG16" s="17">
        <v>5.6</v>
      </c>
      <c r="BH16" s="17">
        <v>0</v>
      </c>
      <c r="BI16" s="17"/>
      <c r="BJ16" s="17"/>
      <c r="BK16" s="17">
        <v>-1</v>
      </c>
      <c r="BL16" s="17"/>
      <c r="BM16" s="17"/>
      <c r="BN16" s="17"/>
      <c r="BO16" s="17">
        <v>-1.3</v>
      </c>
      <c r="BP16" s="17">
        <v>-27.8</v>
      </c>
      <c r="BQ16" s="17"/>
      <c r="BR16" s="17">
        <v>0</v>
      </c>
      <c r="BS16" s="17">
        <v>-32.79</v>
      </c>
      <c r="BT16" s="17"/>
      <c r="BU16" s="17"/>
      <c r="BV16" s="17"/>
      <c r="BW16" s="17"/>
      <c r="BX16" s="17"/>
      <c r="BY16" s="17">
        <v>-13.2</v>
      </c>
      <c r="BZ16" s="17">
        <v>0</v>
      </c>
      <c r="CA16" s="17"/>
      <c r="CB16" s="17">
        <v>22.4</v>
      </c>
      <c r="CC16" s="17">
        <v>20.5</v>
      </c>
      <c r="CD16" s="17">
        <v>-0.3</v>
      </c>
      <c r="CE16" s="17">
        <v>2.4</v>
      </c>
      <c r="CF16" s="17">
        <v>0.1</v>
      </c>
      <c r="CG16" s="17"/>
      <c r="CH16" s="17"/>
      <c r="CI16" s="17"/>
      <c r="CJ16" s="17">
        <v>-4.0999999999999996</v>
      </c>
      <c r="CK16" s="17">
        <v>-1</v>
      </c>
      <c r="CL16" s="17">
        <v>-58.2</v>
      </c>
      <c r="CM16" s="17"/>
      <c r="CN16" s="17"/>
      <c r="CO16" s="17"/>
      <c r="CP16" s="17"/>
      <c r="CQ16" s="17"/>
      <c r="CR16" s="17"/>
      <c r="CS16" s="17"/>
      <c r="CT16" s="17"/>
      <c r="CU16" s="17">
        <v>-3.3</v>
      </c>
      <c r="CV16" s="17">
        <v>0</v>
      </c>
      <c r="CW16" s="17"/>
      <c r="CX16" s="17"/>
      <c r="CY16" s="17">
        <v>1.4</v>
      </c>
      <c r="CZ16" s="17">
        <v>0</v>
      </c>
      <c r="DA16" s="17">
        <v>0</v>
      </c>
      <c r="DB16" s="17">
        <v>0</v>
      </c>
      <c r="DC16" s="17">
        <v>1.2</v>
      </c>
      <c r="DD16" s="17">
        <v>1.8</v>
      </c>
      <c r="DE16" s="17">
        <v>-2.4</v>
      </c>
      <c r="DF16" s="17">
        <v>0.6</v>
      </c>
      <c r="DG16" s="17">
        <v>0.6</v>
      </c>
      <c r="DH16" s="17"/>
      <c r="DI16" s="17">
        <v>0</v>
      </c>
      <c r="DJ16" s="17">
        <v>0</v>
      </c>
      <c r="DK16" s="17">
        <v>-3.7</v>
      </c>
      <c r="DL16" s="17">
        <v>-1.7</v>
      </c>
      <c r="DM16" s="17">
        <v>1.8</v>
      </c>
      <c r="DN16" s="17">
        <v>0.7</v>
      </c>
      <c r="DO16" s="17">
        <v>0.3</v>
      </c>
      <c r="DP16" s="17">
        <v>0.8</v>
      </c>
      <c r="DQ16" s="17">
        <v>0</v>
      </c>
      <c r="DR16" s="17">
        <v>0.2</v>
      </c>
      <c r="DS16" s="17">
        <v>0.3</v>
      </c>
      <c r="DT16" s="17">
        <v>0.5</v>
      </c>
      <c r="DU16" s="17"/>
      <c r="DV16" s="17">
        <v>-4.0999999999999996</v>
      </c>
      <c r="DW16" s="17">
        <v>0.2</v>
      </c>
      <c r="DX16" s="17">
        <v>2.9</v>
      </c>
      <c r="DY16" s="17">
        <v>2.2999999999999998</v>
      </c>
      <c r="DZ16" s="17">
        <v>1.1000000000000001</v>
      </c>
      <c r="EA16" s="17">
        <v>0.8</v>
      </c>
      <c r="EB16" s="17">
        <v>4</v>
      </c>
      <c r="EC16" s="17">
        <v>0</v>
      </c>
      <c r="ED16" s="17">
        <v>-3.9</v>
      </c>
      <c r="EE16" s="17">
        <v>-8.8000000000000007</v>
      </c>
      <c r="EF16" s="17">
        <v>7.9</v>
      </c>
      <c r="EG16" s="17">
        <v>5.3</v>
      </c>
      <c r="EH16" s="17">
        <v>2.6</v>
      </c>
      <c r="EI16" s="17">
        <v>-0.1</v>
      </c>
      <c r="EJ16" s="17">
        <v>0</v>
      </c>
      <c r="EK16" s="17">
        <v>0.2</v>
      </c>
      <c r="EL16" s="17">
        <v>0.2</v>
      </c>
      <c r="EM16" s="17">
        <v>0.2</v>
      </c>
      <c r="EN16" s="17"/>
      <c r="EO16" s="17">
        <v>0</v>
      </c>
      <c r="EP16" s="17">
        <v>0</v>
      </c>
      <c r="EQ16" s="17">
        <v>-0.2</v>
      </c>
      <c r="ER16" s="17">
        <v>0.5</v>
      </c>
      <c r="ES16" s="17">
        <v>3.7</v>
      </c>
      <c r="ET16" s="17">
        <v>0</v>
      </c>
      <c r="EU16" s="17">
        <v>0</v>
      </c>
      <c r="EV16" s="17">
        <v>0</v>
      </c>
      <c r="EW16" s="17">
        <v>1.4</v>
      </c>
      <c r="EX16" s="17">
        <v>1.6</v>
      </c>
      <c r="EY16" s="17">
        <v>7.9</v>
      </c>
      <c r="EZ16" s="17">
        <v>5.3</v>
      </c>
      <c r="FA16" s="17">
        <v>0.86055000000000004</v>
      </c>
      <c r="FB16" s="17">
        <v>0.47854999999999998</v>
      </c>
      <c r="FC16" s="17">
        <v>1.1000000000000001</v>
      </c>
      <c r="FD16" s="17">
        <v>0</v>
      </c>
      <c r="FE16" s="17">
        <v>3.1</v>
      </c>
      <c r="FF16" s="17">
        <v>-24.350899999999999</v>
      </c>
      <c r="FG16" s="15"/>
      <c r="FH16" s="17">
        <v>2.3609</v>
      </c>
      <c r="FI16" s="17">
        <v>0</v>
      </c>
      <c r="FJ16" s="17">
        <v>2.4900000000000002</v>
      </c>
      <c r="FK16" s="17">
        <v>0.8</v>
      </c>
      <c r="FL16" s="17"/>
      <c r="FM16" s="17">
        <v>0.25507999999999997</v>
      </c>
      <c r="FN16" s="17"/>
      <c r="FO16" s="17">
        <v>0</v>
      </c>
      <c r="FP16" s="17">
        <v>5.9059799999999996</v>
      </c>
    </row>
    <row r="17" spans="1:172" ht="24" customHeight="1">
      <c r="A17" s="16" t="s">
        <v>57</v>
      </c>
      <c r="B17" s="16" t="s">
        <v>717</v>
      </c>
      <c r="C17" s="17">
        <v>0.3</v>
      </c>
      <c r="D17" s="17">
        <v>0.1</v>
      </c>
      <c r="E17" s="17">
        <v>5</v>
      </c>
      <c r="F17" s="17">
        <v>17.7</v>
      </c>
      <c r="G17" s="17"/>
      <c r="H17" s="17"/>
      <c r="I17" s="17">
        <v>0</v>
      </c>
      <c r="J17" s="17">
        <v>-3.4</v>
      </c>
      <c r="K17" s="17"/>
      <c r="L17" s="17"/>
      <c r="M17" s="17">
        <v>-36.6</v>
      </c>
      <c r="N17" s="17">
        <v>-50.4</v>
      </c>
      <c r="O17" s="17">
        <v>-37.6</v>
      </c>
      <c r="P17" s="17">
        <v>28.4</v>
      </c>
      <c r="Q17" s="17">
        <v>-11.9</v>
      </c>
      <c r="R17" s="17">
        <v>0</v>
      </c>
      <c r="S17" s="17">
        <v>65.900000000000006</v>
      </c>
      <c r="T17" s="17">
        <v>0</v>
      </c>
      <c r="U17" s="17"/>
      <c r="V17" s="17"/>
      <c r="W17" s="17"/>
      <c r="X17" s="17"/>
      <c r="Y17" s="17">
        <v>3.1</v>
      </c>
      <c r="Z17" s="17">
        <v>0</v>
      </c>
      <c r="AA17" s="17">
        <v>0</v>
      </c>
      <c r="AB17" s="17">
        <v>-3.1</v>
      </c>
      <c r="AC17" s="17"/>
      <c r="AD17" s="17">
        <v>16.8</v>
      </c>
      <c r="AE17" s="17">
        <v>1.8</v>
      </c>
      <c r="AF17" s="17"/>
      <c r="AG17" s="17"/>
      <c r="AH17" s="17"/>
      <c r="AI17" s="17">
        <v>12.1</v>
      </c>
      <c r="AJ17" s="17">
        <v>1.4</v>
      </c>
      <c r="AK17" s="17"/>
      <c r="AL17" s="17"/>
      <c r="AM17" s="17"/>
      <c r="AN17" s="17">
        <v>-1.1000000000000001</v>
      </c>
      <c r="AO17" s="17">
        <v>-5.9</v>
      </c>
      <c r="AP17" s="17">
        <v>9.4</v>
      </c>
      <c r="AQ17" s="17">
        <v>13.2</v>
      </c>
      <c r="AR17" s="17">
        <v>0.2</v>
      </c>
      <c r="AS17" s="17">
        <v>0.7</v>
      </c>
      <c r="AT17" s="17">
        <v>1.7</v>
      </c>
      <c r="AU17" s="17">
        <v>0.9</v>
      </c>
      <c r="AV17" s="17">
        <v>20.5</v>
      </c>
      <c r="AW17" s="17">
        <v>-26.6</v>
      </c>
      <c r="AX17" s="17">
        <v>-55.3</v>
      </c>
      <c r="AY17" s="17">
        <v>1.3</v>
      </c>
      <c r="AZ17" s="17">
        <v>-1.5</v>
      </c>
      <c r="BA17" s="17">
        <v>0.1</v>
      </c>
      <c r="BB17" s="17">
        <v>-3.9</v>
      </c>
      <c r="BC17" s="17">
        <v>3.7</v>
      </c>
      <c r="BD17" s="17">
        <v>0.6</v>
      </c>
      <c r="BE17" s="17"/>
      <c r="BF17" s="17">
        <v>0</v>
      </c>
      <c r="BG17" s="17">
        <v>3</v>
      </c>
      <c r="BH17" s="17">
        <v>0</v>
      </c>
      <c r="BI17" s="17"/>
      <c r="BJ17" s="17"/>
      <c r="BK17" s="17">
        <v>-3.5</v>
      </c>
      <c r="BL17" s="17"/>
      <c r="BM17" s="17"/>
      <c r="BN17" s="17"/>
      <c r="BO17" s="17">
        <v>1.1000000000000001</v>
      </c>
      <c r="BP17" s="17">
        <v>-28.6</v>
      </c>
      <c r="BQ17" s="17"/>
      <c r="BR17" s="17">
        <v>0</v>
      </c>
      <c r="BS17" s="17">
        <v>-35.04</v>
      </c>
      <c r="BT17" s="17"/>
      <c r="BU17" s="17"/>
      <c r="BV17" s="17"/>
      <c r="BW17" s="17"/>
      <c r="BX17" s="17"/>
      <c r="BY17" s="17">
        <v>-19.600000000000001</v>
      </c>
      <c r="BZ17" s="17">
        <v>0</v>
      </c>
      <c r="CA17" s="17"/>
      <c r="CB17" s="17">
        <v>23.3</v>
      </c>
      <c r="CC17" s="17">
        <v>20.5</v>
      </c>
      <c r="CD17" s="17">
        <v>-0.2</v>
      </c>
      <c r="CE17" s="17">
        <v>2.2000000000000002</v>
      </c>
      <c r="CF17" s="17">
        <v>0</v>
      </c>
      <c r="CG17" s="17"/>
      <c r="CH17" s="17"/>
      <c r="CI17" s="17"/>
      <c r="CJ17" s="17">
        <v>-3.8</v>
      </c>
      <c r="CK17" s="17">
        <v>-0.9</v>
      </c>
      <c r="CL17" s="17">
        <v>-40.5</v>
      </c>
      <c r="CM17" s="17"/>
      <c r="CN17" s="17"/>
      <c r="CO17" s="17"/>
      <c r="CP17" s="17"/>
      <c r="CQ17" s="17"/>
      <c r="CR17" s="17"/>
      <c r="CS17" s="17"/>
      <c r="CT17" s="17"/>
      <c r="CU17" s="17">
        <v>-3.4</v>
      </c>
      <c r="CV17" s="17">
        <v>0</v>
      </c>
      <c r="CW17" s="17"/>
      <c r="CX17" s="17"/>
      <c r="CY17" s="17">
        <v>1.4</v>
      </c>
      <c r="CZ17" s="17">
        <v>0</v>
      </c>
      <c r="DA17" s="17">
        <v>0</v>
      </c>
      <c r="DB17" s="17">
        <v>0</v>
      </c>
      <c r="DC17" s="17">
        <v>1.2</v>
      </c>
      <c r="DD17" s="17">
        <v>1.8</v>
      </c>
      <c r="DE17" s="17">
        <v>-2.4</v>
      </c>
      <c r="DF17" s="17">
        <v>0.6</v>
      </c>
      <c r="DG17" s="17">
        <v>0.6</v>
      </c>
      <c r="DH17" s="17"/>
      <c r="DI17" s="17">
        <v>0</v>
      </c>
      <c r="DJ17" s="17">
        <v>0</v>
      </c>
      <c r="DK17" s="17">
        <v>-3.9</v>
      </c>
      <c r="DL17" s="17">
        <v>-1.5</v>
      </c>
      <c r="DM17" s="17">
        <v>1.8</v>
      </c>
      <c r="DN17" s="17">
        <v>0.7</v>
      </c>
      <c r="DO17" s="17">
        <v>0.3</v>
      </c>
      <c r="DP17" s="17">
        <v>0.8</v>
      </c>
      <c r="DQ17" s="17">
        <v>0</v>
      </c>
      <c r="DR17" s="17">
        <v>0.1</v>
      </c>
      <c r="DS17" s="17">
        <v>0.1</v>
      </c>
      <c r="DT17" s="17">
        <v>0.5</v>
      </c>
      <c r="DU17" s="17"/>
      <c r="DV17" s="17">
        <v>-4.0999999999999996</v>
      </c>
      <c r="DW17" s="17">
        <v>0.2</v>
      </c>
      <c r="DX17" s="17">
        <v>2.9</v>
      </c>
      <c r="DY17" s="17">
        <v>2.1</v>
      </c>
      <c r="DZ17" s="17">
        <v>1.1000000000000001</v>
      </c>
      <c r="EA17" s="17">
        <v>0.8</v>
      </c>
      <c r="EB17" s="17">
        <v>4</v>
      </c>
      <c r="EC17" s="17">
        <v>0</v>
      </c>
      <c r="ED17" s="17">
        <v>-4.7</v>
      </c>
      <c r="EE17" s="17">
        <v>-10.4</v>
      </c>
      <c r="EF17" s="17">
        <v>7.8</v>
      </c>
      <c r="EG17" s="17">
        <v>5.0999999999999996</v>
      </c>
      <c r="EH17" s="17">
        <v>2.6</v>
      </c>
      <c r="EI17" s="17">
        <v>-0.1</v>
      </c>
      <c r="EJ17" s="17">
        <v>0</v>
      </c>
      <c r="EK17" s="17">
        <v>0.2</v>
      </c>
      <c r="EL17" s="17">
        <v>0.2</v>
      </c>
      <c r="EM17" s="17">
        <v>0.2</v>
      </c>
      <c r="EN17" s="17"/>
      <c r="EO17" s="17">
        <v>0</v>
      </c>
      <c r="EP17" s="17">
        <v>0</v>
      </c>
      <c r="EQ17" s="17">
        <v>-0.2</v>
      </c>
      <c r="ER17" s="17">
        <v>0.7</v>
      </c>
      <c r="ES17" s="17">
        <v>3.7</v>
      </c>
      <c r="ET17" s="17">
        <v>0</v>
      </c>
      <c r="EU17" s="17">
        <v>0</v>
      </c>
      <c r="EV17" s="17">
        <v>0</v>
      </c>
      <c r="EW17" s="17">
        <v>1.4</v>
      </c>
      <c r="EX17" s="17">
        <v>1.5</v>
      </c>
      <c r="EY17" s="17">
        <v>7.8</v>
      </c>
      <c r="EZ17" s="17">
        <v>5.0999999999999996</v>
      </c>
      <c r="FA17" s="17">
        <v>0.80349999999999999</v>
      </c>
      <c r="FB17" s="17">
        <v>0.95630000000000004</v>
      </c>
      <c r="FC17" s="17">
        <v>2.1</v>
      </c>
      <c r="FD17" s="17">
        <v>0</v>
      </c>
      <c r="FE17" s="17">
        <v>3.3</v>
      </c>
      <c r="FF17" s="17">
        <v>-80.680199999999999</v>
      </c>
      <c r="FG17" s="15"/>
      <c r="FH17" s="17">
        <v>2.3401800000000001</v>
      </c>
      <c r="FI17" s="17">
        <v>0</v>
      </c>
      <c r="FJ17" s="17">
        <v>2.4700000000000002</v>
      </c>
      <c r="FK17" s="17">
        <v>0.8</v>
      </c>
      <c r="FL17" s="17"/>
      <c r="FM17" s="17">
        <v>0.13206000000000001</v>
      </c>
      <c r="FN17" s="17"/>
      <c r="FO17" s="17">
        <v>0</v>
      </c>
      <c r="FP17" s="17">
        <v>5.7422399999999998</v>
      </c>
    </row>
    <row r="18" spans="1:172" ht="24" customHeight="1">
      <c r="A18" s="18" t="s">
        <v>57</v>
      </c>
      <c r="B18" s="18" t="s">
        <v>718</v>
      </c>
      <c r="C18" s="19">
        <v>0.2</v>
      </c>
      <c r="D18" s="19">
        <v>0.1</v>
      </c>
      <c r="E18" s="19">
        <v>5.5</v>
      </c>
      <c r="F18" s="19">
        <v>17.899999999999999</v>
      </c>
      <c r="G18" s="19"/>
      <c r="H18" s="19"/>
      <c r="I18" s="19">
        <v>0</v>
      </c>
      <c r="J18" s="19">
        <v>0</v>
      </c>
      <c r="K18" s="19"/>
      <c r="L18" s="19"/>
      <c r="M18" s="19">
        <v>-33.700000000000003</v>
      </c>
      <c r="N18" s="19">
        <v>-52.9</v>
      </c>
      <c r="O18" s="19">
        <v>-40.299999999999997</v>
      </c>
      <c r="P18" s="19">
        <v>27.3</v>
      </c>
      <c r="Q18" s="19">
        <v>-11</v>
      </c>
      <c r="R18" s="19">
        <v>0</v>
      </c>
      <c r="S18" s="19">
        <v>69.3</v>
      </c>
      <c r="T18" s="19">
        <v>0</v>
      </c>
      <c r="U18" s="19"/>
      <c r="V18" s="19"/>
      <c r="W18" s="19"/>
      <c r="X18" s="19"/>
      <c r="Y18" s="19">
        <v>5.5</v>
      </c>
      <c r="Z18" s="19">
        <v>0.2</v>
      </c>
      <c r="AA18" s="19">
        <v>0</v>
      </c>
      <c r="AB18" s="19">
        <v>-3.1</v>
      </c>
      <c r="AC18" s="19"/>
      <c r="AD18" s="19">
        <v>17.100000000000001</v>
      </c>
      <c r="AE18" s="19">
        <v>2</v>
      </c>
      <c r="AF18" s="19"/>
      <c r="AG18" s="19"/>
      <c r="AH18" s="19"/>
      <c r="AI18" s="19">
        <v>11.2</v>
      </c>
      <c r="AJ18" s="19">
        <v>1.5</v>
      </c>
      <c r="AK18" s="19"/>
      <c r="AL18" s="19"/>
      <c r="AM18" s="19"/>
      <c r="AN18" s="19">
        <v>-1.1000000000000001</v>
      </c>
      <c r="AO18" s="19">
        <v>-5.3</v>
      </c>
      <c r="AP18" s="19">
        <v>9.3000000000000007</v>
      </c>
      <c r="AQ18" s="19">
        <v>13.4</v>
      </c>
      <c r="AR18" s="19">
        <v>0</v>
      </c>
      <c r="AS18" s="19">
        <v>0.8</v>
      </c>
      <c r="AT18" s="19">
        <v>1.5</v>
      </c>
      <c r="AU18" s="19">
        <v>1.4</v>
      </c>
      <c r="AV18" s="19">
        <v>20.100000000000001</v>
      </c>
      <c r="AW18" s="19">
        <v>-26.8</v>
      </c>
      <c r="AX18" s="19">
        <v>-55.1</v>
      </c>
      <c r="AY18" s="19">
        <v>3.4</v>
      </c>
      <c r="AZ18" s="19">
        <v>-1.5</v>
      </c>
      <c r="BA18" s="19">
        <v>-0.1</v>
      </c>
      <c r="BB18" s="19">
        <v>-6.1</v>
      </c>
      <c r="BC18" s="19">
        <v>3.5</v>
      </c>
      <c r="BD18" s="19">
        <v>0.6</v>
      </c>
      <c r="BE18" s="19"/>
      <c r="BF18" s="19">
        <v>0</v>
      </c>
      <c r="BG18" s="19">
        <v>2</v>
      </c>
      <c r="BH18" s="19">
        <v>0</v>
      </c>
      <c r="BI18" s="19"/>
      <c r="BJ18" s="19"/>
      <c r="BK18" s="19">
        <v>-2.8</v>
      </c>
      <c r="BL18" s="19"/>
      <c r="BM18" s="19"/>
      <c r="BN18" s="19"/>
      <c r="BO18" s="19">
        <v>1.8</v>
      </c>
      <c r="BP18" s="19">
        <v>-29.1</v>
      </c>
      <c r="BQ18" s="19"/>
      <c r="BR18" s="19">
        <v>0</v>
      </c>
      <c r="BS18" s="19">
        <v>-33.200000000000003</v>
      </c>
      <c r="BT18" s="19"/>
      <c r="BU18" s="19"/>
      <c r="BV18" s="19"/>
      <c r="BW18" s="19"/>
      <c r="BX18" s="19"/>
      <c r="BY18" s="19">
        <v>-22.1</v>
      </c>
      <c r="BZ18" s="19">
        <v>0</v>
      </c>
      <c r="CA18" s="19"/>
      <c r="CB18" s="19">
        <v>21.1</v>
      </c>
      <c r="CC18" s="19">
        <v>22.4</v>
      </c>
      <c r="CD18" s="19">
        <v>1.1000000000000001</v>
      </c>
      <c r="CE18" s="19">
        <v>2.1</v>
      </c>
      <c r="CF18" s="19">
        <v>-0.3</v>
      </c>
      <c r="CG18" s="19"/>
      <c r="CH18" s="19"/>
      <c r="CI18" s="19"/>
      <c r="CJ18" s="19">
        <v>-3.1</v>
      </c>
      <c r="CK18" s="19">
        <v>-0.2</v>
      </c>
      <c r="CL18" s="19">
        <v>-40.299999999999997</v>
      </c>
      <c r="CM18" s="19"/>
      <c r="CN18" s="19"/>
      <c r="CO18" s="19"/>
      <c r="CP18" s="19"/>
      <c r="CQ18" s="19"/>
      <c r="CR18" s="19"/>
      <c r="CS18" s="19"/>
      <c r="CT18" s="19"/>
      <c r="CU18" s="19">
        <v>-3.1</v>
      </c>
      <c r="CV18" s="19">
        <v>0</v>
      </c>
      <c r="CW18" s="19"/>
      <c r="CX18" s="19"/>
      <c r="CY18" s="19">
        <v>1.4</v>
      </c>
      <c r="CZ18" s="19">
        <v>0</v>
      </c>
      <c r="DA18" s="19">
        <v>0</v>
      </c>
      <c r="DB18" s="19">
        <v>0</v>
      </c>
      <c r="DC18" s="19">
        <v>1.2</v>
      </c>
      <c r="DD18" s="19">
        <v>1.9</v>
      </c>
      <c r="DE18" s="19">
        <v>-2.6</v>
      </c>
      <c r="DF18" s="19">
        <v>0.6</v>
      </c>
      <c r="DG18" s="19">
        <v>0.6</v>
      </c>
      <c r="DH18" s="19"/>
      <c r="DI18" s="19">
        <v>0</v>
      </c>
      <c r="DJ18" s="19">
        <v>0</v>
      </c>
      <c r="DK18" s="19">
        <v>-3.6</v>
      </c>
      <c r="DL18" s="19">
        <v>-1</v>
      </c>
      <c r="DM18" s="19">
        <v>1.8</v>
      </c>
      <c r="DN18" s="19">
        <v>0.7</v>
      </c>
      <c r="DO18" s="19">
        <v>0.3</v>
      </c>
      <c r="DP18" s="19">
        <v>0.8</v>
      </c>
      <c r="DQ18" s="19">
        <v>0</v>
      </c>
      <c r="DR18" s="19">
        <v>0.3</v>
      </c>
      <c r="DS18" s="19">
        <v>0.3</v>
      </c>
      <c r="DT18" s="19">
        <v>0.5</v>
      </c>
      <c r="DU18" s="19"/>
      <c r="DV18" s="19">
        <v>-4.0999999999999996</v>
      </c>
      <c r="DW18" s="19">
        <v>0.2</v>
      </c>
      <c r="DX18" s="19">
        <v>3.1</v>
      </c>
      <c r="DY18" s="19">
        <v>2.1</v>
      </c>
      <c r="DZ18" s="19">
        <v>1.1000000000000001</v>
      </c>
      <c r="EA18" s="19">
        <v>0.8</v>
      </c>
      <c r="EB18" s="19">
        <v>4</v>
      </c>
      <c r="EC18" s="19">
        <v>0</v>
      </c>
      <c r="ED18" s="19">
        <v>-4.5</v>
      </c>
      <c r="EE18" s="19">
        <v>-8.9</v>
      </c>
      <c r="EF18" s="19">
        <v>7.9</v>
      </c>
      <c r="EG18" s="19">
        <v>5.3</v>
      </c>
      <c r="EH18" s="19">
        <v>2.6</v>
      </c>
      <c r="EI18" s="19">
        <v>-0.1</v>
      </c>
      <c r="EJ18" s="19">
        <v>0</v>
      </c>
      <c r="EK18" s="19">
        <v>0.2</v>
      </c>
      <c r="EL18" s="19">
        <v>0.2</v>
      </c>
      <c r="EM18" s="19">
        <v>0.2</v>
      </c>
      <c r="EN18" s="19"/>
      <c r="EO18" s="19">
        <v>0</v>
      </c>
      <c r="EP18" s="19">
        <v>0</v>
      </c>
      <c r="EQ18" s="19">
        <v>-0.2</v>
      </c>
      <c r="ER18" s="19">
        <v>2.2999999999999998</v>
      </c>
      <c r="ES18" s="19">
        <v>3.7</v>
      </c>
      <c r="ET18" s="19">
        <v>0</v>
      </c>
      <c r="EU18" s="19">
        <v>0</v>
      </c>
      <c r="EV18" s="19">
        <v>0</v>
      </c>
      <c r="EW18" s="19">
        <v>1.4</v>
      </c>
      <c r="EX18" s="19">
        <v>1.5</v>
      </c>
      <c r="EY18" s="19">
        <v>7.9</v>
      </c>
      <c r="EZ18" s="19">
        <v>5.3</v>
      </c>
      <c r="FA18" s="19">
        <v>0.80528</v>
      </c>
      <c r="FB18" s="19">
        <v>0.91561999999999999</v>
      </c>
      <c r="FC18" s="19">
        <v>3</v>
      </c>
      <c r="FD18" s="19">
        <v>0</v>
      </c>
      <c r="FE18" s="19">
        <v>3.4</v>
      </c>
      <c r="FF18" s="19">
        <v>-65.579099999999997</v>
      </c>
      <c r="FG18" s="15"/>
      <c r="FH18" s="19">
        <v>2.2917100000000001</v>
      </c>
      <c r="FI18" s="19">
        <v>0</v>
      </c>
      <c r="FJ18" s="19">
        <v>2.46</v>
      </c>
      <c r="FK18" s="19">
        <v>0.8</v>
      </c>
      <c r="FL18" s="19"/>
      <c r="FM18" s="19">
        <v>0.12625</v>
      </c>
      <c r="FN18" s="19"/>
      <c r="FO18" s="19">
        <v>0</v>
      </c>
      <c r="FP18" s="19">
        <v>5.6779599999999997</v>
      </c>
    </row>
    <row r="19" spans="1:172" ht="24" customHeight="1">
      <c r="A19" s="13" t="s">
        <v>57</v>
      </c>
      <c r="B19" s="13" t="s">
        <v>719</v>
      </c>
      <c r="C19" s="14">
        <v>0.2</v>
      </c>
      <c r="D19" s="14">
        <v>0.1</v>
      </c>
      <c r="E19" s="14">
        <v>-10</v>
      </c>
      <c r="F19" s="14">
        <v>15.7</v>
      </c>
      <c r="G19" s="14"/>
      <c r="H19" s="14"/>
      <c r="I19" s="14">
        <v>0</v>
      </c>
      <c r="J19" s="14">
        <v>5.2</v>
      </c>
      <c r="K19" s="14"/>
      <c r="L19" s="14"/>
      <c r="M19" s="14">
        <v>-36.700000000000003</v>
      </c>
      <c r="N19" s="14">
        <v>-52.9</v>
      </c>
      <c r="O19" s="14">
        <v>-38.5</v>
      </c>
      <c r="P19" s="14">
        <v>27.4</v>
      </c>
      <c r="Q19" s="14">
        <v>-12.5</v>
      </c>
      <c r="R19" s="14">
        <v>0</v>
      </c>
      <c r="S19" s="14">
        <v>60.2</v>
      </c>
      <c r="T19" s="14">
        <v>0</v>
      </c>
      <c r="U19" s="14"/>
      <c r="V19" s="14"/>
      <c r="W19" s="14"/>
      <c r="X19" s="14"/>
      <c r="Y19" s="14">
        <v>0.7</v>
      </c>
      <c r="Z19" s="14">
        <v>-0.2</v>
      </c>
      <c r="AA19" s="14">
        <v>0</v>
      </c>
      <c r="AB19" s="14">
        <v>-3.2</v>
      </c>
      <c r="AC19" s="14"/>
      <c r="AD19" s="14">
        <v>14.2</v>
      </c>
      <c r="AE19" s="14">
        <v>2.2999999999999998</v>
      </c>
      <c r="AF19" s="14"/>
      <c r="AG19" s="14"/>
      <c r="AH19" s="14"/>
      <c r="AI19" s="14">
        <v>11</v>
      </c>
      <c r="AJ19" s="14">
        <v>1</v>
      </c>
      <c r="AK19" s="14"/>
      <c r="AL19" s="14"/>
      <c r="AM19" s="14"/>
      <c r="AN19" s="14">
        <v>-1.2</v>
      </c>
      <c r="AO19" s="14">
        <v>-8.1999999999999993</v>
      </c>
      <c r="AP19" s="14">
        <v>9</v>
      </c>
      <c r="AQ19" s="14">
        <v>12.4</v>
      </c>
      <c r="AR19" s="14">
        <v>0.1</v>
      </c>
      <c r="AS19" s="14">
        <v>0</v>
      </c>
      <c r="AT19" s="14">
        <v>1.5</v>
      </c>
      <c r="AU19" s="14">
        <v>1.2</v>
      </c>
      <c r="AV19" s="14">
        <v>17.7</v>
      </c>
      <c r="AW19" s="14">
        <v>-29.2</v>
      </c>
      <c r="AX19" s="14">
        <v>-52.9</v>
      </c>
      <c r="AY19" s="14">
        <v>-0.1</v>
      </c>
      <c r="AZ19" s="14">
        <v>-1.5</v>
      </c>
      <c r="BA19" s="14">
        <v>-0.1</v>
      </c>
      <c r="BB19" s="14">
        <v>-5.3</v>
      </c>
      <c r="BC19" s="14">
        <v>3.6</v>
      </c>
      <c r="BD19" s="14">
        <v>0.6</v>
      </c>
      <c r="BE19" s="14"/>
      <c r="BF19" s="14">
        <v>0</v>
      </c>
      <c r="BG19" s="14">
        <v>3.3</v>
      </c>
      <c r="BH19" s="14">
        <v>0</v>
      </c>
      <c r="BI19" s="14"/>
      <c r="BJ19" s="14"/>
      <c r="BK19" s="14">
        <v>-2.9</v>
      </c>
      <c r="BL19" s="14"/>
      <c r="BM19" s="14"/>
      <c r="BN19" s="14"/>
      <c r="BO19" s="14">
        <v>1.1000000000000001</v>
      </c>
      <c r="BP19" s="14">
        <v>-29.5</v>
      </c>
      <c r="BQ19" s="14"/>
      <c r="BR19" s="14">
        <v>0</v>
      </c>
      <c r="BS19" s="14">
        <v>-36.35</v>
      </c>
      <c r="BT19" s="14"/>
      <c r="BU19" s="14"/>
      <c r="BV19" s="14"/>
      <c r="BW19" s="14"/>
      <c r="BX19" s="14"/>
      <c r="BY19" s="14">
        <v>-17.600000000000001</v>
      </c>
      <c r="BZ19" s="14">
        <v>0</v>
      </c>
      <c r="CA19" s="14"/>
      <c r="CB19" s="14">
        <v>23.3</v>
      </c>
      <c r="CC19" s="14">
        <v>20.7</v>
      </c>
      <c r="CD19" s="14">
        <v>0</v>
      </c>
      <c r="CE19" s="14">
        <v>2.6</v>
      </c>
      <c r="CF19" s="14">
        <v>-3.7</v>
      </c>
      <c r="CG19" s="14"/>
      <c r="CH19" s="14"/>
      <c r="CI19" s="14"/>
      <c r="CJ19" s="14">
        <v>-3.6</v>
      </c>
      <c r="CK19" s="14">
        <v>-0.6</v>
      </c>
      <c r="CL19" s="14">
        <v>-40</v>
      </c>
      <c r="CM19" s="14"/>
      <c r="CN19" s="14"/>
      <c r="CO19" s="14"/>
      <c r="CP19" s="14"/>
      <c r="CQ19" s="14"/>
      <c r="CR19" s="14"/>
      <c r="CS19" s="14"/>
      <c r="CT19" s="14"/>
      <c r="CU19" s="14">
        <v>-3.3</v>
      </c>
      <c r="CV19" s="14">
        <v>0</v>
      </c>
      <c r="CW19" s="14"/>
      <c r="CX19" s="14"/>
      <c r="CY19" s="14">
        <v>1.3</v>
      </c>
      <c r="CZ19" s="14">
        <v>0</v>
      </c>
      <c r="DA19" s="14">
        <v>0</v>
      </c>
      <c r="DB19" s="14">
        <v>0</v>
      </c>
      <c r="DC19" s="14">
        <v>1.2</v>
      </c>
      <c r="DD19" s="14">
        <v>1.8</v>
      </c>
      <c r="DE19" s="14">
        <v>-3.2</v>
      </c>
      <c r="DF19" s="14">
        <v>0.6</v>
      </c>
      <c r="DG19" s="14">
        <v>0.6</v>
      </c>
      <c r="DH19" s="14"/>
      <c r="DI19" s="14">
        <v>0</v>
      </c>
      <c r="DJ19" s="14">
        <v>0</v>
      </c>
      <c r="DK19" s="14">
        <v>-4.3</v>
      </c>
      <c r="DL19" s="14">
        <v>-4.2</v>
      </c>
      <c r="DM19" s="14">
        <v>1.8</v>
      </c>
      <c r="DN19" s="14">
        <v>0.7</v>
      </c>
      <c r="DO19" s="14">
        <v>0.3</v>
      </c>
      <c r="DP19" s="14">
        <v>0.8</v>
      </c>
      <c r="DQ19" s="14">
        <v>0</v>
      </c>
      <c r="DR19" s="14">
        <v>-0.2</v>
      </c>
      <c r="DS19" s="14">
        <v>0.3</v>
      </c>
      <c r="DT19" s="14">
        <v>0.5</v>
      </c>
      <c r="DU19" s="14"/>
      <c r="DV19" s="14">
        <v>-4.0999999999999996</v>
      </c>
      <c r="DW19" s="14">
        <v>0.2</v>
      </c>
      <c r="DX19" s="14">
        <v>2.9</v>
      </c>
      <c r="DY19" s="14">
        <v>0.3</v>
      </c>
      <c r="DZ19" s="14">
        <v>1</v>
      </c>
      <c r="EA19" s="14">
        <v>0.8</v>
      </c>
      <c r="EB19" s="14">
        <v>4</v>
      </c>
      <c r="EC19" s="14">
        <v>0</v>
      </c>
      <c r="ED19" s="14">
        <v>-5.5</v>
      </c>
      <c r="EE19" s="14">
        <v>-10.8</v>
      </c>
      <c r="EF19" s="14">
        <v>6.7</v>
      </c>
      <c r="EG19" s="14">
        <v>4.2</v>
      </c>
      <c r="EH19" s="14">
        <v>2.6</v>
      </c>
      <c r="EI19" s="14">
        <v>-0.1</v>
      </c>
      <c r="EJ19" s="14">
        <v>0</v>
      </c>
      <c r="EK19" s="14">
        <v>0.2</v>
      </c>
      <c r="EL19" s="14">
        <v>0.2</v>
      </c>
      <c r="EM19" s="14">
        <v>0.2</v>
      </c>
      <c r="EN19" s="14"/>
      <c r="EO19" s="14">
        <v>0</v>
      </c>
      <c r="EP19" s="14">
        <v>0</v>
      </c>
      <c r="EQ19" s="14">
        <v>-0.2</v>
      </c>
      <c r="ER19" s="14">
        <v>-1.5</v>
      </c>
      <c r="ES19" s="14">
        <v>3.7</v>
      </c>
      <c r="ET19" s="14">
        <v>0</v>
      </c>
      <c r="EU19" s="14">
        <v>0</v>
      </c>
      <c r="EV19" s="14">
        <v>0</v>
      </c>
      <c r="EW19" s="14">
        <v>1.3</v>
      </c>
      <c r="EX19" s="14">
        <v>1.5</v>
      </c>
      <c r="EY19" s="14">
        <v>6.7</v>
      </c>
      <c r="EZ19" s="14">
        <v>4.2</v>
      </c>
      <c r="FA19" s="14">
        <v>0.80861000000000005</v>
      </c>
      <c r="FB19" s="14">
        <v>0.88636000000000004</v>
      </c>
      <c r="FC19" s="14">
        <v>2.5</v>
      </c>
      <c r="FD19" s="14">
        <v>0</v>
      </c>
      <c r="FE19" s="14">
        <v>3.5</v>
      </c>
      <c r="FF19" s="14">
        <v>-130.75503</v>
      </c>
      <c r="FG19" s="15"/>
      <c r="FH19" s="14">
        <v>2.1888100000000001</v>
      </c>
      <c r="FI19" s="14">
        <v>0</v>
      </c>
      <c r="FJ19" s="14">
        <v>2.36</v>
      </c>
      <c r="FK19" s="14">
        <v>0.8</v>
      </c>
      <c r="FL19" s="14"/>
      <c r="FM19" s="14">
        <v>0.12766</v>
      </c>
      <c r="FN19" s="14"/>
      <c r="FO19" s="14">
        <v>0</v>
      </c>
      <c r="FP19" s="14">
        <v>5.4764699999999999</v>
      </c>
    </row>
    <row r="20" spans="1:172" ht="24" customHeight="1">
      <c r="A20" s="16" t="s">
        <v>57</v>
      </c>
      <c r="B20" s="16" t="s">
        <v>720</v>
      </c>
      <c r="C20" s="17">
        <v>0.2</v>
      </c>
      <c r="D20" s="17">
        <v>0.1</v>
      </c>
      <c r="E20" s="17">
        <v>1.6</v>
      </c>
      <c r="F20" s="17">
        <v>16.5</v>
      </c>
      <c r="G20" s="17"/>
      <c r="H20" s="17"/>
      <c r="I20" s="17">
        <v>0</v>
      </c>
      <c r="J20" s="17">
        <v>1.8</v>
      </c>
      <c r="K20" s="17"/>
      <c r="L20" s="17"/>
      <c r="M20" s="17">
        <v>-29.5</v>
      </c>
      <c r="N20" s="17">
        <v>-60.1</v>
      </c>
      <c r="O20" s="17">
        <v>-46.7</v>
      </c>
      <c r="P20" s="17">
        <v>35.700000000000003</v>
      </c>
      <c r="Q20" s="17">
        <v>-8.6999999999999993</v>
      </c>
      <c r="R20" s="17">
        <v>0</v>
      </c>
      <c r="S20" s="17">
        <v>76.3</v>
      </c>
      <c r="T20" s="17">
        <v>-0.1</v>
      </c>
      <c r="U20" s="17"/>
      <c r="V20" s="17"/>
      <c r="W20" s="17"/>
      <c r="X20" s="17"/>
      <c r="Y20" s="17">
        <v>2.7</v>
      </c>
      <c r="Z20" s="17">
        <v>0.3</v>
      </c>
      <c r="AA20" s="17">
        <v>0</v>
      </c>
      <c r="AB20" s="17">
        <v>-3.1</v>
      </c>
      <c r="AC20" s="17"/>
      <c r="AD20" s="17">
        <v>18.100000000000001</v>
      </c>
      <c r="AE20" s="17">
        <v>0</v>
      </c>
      <c r="AF20" s="17"/>
      <c r="AG20" s="17"/>
      <c r="AH20" s="17"/>
      <c r="AI20" s="17">
        <v>10.199999999999999</v>
      </c>
      <c r="AJ20" s="17">
        <v>4</v>
      </c>
      <c r="AK20" s="17"/>
      <c r="AL20" s="17"/>
      <c r="AM20" s="17"/>
      <c r="AN20" s="17">
        <v>-1</v>
      </c>
      <c r="AO20" s="17">
        <v>-4.0999999999999996</v>
      </c>
      <c r="AP20" s="17">
        <v>8.5</v>
      </c>
      <c r="AQ20" s="17">
        <v>7.5</v>
      </c>
      <c r="AR20" s="17">
        <v>0.3</v>
      </c>
      <c r="AS20" s="17">
        <v>0.1</v>
      </c>
      <c r="AT20" s="17">
        <v>1.5</v>
      </c>
      <c r="AU20" s="17">
        <v>1.6</v>
      </c>
      <c r="AV20" s="17">
        <v>27.2</v>
      </c>
      <c r="AW20" s="17">
        <v>-19.8</v>
      </c>
      <c r="AX20" s="17">
        <v>-45.2</v>
      </c>
      <c r="AY20" s="17">
        <v>2.2999999999999998</v>
      </c>
      <c r="AZ20" s="17">
        <v>-1.4</v>
      </c>
      <c r="BA20" s="17">
        <v>-0.1</v>
      </c>
      <c r="BB20" s="17">
        <v>-8.4</v>
      </c>
      <c r="BC20" s="17">
        <v>0.9</v>
      </c>
      <c r="BD20" s="17">
        <v>0.6</v>
      </c>
      <c r="BE20" s="17"/>
      <c r="BF20" s="17">
        <v>0</v>
      </c>
      <c r="BG20" s="17">
        <v>2</v>
      </c>
      <c r="BH20" s="17">
        <v>0</v>
      </c>
      <c r="BI20" s="17"/>
      <c r="BJ20" s="17"/>
      <c r="BK20" s="17">
        <v>0</v>
      </c>
      <c r="BL20" s="17"/>
      <c r="BM20" s="17"/>
      <c r="BN20" s="17"/>
      <c r="BO20" s="17">
        <v>7.3</v>
      </c>
      <c r="BP20" s="17">
        <v>-27.4</v>
      </c>
      <c r="BQ20" s="17"/>
      <c r="BR20" s="17">
        <v>0</v>
      </c>
      <c r="BS20" s="17">
        <v>-32.42</v>
      </c>
      <c r="BT20" s="17"/>
      <c r="BU20" s="17"/>
      <c r="BV20" s="17"/>
      <c r="BW20" s="17"/>
      <c r="BX20" s="17"/>
      <c r="BY20" s="17">
        <v>-21.4</v>
      </c>
      <c r="BZ20" s="17">
        <v>0</v>
      </c>
      <c r="CA20" s="17"/>
      <c r="CB20" s="17">
        <v>23.8</v>
      </c>
      <c r="CC20" s="17">
        <v>22.5</v>
      </c>
      <c r="CD20" s="17">
        <v>1.1000000000000001</v>
      </c>
      <c r="CE20" s="17">
        <v>2.2999999999999998</v>
      </c>
      <c r="CF20" s="17">
        <v>-4</v>
      </c>
      <c r="CG20" s="17"/>
      <c r="CH20" s="17"/>
      <c r="CI20" s="17"/>
      <c r="CJ20" s="17">
        <v>-2.4</v>
      </c>
      <c r="CK20" s="17">
        <v>0.8</v>
      </c>
      <c r="CL20" s="17">
        <v>-33.9</v>
      </c>
      <c r="CM20" s="17"/>
      <c r="CN20" s="17"/>
      <c r="CO20" s="17"/>
      <c r="CP20" s="17"/>
      <c r="CQ20" s="17"/>
      <c r="CR20" s="17"/>
      <c r="CS20" s="17"/>
      <c r="CT20" s="17"/>
      <c r="CU20" s="17">
        <v>-3.5</v>
      </c>
      <c r="CV20" s="17">
        <v>5.8</v>
      </c>
      <c r="CW20" s="17"/>
      <c r="CX20" s="17"/>
      <c r="CY20" s="17">
        <v>1.4</v>
      </c>
      <c r="CZ20" s="17">
        <v>0</v>
      </c>
      <c r="DA20" s="17">
        <v>0</v>
      </c>
      <c r="DB20" s="17">
        <v>0</v>
      </c>
      <c r="DC20" s="17">
        <v>1</v>
      </c>
      <c r="DD20" s="17">
        <v>2</v>
      </c>
      <c r="DE20" s="17">
        <v>-3.4</v>
      </c>
      <c r="DF20" s="17">
        <v>0.7</v>
      </c>
      <c r="DG20" s="17">
        <v>0.5</v>
      </c>
      <c r="DH20" s="17"/>
      <c r="DI20" s="17">
        <v>0</v>
      </c>
      <c r="DJ20" s="17">
        <v>0</v>
      </c>
      <c r="DK20" s="17">
        <v>-2.8</v>
      </c>
      <c r="DL20" s="17">
        <v>-0.5</v>
      </c>
      <c r="DM20" s="17">
        <v>1.9</v>
      </c>
      <c r="DN20" s="17">
        <v>0.7</v>
      </c>
      <c r="DO20" s="17">
        <v>0.3</v>
      </c>
      <c r="DP20" s="17">
        <v>0.8</v>
      </c>
      <c r="DQ20" s="17">
        <v>0.4</v>
      </c>
      <c r="DR20" s="17">
        <v>0.1</v>
      </c>
      <c r="DS20" s="17">
        <v>0.3</v>
      </c>
      <c r="DT20" s="17">
        <v>0.5</v>
      </c>
      <c r="DU20" s="17"/>
      <c r="DV20" s="17">
        <v>-4.0999999999999996</v>
      </c>
      <c r="DW20" s="17">
        <v>0.2</v>
      </c>
      <c r="DX20" s="17">
        <v>3</v>
      </c>
      <c r="DY20" s="17">
        <v>2.2000000000000002</v>
      </c>
      <c r="DZ20" s="17">
        <v>1.1000000000000001</v>
      </c>
      <c r="EA20" s="17">
        <v>0.8</v>
      </c>
      <c r="EB20" s="17">
        <v>4</v>
      </c>
      <c r="EC20" s="17">
        <v>0.3</v>
      </c>
      <c r="ED20" s="17">
        <v>-2.9</v>
      </c>
      <c r="EE20" s="17">
        <v>-8.1</v>
      </c>
      <c r="EF20" s="17">
        <v>8.5</v>
      </c>
      <c r="EG20" s="17">
        <v>5.9</v>
      </c>
      <c r="EH20" s="17">
        <v>2.6</v>
      </c>
      <c r="EI20" s="17">
        <v>-0.1</v>
      </c>
      <c r="EJ20" s="17">
        <v>0</v>
      </c>
      <c r="EK20" s="17">
        <v>0.2</v>
      </c>
      <c r="EL20" s="17">
        <v>0.2</v>
      </c>
      <c r="EM20" s="17">
        <v>0.2</v>
      </c>
      <c r="EN20" s="17"/>
      <c r="EO20" s="17">
        <v>0</v>
      </c>
      <c r="EP20" s="17">
        <v>0</v>
      </c>
      <c r="EQ20" s="17">
        <v>-0.2</v>
      </c>
      <c r="ER20" s="17">
        <v>3.8</v>
      </c>
      <c r="ES20" s="17">
        <v>3.6</v>
      </c>
      <c r="ET20" s="17">
        <v>0</v>
      </c>
      <c r="EU20" s="17">
        <v>0</v>
      </c>
      <c r="EV20" s="17">
        <v>0</v>
      </c>
      <c r="EW20" s="17">
        <v>1.4</v>
      </c>
      <c r="EX20" s="17">
        <v>1.5</v>
      </c>
      <c r="EY20" s="17">
        <v>8.5</v>
      </c>
      <c r="EZ20" s="17">
        <v>5.9</v>
      </c>
      <c r="FA20" s="17">
        <v>0.82937000000000005</v>
      </c>
      <c r="FB20" s="17">
        <v>1.3192999999999999</v>
      </c>
      <c r="FC20" s="17">
        <v>1.6</v>
      </c>
      <c r="FD20" s="17">
        <v>0</v>
      </c>
      <c r="FE20" s="17">
        <v>3.5</v>
      </c>
      <c r="FF20" s="17">
        <v>-19.971329999999998</v>
      </c>
      <c r="FG20" s="15"/>
      <c r="FH20" s="17">
        <v>2.2281200000000001</v>
      </c>
      <c r="FI20" s="17">
        <v>0</v>
      </c>
      <c r="FJ20" s="17">
        <v>2.61</v>
      </c>
      <c r="FK20" s="17">
        <v>0.8</v>
      </c>
      <c r="FL20" s="17"/>
      <c r="FM20" s="17">
        <v>0.18546000000000001</v>
      </c>
      <c r="FN20" s="17"/>
      <c r="FO20" s="17">
        <v>0</v>
      </c>
      <c r="FP20" s="17">
        <v>5.8235799999999998</v>
      </c>
    </row>
    <row r="21" spans="1:172" ht="24" customHeight="1">
      <c r="A21" s="16" t="s">
        <v>57</v>
      </c>
      <c r="B21" s="16" t="s">
        <v>721</v>
      </c>
      <c r="C21" s="17">
        <v>0.2</v>
      </c>
      <c r="D21" s="17">
        <v>0.1</v>
      </c>
      <c r="E21" s="17">
        <v>7.7</v>
      </c>
      <c r="F21" s="17">
        <v>18.7</v>
      </c>
      <c r="G21" s="17"/>
      <c r="H21" s="17"/>
      <c r="I21" s="17">
        <v>-8.6999999999999993</v>
      </c>
      <c r="J21" s="17">
        <v>6</v>
      </c>
      <c r="K21" s="17"/>
      <c r="L21" s="17"/>
      <c r="M21" s="17">
        <v>-32</v>
      </c>
      <c r="N21" s="17">
        <v>-46.1</v>
      </c>
      <c r="O21" s="17">
        <v>-30.9</v>
      </c>
      <c r="P21" s="17">
        <v>34.799999999999997</v>
      </c>
      <c r="Q21" s="17">
        <v>-7.6</v>
      </c>
      <c r="R21" s="17">
        <v>2.9</v>
      </c>
      <c r="S21" s="17">
        <v>74.3</v>
      </c>
      <c r="T21" s="17">
        <v>0.1</v>
      </c>
      <c r="U21" s="17"/>
      <c r="V21" s="17"/>
      <c r="W21" s="17"/>
      <c r="X21" s="17"/>
      <c r="Y21" s="17">
        <v>2</v>
      </c>
      <c r="Z21" s="17">
        <v>0.5</v>
      </c>
      <c r="AA21" s="17">
        <v>0</v>
      </c>
      <c r="AB21" s="17">
        <v>-3.1</v>
      </c>
      <c r="AC21" s="17"/>
      <c r="AD21" s="17">
        <v>17.7</v>
      </c>
      <c r="AE21" s="17">
        <v>0</v>
      </c>
      <c r="AF21" s="17"/>
      <c r="AG21" s="17"/>
      <c r="AH21" s="17"/>
      <c r="AI21" s="17">
        <v>12.3</v>
      </c>
      <c r="AJ21" s="17">
        <v>0.7</v>
      </c>
      <c r="AK21" s="17"/>
      <c r="AL21" s="17"/>
      <c r="AM21" s="17"/>
      <c r="AN21" s="17">
        <v>-0.9</v>
      </c>
      <c r="AO21" s="17">
        <v>-3</v>
      </c>
      <c r="AP21" s="17">
        <v>9.6</v>
      </c>
      <c r="AQ21" s="17">
        <v>6.7</v>
      </c>
      <c r="AR21" s="17">
        <v>-0.3</v>
      </c>
      <c r="AS21" s="17">
        <v>-0.1</v>
      </c>
      <c r="AT21" s="17">
        <v>1.5</v>
      </c>
      <c r="AU21" s="17">
        <v>1.1000000000000001</v>
      </c>
      <c r="AV21" s="17">
        <v>28.4</v>
      </c>
      <c r="AW21" s="17">
        <v>-18.600000000000001</v>
      </c>
      <c r="AX21" s="17">
        <v>-43.8</v>
      </c>
      <c r="AY21" s="17">
        <v>1.4</v>
      </c>
      <c r="AZ21" s="17">
        <v>-1.5</v>
      </c>
      <c r="BA21" s="17">
        <v>-0.2</v>
      </c>
      <c r="BB21" s="17">
        <v>-4.9000000000000004</v>
      </c>
      <c r="BC21" s="17">
        <v>4.8</v>
      </c>
      <c r="BD21" s="17">
        <v>0.6</v>
      </c>
      <c r="BE21" s="17"/>
      <c r="BF21" s="17">
        <v>0</v>
      </c>
      <c r="BG21" s="17">
        <v>2.7</v>
      </c>
      <c r="BH21" s="17">
        <v>0</v>
      </c>
      <c r="BI21" s="17"/>
      <c r="BJ21" s="17"/>
      <c r="BK21" s="17">
        <v>0</v>
      </c>
      <c r="BL21" s="17"/>
      <c r="BM21" s="17"/>
      <c r="BN21" s="17"/>
      <c r="BO21" s="17">
        <v>2.7</v>
      </c>
      <c r="BP21" s="17">
        <v>-27</v>
      </c>
      <c r="BQ21" s="17"/>
      <c r="BR21" s="17">
        <v>0</v>
      </c>
      <c r="BS21" s="17">
        <v>-33.119999999999997</v>
      </c>
      <c r="BT21" s="17"/>
      <c r="BU21" s="17"/>
      <c r="BV21" s="17"/>
      <c r="BW21" s="17"/>
      <c r="BX21" s="17"/>
      <c r="BY21" s="17">
        <v>-17.7</v>
      </c>
      <c r="BZ21" s="17">
        <v>0</v>
      </c>
      <c r="CA21" s="17"/>
      <c r="CB21" s="17">
        <v>23.5</v>
      </c>
      <c r="CC21" s="17">
        <v>21.8</v>
      </c>
      <c r="CD21" s="17">
        <v>-0.1</v>
      </c>
      <c r="CE21" s="17">
        <v>2.5</v>
      </c>
      <c r="CF21" s="17">
        <v>-3.9</v>
      </c>
      <c r="CG21" s="17"/>
      <c r="CH21" s="17"/>
      <c r="CI21" s="17"/>
      <c r="CJ21" s="17">
        <v>-3.8</v>
      </c>
      <c r="CK21" s="17">
        <v>-0.6</v>
      </c>
      <c r="CL21" s="17">
        <v>-34.799999999999997</v>
      </c>
      <c r="CM21" s="17"/>
      <c r="CN21" s="17"/>
      <c r="CO21" s="17"/>
      <c r="CP21" s="17"/>
      <c r="CQ21" s="17"/>
      <c r="CR21" s="17"/>
      <c r="CS21" s="17"/>
      <c r="CT21" s="17"/>
      <c r="CU21" s="17">
        <v>-3.3</v>
      </c>
      <c r="CV21" s="17">
        <v>5</v>
      </c>
      <c r="CW21" s="17"/>
      <c r="CX21" s="17"/>
      <c r="CY21" s="17">
        <v>1.4</v>
      </c>
      <c r="CZ21" s="17">
        <v>0</v>
      </c>
      <c r="DA21" s="17">
        <v>0</v>
      </c>
      <c r="DB21" s="17">
        <v>0</v>
      </c>
      <c r="DC21" s="17">
        <v>1</v>
      </c>
      <c r="DD21" s="17">
        <v>2</v>
      </c>
      <c r="DE21" s="17">
        <v>-3.4</v>
      </c>
      <c r="DF21" s="17">
        <v>0.6</v>
      </c>
      <c r="DG21" s="17">
        <v>0.5</v>
      </c>
      <c r="DH21" s="17"/>
      <c r="DI21" s="17">
        <v>-0.2</v>
      </c>
      <c r="DJ21" s="17">
        <v>-0.1</v>
      </c>
      <c r="DK21" s="17">
        <v>-2.7</v>
      </c>
      <c r="DL21" s="17">
        <v>0.6</v>
      </c>
      <c r="DM21" s="17">
        <v>1.9</v>
      </c>
      <c r="DN21" s="17">
        <v>0.7</v>
      </c>
      <c r="DO21" s="17">
        <v>0.3</v>
      </c>
      <c r="DP21" s="17">
        <v>0.8</v>
      </c>
      <c r="DQ21" s="17">
        <v>0.2</v>
      </c>
      <c r="DR21" s="17">
        <v>0.1</v>
      </c>
      <c r="DS21" s="17">
        <v>0.3</v>
      </c>
      <c r="DT21" s="17">
        <v>0.5</v>
      </c>
      <c r="DU21" s="17"/>
      <c r="DV21" s="17">
        <v>-4.0999999999999996</v>
      </c>
      <c r="DW21" s="17">
        <v>0.2</v>
      </c>
      <c r="DX21" s="17">
        <v>2.8</v>
      </c>
      <c r="DY21" s="17">
        <v>2.2999999999999998</v>
      </c>
      <c r="DZ21" s="17">
        <v>1.3</v>
      </c>
      <c r="EA21" s="17">
        <v>0.8</v>
      </c>
      <c r="EB21" s="17">
        <v>4</v>
      </c>
      <c r="EC21" s="17">
        <v>-0.1</v>
      </c>
      <c r="ED21" s="17">
        <v>-1.6</v>
      </c>
      <c r="EE21" s="17">
        <v>-5.8</v>
      </c>
      <c r="EF21" s="17">
        <v>8.5</v>
      </c>
      <c r="EG21" s="17">
        <v>5.8</v>
      </c>
      <c r="EH21" s="17">
        <v>2.6</v>
      </c>
      <c r="EI21" s="17">
        <v>-0.1</v>
      </c>
      <c r="EJ21" s="17">
        <v>0</v>
      </c>
      <c r="EK21" s="17">
        <v>0.2</v>
      </c>
      <c r="EL21" s="17">
        <v>0.2</v>
      </c>
      <c r="EM21" s="17">
        <v>0.2</v>
      </c>
      <c r="EN21" s="17"/>
      <c r="EO21" s="17">
        <v>0</v>
      </c>
      <c r="EP21" s="17">
        <v>0.4</v>
      </c>
      <c r="EQ21" s="17">
        <v>-0.2</v>
      </c>
      <c r="ER21" s="17">
        <v>4.9000000000000004</v>
      </c>
      <c r="ES21" s="17">
        <v>3.5</v>
      </c>
      <c r="ET21" s="17">
        <v>1.2</v>
      </c>
      <c r="EU21" s="17">
        <v>0</v>
      </c>
      <c r="EV21" s="17">
        <v>0</v>
      </c>
      <c r="EW21" s="17">
        <v>1.6</v>
      </c>
      <c r="EX21" s="17">
        <v>1.6</v>
      </c>
      <c r="EY21" s="17">
        <v>8.5</v>
      </c>
      <c r="EZ21" s="17">
        <v>5.8</v>
      </c>
      <c r="FA21" s="17">
        <v>0.87212000000000001</v>
      </c>
      <c r="FB21" s="17">
        <v>1.5785</v>
      </c>
      <c r="FC21" s="17">
        <v>2.7</v>
      </c>
      <c r="FD21" s="17">
        <v>0</v>
      </c>
      <c r="FE21" s="17">
        <v>3.6</v>
      </c>
      <c r="FF21" s="17">
        <v>22.030619999999999</v>
      </c>
      <c r="FG21" s="15"/>
      <c r="FH21" s="17">
        <v>2.2747799999999998</v>
      </c>
      <c r="FI21" s="17">
        <v>0</v>
      </c>
      <c r="FJ21" s="17">
        <v>2.61</v>
      </c>
      <c r="FK21" s="17">
        <v>0.8</v>
      </c>
      <c r="FL21" s="17"/>
      <c r="FM21" s="17">
        <v>0.16861000000000001</v>
      </c>
      <c r="FN21" s="17"/>
      <c r="FO21" s="17">
        <v>0</v>
      </c>
      <c r="FP21" s="17">
        <v>5.8533900000000001</v>
      </c>
    </row>
    <row r="22" spans="1:172" ht="24" customHeight="1">
      <c r="A22" s="16" t="s">
        <v>57</v>
      </c>
      <c r="B22" s="16" t="s">
        <v>722</v>
      </c>
      <c r="C22" s="17">
        <v>0.2</v>
      </c>
      <c r="D22" s="17">
        <v>0.1</v>
      </c>
      <c r="E22" s="17">
        <v>-4</v>
      </c>
      <c r="F22" s="17">
        <v>16.100000000000001</v>
      </c>
      <c r="G22" s="17"/>
      <c r="H22" s="17"/>
      <c r="I22" s="17">
        <v>-8.6</v>
      </c>
      <c r="J22" s="17">
        <v>-4.3</v>
      </c>
      <c r="K22" s="17"/>
      <c r="L22" s="17"/>
      <c r="M22" s="17">
        <v>-36.200000000000003</v>
      </c>
      <c r="N22" s="17">
        <v>-50</v>
      </c>
      <c r="O22" s="17">
        <v>-34.6</v>
      </c>
      <c r="P22" s="17">
        <v>26.6</v>
      </c>
      <c r="Q22" s="17">
        <v>-11.9</v>
      </c>
      <c r="R22" s="17">
        <v>0.6</v>
      </c>
      <c r="S22" s="17">
        <v>65.8</v>
      </c>
      <c r="T22" s="17">
        <v>0.1</v>
      </c>
      <c r="U22" s="17"/>
      <c r="V22" s="17"/>
      <c r="W22" s="17"/>
      <c r="X22" s="17"/>
      <c r="Y22" s="17">
        <v>-0.8</v>
      </c>
      <c r="Z22" s="17">
        <v>0.3</v>
      </c>
      <c r="AA22" s="17">
        <v>0</v>
      </c>
      <c r="AB22" s="17">
        <v>-3.1</v>
      </c>
      <c r="AC22" s="17"/>
      <c r="AD22" s="17">
        <v>17</v>
      </c>
      <c r="AE22" s="17">
        <v>0</v>
      </c>
      <c r="AF22" s="17"/>
      <c r="AG22" s="17"/>
      <c r="AH22" s="17"/>
      <c r="AI22" s="17">
        <v>11.3</v>
      </c>
      <c r="AJ22" s="17">
        <v>-0.6</v>
      </c>
      <c r="AK22" s="17"/>
      <c r="AL22" s="17"/>
      <c r="AM22" s="17"/>
      <c r="AN22" s="17">
        <v>-1.1000000000000001</v>
      </c>
      <c r="AO22" s="17">
        <v>-6.1</v>
      </c>
      <c r="AP22" s="17">
        <v>9.1</v>
      </c>
      <c r="AQ22" s="17">
        <v>7.1</v>
      </c>
      <c r="AR22" s="17">
        <v>-0.7</v>
      </c>
      <c r="AS22" s="17">
        <v>-0.4</v>
      </c>
      <c r="AT22" s="17">
        <v>1.8</v>
      </c>
      <c r="AU22" s="17">
        <v>0.8</v>
      </c>
      <c r="AV22" s="17">
        <v>19.899999999999999</v>
      </c>
      <c r="AW22" s="17">
        <v>-27.1</v>
      </c>
      <c r="AX22" s="17">
        <v>-51.6</v>
      </c>
      <c r="AY22" s="17">
        <v>-0.2</v>
      </c>
      <c r="AZ22" s="17">
        <v>-1.5</v>
      </c>
      <c r="BA22" s="17">
        <v>-0.1</v>
      </c>
      <c r="BB22" s="17">
        <v>-3.9</v>
      </c>
      <c r="BC22" s="17">
        <v>5.4</v>
      </c>
      <c r="BD22" s="17">
        <v>0.6</v>
      </c>
      <c r="BE22" s="17"/>
      <c r="BF22" s="17">
        <v>0</v>
      </c>
      <c r="BG22" s="17">
        <v>5.9</v>
      </c>
      <c r="BH22" s="17">
        <v>0</v>
      </c>
      <c r="BI22" s="17"/>
      <c r="BJ22" s="17"/>
      <c r="BK22" s="17">
        <v>0</v>
      </c>
      <c r="BL22" s="17"/>
      <c r="BM22" s="17"/>
      <c r="BN22" s="17"/>
      <c r="BO22" s="17">
        <v>0.3</v>
      </c>
      <c r="BP22" s="17">
        <v>-29.9</v>
      </c>
      <c r="BQ22" s="17"/>
      <c r="BR22" s="17">
        <v>0</v>
      </c>
      <c r="BS22" s="17">
        <v>-35.03</v>
      </c>
      <c r="BT22" s="17"/>
      <c r="BU22" s="17"/>
      <c r="BV22" s="17"/>
      <c r="BW22" s="17"/>
      <c r="BX22" s="17"/>
      <c r="BY22" s="17">
        <v>-17.8</v>
      </c>
      <c r="BZ22" s="17">
        <v>0</v>
      </c>
      <c r="CA22" s="17"/>
      <c r="CB22" s="17">
        <v>15.3</v>
      </c>
      <c r="CC22" s="17">
        <v>20.9</v>
      </c>
      <c r="CD22" s="17">
        <v>-0.5</v>
      </c>
      <c r="CE22" s="17">
        <v>2.5</v>
      </c>
      <c r="CF22" s="17">
        <v>-4</v>
      </c>
      <c r="CG22" s="17"/>
      <c r="CH22" s="17"/>
      <c r="CI22" s="17"/>
      <c r="CJ22" s="17">
        <v>-7.8</v>
      </c>
      <c r="CK22" s="17">
        <v>-4.5999999999999996</v>
      </c>
      <c r="CL22" s="17">
        <v>-42</v>
      </c>
      <c r="CM22" s="17"/>
      <c r="CN22" s="17"/>
      <c r="CO22" s="17"/>
      <c r="CP22" s="17"/>
      <c r="CQ22" s="17"/>
      <c r="CR22" s="17"/>
      <c r="CS22" s="17"/>
      <c r="CT22" s="17"/>
      <c r="CU22" s="17">
        <v>-3.7</v>
      </c>
      <c r="CV22" s="17">
        <v>2.1</v>
      </c>
      <c r="CW22" s="17"/>
      <c r="CX22" s="17"/>
      <c r="CY22" s="17">
        <v>1.4</v>
      </c>
      <c r="CZ22" s="17">
        <v>-0.1</v>
      </c>
      <c r="DA22" s="17">
        <v>0</v>
      </c>
      <c r="DB22" s="17">
        <v>0</v>
      </c>
      <c r="DC22" s="17">
        <v>1</v>
      </c>
      <c r="DD22" s="17">
        <v>1.9</v>
      </c>
      <c r="DE22" s="17">
        <v>-3.2</v>
      </c>
      <c r="DF22" s="17">
        <v>0.1</v>
      </c>
      <c r="DG22" s="17">
        <v>0.6</v>
      </c>
      <c r="DH22" s="17"/>
      <c r="DI22" s="17">
        <v>-0.4</v>
      </c>
      <c r="DJ22" s="17">
        <v>-0.5</v>
      </c>
      <c r="DK22" s="17">
        <v>-3</v>
      </c>
      <c r="DL22" s="17">
        <v>-1</v>
      </c>
      <c r="DM22" s="17">
        <v>1.8</v>
      </c>
      <c r="DN22" s="17">
        <v>0.7</v>
      </c>
      <c r="DO22" s="17">
        <v>0.3</v>
      </c>
      <c r="DP22" s="17">
        <v>0.8</v>
      </c>
      <c r="DQ22" s="17">
        <v>-1.3</v>
      </c>
      <c r="DR22" s="17">
        <v>-0.1</v>
      </c>
      <c r="DS22" s="17">
        <v>0.1</v>
      </c>
      <c r="DT22" s="17">
        <v>0.5</v>
      </c>
      <c r="DU22" s="17"/>
      <c r="DV22" s="17">
        <v>-4.0999999999999996</v>
      </c>
      <c r="DW22" s="17">
        <v>0.2</v>
      </c>
      <c r="DX22" s="17">
        <v>2.8</v>
      </c>
      <c r="DY22" s="17">
        <v>2.2999999999999998</v>
      </c>
      <c r="DZ22" s="17">
        <v>1.1000000000000001</v>
      </c>
      <c r="EA22" s="17">
        <v>0.8</v>
      </c>
      <c r="EB22" s="17">
        <v>4</v>
      </c>
      <c r="EC22" s="17">
        <v>0</v>
      </c>
      <c r="ED22" s="17">
        <v>-5.2</v>
      </c>
      <c r="EE22" s="17">
        <v>-10</v>
      </c>
      <c r="EF22" s="17">
        <v>8.3000000000000007</v>
      </c>
      <c r="EG22" s="17">
        <v>5.8</v>
      </c>
      <c r="EH22" s="17">
        <v>2.6</v>
      </c>
      <c r="EI22" s="17">
        <v>-0.1</v>
      </c>
      <c r="EJ22" s="17">
        <v>0</v>
      </c>
      <c r="EK22" s="17">
        <v>0.2</v>
      </c>
      <c r="EL22" s="17">
        <v>0.2</v>
      </c>
      <c r="EM22" s="17">
        <v>0.2</v>
      </c>
      <c r="EN22" s="17"/>
      <c r="EO22" s="17">
        <v>0</v>
      </c>
      <c r="EP22" s="17">
        <v>1</v>
      </c>
      <c r="EQ22" s="17">
        <v>-0.2</v>
      </c>
      <c r="ER22" s="17">
        <v>4.2</v>
      </c>
      <c r="ES22" s="17">
        <v>3.4</v>
      </c>
      <c r="ET22" s="17">
        <v>0.7</v>
      </c>
      <c r="EU22" s="17">
        <v>0</v>
      </c>
      <c r="EV22" s="17">
        <v>0</v>
      </c>
      <c r="EW22" s="17">
        <v>1.4</v>
      </c>
      <c r="EX22" s="17">
        <v>1.5</v>
      </c>
      <c r="EY22" s="17">
        <v>8.3000000000000007</v>
      </c>
      <c r="EZ22" s="17">
        <v>5.8</v>
      </c>
      <c r="FA22" s="17">
        <v>0.87407000000000001</v>
      </c>
      <c r="FB22" s="17">
        <v>2.7025800000000002</v>
      </c>
      <c r="FC22" s="17">
        <v>2.8</v>
      </c>
      <c r="FD22" s="17">
        <v>0</v>
      </c>
      <c r="FE22" s="17">
        <v>3.3</v>
      </c>
      <c r="FF22" s="17">
        <v>-117.85335000000001</v>
      </c>
      <c r="FG22" s="15"/>
      <c r="FH22" s="17">
        <v>2.2269399999999999</v>
      </c>
      <c r="FI22" s="17">
        <v>0</v>
      </c>
      <c r="FJ22" s="17">
        <v>2.31</v>
      </c>
      <c r="FK22" s="17">
        <v>0.8</v>
      </c>
      <c r="FL22" s="17"/>
      <c r="FM22" s="17">
        <v>0.23289000000000001</v>
      </c>
      <c r="FN22" s="17"/>
      <c r="FO22" s="17">
        <v>0</v>
      </c>
      <c r="FP22" s="17">
        <v>5.5698299999999996</v>
      </c>
    </row>
    <row r="23" spans="1:172" ht="24" customHeight="1">
      <c r="A23" s="16" t="s">
        <v>57</v>
      </c>
      <c r="B23" s="16" t="s">
        <v>723</v>
      </c>
      <c r="C23" s="17">
        <v>0.2</v>
      </c>
      <c r="D23" s="17">
        <v>0.1</v>
      </c>
      <c r="E23" s="17">
        <v>-23.4</v>
      </c>
      <c r="F23" s="17">
        <v>12.6</v>
      </c>
      <c r="G23" s="17"/>
      <c r="H23" s="17"/>
      <c r="I23" s="17">
        <v>-9.1</v>
      </c>
      <c r="J23" s="17">
        <v>-5.6</v>
      </c>
      <c r="K23" s="17"/>
      <c r="L23" s="17"/>
      <c r="M23" s="17">
        <v>-37.200000000000003</v>
      </c>
      <c r="N23" s="17">
        <v>-54.3</v>
      </c>
      <c r="O23" s="17">
        <v>-40.5</v>
      </c>
      <c r="P23" s="17">
        <v>27.1</v>
      </c>
      <c r="Q23" s="17">
        <v>-5.9</v>
      </c>
      <c r="R23" s="17">
        <v>2.6</v>
      </c>
      <c r="S23" s="17">
        <v>51.6</v>
      </c>
      <c r="T23" s="17">
        <v>0</v>
      </c>
      <c r="U23" s="17"/>
      <c r="V23" s="17"/>
      <c r="W23" s="17"/>
      <c r="X23" s="17"/>
      <c r="Y23" s="17">
        <v>-3.7</v>
      </c>
      <c r="Z23" s="17">
        <v>0</v>
      </c>
      <c r="AA23" s="17">
        <v>0</v>
      </c>
      <c r="AB23" s="17">
        <v>-3.1</v>
      </c>
      <c r="AC23" s="17"/>
      <c r="AD23" s="17">
        <v>17</v>
      </c>
      <c r="AE23" s="17">
        <v>0</v>
      </c>
      <c r="AF23" s="17"/>
      <c r="AG23" s="17"/>
      <c r="AH23" s="17"/>
      <c r="AI23" s="17">
        <v>9.5</v>
      </c>
      <c r="AJ23" s="17">
        <v>-0.3</v>
      </c>
      <c r="AK23" s="17"/>
      <c r="AL23" s="17"/>
      <c r="AM23" s="17"/>
      <c r="AN23" s="17">
        <v>-1.2</v>
      </c>
      <c r="AO23" s="17">
        <v>-8.5</v>
      </c>
      <c r="AP23" s="17">
        <v>7.9</v>
      </c>
      <c r="AQ23" s="17">
        <v>7.2</v>
      </c>
      <c r="AR23" s="17">
        <v>0</v>
      </c>
      <c r="AS23" s="17">
        <v>-0.4</v>
      </c>
      <c r="AT23" s="17">
        <v>1.7</v>
      </c>
      <c r="AU23" s="17">
        <v>1.2</v>
      </c>
      <c r="AV23" s="17">
        <v>18.7</v>
      </c>
      <c r="AW23" s="17">
        <v>-28.4</v>
      </c>
      <c r="AX23" s="17">
        <v>-51.2</v>
      </c>
      <c r="AY23" s="17">
        <v>-1</v>
      </c>
      <c r="AZ23" s="17">
        <v>-1.5</v>
      </c>
      <c r="BA23" s="17">
        <v>-0.1</v>
      </c>
      <c r="BB23" s="17">
        <v>-5.8</v>
      </c>
      <c r="BC23" s="17">
        <v>4</v>
      </c>
      <c r="BD23" s="17">
        <v>0.6</v>
      </c>
      <c r="BE23" s="17"/>
      <c r="BF23" s="17">
        <v>0</v>
      </c>
      <c r="BG23" s="17">
        <v>2.7</v>
      </c>
      <c r="BH23" s="17">
        <v>0</v>
      </c>
      <c r="BI23" s="17"/>
      <c r="BJ23" s="17"/>
      <c r="BK23" s="17">
        <v>0</v>
      </c>
      <c r="BL23" s="17"/>
      <c r="BM23" s="17"/>
      <c r="BN23" s="17"/>
      <c r="BO23" s="17">
        <v>-0.9</v>
      </c>
      <c r="BP23" s="17">
        <v>-28.9</v>
      </c>
      <c r="BQ23" s="17"/>
      <c r="BR23" s="17">
        <v>0</v>
      </c>
      <c r="BS23" s="17">
        <v>-34.72</v>
      </c>
      <c r="BT23" s="17"/>
      <c r="BU23" s="17"/>
      <c r="BV23" s="17"/>
      <c r="BW23" s="17"/>
      <c r="BX23" s="17"/>
      <c r="BY23" s="17">
        <v>-21.6</v>
      </c>
      <c r="BZ23" s="17">
        <v>0</v>
      </c>
      <c r="CA23" s="17"/>
      <c r="CB23" s="17">
        <v>15.1</v>
      </c>
      <c r="CC23" s="17">
        <v>21.1</v>
      </c>
      <c r="CD23" s="17">
        <v>0.1</v>
      </c>
      <c r="CE23" s="17">
        <v>2.4</v>
      </c>
      <c r="CF23" s="17">
        <v>-3.9</v>
      </c>
      <c r="CG23" s="17"/>
      <c r="CH23" s="17"/>
      <c r="CI23" s="17"/>
      <c r="CJ23" s="17">
        <v>-6.8</v>
      </c>
      <c r="CK23" s="17">
        <v>-3.5</v>
      </c>
      <c r="CL23" s="17">
        <v>-38.799999999999997</v>
      </c>
      <c r="CM23" s="17"/>
      <c r="CN23" s="17"/>
      <c r="CO23" s="17"/>
      <c r="CP23" s="17"/>
      <c r="CQ23" s="17"/>
      <c r="CR23" s="17"/>
      <c r="CS23" s="17"/>
      <c r="CT23" s="17"/>
      <c r="CU23" s="17">
        <v>-4.2</v>
      </c>
      <c r="CV23" s="17">
        <v>1.9</v>
      </c>
      <c r="CW23" s="17"/>
      <c r="CX23" s="17"/>
      <c r="CY23" s="17">
        <v>1.4</v>
      </c>
      <c r="CZ23" s="17">
        <v>-0.1</v>
      </c>
      <c r="DA23" s="17">
        <v>0</v>
      </c>
      <c r="DB23" s="17">
        <v>0</v>
      </c>
      <c r="DC23" s="17">
        <v>1</v>
      </c>
      <c r="DD23" s="17">
        <v>1.8</v>
      </c>
      <c r="DE23" s="17">
        <v>-2</v>
      </c>
      <c r="DF23" s="17">
        <v>0.6</v>
      </c>
      <c r="DG23" s="17">
        <v>0.6</v>
      </c>
      <c r="DH23" s="17"/>
      <c r="DI23" s="17">
        <v>-0.7</v>
      </c>
      <c r="DJ23" s="17">
        <v>-1.5</v>
      </c>
      <c r="DK23" s="17">
        <v>-3.3</v>
      </c>
      <c r="DL23" s="17">
        <v>-1.9</v>
      </c>
      <c r="DM23" s="17">
        <v>1.8</v>
      </c>
      <c r="DN23" s="17">
        <v>0</v>
      </c>
      <c r="DO23" s="17">
        <v>0.3</v>
      </c>
      <c r="DP23" s="17">
        <v>0.8</v>
      </c>
      <c r="DQ23" s="17">
        <v>-2.6</v>
      </c>
      <c r="DR23" s="17">
        <v>0</v>
      </c>
      <c r="DS23" s="17">
        <v>0.3</v>
      </c>
      <c r="DT23" s="17">
        <v>0.5</v>
      </c>
      <c r="DU23" s="17"/>
      <c r="DV23" s="17">
        <v>-3.9</v>
      </c>
      <c r="DW23" s="17">
        <v>0.1</v>
      </c>
      <c r="DX23" s="17">
        <v>2.9</v>
      </c>
      <c r="DY23" s="17">
        <v>-0.2</v>
      </c>
      <c r="DZ23" s="17">
        <v>1.1000000000000001</v>
      </c>
      <c r="EA23" s="17">
        <v>0.8</v>
      </c>
      <c r="EB23" s="17">
        <v>4</v>
      </c>
      <c r="EC23" s="17">
        <v>1.1000000000000001</v>
      </c>
      <c r="ED23" s="17">
        <v>-6.7</v>
      </c>
      <c r="EE23" s="17">
        <v>-11.1</v>
      </c>
      <c r="EF23" s="17">
        <v>7.5</v>
      </c>
      <c r="EG23" s="17">
        <v>4.9000000000000004</v>
      </c>
      <c r="EH23" s="17">
        <v>2.6</v>
      </c>
      <c r="EI23" s="17">
        <v>-0.1</v>
      </c>
      <c r="EJ23" s="17">
        <v>0</v>
      </c>
      <c r="EK23" s="17">
        <v>0.2</v>
      </c>
      <c r="EL23" s="17">
        <v>0.2</v>
      </c>
      <c r="EM23" s="17">
        <v>0.2</v>
      </c>
      <c r="EN23" s="17"/>
      <c r="EO23" s="17">
        <v>0</v>
      </c>
      <c r="EP23" s="17">
        <v>4.9000000000000004</v>
      </c>
      <c r="EQ23" s="17">
        <v>-0.2</v>
      </c>
      <c r="ER23" s="17">
        <v>4.5999999999999996</v>
      </c>
      <c r="ES23" s="17">
        <v>3.4</v>
      </c>
      <c r="ET23" s="17">
        <v>-1.4</v>
      </c>
      <c r="EU23" s="17">
        <v>0</v>
      </c>
      <c r="EV23" s="17">
        <v>0</v>
      </c>
      <c r="EW23" s="17">
        <v>1.4</v>
      </c>
      <c r="EX23" s="17">
        <v>1.5</v>
      </c>
      <c r="EY23" s="17">
        <v>7.5</v>
      </c>
      <c r="EZ23" s="17">
        <v>4.9000000000000004</v>
      </c>
      <c r="FA23" s="17">
        <v>0.88536000000000004</v>
      </c>
      <c r="FB23" s="17">
        <v>2.8397800000000002</v>
      </c>
      <c r="FC23" s="17">
        <v>2.1</v>
      </c>
      <c r="FD23" s="17">
        <v>0</v>
      </c>
      <c r="FE23" s="17">
        <v>3.4</v>
      </c>
      <c r="FF23" s="17">
        <v>-182.79486</v>
      </c>
      <c r="FG23" s="15"/>
      <c r="FH23" s="17">
        <v>1.9826299999999999</v>
      </c>
      <c r="FI23" s="17">
        <v>5.8999999999999997E-2</v>
      </c>
      <c r="FJ23" s="17">
        <v>1.599</v>
      </c>
      <c r="FK23" s="17">
        <v>0.8</v>
      </c>
      <c r="FL23" s="17"/>
      <c r="FM23" s="17">
        <v>0.21038999999999999</v>
      </c>
      <c r="FN23" s="17"/>
      <c r="FO23" s="17">
        <v>0</v>
      </c>
      <c r="FP23" s="17">
        <v>4.6510199999999999</v>
      </c>
    </row>
    <row r="24" spans="1:172" ht="24" customHeight="1">
      <c r="A24" s="16" t="s">
        <v>57</v>
      </c>
      <c r="B24" s="16" t="s">
        <v>724</v>
      </c>
      <c r="C24" s="17">
        <v>0.2</v>
      </c>
      <c r="D24" s="17">
        <v>0.1</v>
      </c>
      <c r="E24" s="17">
        <v>-13.9</v>
      </c>
      <c r="F24" s="17">
        <v>14.5</v>
      </c>
      <c r="G24" s="17"/>
      <c r="H24" s="17"/>
      <c r="I24" s="17">
        <v>-7</v>
      </c>
      <c r="J24" s="17">
        <v>6.6</v>
      </c>
      <c r="K24" s="17"/>
      <c r="L24" s="17"/>
      <c r="M24" s="17">
        <v>-31.9</v>
      </c>
      <c r="N24" s="17">
        <v>-50.2</v>
      </c>
      <c r="O24" s="17">
        <v>-36.5</v>
      </c>
      <c r="P24" s="17">
        <v>32.299999999999997</v>
      </c>
      <c r="Q24" s="17">
        <v>1.1000000000000001</v>
      </c>
      <c r="R24" s="17">
        <v>5.7</v>
      </c>
      <c r="S24" s="17">
        <v>58.2</v>
      </c>
      <c r="T24" s="17">
        <v>0</v>
      </c>
      <c r="U24" s="17"/>
      <c r="V24" s="17"/>
      <c r="W24" s="17"/>
      <c r="X24" s="17"/>
      <c r="Y24" s="17">
        <v>-1.6</v>
      </c>
      <c r="Z24" s="17">
        <v>0.3</v>
      </c>
      <c r="AA24" s="17">
        <v>0</v>
      </c>
      <c r="AB24" s="17">
        <v>-3.1</v>
      </c>
      <c r="AC24" s="17"/>
      <c r="AD24" s="17">
        <v>18</v>
      </c>
      <c r="AE24" s="17">
        <v>0</v>
      </c>
      <c r="AF24" s="17"/>
      <c r="AG24" s="17"/>
      <c r="AH24" s="17"/>
      <c r="AI24" s="17">
        <v>10.9</v>
      </c>
      <c r="AJ24" s="17">
        <v>0.1</v>
      </c>
      <c r="AK24" s="17"/>
      <c r="AL24" s="17"/>
      <c r="AM24" s="17"/>
      <c r="AN24" s="17">
        <v>-1.3</v>
      </c>
      <c r="AO24" s="17">
        <v>-20</v>
      </c>
      <c r="AP24" s="17">
        <v>7.1</v>
      </c>
      <c r="AQ24" s="17">
        <v>7.4</v>
      </c>
      <c r="AR24" s="17">
        <v>-0.2</v>
      </c>
      <c r="AS24" s="17">
        <v>-0.7</v>
      </c>
      <c r="AT24" s="17">
        <v>1.9</v>
      </c>
      <c r="AU24" s="17">
        <v>1.4</v>
      </c>
      <c r="AV24" s="17">
        <v>23.2</v>
      </c>
      <c r="AW24" s="17">
        <v>-24.1</v>
      </c>
      <c r="AX24" s="17">
        <v>-47.7</v>
      </c>
      <c r="AY24" s="17">
        <v>-2.1</v>
      </c>
      <c r="AZ24" s="17">
        <v>-1.7</v>
      </c>
      <c r="BA24" s="17">
        <v>-0.1</v>
      </c>
      <c r="BB24" s="17">
        <v>-4.7</v>
      </c>
      <c r="BC24" s="17">
        <v>5.5</v>
      </c>
      <c r="BD24" s="17">
        <v>0.6</v>
      </c>
      <c r="BE24" s="17"/>
      <c r="BF24" s="17">
        <v>0.1</v>
      </c>
      <c r="BG24" s="17">
        <v>3.3</v>
      </c>
      <c r="BH24" s="17">
        <v>0</v>
      </c>
      <c r="BI24" s="17"/>
      <c r="BJ24" s="17"/>
      <c r="BK24" s="17">
        <v>0</v>
      </c>
      <c r="BL24" s="17"/>
      <c r="BM24" s="17"/>
      <c r="BN24" s="17"/>
      <c r="BO24" s="17">
        <v>-4.3</v>
      </c>
      <c r="BP24" s="17">
        <v>-25.7</v>
      </c>
      <c r="BQ24" s="17"/>
      <c r="BR24" s="17">
        <v>0</v>
      </c>
      <c r="BS24" s="17">
        <v>-30.94</v>
      </c>
      <c r="BT24" s="17"/>
      <c r="BU24" s="17"/>
      <c r="BV24" s="17"/>
      <c r="BW24" s="17"/>
      <c r="BX24" s="17"/>
      <c r="BY24" s="17">
        <v>-21.5</v>
      </c>
      <c r="BZ24" s="17">
        <v>0</v>
      </c>
      <c r="CA24" s="17"/>
      <c r="CB24" s="17">
        <v>14.7</v>
      </c>
      <c r="CC24" s="17">
        <v>21.9</v>
      </c>
      <c r="CD24" s="17">
        <v>-0.5</v>
      </c>
      <c r="CE24" s="17">
        <v>5</v>
      </c>
      <c r="CF24" s="17">
        <v>-3.9</v>
      </c>
      <c r="CG24" s="17"/>
      <c r="CH24" s="17"/>
      <c r="CI24" s="17"/>
      <c r="CJ24" s="17">
        <v>5</v>
      </c>
      <c r="CK24" s="17">
        <v>8.1999999999999993</v>
      </c>
      <c r="CL24" s="17">
        <v>-21.9</v>
      </c>
      <c r="CM24" s="17"/>
      <c r="CN24" s="17"/>
      <c r="CO24" s="17"/>
      <c r="CP24" s="17"/>
      <c r="CQ24" s="17"/>
      <c r="CR24" s="17"/>
      <c r="CS24" s="17"/>
      <c r="CT24" s="17"/>
      <c r="CU24" s="17">
        <v>-4.2</v>
      </c>
      <c r="CV24" s="17">
        <v>4.8</v>
      </c>
      <c r="CW24" s="17"/>
      <c r="CX24" s="17"/>
      <c r="CY24" s="17">
        <v>1.4</v>
      </c>
      <c r="CZ24" s="17">
        <v>-0.1</v>
      </c>
      <c r="DA24" s="17">
        <v>0</v>
      </c>
      <c r="DB24" s="17">
        <v>0.2</v>
      </c>
      <c r="DC24" s="17">
        <v>0.9</v>
      </c>
      <c r="DD24" s="17">
        <v>1.8</v>
      </c>
      <c r="DE24" s="17">
        <v>-1.9</v>
      </c>
      <c r="DF24" s="17">
        <v>0.7</v>
      </c>
      <c r="DG24" s="17">
        <v>0.6</v>
      </c>
      <c r="DH24" s="17"/>
      <c r="DI24" s="17">
        <v>-0.8</v>
      </c>
      <c r="DJ24" s="17">
        <v>-1.8</v>
      </c>
      <c r="DK24" s="17">
        <v>-3.3</v>
      </c>
      <c r="DL24" s="17">
        <v>-1.4</v>
      </c>
      <c r="DM24" s="17">
        <v>1.8</v>
      </c>
      <c r="DN24" s="17">
        <v>0.1</v>
      </c>
      <c r="DO24" s="17">
        <v>0.3</v>
      </c>
      <c r="DP24" s="17">
        <v>0.8</v>
      </c>
      <c r="DQ24" s="17">
        <v>-3.3</v>
      </c>
      <c r="DR24" s="17">
        <v>0.2</v>
      </c>
      <c r="DS24" s="17">
        <v>0.3</v>
      </c>
      <c r="DT24" s="17">
        <v>0.5</v>
      </c>
      <c r="DU24" s="17"/>
      <c r="DV24" s="17">
        <v>-3.8</v>
      </c>
      <c r="DW24" s="17">
        <v>0.2</v>
      </c>
      <c r="DX24" s="17">
        <v>2.9</v>
      </c>
      <c r="DY24" s="17">
        <v>2.2999999999999998</v>
      </c>
      <c r="DZ24" s="17">
        <v>1.3</v>
      </c>
      <c r="EA24" s="17">
        <v>0.8</v>
      </c>
      <c r="EB24" s="17">
        <v>4</v>
      </c>
      <c r="EC24" s="17">
        <v>0.8</v>
      </c>
      <c r="ED24" s="17">
        <v>-4</v>
      </c>
      <c r="EE24" s="17">
        <v>-7.7</v>
      </c>
      <c r="EF24" s="17">
        <v>8.6</v>
      </c>
      <c r="EG24" s="17">
        <v>6</v>
      </c>
      <c r="EH24" s="17">
        <v>2.6</v>
      </c>
      <c r="EI24" s="17">
        <v>-0.1</v>
      </c>
      <c r="EJ24" s="17">
        <v>0</v>
      </c>
      <c r="EK24" s="17">
        <v>0.2</v>
      </c>
      <c r="EL24" s="17">
        <v>0.2</v>
      </c>
      <c r="EM24" s="17">
        <v>0.2</v>
      </c>
      <c r="EN24" s="17"/>
      <c r="EO24" s="17">
        <v>0.1</v>
      </c>
      <c r="EP24" s="17">
        <v>13.1</v>
      </c>
      <c r="EQ24" s="17">
        <v>-0.2</v>
      </c>
      <c r="ER24" s="17">
        <v>0.8</v>
      </c>
      <c r="ES24" s="17">
        <v>3.6</v>
      </c>
      <c r="ET24" s="17">
        <v>-4.4000000000000004</v>
      </c>
      <c r="EU24" s="17">
        <v>0</v>
      </c>
      <c r="EV24" s="17">
        <v>0</v>
      </c>
      <c r="EW24" s="17">
        <v>1.6</v>
      </c>
      <c r="EX24" s="17">
        <v>1.5</v>
      </c>
      <c r="EY24" s="17">
        <v>8.6</v>
      </c>
      <c r="EZ24" s="17">
        <v>6</v>
      </c>
      <c r="FA24" s="17">
        <v>0.87063999999999997</v>
      </c>
      <c r="FB24" s="17">
        <v>2.7977699999999999</v>
      </c>
      <c r="FC24" s="17">
        <v>3.5</v>
      </c>
      <c r="FD24" s="17">
        <v>0</v>
      </c>
      <c r="FE24" s="17">
        <v>3.2</v>
      </c>
      <c r="FF24" s="17">
        <v>-49.07159</v>
      </c>
      <c r="FG24" s="15"/>
      <c r="FH24" s="17">
        <v>1.75647</v>
      </c>
      <c r="FI24" s="17">
        <v>7.8E-2</v>
      </c>
      <c r="FJ24" s="17">
        <v>1.2849999999999999</v>
      </c>
      <c r="FK24" s="17">
        <v>0.8</v>
      </c>
      <c r="FL24" s="17"/>
      <c r="FM24" s="17">
        <v>0.23005</v>
      </c>
      <c r="FN24" s="17"/>
      <c r="FO24" s="17">
        <v>0</v>
      </c>
      <c r="FP24" s="17">
        <v>4.1495199999999999</v>
      </c>
    </row>
    <row r="25" spans="1:172" ht="24" customHeight="1">
      <c r="A25" s="16" t="s">
        <v>57</v>
      </c>
      <c r="B25" s="16" t="s">
        <v>725</v>
      </c>
      <c r="C25" s="17">
        <v>0.2</v>
      </c>
      <c r="D25" s="17">
        <v>0.1</v>
      </c>
      <c r="E25" s="17">
        <v>14.8</v>
      </c>
      <c r="F25" s="17">
        <v>14.7</v>
      </c>
      <c r="G25" s="17"/>
      <c r="H25" s="17"/>
      <c r="I25" s="17">
        <v>-3.9</v>
      </c>
      <c r="J25" s="17">
        <v>12.4</v>
      </c>
      <c r="K25" s="17"/>
      <c r="L25" s="17"/>
      <c r="M25" s="17">
        <v>-16.8</v>
      </c>
      <c r="N25" s="17">
        <v>-34.1</v>
      </c>
      <c r="O25" s="17">
        <v>-18.5</v>
      </c>
      <c r="P25" s="17">
        <v>50.8</v>
      </c>
      <c r="Q25" s="17">
        <v>9.6999999999999993</v>
      </c>
      <c r="R25" s="17">
        <v>11.5</v>
      </c>
      <c r="S25" s="17">
        <v>68.599999999999994</v>
      </c>
      <c r="T25" s="17">
        <v>0</v>
      </c>
      <c r="U25" s="17"/>
      <c r="V25" s="17"/>
      <c r="W25" s="17"/>
      <c r="X25" s="17"/>
      <c r="Y25" s="17">
        <v>0.6</v>
      </c>
      <c r="Z25" s="17">
        <v>0.1</v>
      </c>
      <c r="AA25" s="17">
        <v>0</v>
      </c>
      <c r="AB25" s="17">
        <v>-3.1</v>
      </c>
      <c r="AC25" s="17"/>
      <c r="AD25" s="17">
        <v>20.3</v>
      </c>
      <c r="AE25" s="17">
        <v>0</v>
      </c>
      <c r="AF25" s="17"/>
      <c r="AG25" s="17"/>
      <c r="AH25" s="17"/>
      <c r="AI25" s="17">
        <v>12.6</v>
      </c>
      <c r="AJ25" s="17">
        <v>2.8</v>
      </c>
      <c r="AK25" s="17"/>
      <c r="AL25" s="17"/>
      <c r="AM25" s="17"/>
      <c r="AN25" s="17">
        <v>-1.1000000000000001</v>
      </c>
      <c r="AO25" s="17">
        <v>-16.100000000000001</v>
      </c>
      <c r="AP25" s="17">
        <v>7.6</v>
      </c>
      <c r="AQ25" s="17">
        <v>7.5</v>
      </c>
      <c r="AR25" s="17">
        <v>-0.3</v>
      </c>
      <c r="AS25" s="17">
        <v>-0.5</v>
      </c>
      <c r="AT25" s="17">
        <v>1.9</v>
      </c>
      <c r="AU25" s="17">
        <v>1.4</v>
      </c>
      <c r="AV25" s="17">
        <v>36</v>
      </c>
      <c r="AW25" s="17">
        <v>-11.4</v>
      </c>
      <c r="AX25" s="17">
        <v>-36</v>
      </c>
      <c r="AY25" s="17">
        <v>0</v>
      </c>
      <c r="AZ25" s="17">
        <v>-1.5</v>
      </c>
      <c r="BA25" s="17">
        <v>0.1</v>
      </c>
      <c r="BB25" s="17">
        <v>-3.2</v>
      </c>
      <c r="BC25" s="17">
        <v>6.8</v>
      </c>
      <c r="BD25" s="17">
        <v>0.6</v>
      </c>
      <c r="BE25" s="17"/>
      <c r="BF25" s="17">
        <v>0</v>
      </c>
      <c r="BG25" s="17">
        <v>3.3</v>
      </c>
      <c r="BH25" s="17">
        <v>0</v>
      </c>
      <c r="BI25" s="17"/>
      <c r="BJ25" s="17"/>
      <c r="BK25" s="17">
        <v>0</v>
      </c>
      <c r="BL25" s="17"/>
      <c r="BM25" s="17"/>
      <c r="BN25" s="17"/>
      <c r="BO25" s="17">
        <v>-1.2</v>
      </c>
      <c r="BP25" s="17">
        <v>-17.899999999999999</v>
      </c>
      <c r="BQ25" s="17"/>
      <c r="BR25" s="17">
        <v>0</v>
      </c>
      <c r="BS25" s="17">
        <v>-22.24</v>
      </c>
      <c r="BT25" s="17"/>
      <c r="BU25" s="17"/>
      <c r="BV25" s="17"/>
      <c r="BW25" s="17"/>
      <c r="BX25" s="17"/>
      <c r="BY25" s="17">
        <v>-6.7</v>
      </c>
      <c r="BZ25" s="17">
        <v>0</v>
      </c>
      <c r="CA25" s="17"/>
      <c r="CB25" s="17">
        <v>14.9</v>
      </c>
      <c r="CC25" s="17">
        <v>21.4</v>
      </c>
      <c r="CD25" s="17">
        <v>-0.2</v>
      </c>
      <c r="CE25" s="17">
        <v>2.2000000000000002</v>
      </c>
      <c r="CF25" s="17">
        <v>-4.2</v>
      </c>
      <c r="CG25" s="17"/>
      <c r="CH25" s="17"/>
      <c r="CI25" s="17"/>
      <c r="CJ25" s="17">
        <v>17</v>
      </c>
      <c r="CK25" s="17">
        <v>20.2</v>
      </c>
      <c r="CL25" s="17">
        <v>-4.7</v>
      </c>
      <c r="CM25" s="17"/>
      <c r="CN25" s="17"/>
      <c r="CO25" s="17"/>
      <c r="CP25" s="17"/>
      <c r="CQ25" s="17"/>
      <c r="CR25" s="17"/>
      <c r="CS25" s="17"/>
      <c r="CT25" s="17"/>
      <c r="CU25" s="17">
        <v>-4</v>
      </c>
      <c r="CV25" s="17">
        <v>7</v>
      </c>
      <c r="CW25" s="17"/>
      <c r="CX25" s="17"/>
      <c r="CY25" s="17">
        <v>1.4</v>
      </c>
      <c r="CZ25" s="17">
        <v>-0.1</v>
      </c>
      <c r="DA25" s="17">
        <v>0</v>
      </c>
      <c r="DB25" s="17">
        <v>-0.2</v>
      </c>
      <c r="DC25" s="17">
        <v>0.9</v>
      </c>
      <c r="DD25" s="17">
        <v>1.8</v>
      </c>
      <c r="DE25" s="17">
        <v>-1.4</v>
      </c>
      <c r="DF25" s="17">
        <v>0.7</v>
      </c>
      <c r="DG25" s="17">
        <v>0.6</v>
      </c>
      <c r="DH25" s="17"/>
      <c r="DI25" s="17">
        <v>-0.8</v>
      </c>
      <c r="DJ25" s="17">
        <v>-2.1</v>
      </c>
      <c r="DK25" s="17">
        <v>-2.6</v>
      </c>
      <c r="DL25" s="17">
        <v>1.1000000000000001</v>
      </c>
      <c r="DM25" s="17">
        <v>1.9</v>
      </c>
      <c r="DN25" s="17">
        <v>0.5</v>
      </c>
      <c r="DO25" s="17">
        <v>0.3</v>
      </c>
      <c r="DP25" s="17">
        <v>0.8</v>
      </c>
      <c r="DQ25" s="17">
        <v>-3.7</v>
      </c>
      <c r="DR25" s="17">
        <v>0.2</v>
      </c>
      <c r="DS25" s="17">
        <v>0.3</v>
      </c>
      <c r="DT25" s="17">
        <v>0.5</v>
      </c>
      <c r="DU25" s="17"/>
      <c r="DV25" s="17">
        <v>-4</v>
      </c>
      <c r="DW25" s="17">
        <v>0.2</v>
      </c>
      <c r="DX25" s="17">
        <v>3</v>
      </c>
      <c r="DY25" s="17">
        <v>2.2999999999999998</v>
      </c>
      <c r="DZ25" s="17">
        <v>1.7</v>
      </c>
      <c r="EA25" s="17">
        <v>0.8</v>
      </c>
      <c r="EB25" s="17">
        <v>4</v>
      </c>
      <c r="EC25" s="17">
        <v>3.1</v>
      </c>
      <c r="ED25" s="17">
        <v>2.9</v>
      </c>
      <c r="EE25" s="17">
        <v>-2.2999999999999998</v>
      </c>
      <c r="EF25" s="17">
        <v>10.4</v>
      </c>
      <c r="EG25" s="17">
        <v>7.7</v>
      </c>
      <c r="EH25" s="17">
        <v>2.6</v>
      </c>
      <c r="EI25" s="17">
        <v>-0.1</v>
      </c>
      <c r="EJ25" s="17">
        <v>0</v>
      </c>
      <c r="EK25" s="17">
        <v>0.2</v>
      </c>
      <c r="EL25" s="17">
        <v>0.2</v>
      </c>
      <c r="EM25" s="17">
        <v>0.2</v>
      </c>
      <c r="EN25" s="17"/>
      <c r="EO25" s="17">
        <v>0.4</v>
      </c>
      <c r="EP25" s="17">
        <v>15.3</v>
      </c>
      <c r="EQ25" s="17">
        <v>-0.2</v>
      </c>
      <c r="ER25" s="17">
        <v>1</v>
      </c>
      <c r="ES25" s="17">
        <v>3.6</v>
      </c>
      <c r="ET25" s="17">
        <v>-5.4</v>
      </c>
      <c r="EU25" s="17">
        <v>0</v>
      </c>
      <c r="EV25" s="17">
        <v>0</v>
      </c>
      <c r="EW25" s="17">
        <v>2</v>
      </c>
      <c r="EX25" s="17">
        <v>1.5</v>
      </c>
      <c r="EY25" s="17">
        <v>10.4</v>
      </c>
      <c r="EZ25" s="17">
        <v>7.7</v>
      </c>
      <c r="FA25" s="17">
        <v>0.87882000000000005</v>
      </c>
      <c r="FB25" s="17">
        <v>2.1253199999999999</v>
      </c>
      <c r="FC25" s="17">
        <v>2.2000000000000002</v>
      </c>
      <c r="FD25" s="17">
        <v>0.2</v>
      </c>
      <c r="FE25" s="17">
        <v>3.1</v>
      </c>
      <c r="FF25" s="17">
        <v>237.26414</v>
      </c>
      <c r="FG25" s="15"/>
      <c r="FH25" s="17">
        <v>2.0363000000000002</v>
      </c>
      <c r="FI25" s="17">
        <v>0.58899999999999997</v>
      </c>
      <c r="FJ25" s="17">
        <v>0</v>
      </c>
      <c r="FK25" s="17">
        <v>0.8</v>
      </c>
      <c r="FL25" s="17"/>
      <c r="FM25" s="17">
        <v>0.16472000000000001</v>
      </c>
      <c r="FN25" s="17"/>
      <c r="FO25" s="17">
        <v>0</v>
      </c>
      <c r="FP25" s="17">
        <v>3.59002</v>
      </c>
    </row>
    <row r="26" spans="1:172" ht="24" customHeight="1">
      <c r="A26" s="18" t="s">
        <v>57</v>
      </c>
      <c r="B26" s="18" t="s">
        <v>726</v>
      </c>
      <c r="C26" s="19">
        <v>0.3</v>
      </c>
      <c r="D26" s="19">
        <v>0.1</v>
      </c>
      <c r="E26" s="19">
        <v>40.700000000000003</v>
      </c>
      <c r="F26" s="19">
        <v>3</v>
      </c>
      <c r="G26" s="19"/>
      <c r="H26" s="19"/>
      <c r="I26" s="19">
        <v>-4</v>
      </c>
      <c r="J26" s="19">
        <v>6.4</v>
      </c>
      <c r="K26" s="19"/>
      <c r="L26" s="19"/>
      <c r="M26" s="19">
        <v>-22.2</v>
      </c>
      <c r="N26" s="19">
        <v>-37.4</v>
      </c>
      <c r="O26" s="19">
        <v>-23.5</v>
      </c>
      <c r="P26" s="19">
        <v>44.7</v>
      </c>
      <c r="Q26" s="19">
        <v>9.1999999999999993</v>
      </c>
      <c r="R26" s="19">
        <v>11.7</v>
      </c>
      <c r="S26" s="19">
        <v>56.9</v>
      </c>
      <c r="T26" s="19">
        <v>0</v>
      </c>
      <c r="U26" s="19"/>
      <c r="V26" s="19"/>
      <c r="W26" s="19"/>
      <c r="X26" s="19"/>
      <c r="Y26" s="19">
        <v>-0.5</v>
      </c>
      <c r="Z26" s="19">
        <v>0.5</v>
      </c>
      <c r="AA26" s="19">
        <v>0</v>
      </c>
      <c r="AB26" s="19">
        <v>-3.2</v>
      </c>
      <c r="AC26" s="19"/>
      <c r="AD26" s="19">
        <v>23</v>
      </c>
      <c r="AE26" s="19">
        <v>0</v>
      </c>
      <c r="AF26" s="19"/>
      <c r="AG26" s="19"/>
      <c r="AH26" s="19"/>
      <c r="AI26" s="19">
        <v>13.4</v>
      </c>
      <c r="AJ26" s="19">
        <v>3.8</v>
      </c>
      <c r="AK26" s="19"/>
      <c r="AL26" s="19"/>
      <c r="AM26" s="19"/>
      <c r="AN26" s="19">
        <v>-0.5</v>
      </c>
      <c r="AO26" s="19">
        <v>-4.7</v>
      </c>
      <c r="AP26" s="19">
        <v>8.6</v>
      </c>
      <c r="AQ26" s="19">
        <v>11.2</v>
      </c>
      <c r="AR26" s="19">
        <v>-0.1</v>
      </c>
      <c r="AS26" s="19">
        <v>0</v>
      </c>
      <c r="AT26" s="19">
        <v>1</v>
      </c>
      <c r="AU26" s="19">
        <v>1.4</v>
      </c>
      <c r="AV26" s="19">
        <v>40.299999999999997</v>
      </c>
      <c r="AW26" s="19">
        <v>-7</v>
      </c>
      <c r="AX26" s="19">
        <v>-32.1</v>
      </c>
      <c r="AY26" s="19">
        <v>1.8</v>
      </c>
      <c r="AZ26" s="19">
        <v>-1.5</v>
      </c>
      <c r="BA26" s="19">
        <v>0.3</v>
      </c>
      <c r="BB26" s="19">
        <v>-3</v>
      </c>
      <c r="BC26" s="19">
        <v>6</v>
      </c>
      <c r="BD26" s="19">
        <v>0.6</v>
      </c>
      <c r="BE26" s="19"/>
      <c r="BF26" s="19">
        <v>0.1</v>
      </c>
      <c r="BG26" s="19">
        <v>3.1</v>
      </c>
      <c r="BH26" s="19">
        <v>0</v>
      </c>
      <c r="BI26" s="19"/>
      <c r="BJ26" s="19"/>
      <c r="BK26" s="19">
        <v>0</v>
      </c>
      <c r="BL26" s="19"/>
      <c r="BM26" s="19"/>
      <c r="BN26" s="19"/>
      <c r="BO26" s="19">
        <v>5.7</v>
      </c>
      <c r="BP26" s="19">
        <v>-17.5</v>
      </c>
      <c r="BQ26" s="19"/>
      <c r="BR26" s="19">
        <v>0</v>
      </c>
      <c r="BS26" s="19">
        <v>-21.86</v>
      </c>
      <c r="BT26" s="19"/>
      <c r="BU26" s="19"/>
      <c r="BV26" s="19"/>
      <c r="BW26" s="19"/>
      <c r="BX26" s="19"/>
      <c r="BY26" s="19">
        <v>0.1</v>
      </c>
      <c r="BZ26" s="19">
        <v>0</v>
      </c>
      <c r="CA26" s="19"/>
      <c r="CB26" s="19">
        <v>14.9</v>
      </c>
      <c r="CC26" s="19">
        <v>20.9</v>
      </c>
      <c r="CD26" s="19">
        <v>0.3</v>
      </c>
      <c r="CE26" s="19">
        <v>2.8</v>
      </c>
      <c r="CF26" s="19">
        <v>0.2</v>
      </c>
      <c r="CG26" s="19"/>
      <c r="CH26" s="19"/>
      <c r="CI26" s="19"/>
      <c r="CJ26" s="19">
        <v>22.5</v>
      </c>
      <c r="CK26" s="19">
        <v>25.6</v>
      </c>
      <c r="CL26" s="19">
        <v>4</v>
      </c>
      <c r="CM26" s="19"/>
      <c r="CN26" s="19"/>
      <c r="CO26" s="19"/>
      <c r="CP26" s="19"/>
      <c r="CQ26" s="19"/>
      <c r="CR26" s="19"/>
      <c r="CS26" s="19"/>
      <c r="CT26" s="19"/>
      <c r="CU26" s="19">
        <v>-3.5</v>
      </c>
      <c r="CV26" s="19">
        <v>7.8</v>
      </c>
      <c r="CW26" s="19"/>
      <c r="CX26" s="19"/>
      <c r="CY26" s="19">
        <v>1.4</v>
      </c>
      <c r="CZ26" s="19">
        <v>0</v>
      </c>
      <c r="DA26" s="19">
        <v>0</v>
      </c>
      <c r="DB26" s="19">
        <v>-0.2</v>
      </c>
      <c r="DC26" s="19">
        <v>1.1000000000000001</v>
      </c>
      <c r="DD26" s="19">
        <v>1.8</v>
      </c>
      <c r="DE26" s="19">
        <v>-1.2</v>
      </c>
      <c r="DF26" s="19">
        <v>0.7</v>
      </c>
      <c r="DG26" s="19">
        <v>0.6</v>
      </c>
      <c r="DH26" s="19"/>
      <c r="DI26" s="19">
        <v>-0.8</v>
      </c>
      <c r="DJ26" s="19">
        <v>-2.2000000000000002</v>
      </c>
      <c r="DK26" s="19">
        <v>-3</v>
      </c>
      <c r="DL26" s="19">
        <v>-0.3</v>
      </c>
      <c r="DM26" s="19">
        <v>1.8</v>
      </c>
      <c r="DN26" s="19">
        <v>0.5</v>
      </c>
      <c r="DO26" s="19">
        <v>0.3</v>
      </c>
      <c r="DP26" s="19">
        <v>0.8</v>
      </c>
      <c r="DQ26" s="19">
        <v>-4</v>
      </c>
      <c r="DR26" s="19">
        <v>0.4</v>
      </c>
      <c r="DS26" s="19">
        <v>0.3</v>
      </c>
      <c r="DT26" s="19">
        <v>0.5</v>
      </c>
      <c r="DU26" s="19"/>
      <c r="DV26" s="19">
        <v>-3.9</v>
      </c>
      <c r="DW26" s="19">
        <v>0.2</v>
      </c>
      <c r="DX26" s="19">
        <v>2.8</v>
      </c>
      <c r="DY26" s="19">
        <v>2.6</v>
      </c>
      <c r="DZ26" s="19">
        <v>1.7</v>
      </c>
      <c r="EA26" s="19">
        <v>0.8</v>
      </c>
      <c r="EB26" s="19">
        <v>4</v>
      </c>
      <c r="EC26" s="19">
        <v>3.2</v>
      </c>
      <c r="ED26" s="19">
        <v>-3.6</v>
      </c>
      <c r="EE26" s="19">
        <v>-8.6</v>
      </c>
      <c r="EF26" s="19">
        <v>9.6999999999999993</v>
      </c>
      <c r="EG26" s="19">
        <v>7.2</v>
      </c>
      <c r="EH26" s="19">
        <v>2.6</v>
      </c>
      <c r="EI26" s="19">
        <v>-0.1</v>
      </c>
      <c r="EJ26" s="19">
        <v>0</v>
      </c>
      <c r="EK26" s="19">
        <v>0.2</v>
      </c>
      <c r="EL26" s="19">
        <v>0.2</v>
      </c>
      <c r="EM26" s="19">
        <v>0.2</v>
      </c>
      <c r="EN26" s="19"/>
      <c r="EO26" s="19">
        <v>0.8</v>
      </c>
      <c r="EP26" s="19">
        <v>16.899999999999999</v>
      </c>
      <c r="EQ26" s="19">
        <v>-0.2</v>
      </c>
      <c r="ER26" s="19">
        <v>0.7</v>
      </c>
      <c r="ES26" s="19">
        <v>3.7</v>
      </c>
      <c r="ET26" s="19">
        <v>-6.2</v>
      </c>
      <c r="EU26" s="19">
        <v>0.2</v>
      </c>
      <c r="EV26" s="19">
        <v>0</v>
      </c>
      <c r="EW26" s="19">
        <v>2</v>
      </c>
      <c r="EX26" s="19">
        <v>1.4</v>
      </c>
      <c r="EY26" s="19">
        <v>9.6999999999999993</v>
      </c>
      <c r="EZ26" s="19">
        <v>7.2</v>
      </c>
      <c r="FA26" s="19">
        <v>0.86314999999999997</v>
      </c>
      <c r="FB26" s="19">
        <v>2.0647600000000002</v>
      </c>
      <c r="FC26" s="19">
        <v>1.8</v>
      </c>
      <c r="FD26" s="19">
        <v>0.2</v>
      </c>
      <c r="FE26" s="19">
        <v>3.1</v>
      </c>
      <c r="FF26" s="19">
        <v>272.26790999999997</v>
      </c>
      <c r="FG26" s="15"/>
      <c r="FH26" s="19">
        <v>2.5102500000000001</v>
      </c>
      <c r="FI26" s="19">
        <v>0.318</v>
      </c>
      <c r="FJ26" s="19">
        <v>0</v>
      </c>
      <c r="FK26" s="19">
        <v>0.8</v>
      </c>
      <c r="FL26" s="19"/>
      <c r="FM26" s="19">
        <v>0.22103999999999999</v>
      </c>
      <c r="FN26" s="19"/>
      <c r="FO26" s="19">
        <v>0</v>
      </c>
      <c r="FP26" s="19">
        <v>3.8492899999999999</v>
      </c>
    </row>
    <row r="27" spans="1:172" ht="24" customHeight="1">
      <c r="A27" s="13" t="s">
        <v>57</v>
      </c>
      <c r="B27" s="13" t="s">
        <v>727</v>
      </c>
      <c r="C27" s="14">
        <v>0.3</v>
      </c>
      <c r="D27" s="14">
        <v>0.1</v>
      </c>
      <c r="E27" s="14">
        <v>103.9</v>
      </c>
      <c r="F27" s="14">
        <v>34</v>
      </c>
      <c r="G27" s="14"/>
      <c r="H27" s="14"/>
      <c r="I27" s="14">
        <v>-3.1</v>
      </c>
      <c r="J27" s="14">
        <v>5.9</v>
      </c>
      <c r="K27" s="14"/>
      <c r="L27" s="14"/>
      <c r="M27" s="14">
        <v>-15.2</v>
      </c>
      <c r="N27" s="14">
        <v>-34.700000000000003</v>
      </c>
      <c r="O27" s="14">
        <v>-20.6</v>
      </c>
      <c r="P27" s="14">
        <v>53</v>
      </c>
      <c r="Q27" s="14">
        <v>22.5</v>
      </c>
      <c r="R27" s="14">
        <v>24.9</v>
      </c>
      <c r="S27" s="14">
        <v>66.599999999999994</v>
      </c>
      <c r="T27" s="14">
        <v>0</v>
      </c>
      <c r="U27" s="14"/>
      <c r="V27" s="14"/>
      <c r="W27" s="14"/>
      <c r="X27" s="14"/>
      <c r="Y27" s="14">
        <v>15.5</v>
      </c>
      <c r="Z27" s="14">
        <v>0.3</v>
      </c>
      <c r="AA27" s="14">
        <v>0.6</v>
      </c>
      <c r="AB27" s="14">
        <v>-3.1</v>
      </c>
      <c r="AC27" s="14"/>
      <c r="AD27" s="14">
        <v>26</v>
      </c>
      <c r="AE27" s="14">
        <v>2.9</v>
      </c>
      <c r="AF27" s="14"/>
      <c r="AG27" s="14"/>
      <c r="AH27" s="14"/>
      <c r="AI27" s="14">
        <v>15.6</v>
      </c>
      <c r="AJ27" s="14">
        <v>9.5</v>
      </c>
      <c r="AK27" s="14"/>
      <c r="AL27" s="14"/>
      <c r="AM27" s="14"/>
      <c r="AN27" s="14">
        <v>-1</v>
      </c>
      <c r="AO27" s="14">
        <v>24</v>
      </c>
      <c r="AP27" s="14">
        <v>6.1</v>
      </c>
      <c r="AQ27" s="14">
        <v>11.8</v>
      </c>
      <c r="AR27" s="14">
        <v>-0.3</v>
      </c>
      <c r="AS27" s="14">
        <v>0.2</v>
      </c>
      <c r="AT27" s="14">
        <v>0.9</v>
      </c>
      <c r="AU27" s="14">
        <v>1.4</v>
      </c>
      <c r="AV27" s="14">
        <v>45.8</v>
      </c>
      <c r="AW27" s="14">
        <v>-1.7</v>
      </c>
      <c r="AX27" s="14">
        <v>-27.4</v>
      </c>
      <c r="AY27" s="14">
        <v>-0.9</v>
      </c>
      <c r="AZ27" s="14">
        <v>-1.6</v>
      </c>
      <c r="BA27" s="14">
        <v>-0.1</v>
      </c>
      <c r="BB27" s="14">
        <v>-4.5</v>
      </c>
      <c r="BC27" s="14">
        <v>6.7</v>
      </c>
      <c r="BD27" s="14">
        <v>0.6</v>
      </c>
      <c r="BE27" s="14"/>
      <c r="BF27" s="14">
        <v>0.1</v>
      </c>
      <c r="BG27" s="14">
        <v>0.2</v>
      </c>
      <c r="BH27" s="14">
        <v>0</v>
      </c>
      <c r="BI27" s="14"/>
      <c r="BJ27" s="14"/>
      <c r="BK27" s="14">
        <v>0</v>
      </c>
      <c r="BL27" s="14"/>
      <c r="BM27" s="14"/>
      <c r="BN27" s="14"/>
      <c r="BO27" s="14">
        <v>10.9</v>
      </c>
      <c r="BP27" s="14">
        <v>-15.6</v>
      </c>
      <c r="BQ27" s="14"/>
      <c r="BR27" s="14">
        <v>0</v>
      </c>
      <c r="BS27" s="14">
        <v>-20.3</v>
      </c>
      <c r="BT27" s="14"/>
      <c r="BU27" s="14"/>
      <c r="BV27" s="14"/>
      <c r="BW27" s="14"/>
      <c r="BX27" s="14"/>
      <c r="BY27" s="14">
        <v>-2.8</v>
      </c>
      <c r="BZ27" s="14">
        <v>0</v>
      </c>
      <c r="CA27" s="14"/>
      <c r="CB27" s="14">
        <v>46.5</v>
      </c>
      <c r="CC27" s="14">
        <v>32</v>
      </c>
      <c r="CD27" s="14">
        <v>6.4</v>
      </c>
      <c r="CE27" s="14">
        <v>4.9000000000000004</v>
      </c>
      <c r="CF27" s="14">
        <v>0.1</v>
      </c>
      <c r="CG27" s="14"/>
      <c r="CH27" s="14"/>
      <c r="CI27" s="14"/>
      <c r="CJ27" s="14">
        <v>25.3</v>
      </c>
      <c r="CK27" s="14">
        <v>28.4</v>
      </c>
      <c r="CL27" s="14">
        <v>2.6</v>
      </c>
      <c r="CM27" s="14"/>
      <c r="CN27" s="14"/>
      <c r="CO27" s="14"/>
      <c r="CP27" s="14"/>
      <c r="CQ27" s="14"/>
      <c r="CR27" s="14"/>
      <c r="CS27" s="14"/>
      <c r="CT27" s="14"/>
      <c r="CU27" s="14">
        <v>-3.2</v>
      </c>
      <c r="CV27" s="14">
        <v>8.1</v>
      </c>
      <c r="CW27" s="14"/>
      <c r="CX27" s="14"/>
      <c r="CY27" s="14">
        <v>1.4</v>
      </c>
      <c r="CZ27" s="14">
        <v>0</v>
      </c>
      <c r="DA27" s="14">
        <v>0</v>
      </c>
      <c r="DB27" s="14">
        <v>-0.4</v>
      </c>
      <c r="DC27" s="14">
        <v>1.2</v>
      </c>
      <c r="DD27" s="14">
        <v>1.6</v>
      </c>
      <c r="DE27" s="14">
        <v>-1.2</v>
      </c>
      <c r="DF27" s="14">
        <v>0.7</v>
      </c>
      <c r="DG27" s="14">
        <v>0.7</v>
      </c>
      <c r="DH27" s="14"/>
      <c r="DI27" s="14">
        <v>-0.7</v>
      </c>
      <c r="DJ27" s="14">
        <v>-2.1</v>
      </c>
      <c r="DK27" s="14">
        <v>-1.7</v>
      </c>
      <c r="DL27" s="14">
        <v>2.2999999999999998</v>
      </c>
      <c r="DM27" s="14">
        <v>1.9</v>
      </c>
      <c r="DN27" s="14">
        <v>0.5</v>
      </c>
      <c r="DO27" s="14">
        <v>0.3</v>
      </c>
      <c r="DP27" s="14">
        <v>0.8</v>
      </c>
      <c r="DQ27" s="14">
        <v>-4</v>
      </c>
      <c r="DR27" s="14">
        <v>-0.6</v>
      </c>
      <c r="DS27" s="14">
        <v>0.1</v>
      </c>
      <c r="DT27" s="14">
        <v>0.5</v>
      </c>
      <c r="DU27" s="14"/>
      <c r="DV27" s="14">
        <v>-3.9</v>
      </c>
      <c r="DW27" s="14">
        <v>0.2</v>
      </c>
      <c r="DX27" s="14">
        <v>2.9</v>
      </c>
      <c r="DY27" s="14">
        <v>3</v>
      </c>
      <c r="DZ27" s="14">
        <v>1.9</v>
      </c>
      <c r="EA27" s="14">
        <v>0.8</v>
      </c>
      <c r="EB27" s="14">
        <v>4</v>
      </c>
      <c r="EC27" s="14">
        <v>3.3</v>
      </c>
      <c r="ED27" s="14">
        <v>2.2999999999999998</v>
      </c>
      <c r="EE27" s="14">
        <v>-3.7</v>
      </c>
      <c r="EF27" s="14">
        <v>11.2</v>
      </c>
      <c r="EG27" s="14">
        <v>8.6999999999999993</v>
      </c>
      <c r="EH27" s="14">
        <v>2.6</v>
      </c>
      <c r="EI27" s="14">
        <v>-0.1</v>
      </c>
      <c r="EJ27" s="14">
        <v>0</v>
      </c>
      <c r="EK27" s="14">
        <v>0.2</v>
      </c>
      <c r="EL27" s="14">
        <v>0.2</v>
      </c>
      <c r="EM27" s="14">
        <v>0.2</v>
      </c>
      <c r="EN27" s="14"/>
      <c r="EO27" s="14">
        <v>1.2</v>
      </c>
      <c r="EP27" s="14">
        <v>18.2</v>
      </c>
      <c r="EQ27" s="14">
        <v>-0.2</v>
      </c>
      <c r="ER27" s="14">
        <v>0</v>
      </c>
      <c r="ES27" s="14">
        <v>3.7</v>
      </c>
      <c r="ET27" s="14">
        <v>-6.5</v>
      </c>
      <c r="EU27" s="14">
        <v>0.7</v>
      </c>
      <c r="EV27" s="14">
        <v>0</v>
      </c>
      <c r="EW27" s="14">
        <v>2.2000000000000002</v>
      </c>
      <c r="EX27" s="14">
        <v>1.4</v>
      </c>
      <c r="EY27" s="14">
        <v>11.2</v>
      </c>
      <c r="EZ27" s="14">
        <v>8.6999999999999993</v>
      </c>
      <c r="FA27" s="14">
        <v>0.82589999999999997</v>
      </c>
      <c r="FB27" s="14">
        <v>1.9641900000000001</v>
      </c>
      <c r="FC27" s="14">
        <v>1.4</v>
      </c>
      <c r="FD27" s="14">
        <v>1.5</v>
      </c>
      <c r="FE27" s="14">
        <v>3.6</v>
      </c>
      <c r="FF27" s="14">
        <v>573.49009000000001</v>
      </c>
      <c r="FG27" s="15"/>
      <c r="FH27" s="14">
        <v>2.2785600000000001</v>
      </c>
      <c r="FI27" s="14">
        <v>-0.318</v>
      </c>
      <c r="FJ27" s="14">
        <v>0</v>
      </c>
      <c r="FK27" s="14">
        <v>0.8</v>
      </c>
      <c r="FL27" s="14"/>
      <c r="FM27" s="14">
        <v>0.88499000000000005</v>
      </c>
      <c r="FN27" s="14"/>
      <c r="FO27" s="14">
        <v>0</v>
      </c>
      <c r="FP27" s="14">
        <v>3.6455500000000001</v>
      </c>
    </row>
    <row r="28" spans="1:172" ht="24" customHeight="1">
      <c r="A28" s="16" t="s">
        <v>57</v>
      </c>
      <c r="B28" s="16" t="s">
        <v>728</v>
      </c>
      <c r="C28" s="17">
        <v>0.3</v>
      </c>
      <c r="D28" s="17">
        <v>0.1</v>
      </c>
      <c r="E28" s="17">
        <v>105.8</v>
      </c>
      <c r="F28" s="17">
        <v>35.1</v>
      </c>
      <c r="G28" s="17"/>
      <c r="H28" s="17"/>
      <c r="I28" s="17">
        <v>-2.2999999999999998</v>
      </c>
      <c r="J28" s="17">
        <v>9.9</v>
      </c>
      <c r="K28" s="17"/>
      <c r="L28" s="17"/>
      <c r="M28" s="17">
        <v>-17.600000000000001</v>
      </c>
      <c r="N28" s="17">
        <v>-31.4</v>
      </c>
      <c r="O28" s="17">
        <v>-18.100000000000001</v>
      </c>
      <c r="P28" s="17">
        <v>50</v>
      </c>
      <c r="Q28" s="17">
        <v>10.5</v>
      </c>
      <c r="R28" s="17">
        <v>16.8</v>
      </c>
      <c r="S28" s="17">
        <v>66</v>
      </c>
      <c r="T28" s="17">
        <v>0</v>
      </c>
      <c r="U28" s="17"/>
      <c r="V28" s="17"/>
      <c r="W28" s="17"/>
      <c r="X28" s="17"/>
      <c r="Y28" s="17">
        <v>18.2</v>
      </c>
      <c r="Z28" s="17">
        <v>0.7</v>
      </c>
      <c r="AA28" s="17">
        <v>0.6</v>
      </c>
      <c r="AB28" s="17">
        <v>-3.1</v>
      </c>
      <c r="AC28" s="17"/>
      <c r="AD28" s="17">
        <v>27.8</v>
      </c>
      <c r="AE28" s="17">
        <v>2.4</v>
      </c>
      <c r="AF28" s="17"/>
      <c r="AG28" s="17"/>
      <c r="AH28" s="17"/>
      <c r="AI28" s="17">
        <v>18.600000000000001</v>
      </c>
      <c r="AJ28" s="17">
        <v>11.7</v>
      </c>
      <c r="AK28" s="17"/>
      <c r="AL28" s="17"/>
      <c r="AM28" s="17"/>
      <c r="AN28" s="17">
        <v>-0.7</v>
      </c>
      <c r="AO28" s="17">
        <v>51.4</v>
      </c>
      <c r="AP28" s="17">
        <v>0</v>
      </c>
      <c r="AQ28" s="17">
        <v>11.3</v>
      </c>
      <c r="AR28" s="17">
        <v>-0.1</v>
      </c>
      <c r="AS28" s="17">
        <v>0.3</v>
      </c>
      <c r="AT28" s="17">
        <v>0.9</v>
      </c>
      <c r="AU28" s="17">
        <v>1.4</v>
      </c>
      <c r="AV28" s="17">
        <v>44.1</v>
      </c>
      <c r="AW28" s="17">
        <v>-3.6</v>
      </c>
      <c r="AX28" s="17">
        <v>-28.1</v>
      </c>
      <c r="AY28" s="17">
        <v>6.1</v>
      </c>
      <c r="AZ28" s="17">
        <v>-1.5</v>
      </c>
      <c r="BA28" s="17">
        <v>0.1</v>
      </c>
      <c r="BB28" s="17">
        <v>-2</v>
      </c>
      <c r="BC28" s="17">
        <v>7.7</v>
      </c>
      <c r="BD28" s="17">
        <v>0.6</v>
      </c>
      <c r="BE28" s="17"/>
      <c r="BF28" s="17">
        <v>0.1</v>
      </c>
      <c r="BG28" s="17">
        <v>3.5</v>
      </c>
      <c r="BH28" s="17">
        <v>0</v>
      </c>
      <c r="BI28" s="17"/>
      <c r="BJ28" s="17"/>
      <c r="BK28" s="17">
        <v>0</v>
      </c>
      <c r="BL28" s="17"/>
      <c r="BM28" s="17"/>
      <c r="BN28" s="17"/>
      <c r="BO28" s="17">
        <v>17.2</v>
      </c>
      <c r="BP28" s="17">
        <v>0</v>
      </c>
      <c r="BQ28" s="17"/>
      <c r="BR28" s="17">
        <v>0</v>
      </c>
      <c r="BS28" s="17">
        <v>21.37</v>
      </c>
      <c r="BT28" s="17"/>
      <c r="BU28" s="17"/>
      <c r="BV28" s="17"/>
      <c r="BW28" s="17"/>
      <c r="BX28" s="17"/>
      <c r="BY28" s="17">
        <v>5.6</v>
      </c>
      <c r="BZ28" s="17">
        <v>0</v>
      </c>
      <c r="CA28" s="17"/>
      <c r="CB28" s="17">
        <v>46.6</v>
      </c>
      <c r="CC28" s="17">
        <v>31.4</v>
      </c>
      <c r="CD28" s="17">
        <v>6.2</v>
      </c>
      <c r="CE28" s="17">
        <v>5.4</v>
      </c>
      <c r="CF28" s="17">
        <v>-0.1</v>
      </c>
      <c r="CG28" s="17"/>
      <c r="CH28" s="17"/>
      <c r="CI28" s="17"/>
      <c r="CJ28" s="17">
        <v>28.2</v>
      </c>
      <c r="CK28" s="17">
        <v>31.3</v>
      </c>
      <c r="CL28" s="17">
        <v>7.1</v>
      </c>
      <c r="CM28" s="17"/>
      <c r="CN28" s="17"/>
      <c r="CO28" s="17"/>
      <c r="CP28" s="17"/>
      <c r="CQ28" s="17"/>
      <c r="CR28" s="17"/>
      <c r="CS28" s="17"/>
      <c r="CT28" s="17"/>
      <c r="CU28" s="17">
        <v>-3.2</v>
      </c>
      <c r="CV28" s="17">
        <v>8.6999999999999993</v>
      </c>
      <c r="CW28" s="17"/>
      <c r="CX28" s="17"/>
      <c r="CY28" s="17">
        <v>1.4</v>
      </c>
      <c r="CZ28" s="17">
        <v>0</v>
      </c>
      <c r="DA28" s="17">
        <v>0</v>
      </c>
      <c r="DB28" s="17">
        <v>-0.2</v>
      </c>
      <c r="DC28" s="17">
        <v>1.2</v>
      </c>
      <c r="DD28" s="17">
        <v>1.8</v>
      </c>
      <c r="DE28" s="17">
        <v>-0.8</v>
      </c>
      <c r="DF28" s="17">
        <v>0.6</v>
      </c>
      <c r="DG28" s="17">
        <v>0.6</v>
      </c>
      <c r="DH28" s="17"/>
      <c r="DI28" s="17">
        <v>-0.8</v>
      </c>
      <c r="DJ28" s="17">
        <v>-2.2999999999999998</v>
      </c>
      <c r="DK28" s="17">
        <v>-1.5</v>
      </c>
      <c r="DL28" s="17">
        <v>3.2</v>
      </c>
      <c r="DM28" s="17">
        <v>1.8</v>
      </c>
      <c r="DN28" s="17">
        <v>0.6</v>
      </c>
      <c r="DO28" s="17">
        <v>0.3</v>
      </c>
      <c r="DP28" s="17">
        <v>0.8</v>
      </c>
      <c r="DQ28" s="17">
        <v>-4.0999999999999996</v>
      </c>
      <c r="DR28" s="17">
        <v>-0.2</v>
      </c>
      <c r="DS28" s="17">
        <v>0.3</v>
      </c>
      <c r="DT28" s="17">
        <v>0.5</v>
      </c>
      <c r="DU28" s="17"/>
      <c r="DV28" s="17">
        <v>-4</v>
      </c>
      <c r="DW28" s="17">
        <v>0.2</v>
      </c>
      <c r="DX28" s="17">
        <v>2.9</v>
      </c>
      <c r="DY28" s="17">
        <v>3.3</v>
      </c>
      <c r="DZ28" s="17">
        <v>1.7</v>
      </c>
      <c r="EA28" s="17">
        <v>0.8</v>
      </c>
      <c r="EB28" s="17">
        <v>4</v>
      </c>
      <c r="EC28" s="17">
        <v>3.6</v>
      </c>
      <c r="ED28" s="17">
        <v>-0.6</v>
      </c>
      <c r="EE28" s="17">
        <v>-5.4</v>
      </c>
      <c r="EF28" s="17">
        <v>11.8</v>
      </c>
      <c r="EG28" s="17">
        <v>9.1</v>
      </c>
      <c r="EH28" s="17">
        <v>2.6</v>
      </c>
      <c r="EI28" s="17">
        <v>-0.1</v>
      </c>
      <c r="EJ28" s="17">
        <v>0</v>
      </c>
      <c r="EK28" s="17">
        <v>0.2</v>
      </c>
      <c r="EL28" s="17">
        <v>0.2</v>
      </c>
      <c r="EM28" s="17">
        <v>0.2</v>
      </c>
      <c r="EN28" s="17"/>
      <c r="EO28" s="17">
        <v>1.6</v>
      </c>
      <c r="EP28" s="17">
        <v>19.3</v>
      </c>
      <c r="EQ28" s="17">
        <v>-0.2</v>
      </c>
      <c r="ER28" s="17">
        <v>0</v>
      </c>
      <c r="ES28" s="17">
        <v>3.7</v>
      </c>
      <c r="ET28" s="17">
        <v>-7.1</v>
      </c>
      <c r="EU28" s="17">
        <v>1.3</v>
      </c>
      <c r="EV28" s="17">
        <v>0</v>
      </c>
      <c r="EW28" s="17">
        <v>2</v>
      </c>
      <c r="EX28" s="17">
        <v>1.6</v>
      </c>
      <c r="EY28" s="17">
        <v>11.8</v>
      </c>
      <c r="EZ28" s="17">
        <v>9.1</v>
      </c>
      <c r="FA28" s="17">
        <v>0.81535999999999997</v>
      </c>
      <c r="FB28" s="17">
        <v>1.7817400000000001</v>
      </c>
      <c r="FC28" s="17">
        <v>2.1</v>
      </c>
      <c r="FD28" s="17">
        <v>1.1000000000000001</v>
      </c>
      <c r="FE28" s="17">
        <v>3.6</v>
      </c>
      <c r="FF28" s="17">
        <v>685.46709999999996</v>
      </c>
      <c r="FG28" s="15"/>
      <c r="FH28" s="17">
        <v>2.3872399999999998</v>
      </c>
      <c r="FI28" s="17">
        <v>-0.91400000000000003</v>
      </c>
      <c r="FJ28" s="17">
        <v>0</v>
      </c>
      <c r="FK28" s="17">
        <v>0.8</v>
      </c>
      <c r="FL28" s="17"/>
      <c r="FM28" s="17">
        <v>1.8873899999999999</v>
      </c>
      <c r="FN28" s="17"/>
      <c r="FO28" s="17">
        <v>0</v>
      </c>
      <c r="FP28" s="17">
        <v>4.1606300000000003</v>
      </c>
    </row>
    <row r="29" spans="1:172" ht="24" customHeight="1">
      <c r="A29" s="16" t="s">
        <v>57</v>
      </c>
      <c r="B29" s="16" t="s">
        <v>729</v>
      </c>
      <c r="C29" s="17">
        <v>0.3</v>
      </c>
      <c r="D29" s="17">
        <v>0.1</v>
      </c>
      <c r="E29" s="17">
        <v>190.4</v>
      </c>
      <c r="F29" s="17">
        <v>16.100000000000001</v>
      </c>
      <c r="G29" s="17"/>
      <c r="H29" s="17"/>
      <c r="I29" s="17">
        <v>-2.5</v>
      </c>
      <c r="J29" s="17">
        <v>9.9</v>
      </c>
      <c r="K29" s="17"/>
      <c r="L29" s="17"/>
      <c r="M29" s="17">
        <v>-12.2</v>
      </c>
      <c r="N29" s="17">
        <v>-26.6</v>
      </c>
      <c r="O29" s="17">
        <v>-11.9</v>
      </c>
      <c r="P29" s="17">
        <v>56.6</v>
      </c>
      <c r="Q29" s="17">
        <v>13.3</v>
      </c>
      <c r="R29" s="17">
        <v>18.5</v>
      </c>
      <c r="S29" s="17">
        <v>54.5</v>
      </c>
      <c r="T29" s="17">
        <v>0</v>
      </c>
      <c r="U29" s="17"/>
      <c r="V29" s="17"/>
      <c r="W29" s="17"/>
      <c r="X29" s="17"/>
      <c r="Y29" s="17">
        <v>13.5</v>
      </c>
      <c r="Z29" s="17">
        <v>0.3</v>
      </c>
      <c r="AA29" s="17">
        <v>0.7</v>
      </c>
      <c r="AB29" s="17">
        <v>-3.1</v>
      </c>
      <c r="AC29" s="17"/>
      <c r="AD29" s="17">
        <v>28.5</v>
      </c>
      <c r="AE29" s="17">
        <v>2.5</v>
      </c>
      <c r="AF29" s="17"/>
      <c r="AG29" s="17"/>
      <c r="AH29" s="17"/>
      <c r="AI29" s="17">
        <v>18.899999999999999</v>
      </c>
      <c r="AJ29" s="17">
        <v>14.3</v>
      </c>
      <c r="AK29" s="17"/>
      <c r="AL29" s="17"/>
      <c r="AM29" s="17"/>
      <c r="AN29" s="17">
        <v>-0.5</v>
      </c>
      <c r="AO29" s="17">
        <v>54.8</v>
      </c>
      <c r="AP29" s="17">
        <v>0</v>
      </c>
      <c r="AQ29" s="17">
        <v>10.6</v>
      </c>
      <c r="AR29" s="17">
        <v>3.2</v>
      </c>
      <c r="AS29" s="17">
        <v>0.3</v>
      </c>
      <c r="AT29" s="17">
        <v>0.9</v>
      </c>
      <c r="AU29" s="17">
        <v>1.4</v>
      </c>
      <c r="AV29" s="17">
        <v>48.4</v>
      </c>
      <c r="AW29" s="17">
        <v>0.9</v>
      </c>
      <c r="AX29" s="17">
        <v>-24.5</v>
      </c>
      <c r="AY29" s="17">
        <v>6.6</v>
      </c>
      <c r="AZ29" s="17">
        <v>-1.5</v>
      </c>
      <c r="BA29" s="17">
        <v>0.1</v>
      </c>
      <c r="BB29" s="17">
        <v>-2.8</v>
      </c>
      <c r="BC29" s="17">
        <v>7.1</v>
      </c>
      <c r="BD29" s="17">
        <v>0.6</v>
      </c>
      <c r="BE29" s="17"/>
      <c r="BF29" s="17">
        <v>0.1</v>
      </c>
      <c r="BG29" s="17">
        <v>2.9</v>
      </c>
      <c r="BH29" s="17">
        <v>7.3</v>
      </c>
      <c r="BI29" s="17"/>
      <c r="BJ29" s="17"/>
      <c r="BK29" s="17">
        <v>0</v>
      </c>
      <c r="BL29" s="17"/>
      <c r="BM29" s="17"/>
      <c r="BN29" s="17"/>
      <c r="BO29" s="17">
        <v>18.5</v>
      </c>
      <c r="BP29" s="17">
        <v>0</v>
      </c>
      <c r="BQ29" s="17"/>
      <c r="BR29" s="17">
        <v>0</v>
      </c>
      <c r="BS29" s="17">
        <v>23.36</v>
      </c>
      <c r="BT29" s="17"/>
      <c r="BU29" s="17"/>
      <c r="BV29" s="17"/>
      <c r="BW29" s="17"/>
      <c r="BX29" s="17"/>
      <c r="BY29" s="17">
        <v>5.9</v>
      </c>
      <c r="BZ29" s="17">
        <v>0</v>
      </c>
      <c r="CA29" s="17"/>
      <c r="CB29" s="17">
        <v>47.2</v>
      </c>
      <c r="CC29" s="17">
        <v>30.3</v>
      </c>
      <c r="CD29" s="17">
        <v>7.3</v>
      </c>
      <c r="CE29" s="17">
        <v>5</v>
      </c>
      <c r="CF29" s="17">
        <v>0</v>
      </c>
      <c r="CG29" s="17"/>
      <c r="CH29" s="17"/>
      <c r="CI29" s="17"/>
      <c r="CJ29" s="17">
        <v>32.799999999999997</v>
      </c>
      <c r="CK29" s="17">
        <v>35.9</v>
      </c>
      <c r="CL29" s="17">
        <v>13.9</v>
      </c>
      <c r="CM29" s="17"/>
      <c r="CN29" s="17"/>
      <c r="CO29" s="17"/>
      <c r="CP29" s="17"/>
      <c r="CQ29" s="17"/>
      <c r="CR29" s="17"/>
      <c r="CS29" s="17"/>
      <c r="CT29" s="17"/>
      <c r="CU29" s="17">
        <v>-2.8</v>
      </c>
      <c r="CV29" s="17">
        <v>8.8000000000000007</v>
      </c>
      <c r="CW29" s="17"/>
      <c r="CX29" s="17"/>
      <c r="CY29" s="17">
        <v>1.4</v>
      </c>
      <c r="CZ29" s="17">
        <v>0</v>
      </c>
      <c r="DA29" s="17">
        <v>0</v>
      </c>
      <c r="DB29" s="17">
        <v>0</v>
      </c>
      <c r="DC29" s="17">
        <v>1.2</v>
      </c>
      <c r="DD29" s="17">
        <v>2</v>
      </c>
      <c r="DE29" s="17">
        <v>-0.7</v>
      </c>
      <c r="DF29" s="17">
        <v>0.7</v>
      </c>
      <c r="DG29" s="17">
        <v>0.6</v>
      </c>
      <c r="DH29" s="17"/>
      <c r="DI29" s="17">
        <v>-0.7</v>
      </c>
      <c r="DJ29" s="17">
        <v>-2</v>
      </c>
      <c r="DK29" s="17">
        <v>-1.7</v>
      </c>
      <c r="DL29" s="17">
        <v>2.9</v>
      </c>
      <c r="DM29" s="17">
        <v>1.8</v>
      </c>
      <c r="DN29" s="17">
        <v>0.5</v>
      </c>
      <c r="DO29" s="17">
        <v>0.3</v>
      </c>
      <c r="DP29" s="17">
        <v>0.8</v>
      </c>
      <c r="DQ29" s="17">
        <v>-4.0999999999999996</v>
      </c>
      <c r="DR29" s="17">
        <v>-0.3</v>
      </c>
      <c r="DS29" s="17">
        <v>0.3</v>
      </c>
      <c r="DT29" s="17">
        <v>0.5</v>
      </c>
      <c r="DU29" s="17"/>
      <c r="DV29" s="17">
        <v>-3.9</v>
      </c>
      <c r="DW29" s="17">
        <v>0.2</v>
      </c>
      <c r="DX29" s="17">
        <v>2.9</v>
      </c>
      <c r="DY29" s="17">
        <v>3.2</v>
      </c>
      <c r="DZ29" s="17">
        <v>1.9</v>
      </c>
      <c r="EA29" s="17">
        <v>0.8</v>
      </c>
      <c r="EB29" s="17">
        <v>4</v>
      </c>
      <c r="EC29" s="17">
        <v>3.6</v>
      </c>
      <c r="ED29" s="17">
        <v>-0.4</v>
      </c>
      <c r="EE29" s="17">
        <v>-0.4</v>
      </c>
      <c r="EF29" s="17">
        <v>7.5</v>
      </c>
      <c r="EG29" s="17">
        <v>4.9000000000000004</v>
      </c>
      <c r="EH29" s="17">
        <v>2.6</v>
      </c>
      <c r="EI29" s="17">
        <v>-0.1</v>
      </c>
      <c r="EJ29" s="17">
        <v>0</v>
      </c>
      <c r="EK29" s="17">
        <v>0.2</v>
      </c>
      <c r="EL29" s="17">
        <v>0.2</v>
      </c>
      <c r="EM29" s="17">
        <v>0.2</v>
      </c>
      <c r="EN29" s="17"/>
      <c r="EO29" s="17">
        <v>2.2000000000000002</v>
      </c>
      <c r="EP29" s="17">
        <v>20.100000000000001</v>
      </c>
      <c r="EQ29" s="17">
        <v>-0.2</v>
      </c>
      <c r="ER29" s="17">
        <v>0</v>
      </c>
      <c r="ES29" s="17">
        <v>3.6</v>
      </c>
      <c r="ET29" s="17">
        <v>-7.3</v>
      </c>
      <c r="EU29" s="17">
        <v>1.8</v>
      </c>
      <c r="EV29" s="17">
        <v>0</v>
      </c>
      <c r="EW29" s="17">
        <v>2.2000000000000002</v>
      </c>
      <c r="EX29" s="17">
        <v>1.5</v>
      </c>
      <c r="EY29" s="17">
        <v>7.5</v>
      </c>
      <c r="EZ29" s="17">
        <v>4.9000000000000004</v>
      </c>
      <c r="FA29" s="17">
        <v>0.81123000000000001</v>
      </c>
      <c r="FB29" s="17">
        <v>2.1642899999999998</v>
      </c>
      <c r="FC29" s="17">
        <v>3</v>
      </c>
      <c r="FD29" s="17">
        <v>0.2</v>
      </c>
      <c r="FE29" s="17">
        <v>4</v>
      </c>
      <c r="FF29" s="17">
        <v>801.53552000000002</v>
      </c>
      <c r="FG29" s="15"/>
      <c r="FH29" s="17">
        <v>1.9209499999999999</v>
      </c>
      <c r="FI29" s="17">
        <v>-0.40100000000000002</v>
      </c>
      <c r="FJ29" s="17">
        <v>0</v>
      </c>
      <c r="FK29" s="17">
        <v>0.8</v>
      </c>
      <c r="FL29" s="17"/>
      <c r="FM29" s="17">
        <v>1.8869400000000001</v>
      </c>
      <c r="FN29" s="17"/>
      <c r="FO29" s="17">
        <v>0</v>
      </c>
      <c r="FP29" s="17">
        <v>4.2068899999999996</v>
      </c>
    </row>
    <row r="30" spans="1:172" ht="24" customHeight="1">
      <c r="A30" s="16" t="s">
        <v>57</v>
      </c>
      <c r="B30" s="16" t="s">
        <v>730</v>
      </c>
      <c r="C30" s="17">
        <v>0.2</v>
      </c>
      <c r="D30" s="17">
        <v>0.1</v>
      </c>
      <c r="E30" s="17">
        <v>156.9</v>
      </c>
      <c r="F30" s="17">
        <v>45.5</v>
      </c>
      <c r="G30" s="17"/>
      <c r="H30" s="17"/>
      <c r="I30" s="17">
        <v>-1.4</v>
      </c>
      <c r="J30" s="17">
        <v>7.1</v>
      </c>
      <c r="K30" s="17"/>
      <c r="L30" s="17"/>
      <c r="M30" s="17">
        <v>34.1</v>
      </c>
      <c r="N30" s="17">
        <v>24.9</v>
      </c>
      <c r="O30" s="17">
        <v>24.2</v>
      </c>
      <c r="P30" s="17">
        <v>40.5</v>
      </c>
      <c r="Q30" s="17">
        <v>-3.5</v>
      </c>
      <c r="R30" s="17">
        <v>7.4</v>
      </c>
      <c r="S30" s="17">
        <v>37.700000000000003</v>
      </c>
      <c r="T30" s="17">
        <v>0</v>
      </c>
      <c r="U30" s="17"/>
      <c r="V30" s="17"/>
      <c r="W30" s="17"/>
      <c r="X30" s="17"/>
      <c r="Y30" s="17">
        <v>11.4</v>
      </c>
      <c r="Z30" s="17">
        <v>0.2</v>
      </c>
      <c r="AA30" s="17">
        <v>0.7</v>
      </c>
      <c r="AB30" s="17">
        <v>-3.2</v>
      </c>
      <c r="AC30" s="17"/>
      <c r="AD30" s="17">
        <v>16.8</v>
      </c>
      <c r="AE30" s="17">
        <v>2.4</v>
      </c>
      <c r="AF30" s="17"/>
      <c r="AG30" s="17"/>
      <c r="AH30" s="17"/>
      <c r="AI30" s="17">
        <v>19.100000000000001</v>
      </c>
      <c r="AJ30" s="17">
        <v>1</v>
      </c>
      <c r="AK30" s="17"/>
      <c r="AL30" s="17"/>
      <c r="AM30" s="17"/>
      <c r="AN30" s="17">
        <v>-0.7</v>
      </c>
      <c r="AO30" s="17">
        <v>46.7</v>
      </c>
      <c r="AP30" s="17">
        <v>0</v>
      </c>
      <c r="AQ30" s="17">
        <v>10.7</v>
      </c>
      <c r="AR30" s="17">
        <v>2.8</v>
      </c>
      <c r="AS30" s="17">
        <v>0.4</v>
      </c>
      <c r="AT30" s="17">
        <v>2.5</v>
      </c>
      <c r="AU30" s="17">
        <v>1.4</v>
      </c>
      <c r="AV30" s="17">
        <v>33.6</v>
      </c>
      <c r="AW30" s="17">
        <v>-13.6</v>
      </c>
      <c r="AX30" s="17">
        <v>-38.6</v>
      </c>
      <c r="AY30" s="17">
        <v>3.1</v>
      </c>
      <c r="AZ30" s="17">
        <v>-1.7</v>
      </c>
      <c r="BA30" s="17">
        <v>-0.1</v>
      </c>
      <c r="BB30" s="17">
        <v>-4.5999999999999996</v>
      </c>
      <c r="BC30" s="17">
        <v>6.9</v>
      </c>
      <c r="BD30" s="17">
        <v>0.6</v>
      </c>
      <c r="BE30" s="17"/>
      <c r="BF30" s="17">
        <v>0.1</v>
      </c>
      <c r="BG30" s="17">
        <v>4</v>
      </c>
      <c r="BH30" s="17">
        <v>1.2</v>
      </c>
      <c r="BI30" s="17"/>
      <c r="BJ30" s="17"/>
      <c r="BK30" s="17">
        <v>0</v>
      </c>
      <c r="BL30" s="17"/>
      <c r="BM30" s="17"/>
      <c r="BN30" s="17"/>
      <c r="BO30" s="17">
        <v>12.6</v>
      </c>
      <c r="BP30" s="17">
        <v>0</v>
      </c>
      <c r="BQ30" s="17"/>
      <c r="BR30" s="17">
        <v>0</v>
      </c>
      <c r="BS30" s="17">
        <v>6.16</v>
      </c>
      <c r="BT30" s="17"/>
      <c r="BU30" s="17"/>
      <c r="BV30" s="17"/>
      <c r="BW30" s="17"/>
      <c r="BX30" s="17"/>
      <c r="BY30" s="17">
        <v>5.5</v>
      </c>
      <c r="BZ30" s="17">
        <v>0</v>
      </c>
      <c r="CA30" s="17"/>
      <c r="CB30" s="17">
        <v>79.5</v>
      </c>
      <c r="CC30" s="17">
        <v>51.6</v>
      </c>
      <c r="CD30" s="17">
        <v>7.3</v>
      </c>
      <c r="CE30" s="17">
        <v>12.8</v>
      </c>
      <c r="CF30" s="17">
        <v>-0.1</v>
      </c>
      <c r="CG30" s="17"/>
      <c r="CH30" s="17"/>
      <c r="CI30" s="17"/>
      <c r="CJ30" s="17">
        <v>51.3</v>
      </c>
      <c r="CK30" s="17">
        <v>54.7</v>
      </c>
      <c r="CL30" s="17">
        <v>-12.3</v>
      </c>
      <c r="CM30" s="17"/>
      <c r="CN30" s="17"/>
      <c r="CO30" s="17"/>
      <c r="CP30" s="17"/>
      <c r="CQ30" s="17"/>
      <c r="CR30" s="17"/>
      <c r="CS30" s="17"/>
      <c r="CT30" s="17"/>
      <c r="CU30" s="17">
        <v>-2.8</v>
      </c>
      <c r="CV30" s="17">
        <v>8.6</v>
      </c>
      <c r="CW30" s="17"/>
      <c r="CX30" s="17"/>
      <c r="CY30" s="17">
        <v>1.4</v>
      </c>
      <c r="CZ30" s="17">
        <v>0</v>
      </c>
      <c r="DA30" s="17">
        <v>0</v>
      </c>
      <c r="DB30" s="17">
        <v>-0.2</v>
      </c>
      <c r="DC30" s="17">
        <v>1.2</v>
      </c>
      <c r="DD30" s="17">
        <v>2.1</v>
      </c>
      <c r="DE30" s="17">
        <v>-0.7</v>
      </c>
      <c r="DF30" s="17">
        <v>0.7</v>
      </c>
      <c r="DG30" s="17">
        <v>0.6</v>
      </c>
      <c r="DH30" s="17"/>
      <c r="DI30" s="17">
        <v>-0.7</v>
      </c>
      <c r="DJ30" s="17">
        <v>-2.2000000000000002</v>
      </c>
      <c r="DK30" s="17">
        <v>-1.9</v>
      </c>
      <c r="DL30" s="17">
        <v>1.5</v>
      </c>
      <c r="DM30" s="17">
        <v>1.8</v>
      </c>
      <c r="DN30" s="17">
        <v>0.5</v>
      </c>
      <c r="DO30" s="17">
        <v>0.3</v>
      </c>
      <c r="DP30" s="17">
        <v>0.8</v>
      </c>
      <c r="DQ30" s="17">
        <v>-4.0999999999999996</v>
      </c>
      <c r="DR30" s="17">
        <v>-0.1</v>
      </c>
      <c r="DS30" s="17">
        <v>0.4</v>
      </c>
      <c r="DT30" s="17">
        <v>0.5</v>
      </c>
      <c r="DU30" s="17"/>
      <c r="DV30" s="17">
        <v>-3.9</v>
      </c>
      <c r="DW30" s="17">
        <v>0.2</v>
      </c>
      <c r="DX30" s="17">
        <v>2.9</v>
      </c>
      <c r="DY30" s="17">
        <v>3</v>
      </c>
      <c r="DZ30" s="17">
        <v>1.7</v>
      </c>
      <c r="EA30" s="17">
        <v>0.8</v>
      </c>
      <c r="EB30" s="17">
        <v>4</v>
      </c>
      <c r="EC30" s="17">
        <v>3.7</v>
      </c>
      <c r="ED30" s="17">
        <v>-2.5</v>
      </c>
      <c r="EE30" s="17">
        <v>-3.9</v>
      </c>
      <c r="EF30" s="17">
        <v>8.1999999999999993</v>
      </c>
      <c r="EG30" s="17">
        <v>5.8</v>
      </c>
      <c r="EH30" s="17">
        <v>2.6</v>
      </c>
      <c r="EI30" s="17">
        <v>-0.1</v>
      </c>
      <c r="EJ30" s="17">
        <v>0</v>
      </c>
      <c r="EK30" s="17">
        <v>0.2</v>
      </c>
      <c r="EL30" s="17">
        <v>0.2</v>
      </c>
      <c r="EM30" s="17">
        <v>0.2</v>
      </c>
      <c r="EN30" s="17"/>
      <c r="EO30" s="17">
        <v>2.2999999999999998</v>
      </c>
      <c r="EP30" s="17">
        <v>20.6</v>
      </c>
      <c r="EQ30" s="17">
        <v>-0.2</v>
      </c>
      <c r="ER30" s="17">
        <v>0</v>
      </c>
      <c r="ES30" s="17">
        <v>3.6</v>
      </c>
      <c r="ET30" s="17">
        <v>-7.4</v>
      </c>
      <c r="EU30" s="17">
        <v>2.2000000000000002</v>
      </c>
      <c r="EV30" s="17">
        <v>0</v>
      </c>
      <c r="EW30" s="17">
        <v>2</v>
      </c>
      <c r="EX30" s="17">
        <v>1.6</v>
      </c>
      <c r="EY30" s="17">
        <v>8.1999999999999993</v>
      </c>
      <c r="EZ30" s="17">
        <v>5.8</v>
      </c>
      <c r="FA30" s="17">
        <v>0.82950000000000002</v>
      </c>
      <c r="FB30" s="17">
        <v>1.4041699999999999</v>
      </c>
      <c r="FC30" s="17">
        <v>2.6</v>
      </c>
      <c r="FD30" s="17">
        <v>0</v>
      </c>
      <c r="FE30" s="17">
        <v>4.0999999999999996</v>
      </c>
      <c r="FF30" s="17">
        <v>824.29367000000002</v>
      </c>
      <c r="FG30" s="15"/>
      <c r="FH30" s="17">
        <v>1.5800799999999999</v>
      </c>
      <c r="FI30" s="17">
        <v>-0.54400000000000004</v>
      </c>
      <c r="FJ30" s="17">
        <v>0.57399999999999995</v>
      </c>
      <c r="FK30" s="17">
        <v>0.8</v>
      </c>
      <c r="FL30" s="17"/>
      <c r="FM30" s="17">
        <v>1.8843399999999999</v>
      </c>
      <c r="FN30" s="17"/>
      <c r="FO30" s="17">
        <v>0</v>
      </c>
      <c r="FP30" s="17">
        <v>4.2944199999999997</v>
      </c>
    </row>
    <row r="31" spans="1:172" ht="24" customHeight="1">
      <c r="A31" s="16" t="s">
        <v>57</v>
      </c>
      <c r="B31" s="16" t="s">
        <v>731</v>
      </c>
      <c r="C31" s="17">
        <v>0.2</v>
      </c>
      <c r="D31" s="17">
        <v>0.1</v>
      </c>
      <c r="E31" s="17">
        <v>157.80000000000001</v>
      </c>
      <c r="F31" s="17">
        <v>44.9</v>
      </c>
      <c r="G31" s="17"/>
      <c r="H31" s="17"/>
      <c r="I31" s="17">
        <v>-0.3</v>
      </c>
      <c r="J31" s="17">
        <v>8.6</v>
      </c>
      <c r="K31" s="17"/>
      <c r="L31" s="17"/>
      <c r="M31" s="17">
        <v>35.299999999999997</v>
      </c>
      <c r="N31" s="17">
        <v>28.1</v>
      </c>
      <c r="O31" s="17">
        <v>26.5</v>
      </c>
      <c r="P31" s="17">
        <v>44</v>
      </c>
      <c r="Q31" s="17">
        <v>-1.8</v>
      </c>
      <c r="R31" s="17">
        <v>8.3000000000000007</v>
      </c>
      <c r="S31" s="17">
        <v>40.5</v>
      </c>
      <c r="T31" s="17">
        <v>0</v>
      </c>
      <c r="U31" s="17"/>
      <c r="V31" s="17"/>
      <c r="W31" s="17"/>
      <c r="X31" s="17"/>
      <c r="Y31" s="17">
        <v>12.1</v>
      </c>
      <c r="Z31" s="17">
        <v>0.2</v>
      </c>
      <c r="AA31" s="17">
        <v>1.5</v>
      </c>
      <c r="AB31" s="17">
        <v>-3.2</v>
      </c>
      <c r="AC31" s="17"/>
      <c r="AD31" s="17">
        <v>16.2</v>
      </c>
      <c r="AE31" s="17">
        <v>2.2999999999999998</v>
      </c>
      <c r="AF31" s="17"/>
      <c r="AG31" s="17"/>
      <c r="AH31" s="17"/>
      <c r="AI31" s="17">
        <v>20</v>
      </c>
      <c r="AJ31" s="17">
        <v>1.4</v>
      </c>
      <c r="AK31" s="17"/>
      <c r="AL31" s="17"/>
      <c r="AM31" s="17"/>
      <c r="AN31" s="17">
        <v>-0.5</v>
      </c>
      <c r="AO31" s="17">
        <v>49.6</v>
      </c>
      <c r="AP31" s="17">
        <v>0</v>
      </c>
      <c r="AQ31" s="17">
        <v>10.9</v>
      </c>
      <c r="AR31" s="17">
        <v>3.1</v>
      </c>
      <c r="AS31" s="17">
        <v>0.4</v>
      </c>
      <c r="AT31" s="17">
        <v>2.4</v>
      </c>
      <c r="AU31" s="17">
        <v>1.4</v>
      </c>
      <c r="AV31" s="17">
        <v>35</v>
      </c>
      <c r="AW31" s="17">
        <v>-12.4</v>
      </c>
      <c r="AX31" s="17">
        <v>-36.9</v>
      </c>
      <c r="AY31" s="17">
        <v>4.5999999999999996</v>
      </c>
      <c r="AZ31" s="17">
        <v>-1.7</v>
      </c>
      <c r="BA31" s="17">
        <v>-0.1</v>
      </c>
      <c r="BB31" s="17">
        <v>-4.2</v>
      </c>
      <c r="BC31" s="17">
        <v>6.9</v>
      </c>
      <c r="BD31" s="17">
        <v>0.6</v>
      </c>
      <c r="BE31" s="17"/>
      <c r="BF31" s="17">
        <v>0.1</v>
      </c>
      <c r="BG31" s="17">
        <v>2.8</v>
      </c>
      <c r="BH31" s="17">
        <v>2</v>
      </c>
      <c r="BI31" s="17"/>
      <c r="BJ31" s="17"/>
      <c r="BK31" s="17">
        <v>0</v>
      </c>
      <c r="BL31" s="17"/>
      <c r="BM31" s="17"/>
      <c r="BN31" s="17"/>
      <c r="BO31" s="17">
        <v>14.2</v>
      </c>
      <c r="BP31" s="17">
        <v>0</v>
      </c>
      <c r="BQ31" s="17"/>
      <c r="BR31" s="17">
        <v>0</v>
      </c>
      <c r="BS31" s="17">
        <v>8.51</v>
      </c>
      <c r="BT31" s="17"/>
      <c r="BU31" s="17"/>
      <c r="BV31" s="17"/>
      <c r="BW31" s="17"/>
      <c r="BX31" s="17"/>
      <c r="BY31" s="17">
        <v>4.7</v>
      </c>
      <c r="BZ31" s="17">
        <v>0</v>
      </c>
      <c r="CA31" s="17"/>
      <c r="CB31" s="17">
        <v>80</v>
      </c>
      <c r="CC31" s="17">
        <v>53</v>
      </c>
      <c r="CD31" s="17">
        <v>7.8</v>
      </c>
      <c r="CE31" s="17">
        <v>12.9</v>
      </c>
      <c r="CF31" s="17">
        <v>0.1</v>
      </c>
      <c r="CG31" s="17"/>
      <c r="CH31" s="17"/>
      <c r="CI31" s="17"/>
      <c r="CJ31" s="17">
        <v>59.2</v>
      </c>
      <c r="CK31" s="17">
        <v>56.2</v>
      </c>
      <c r="CL31" s="17">
        <v>-10.5</v>
      </c>
      <c r="CM31" s="17"/>
      <c r="CN31" s="17"/>
      <c r="CO31" s="17"/>
      <c r="CP31" s="17"/>
      <c r="CQ31" s="17"/>
      <c r="CR31" s="17"/>
      <c r="CS31" s="17"/>
      <c r="CT31" s="17"/>
      <c r="CU31" s="17">
        <v>-3.1</v>
      </c>
      <c r="CV31" s="17">
        <v>8.5</v>
      </c>
      <c r="CW31" s="17"/>
      <c r="CX31" s="17"/>
      <c r="CY31" s="17">
        <v>1.4</v>
      </c>
      <c r="CZ31" s="17">
        <v>0</v>
      </c>
      <c r="DA31" s="17">
        <v>0</v>
      </c>
      <c r="DB31" s="17">
        <v>-0.2</v>
      </c>
      <c r="DC31" s="17">
        <v>1.2</v>
      </c>
      <c r="DD31" s="17">
        <v>2.2999999999999998</v>
      </c>
      <c r="DE31" s="17">
        <v>-0.1</v>
      </c>
      <c r="DF31" s="17">
        <v>0.7</v>
      </c>
      <c r="DG31" s="17">
        <v>0.5</v>
      </c>
      <c r="DH31" s="17"/>
      <c r="DI31" s="17">
        <v>-0.8</v>
      </c>
      <c r="DJ31" s="17">
        <v>-2.4</v>
      </c>
      <c r="DK31" s="17">
        <v>-1.7</v>
      </c>
      <c r="DL31" s="17">
        <v>1.7</v>
      </c>
      <c r="DM31" s="17">
        <v>1.8</v>
      </c>
      <c r="DN31" s="17">
        <v>0.6</v>
      </c>
      <c r="DO31" s="17">
        <v>0.3</v>
      </c>
      <c r="DP31" s="17">
        <v>0.7</v>
      </c>
      <c r="DQ31" s="17">
        <v>-3.7</v>
      </c>
      <c r="DR31" s="17">
        <v>-0.1</v>
      </c>
      <c r="DS31" s="17">
        <v>0.4</v>
      </c>
      <c r="DT31" s="17">
        <v>0.5</v>
      </c>
      <c r="DU31" s="17"/>
      <c r="DV31" s="17">
        <v>-3.8</v>
      </c>
      <c r="DW31" s="17">
        <v>0.2</v>
      </c>
      <c r="DX31" s="17">
        <v>2.9</v>
      </c>
      <c r="DY31" s="17">
        <v>3.2</v>
      </c>
      <c r="DZ31" s="17">
        <v>1.5</v>
      </c>
      <c r="EA31" s="17">
        <v>0.8</v>
      </c>
      <c r="EB31" s="17">
        <v>4</v>
      </c>
      <c r="EC31" s="17">
        <v>3.8</v>
      </c>
      <c r="ED31" s="17">
        <v>-2.4</v>
      </c>
      <c r="EE31" s="17">
        <v>-3.3</v>
      </c>
      <c r="EF31" s="17">
        <v>9.9</v>
      </c>
      <c r="EG31" s="17">
        <v>7.4</v>
      </c>
      <c r="EH31" s="17">
        <v>2.6</v>
      </c>
      <c r="EI31" s="17">
        <v>-0.1</v>
      </c>
      <c r="EJ31" s="17">
        <v>0</v>
      </c>
      <c r="EK31" s="17">
        <v>0.2</v>
      </c>
      <c r="EL31" s="17">
        <v>0.2</v>
      </c>
      <c r="EM31" s="17">
        <v>0.2</v>
      </c>
      <c r="EN31" s="17"/>
      <c r="EO31" s="17">
        <v>2.6</v>
      </c>
      <c r="EP31" s="17">
        <v>20.5</v>
      </c>
      <c r="EQ31" s="17">
        <v>-0.2</v>
      </c>
      <c r="ER31" s="17">
        <v>3.4</v>
      </c>
      <c r="ES31" s="17">
        <v>3.5</v>
      </c>
      <c r="ET31" s="17">
        <v>-7.5</v>
      </c>
      <c r="EU31" s="17">
        <v>2.5</v>
      </c>
      <c r="EV31" s="17">
        <v>0</v>
      </c>
      <c r="EW31" s="17">
        <v>1.8</v>
      </c>
      <c r="EX31" s="17">
        <v>1.4</v>
      </c>
      <c r="EY31" s="17">
        <v>9.9</v>
      </c>
      <c r="EZ31" s="17">
        <v>7.4</v>
      </c>
      <c r="FA31" s="17">
        <v>0.84079000000000004</v>
      </c>
      <c r="FB31" s="17">
        <v>1.3942699999999999</v>
      </c>
      <c r="FC31" s="17">
        <v>2.8</v>
      </c>
      <c r="FD31" s="17">
        <v>0</v>
      </c>
      <c r="FE31" s="17">
        <v>4.2</v>
      </c>
      <c r="FF31" s="17">
        <v>883.14505999999994</v>
      </c>
      <c r="FG31" s="15"/>
      <c r="FH31" s="17">
        <v>1.2101599999999999</v>
      </c>
      <c r="FI31" s="17">
        <v>-0.30099999999999999</v>
      </c>
      <c r="FJ31" s="17">
        <v>1.3979999999999999</v>
      </c>
      <c r="FK31" s="17">
        <v>0.8</v>
      </c>
      <c r="FL31" s="17"/>
      <c r="FM31" s="17">
        <v>1.8848100000000001</v>
      </c>
      <c r="FN31" s="17"/>
      <c r="FO31" s="17">
        <v>0</v>
      </c>
      <c r="FP31" s="17">
        <v>4.9919700000000002</v>
      </c>
    </row>
    <row r="32" spans="1:172" ht="24" customHeight="1">
      <c r="A32" s="16" t="s">
        <v>57</v>
      </c>
      <c r="B32" s="16" t="s">
        <v>732</v>
      </c>
      <c r="C32" s="17">
        <v>0.2</v>
      </c>
      <c r="D32" s="17">
        <v>0.1</v>
      </c>
      <c r="E32" s="17">
        <v>158.69999999999999</v>
      </c>
      <c r="F32" s="17">
        <v>45.5</v>
      </c>
      <c r="G32" s="17"/>
      <c r="H32" s="17"/>
      <c r="I32" s="17">
        <v>1.2</v>
      </c>
      <c r="J32" s="17">
        <v>8.9</v>
      </c>
      <c r="K32" s="17"/>
      <c r="L32" s="17"/>
      <c r="M32" s="17">
        <v>35.1</v>
      </c>
      <c r="N32" s="17">
        <v>27.9</v>
      </c>
      <c r="O32" s="17">
        <v>28</v>
      </c>
      <c r="P32" s="17">
        <v>45.3</v>
      </c>
      <c r="Q32" s="17">
        <v>-0.9</v>
      </c>
      <c r="R32" s="17">
        <v>9</v>
      </c>
      <c r="S32" s="17">
        <v>42.5</v>
      </c>
      <c r="T32" s="17">
        <v>0</v>
      </c>
      <c r="U32" s="17"/>
      <c r="V32" s="17"/>
      <c r="W32" s="17"/>
      <c r="X32" s="17"/>
      <c r="Y32" s="17">
        <v>15.5</v>
      </c>
      <c r="Z32" s="17">
        <v>0.3</v>
      </c>
      <c r="AA32" s="17">
        <v>1.8</v>
      </c>
      <c r="AB32" s="17">
        <v>-3.1</v>
      </c>
      <c r="AC32" s="17"/>
      <c r="AD32" s="17">
        <v>17.100000000000001</v>
      </c>
      <c r="AE32" s="17">
        <v>2.1</v>
      </c>
      <c r="AF32" s="17"/>
      <c r="AG32" s="17"/>
      <c r="AH32" s="17"/>
      <c r="AI32" s="17">
        <v>20.100000000000001</v>
      </c>
      <c r="AJ32" s="17">
        <v>1.4</v>
      </c>
      <c r="AK32" s="17"/>
      <c r="AL32" s="17"/>
      <c r="AM32" s="17"/>
      <c r="AN32" s="17">
        <v>-0.5</v>
      </c>
      <c r="AO32" s="17">
        <v>48.8</v>
      </c>
      <c r="AP32" s="17">
        <v>0</v>
      </c>
      <c r="AQ32" s="17">
        <v>10.6</v>
      </c>
      <c r="AR32" s="17">
        <v>2.9</v>
      </c>
      <c r="AS32" s="17">
        <v>0.4</v>
      </c>
      <c r="AT32" s="17">
        <v>2.4</v>
      </c>
      <c r="AU32" s="17">
        <v>1.4</v>
      </c>
      <c r="AV32" s="17">
        <v>37.5</v>
      </c>
      <c r="AW32" s="17">
        <v>-9.6999999999999993</v>
      </c>
      <c r="AX32" s="17">
        <v>-35.4</v>
      </c>
      <c r="AY32" s="17">
        <v>4.5999999999999996</v>
      </c>
      <c r="AZ32" s="17">
        <v>-1.8</v>
      </c>
      <c r="BA32" s="17">
        <v>-0.3</v>
      </c>
      <c r="BB32" s="17">
        <v>-5.5</v>
      </c>
      <c r="BC32" s="17">
        <v>6.7</v>
      </c>
      <c r="BD32" s="17">
        <v>0.6</v>
      </c>
      <c r="BE32" s="17"/>
      <c r="BF32" s="17">
        <v>0.1</v>
      </c>
      <c r="BG32" s="17">
        <v>3.2</v>
      </c>
      <c r="BH32" s="17">
        <v>1.5</v>
      </c>
      <c r="BI32" s="17"/>
      <c r="BJ32" s="17"/>
      <c r="BK32" s="17">
        <v>0</v>
      </c>
      <c r="BL32" s="17"/>
      <c r="BM32" s="17"/>
      <c r="BN32" s="17"/>
      <c r="BO32" s="17">
        <v>14.4</v>
      </c>
      <c r="BP32" s="17">
        <v>0</v>
      </c>
      <c r="BQ32" s="17"/>
      <c r="BR32" s="17">
        <v>0</v>
      </c>
      <c r="BS32" s="17">
        <v>9.57</v>
      </c>
      <c r="BT32" s="17"/>
      <c r="BU32" s="17"/>
      <c r="BV32" s="17"/>
      <c r="BW32" s="17"/>
      <c r="BX32" s="17"/>
      <c r="BY32" s="17">
        <v>5.5</v>
      </c>
      <c r="BZ32" s="17">
        <v>0</v>
      </c>
      <c r="CA32" s="17"/>
      <c r="CB32" s="17">
        <v>80.400000000000006</v>
      </c>
      <c r="CC32" s="17">
        <v>52.9</v>
      </c>
      <c r="CD32" s="17">
        <v>7.3</v>
      </c>
      <c r="CE32" s="17">
        <v>12.9</v>
      </c>
      <c r="CF32" s="17">
        <v>0</v>
      </c>
      <c r="CG32" s="17"/>
      <c r="CH32" s="17"/>
      <c r="CI32" s="17"/>
      <c r="CJ32" s="17">
        <v>60.2</v>
      </c>
      <c r="CK32" s="17">
        <v>57.1</v>
      </c>
      <c r="CL32" s="17">
        <v>-9.4</v>
      </c>
      <c r="CM32" s="17"/>
      <c r="CN32" s="17"/>
      <c r="CO32" s="17"/>
      <c r="CP32" s="17"/>
      <c r="CQ32" s="17"/>
      <c r="CR32" s="17"/>
      <c r="CS32" s="17"/>
      <c r="CT32" s="17"/>
      <c r="CU32" s="17">
        <v>-2.5</v>
      </c>
      <c r="CV32" s="17">
        <v>7.4</v>
      </c>
      <c r="CW32" s="17"/>
      <c r="CX32" s="17"/>
      <c r="CY32" s="17">
        <v>1.4</v>
      </c>
      <c r="CZ32" s="17">
        <v>-0.1</v>
      </c>
      <c r="DA32" s="17">
        <v>-0.2</v>
      </c>
      <c r="DB32" s="17">
        <v>-0.2</v>
      </c>
      <c r="DC32" s="17">
        <v>1.2</v>
      </c>
      <c r="DD32" s="17">
        <v>2.6</v>
      </c>
      <c r="DE32" s="17">
        <v>-1</v>
      </c>
      <c r="DF32" s="17">
        <v>0.6</v>
      </c>
      <c r="DG32" s="17">
        <v>0.6</v>
      </c>
      <c r="DH32" s="17"/>
      <c r="DI32" s="17">
        <v>-0.6</v>
      </c>
      <c r="DJ32" s="17">
        <v>-1.7</v>
      </c>
      <c r="DK32" s="17">
        <v>-1.6</v>
      </c>
      <c r="DL32" s="17">
        <v>2.2999999999999998</v>
      </c>
      <c r="DM32" s="17">
        <v>1.8</v>
      </c>
      <c r="DN32" s="17">
        <v>0.6</v>
      </c>
      <c r="DO32" s="17">
        <v>0.3</v>
      </c>
      <c r="DP32" s="17">
        <v>0.7</v>
      </c>
      <c r="DQ32" s="17">
        <v>-3.8</v>
      </c>
      <c r="DR32" s="17">
        <v>0</v>
      </c>
      <c r="DS32" s="17">
        <v>0.3</v>
      </c>
      <c r="DT32" s="17">
        <v>0.5</v>
      </c>
      <c r="DU32" s="17"/>
      <c r="DV32" s="17">
        <v>-3.8</v>
      </c>
      <c r="DW32" s="17">
        <v>0.2</v>
      </c>
      <c r="DX32" s="17">
        <v>2.9</v>
      </c>
      <c r="DY32" s="17">
        <v>3</v>
      </c>
      <c r="DZ32" s="17">
        <v>1.5</v>
      </c>
      <c r="EA32" s="17">
        <v>0.8</v>
      </c>
      <c r="EB32" s="17">
        <v>4</v>
      </c>
      <c r="EC32" s="17">
        <v>3.8</v>
      </c>
      <c r="ED32" s="17">
        <v>1.7</v>
      </c>
      <c r="EE32" s="17">
        <v>-5</v>
      </c>
      <c r="EF32" s="17">
        <v>10.8</v>
      </c>
      <c r="EG32" s="17">
        <v>8.1999999999999993</v>
      </c>
      <c r="EH32" s="17">
        <v>2.6</v>
      </c>
      <c r="EI32" s="17">
        <v>-0.1</v>
      </c>
      <c r="EJ32" s="17">
        <v>0</v>
      </c>
      <c r="EK32" s="17">
        <v>0.2</v>
      </c>
      <c r="EL32" s="17">
        <v>0.2</v>
      </c>
      <c r="EM32" s="17">
        <v>0.2</v>
      </c>
      <c r="EN32" s="17"/>
      <c r="EO32" s="17">
        <v>2.9</v>
      </c>
      <c r="EP32" s="17">
        <v>9</v>
      </c>
      <c r="EQ32" s="17">
        <v>-0.2</v>
      </c>
      <c r="ER32" s="17">
        <v>7.7</v>
      </c>
      <c r="ES32" s="17">
        <v>3</v>
      </c>
      <c r="ET32" s="17">
        <v>-4.9000000000000004</v>
      </c>
      <c r="EU32" s="17">
        <v>2.6</v>
      </c>
      <c r="EV32" s="17">
        <v>0</v>
      </c>
      <c r="EW32" s="17">
        <v>1.8</v>
      </c>
      <c r="EX32" s="17">
        <v>1.4</v>
      </c>
      <c r="EY32" s="17">
        <v>10.8</v>
      </c>
      <c r="EZ32" s="17">
        <v>8.1999999999999993</v>
      </c>
      <c r="FA32" s="17">
        <v>0.83162000000000003</v>
      </c>
      <c r="FB32" s="17">
        <v>1.42638</v>
      </c>
      <c r="FC32" s="17">
        <v>3.7</v>
      </c>
      <c r="FD32" s="17">
        <v>0.1</v>
      </c>
      <c r="FE32" s="17">
        <v>4</v>
      </c>
      <c r="FF32" s="17">
        <v>907.22799999999995</v>
      </c>
      <c r="FG32" s="15"/>
      <c r="FH32" s="17">
        <v>1.26345</v>
      </c>
      <c r="FI32" s="17">
        <v>-0.626</v>
      </c>
      <c r="FJ32" s="17">
        <v>1.64</v>
      </c>
      <c r="FK32" s="17">
        <v>0.8</v>
      </c>
      <c r="FL32" s="17"/>
      <c r="FM32" s="17">
        <v>1.8942699999999999</v>
      </c>
      <c r="FN32" s="17"/>
      <c r="FO32" s="17">
        <v>0</v>
      </c>
      <c r="FP32" s="17">
        <v>4.9717200000000004</v>
      </c>
    </row>
    <row r="33" spans="1:172" ht="24" customHeight="1">
      <c r="A33" s="16" t="s">
        <v>57</v>
      </c>
      <c r="B33" s="16" t="s">
        <v>733</v>
      </c>
      <c r="C33" s="17">
        <v>0.2</v>
      </c>
      <c r="D33" s="17">
        <v>0.1</v>
      </c>
      <c r="E33" s="17">
        <v>153.1</v>
      </c>
      <c r="F33" s="17">
        <v>44.4</v>
      </c>
      <c r="G33" s="17"/>
      <c r="H33" s="17"/>
      <c r="I33" s="17">
        <v>1.2</v>
      </c>
      <c r="J33" s="17">
        <v>9.1</v>
      </c>
      <c r="K33" s="17"/>
      <c r="L33" s="17"/>
      <c r="M33" s="17">
        <v>32.200000000000003</v>
      </c>
      <c r="N33" s="17">
        <v>25.9</v>
      </c>
      <c r="O33" s="17">
        <v>26.4</v>
      </c>
      <c r="P33" s="17">
        <v>42.6</v>
      </c>
      <c r="Q33" s="17">
        <v>-2.8</v>
      </c>
      <c r="R33" s="17">
        <v>7.8</v>
      </c>
      <c r="S33" s="17">
        <v>37.9</v>
      </c>
      <c r="T33" s="17">
        <v>0</v>
      </c>
      <c r="U33" s="17"/>
      <c r="V33" s="17"/>
      <c r="W33" s="17"/>
      <c r="X33" s="17"/>
      <c r="Y33" s="17">
        <v>15.2</v>
      </c>
      <c r="Z33" s="17">
        <v>0.3</v>
      </c>
      <c r="AA33" s="17">
        <v>1.8</v>
      </c>
      <c r="AB33" s="17">
        <v>-3.1</v>
      </c>
      <c r="AC33" s="17"/>
      <c r="AD33" s="17">
        <v>18.600000000000001</v>
      </c>
      <c r="AE33" s="17">
        <v>2.2000000000000002</v>
      </c>
      <c r="AF33" s="17"/>
      <c r="AG33" s="17"/>
      <c r="AH33" s="17"/>
      <c r="AI33" s="17">
        <v>20.5</v>
      </c>
      <c r="AJ33" s="17">
        <v>1.3</v>
      </c>
      <c r="AK33" s="17"/>
      <c r="AL33" s="17"/>
      <c r="AM33" s="17"/>
      <c r="AN33" s="17">
        <v>-0.4</v>
      </c>
      <c r="AO33" s="17">
        <v>49.9</v>
      </c>
      <c r="AP33" s="17">
        <v>0</v>
      </c>
      <c r="AQ33" s="17">
        <v>10.8</v>
      </c>
      <c r="AR33" s="17">
        <v>2.9</v>
      </c>
      <c r="AS33" s="17">
        <v>0.3</v>
      </c>
      <c r="AT33" s="17">
        <v>2.4</v>
      </c>
      <c r="AU33" s="17">
        <v>1.4</v>
      </c>
      <c r="AV33" s="17">
        <v>33.799999999999997</v>
      </c>
      <c r="AW33" s="17">
        <v>-13.4</v>
      </c>
      <c r="AX33" s="17">
        <v>-38.5</v>
      </c>
      <c r="AY33" s="17">
        <v>4.7</v>
      </c>
      <c r="AZ33" s="17">
        <v>-1.9</v>
      </c>
      <c r="BA33" s="17">
        <v>-0.3</v>
      </c>
      <c r="BB33" s="17">
        <v>-5.3</v>
      </c>
      <c r="BC33" s="17">
        <v>7.3</v>
      </c>
      <c r="BD33" s="17">
        <v>0.6</v>
      </c>
      <c r="BE33" s="17"/>
      <c r="BF33" s="17">
        <v>0.2</v>
      </c>
      <c r="BG33" s="17">
        <v>3</v>
      </c>
      <c r="BH33" s="17">
        <v>5.8</v>
      </c>
      <c r="BI33" s="17"/>
      <c r="BJ33" s="17"/>
      <c r="BK33" s="17">
        <v>0</v>
      </c>
      <c r="BL33" s="17"/>
      <c r="BM33" s="17"/>
      <c r="BN33" s="17"/>
      <c r="BO33" s="17">
        <v>15</v>
      </c>
      <c r="BP33" s="17">
        <v>0</v>
      </c>
      <c r="BQ33" s="17"/>
      <c r="BR33" s="17">
        <v>0</v>
      </c>
      <c r="BS33" s="17">
        <v>7.35</v>
      </c>
      <c r="BT33" s="17"/>
      <c r="BU33" s="17"/>
      <c r="BV33" s="17"/>
      <c r="BW33" s="17"/>
      <c r="BX33" s="17"/>
      <c r="BY33" s="17">
        <v>6.1</v>
      </c>
      <c r="BZ33" s="17">
        <v>0</v>
      </c>
      <c r="CA33" s="17"/>
      <c r="CB33" s="17">
        <v>67.8</v>
      </c>
      <c r="CC33" s="17">
        <v>59.4</v>
      </c>
      <c r="CD33" s="17">
        <v>7.2</v>
      </c>
      <c r="CE33" s="17">
        <v>15.7</v>
      </c>
      <c r="CF33" s="17">
        <v>-0.3</v>
      </c>
      <c r="CG33" s="17"/>
      <c r="CH33" s="17"/>
      <c r="CI33" s="17"/>
      <c r="CJ33" s="17">
        <v>69.400000000000006</v>
      </c>
      <c r="CK33" s="17">
        <v>66.3</v>
      </c>
      <c r="CL33" s="17">
        <v>3.8</v>
      </c>
      <c r="CM33" s="17"/>
      <c r="CN33" s="17"/>
      <c r="CO33" s="17"/>
      <c r="CP33" s="17"/>
      <c r="CQ33" s="17"/>
      <c r="CR33" s="17"/>
      <c r="CS33" s="17"/>
      <c r="CT33" s="17"/>
      <c r="CU33" s="17">
        <v>-2.4</v>
      </c>
      <c r="CV33" s="17">
        <v>5.9</v>
      </c>
      <c r="CW33" s="17"/>
      <c r="CX33" s="17"/>
      <c r="CY33" s="17">
        <v>1.4</v>
      </c>
      <c r="CZ33" s="17">
        <v>-0.1</v>
      </c>
      <c r="DA33" s="17">
        <v>-0.3</v>
      </c>
      <c r="DB33" s="17">
        <v>-0.2</v>
      </c>
      <c r="DC33" s="17">
        <v>1.2</v>
      </c>
      <c r="DD33" s="17">
        <v>2.2999999999999998</v>
      </c>
      <c r="DE33" s="17">
        <v>-1</v>
      </c>
      <c r="DF33" s="17">
        <v>0.6</v>
      </c>
      <c r="DG33" s="17">
        <v>0.6</v>
      </c>
      <c r="DH33" s="17"/>
      <c r="DI33" s="17">
        <v>-0.7</v>
      </c>
      <c r="DJ33" s="17">
        <v>-2</v>
      </c>
      <c r="DK33" s="17">
        <v>-0.9</v>
      </c>
      <c r="DL33" s="17">
        <v>-0.3</v>
      </c>
      <c r="DM33" s="17">
        <v>1.8</v>
      </c>
      <c r="DN33" s="17">
        <v>0.7</v>
      </c>
      <c r="DO33" s="17">
        <v>0.3</v>
      </c>
      <c r="DP33" s="17">
        <v>0.7</v>
      </c>
      <c r="DQ33" s="17">
        <v>-2.2999999999999998</v>
      </c>
      <c r="DR33" s="17">
        <v>0.2</v>
      </c>
      <c r="DS33" s="17">
        <v>0.3</v>
      </c>
      <c r="DT33" s="17">
        <v>0.5</v>
      </c>
      <c r="DU33" s="17"/>
      <c r="DV33" s="17">
        <v>-3.8</v>
      </c>
      <c r="DW33" s="17">
        <v>0.2</v>
      </c>
      <c r="DX33" s="17">
        <v>3.1</v>
      </c>
      <c r="DY33" s="17">
        <v>3.2</v>
      </c>
      <c r="DZ33" s="17">
        <v>1.7</v>
      </c>
      <c r="EA33" s="17">
        <v>0.8</v>
      </c>
      <c r="EB33" s="17">
        <v>4</v>
      </c>
      <c r="EC33" s="17">
        <v>3.9</v>
      </c>
      <c r="ED33" s="17">
        <v>-1.2</v>
      </c>
      <c r="EE33" s="17">
        <v>-7.3</v>
      </c>
      <c r="EF33" s="17">
        <v>9.1999999999999993</v>
      </c>
      <c r="EG33" s="17">
        <v>6.7</v>
      </c>
      <c r="EH33" s="17">
        <v>2.6</v>
      </c>
      <c r="EI33" s="17">
        <v>-0.1</v>
      </c>
      <c r="EJ33" s="17">
        <v>0</v>
      </c>
      <c r="EK33" s="17">
        <v>0.2</v>
      </c>
      <c r="EL33" s="17">
        <v>0.2</v>
      </c>
      <c r="EM33" s="17">
        <v>0.2</v>
      </c>
      <c r="EN33" s="17"/>
      <c r="EO33" s="17">
        <v>3</v>
      </c>
      <c r="EP33" s="17">
        <v>12.2</v>
      </c>
      <c r="EQ33" s="17">
        <v>-0.2</v>
      </c>
      <c r="ER33" s="17">
        <v>15.3</v>
      </c>
      <c r="ES33" s="17">
        <v>2.4</v>
      </c>
      <c r="ET33" s="17">
        <v>-5</v>
      </c>
      <c r="EU33" s="17">
        <v>3.1</v>
      </c>
      <c r="EV33" s="17">
        <v>0</v>
      </c>
      <c r="EW33" s="17">
        <v>2.1</v>
      </c>
      <c r="EX33" s="17">
        <v>1.4</v>
      </c>
      <c r="EY33" s="17">
        <v>9.1999999999999993</v>
      </c>
      <c r="EZ33" s="17">
        <v>6.7</v>
      </c>
      <c r="FA33" s="17">
        <v>0.82689000000000001</v>
      </c>
      <c r="FB33" s="17">
        <v>2.00162</v>
      </c>
      <c r="FC33" s="17">
        <v>3.8</v>
      </c>
      <c r="FD33" s="17">
        <v>0</v>
      </c>
      <c r="FE33" s="17">
        <v>3.9</v>
      </c>
      <c r="FF33" s="17">
        <v>906.57851000000005</v>
      </c>
      <c r="FG33" s="15"/>
      <c r="FH33" s="17">
        <v>1.48316</v>
      </c>
      <c r="FI33" s="17">
        <v>-0.36199999999999999</v>
      </c>
      <c r="FJ33" s="17">
        <v>1.706</v>
      </c>
      <c r="FK33" s="17">
        <v>0.8</v>
      </c>
      <c r="FL33" s="17"/>
      <c r="FM33" s="17">
        <v>1.89313</v>
      </c>
      <c r="FN33" s="17"/>
      <c r="FO33" s="17">
        <v>0</v>
      </c>
      <c r="FP33" s="17">
        <v>5.5202900000000001</v>
      </c>
    </row>
    <row r="34" spans="1:172" ht="24" customHeight="1">
      <c r="A34" s="18" t="s">
        <v>57</v>
      </c>
      <c r="B34" s="18" t="s">
        <v>734</v>
      </c>
      <c r="C34" s="19">
        <v>0.2</v>
      </c>
      <c r="D34" s="19">
        <v>0.1</v>
      </c>
      <c r="E34" s="19">
        <v>149</v>
      </c>
      <c r="F34" s="19">
        <v>43.7</v>
      </c>
      <c r="G34" s="19"/>
      <c r="H34" s="19"/>
      <c r="I34" s="19">
        <v>-0.3</v>
      </c>
      <c r="J34" s="19">
        <v>5.3</v>
      </c>
      <c r="K34" s="19"/>
      <c r="L34" s="19"/>
      <c r="M34" s="19">
        <v>33.799999999999997</v>
      </c>
      <c r="N34" s="19">
        <v>23.2</v>
      </c>
      <c r="O34" s="19">
        <v>22.1</v>
      </c>
      <c r="P34" s="19">
        <v>43.8</v>
      </c>
      <c r="Q34" s="19">
        <v>-3.4</v>
      </c>
      <c r="R34" s="19">
        <v>7.3</v>
      </c>
      <c r="S34" s="19">
        <v>36.4</v>
      </c>
      <c r="T34" s="19">
        <v>0</v>
      </c>
      <c r="U34" s="19"/>
      <c r="V34" s="19"/>
      <c r="W34" s="19"/>
      <c r="X34" s="19"/>
      <c r="Y34" s="19">
        <v>12.2</v>
      </c>
      <c r="Z34" s="19">
        <v>0.1</v>
      </c>
      <c r="AA34" s="19">
        <v>1.9</v>
      </c>
      <c r="AB34" s="19">
        <v>-3.1</v>
      </c>
      <c r="AC34" s="19"/>
      <c r="AD34" s="19">
        <v>17.600000000000001</v>
      </c>
      <c r="AE34" s="19">
        <v>2.2000000000000002</v>
      </c>
      <c r="AF34" s="19"/>
      <c r="AG34" s="19"/>
      <c r="AH34" s="19"/>
      <c r="AI34" s="19">
        <v>18.5</v>
      </c>
      <c r="AJ34" s="19">
        <v>1.5</v>
      </c>
      <c r="AK34" s="19"/>
      <c r="AL34" s="19"/>
      <c r="AM34" s="19"/>
      <c r="AN34" s="19">
        <v>-0.4</v>
      </c>
      <c r="AO34" s="19">
        <v>50.6</v>
      </c>
      <c r="AP34" s="19">
        <v>0</v>
      </c>
      <c r="AQ34" s="19">
        <v>10.9</v>
      </c>
      <c r="AR34" s="19">
        <v>2.9</v>
      </c>
      <c r="AS34" s="19">
        <v>0.5</v>
      </c>
      <c r="AT34" s="19">
        <v>1.5</v>
      </c>
      <c r="AU34" s="19">
        <v>1.4</v>
      </c>
      <c r="AV34" s="19">
        <v>32</v>
      </c>
      <c r="AW34" s="19">
        <v>-15</v>
      </c>
      <c r="AX34" s="19">
        <v>-39.799999999999997</v>
      </c>
      <c r="AY34" s="19">
        <v>4.8</v>
      </c>
      <c r="AZ34" s="19">
        <v>-1.7</v>
      </c>
      <c r="BA34" s="19">
        <v>-0.1</v>
      </c>
      <c r="BB34" s="19">
        <v>-5.0999999999999996</v>
      </c>
      <c r="BC34" s="19">
        <v>4.0999999999999996</v>
      </c>
      <c r="BD34" s="19">
        <v>0.6</v>
      </c>
      <c r="BE34" s="19"/>
      <c r="BF34" s="19">
        <v>0.1</v>
      </c>
      <c r="BG34" s="19">
        <v>2.2999999999999998</v>
      </c>
      <c r="BH34" s="19">
        <v>4.7</v>
      </c>
      <c r="BI34" s="19"/>
      <c r="BJ34" s="19"/>
      <c r="BK34" s="19">
        <v>0</v>
      </c>
      <c r="BL34" s="19"/>
      <c r="BM34" s="19"/>
      <c r="BN34" s="19"/>
      <c r="BO34" s="19">
        <v>21.3</v>
      </c>
      <c r="BP34" s="19">
        <v>0</v>
      </c>
      <c r="BQ34" s="19"/>
      <c r="BR34" s="19">
        <v>0</v>
      </c>
      <c r="BS34" s="19">
        <v>7.08</v>
      </c>
      <c r="BT34" s="19"/>
      <c r="BU34" s="19"/>
      <c r="BV34" s="19"/>
      <c r="BW34" s="19"/>
      <c r="BX34" s="19"/>
      <c r="BY34" s="19">
        <v>1.2</v>
      </c>
      <c r="BZ34" s="19">
        <v>0</v>
      </c>
      <c r="CA34" s="19"/>
      <c r="CB34" s="19">
        <v>68.3</v>
      </c>
      <c r="CC34" s="19">
        <v>45.2</v>
      </c>
      <c r="CD34" s="19">
        <v>8.4</v>
      </c>
      <c r="CE34" s="19">
        <v>12.9</v>
      </c>
      <c r="CF34" s="19">
        <v>-0.2</v>
      </c>
      <c r="CG34" s="19"/>
      <c r="CH34" s="19"/>
      <c r="CI34" s="19"/>
      <c r="CJ34" s="19">
        <v>66.3</v>
      </c>
      <c r="CK34" s="19">
        <v>63.2</v>
      </c>
      <c r="CL34" s="19">
        <v>-0.4</v>
      </c>
      <c r="CM34" s="19"/>
      <c r="CN34" s="19"/>
      <c r="CO34" s="19"/>
      <c r="CP34" s="19"/>
      <c r="CQ34" s="19"/>
      <c r="CR34" s="19"/>
      <c r="CS34" s="19"/>
      <c r="CT34" s="19"/>
      <c r="CU34" s="19">
        <v>-2.2999999999999998</v>
      </c>
      <c r="CV34" s="19">
        <v>8.3000000000000007</v>
      </c>
      <c r="CW34" s="19"/>
      <c r="CX34" s="19"/>
      <c r="CY34" s="19">
        <v>1.4</v>
      </c>
      <c r="CZ34" s="19">
        <v>-0.1</v>
      </c>
      <c r="DA34" s="19">
        <v>-0.4</v>
      </c>
      <c r="DB34" s="19">
        <v>-0.3</v>
      </c>
      <c r="DC34" s="19">
        <v>1.2</v>
      </c>
      <c r="DD34" s="19">
        <v>2.2000000000000002</v>
      </c>
      <c r="DE34" s="19">
        <v>-0.7</v>
      </c>
      <c r="DF34" s="19">
        <v>0.6</v>
      </c>
      <c r="DG34" s="19">
        <v>0.6</v>
      </c>
      <c r="DH34" s="19"/>
      <c r="DI34" s="19">
        <v>-0.8</v>
      </c>
      <c r="DJ34" s="19">
        <v>-2.1</v>
      </c>
      <c r="DK34" s="19">
        <v>-1.2</v>
      </c>
      <c r="DL34" s="19">
        <v>-1.7</v>
      </c>
      <c r="DM34" s="19">
        <v>1.8</v>
      </c>
      <c r="DN34" s="19">
        <v>0.7</v>
      </c>
      <c r="DO34" s="19">
        <v>0.3</v>
      </c>
      <c r="DP34" s="19">
        <v>0.7</v>
      </c>
      <c r="DQ34" s="19">
        <v>-3.5</v>
      </c>
      <c r="DR34" s="19">
        <v>-0.1</v>
      </c>
      <c r="DS34" s="19">
        <v>0.3</v>
      </c>
      <c r="DT34" s="19">
        <v>0.5</v>
      </c>
      <c r="DU34" s="19"/>
      <c r="DV34" s="19">
        <v>-3.8</v>
      </c>
      <c r="DW34" s="19">
        <v>0.2</v>
      </c>
      <c r="DX34" s="19">
        <v>2.9</v>
      </c>
      <c r="DY34" s="19">
        <v>3.2</v>
      </c>
      <c r="DZ34" s="19">
        <v>1.5</v>
      </c>
      <c r="EA34" s="19">
        <v>0.8</v>
      </c>
      <c r="EB34" s="19">
        <v>4</v>
      </c>
      <c r="EC34" s="19">
        <v>3.5</v>
      </c>
      <c r="ED34" s="19">
        <v>-0.6</v>
      </c>
      <c r="EE34" s="19">
        <v>-7.3</v>
      </c>
      <c r="EF34" s="19">
        <v>8.5</v>
      </c>
      <c r="EG34" s="19">
        <v>6</v>
      </c>
      <c r="EH34" s="19">
        <v>2.6</v>
      </c>
      <c r="EI34" s="19">
        <v>-0.1</v>
      </c>
      <c r="EJ34" s="19">
        <v>0</v>
      </c>
      <c r="EK34" s="19">
        <v>0.2</v>
      </c>
      <c r="EL34" s="19">
        <v>0.2</v>
      </c>
      <c r="EM34" s="19">
        <v>0.2</v>
      </c>
      <c r="EN34" s="19"/>
      <c r="EO34" s="19">
        <v>3</v>
      </c>
      <c r="EP34" s="19">
        <v>11.9</v>
      </c>
      <c r="EQ34" s="19">
        <v>-0.2</v>
      </c>
      <c r="ER34" s="19">
        <v>11.5</v>
      </c>
      <c r="ES34" s="19">
        <v>2.7</v>
      </c>
      <c r="ET34" s="19">
        <v>-3.7</v>
      </c>
      <c r="EU34" s="19">
        <v>3.1</v>
      </c>
      <c r="EV34" s="19">
        <v>0</v>
      </c>
      <c r="EW34" s="19">
        <v>1.8</v>
      </c>
      <c r="EX34" s="19">
        <v>1.5</v>
      </c>
      <c r="EY34" s="19">
        <v>8.5</v>
      </c>
      <c r="EZ34" s="19">
        <v>6</v>
      </c>
      <c r="FA34" s="19">
        <v>0.83333000000000002</v>
      </c>
      <c r="FB34" s="19">
        <v>2.0520700000000001</v>
      </c>
      <c r="FC34" s="19">
        <v>2.2000000000000002</v>
      </c>
      <c r="FD34" s="19">
        <v>0</v>
      </c>
      <c r="FE34" s="19">
        <v>4.0999999999999996</v>
      </c>
      <c r="FF34" s="19">
        <v>842.36540000000002</v>
      </c>
      <c r="FG34" s="15"/>
      <c r="FH34" s="19">
        <v>1.5959099999999999</v>
      </c>
      <c r="FI34" s="19">
        <v>-0.39700000000000002</v>
      </c>
      <c r="FJ34" s="19">
        <v>1.6379999999999999</v>
      </c>
      <c r="FK34" s="19">
        <v>0.8</v>
      </c>
      <c r="FL34" s="19"/>
      <c r="FM34" s="19">
        <v>1.8915299999999999</v>
      </c>
      <c r="FN34" s="19"/>
      <c r="FO34" s="19">
        <v>0</v>
      </c>
      <c r="FP34" s="19">
        <v>5.5284399999999998</v>
      </c>
    </row>
    <row r="35" spans="1:172" ht="24" customHeight="1">
      <c r="A35" s="13" t="s">
        <v>57</v>
      </c>
      <c r="B35" s="13" t="s">
        <v>735</v>
      </c>
      <c r="C35" s="14">
        <v>0.2</v>
      </c>
      <c r="D35" s="14">
        <v>0.1</v>
      </c>
      <c r="E35" s="14">
        <v>163</v>
      </c>
      <c r="F35" s="14">
        <v>45.9</v>
      </c>
      <c r="G35" s="14"/>
      <c r="H35" s="14"/>
      <c r="I35" s="14">
        <v>0</v>
      </c>
      <c r="J35" s="14">
        <v>2.8</v>
      </c>
      <c r="K35" s="14"/>
      <c r="L35" s="14"/>
      <c r="M35" s="14">
        <v>37.6</v>
      </c>
      <c r="N35" s="14">
        <v>31.2</v>
      </c>
      <c r="O35" s="14">
        <v>30.3</v>
      </c>
      <c r="P35" s="14">
        <v>46.8</v>
      </c>
      <c r="Q35" s="14">
        <v>-1.8</v>
      </c>
      <c r="R35" s="14">
        <v>8.5</v>
      </c>
      <c r="S35" s="14">
        <v>38.5</v>
      </c>
      <c r="T35" s="14">
        <v>0.1</v>
      </c>
      <c r="U35" s="14"/>
      <c r="V35" s="14"/>
      <c r="W35" s="14"/>
      <c r="X35" s="14"/>
      <c r="Y35" s="14">
        <v>12.7</v>
      </c>
      <c r="Z35" s="14">
        <v>0</v>
      </c>
      <c r="AA35" s="14">
        <v>2</v>
      </c>
      <c r="AB35" s="14">
        <v>-3.1</v>
      </c>
      <c r="AC35" s="14"/>
      <c r="AD35" s="14">
        <v>17.100000000000001</v>
      </c>
      <c r="AE35" s="14">
        <v>2.1</v>
      </c>
      <c r="AF35" s="14"/>
      <c r="AG35" s="14"/>
      <c r="AH35" s="14"/>
      <c r="AI35" s="14">
        <v>18.399999999999999</v>
      </c>
      <c r="AJ35" s="14">
        <v>2.2999999999999998</v>
      </c>
      <c r="AK35" s="14"/>
      <c r="AL35" s="14"/>
      <c r="AM35" s="14"/>
      <c r="AN35" s="14">
        <v>-0.6</v>
      </c>
      <c r="AO35" s="14">
        <v>50.4</v>
      </c>
      <c r="AP35" s="14">
        <v>0</v>
      </c>
      <c r="AQ35" s="14">
        <v>11.6</v>
      </c>
      <c r="AR35" s="14">
        <v>2.7</v>
      </c>
      <c r="AS35" s="14">
        <v>-0.1</v>
      </c>
      <c r="AT35" s="14">
        <v>0.9</v>
      </c>
      <c r="AU35" s="14">
        <v>1.4</v>
      </c>
      <c r="AV35" s="14">
        <v>33.799999999999997</v>
      </c>
      <c r="AW35" s="14">
        <v>-13.5</v>
      </c>
      <c r="AX35" s="14">
        <v>-38.5</v>
      </c>
      <c r="AY35" s="14">
        <v>5.8</v>
      </c>
      <c r="AZ35" s="14">
        <v>-1.8</v>
      </c>
      <c r="BA35" s="14">
        <v>-0.1</v>
      </c>
      <c r="BB35" s="14">
        <v>-2.4</v>
      </c>
      <c r="BC35" s="14">
        <v>5.7</v>
      </c>
      <c r="BD35" s="14">
        <v>0.6</v>
      </c>
      <c r="BE35" s="14"/>
      <c r="BF35" s="14">
        <v>0.1</v>
      </c>
      <c r="BG35" s="14">
        <v>4.5</v>
      </c>
      <c r="BH35" s="14">
        <v>5.3</v>
      </c>
      <c r="BI35" s="14"/>
      <c r="BJ35" s="14"/>
      <c r="BK35" s="14">
        <v>0</v>
      </c>
      <c r="BL35" s="14"/>
      <c r="BM35" s="14"/>
      <c r="BN35" s="14"/>
      <c r="BO35" s="14">
        <v>20.3</v>
      </c>
      <c r="BP35" s="14">
        <v>0</v>
      </c>
      <c r="BQ35" s="14"/>
      <c r="BR35" s="14">
        <v>0</v>
      </c>
      <c r="BS35" s="14">
        <v>8.5299999999999994</v>
      </c>
      <c r="BT35" s="14"/>
      <c r="BU35" s="14"/>
      <c r="BV35" s="14"/>
      <c r="BW35" s="14"/>
      <c r="BX35" s="14"/>
      <c r="BY35" s="14">
        <v>3.5</v>
      </c>
      <c r="BZ35" s="14">
        <v>0</v>
      </c>
      <c r="CA35" s="14"/>
      <c r="CB35" s="14">
        <v>26</v>
      </c>
      <c r="CC35" s="14">
        <v>28</v>
      </c>
      <c r="CD35" s="14">
        <v>5.9</v>
      </c>
      <c r="CE35" s="14">
        <v>6.8</v>
      </c>
      <c r="CF35" s="14">
        <v>0</v>
      </c>
      <c r="CG35" s="14"/>
      <c r="CH35" s="14"/>
      <c r="CI35" s="14"/>
      <c r="CJ35" s="14">
        <v>66.2</v>
      </c>
      <c r="CK35" s="14">
        <v>63</v>
      </c>
      <c r="CL35" s="14">
        <v>-1</v>
      </c>
      <c r="CM35" s="14"/>
      <c r="CN35" s="14"/>
      <c r="CO35" s="14"/>
      <c r="CP35" s="14"/>
      <c r="CQ35" s="14"/>
      <c r="CR35" s="14"/>
      <c r="CS35" s="14"/>
      <c r="CT35" s="14"/>
      <c r="CU35" s="14">
        <v>-2.2999999999999998</v>
      </c>
      <c r="CV35" s="14">
        <v>8.5</v>
      </c>
      <c r="CW35" s="14"/>
      <c r="CX35" s="14"/>
      <c r="CY35" s="14">
        <v>1.3</v>
      </c>
      <c r="CZ35" s="14">
        <v>-0.1</v>
      </c>
      <c r="DA35" s="14">
        <v>-0.4</v>
      </c>
      <c r="DB35" s="14">
        <v>-0.2</v>
      </c>
      <c r="DC35" s="14">
        <v>1.2</v>
      </c>
      <c r="DD35" s="14">
        <v>1.8</v>
      </c>
      <c r="DE35" s="14">
        <v>-1.6</v>
      </c>
      <c r="DF35" s="14">
        <v>0.6</v>
      </c>
      <c r="DG35" s="14">
        <v>0.6</v>
      </c>
      <c r="DH35" s="14"/>
      <c r="DI35" s="14">
        <v>-0.7</v>
      </c>
      <c r="DJ35" s="14">
        <v>-1.9</v>
      </c>
      <c r="DK35" s="14">
        <v>-1.4</v>
      </c>
      <c r="DL35" s="14">
        <v>-2.2000000000000002</v>
      </c>
      <c r="DM35" s="14">
        <v>1.8</v>
      </c>
      <c r="DN35" s="14">
        <v>0.7</v>
      </c>
      <c r="DO35" s="14">
        <v>0.3</v>
      </c>
      <c r="DP35" s="14">
        <v>0.7</v>
      </c>
      <c r="DQ35" s="14">
        <v>-2.6</v>
      </c>
      <c r="DR35" s="14">
        <v>-0.1</v>
      </c>
      <c r="DS35" s="14">
        <v>0.4</v>
      </c>
      <c r="DT35" s="14">
        <v>0.5</v>
      </c>
      <c r="DU35" s="14"/>
      <c r="DV35" s="14">
        <v>-3.6</v>
      </c>
      <c r="DW35" s="14">
        <v>0.2</v>
      </c>
      <c r="DX35" s="14">
        <v>2.9</v>
      </c>
      <c r="DY35" s="14">
        <v>3</v>
      </c>
      <c r="DZ35" s="14">
        <v>1.3</v>
      </c>
      <c r="EA35" s="14">
        <v>0.8</v>
      </c>
      <c r="EB35" s="14">
        <v>4</v>
      </c>
      <c r="EC35" s="14">
        <v>3.4</v>
      </c>
      <c r="ED35" s="14">
        <v>-0.3</v>
      </c>
      <c r="EE35" s="14">
        <v>-6.6</v>
      </c>
      <c r="EF35" s="14">
        <v>8.3000000000000007</v>
      </c>
      <c r="EG35" s="14">
        <v>5.9</v>
      </c>
      <c r="EH35" s="14">
        <v>2.6</v>
      </c>
      <c r="EI35" s="14">
        <v>-0.1</v>
      </c>
      <c r="EJ35" s="14">
        <v>0</v>
      </c>
      <c r="EK35" s="14">
        <v>0.2</v>
      </c>
      <c r="EL35" s="14">
        <v>0.2</v>
      </c>
      <c r="EM35" s="14">
        <v>0.2</v>
      </c>
      <c r="EN35" s="14"/>
      <c r="EO35" s="14">
        <v>3</v>
      </c>
      <c r="EP35" s="14">
        <v>4.7</v>
      </c>
      <c r="EQ35" s="14">
        <v>-0.2</v>
      </c>
      <c r="ER35" s="14">
        <v>11.4</v>
      </c>
      <c r="ES35" s="14">
        <v>2.1</v>
      </c>
      <c r="ET35" s="14">
        <v>-0.9</v>
      </c>
      <c r="EU35" s="14">
        <v>2.9</v>
      </c>
      <c r="EV35" s="14">
        <v>0</v>
      </c>
      <c r="EW35" s="14">
        <v>1.6</v>
      </c>
      <c r="EX35" s="14">
        <v>1.5</v>
      </c>
      <c r="EY35" s="14">
        <v>8.3000000000000007</v>
      </c>
      <c r="EZ35" s="14">
        <v>5.9</v>
      </c>
      <c r="FA35" s="14">
        <v>0.83643000000000001</v>
      </c>
      <c r="FB35" s="14">
        <v>1.9965200000000001</v>
      </c>
      <c r="FC35" s="14">
        <v>1.9</v>
      </c>
      <c r="FD35" s="14">
        <v>0.1</v>
      </c>
      <c r="FE35" s="14">
        <v>4</v>
      </c>
      <c r="FF35" s="14">
        <v>824.16295000000002</v>
      </c>
      <c r="FG35" s="15"/>
      <c r="FH35" s="14">
        <v>1.7418199999999999</v>
      </c>
      <c r="FI35" s="14">
        <v>-0.98099999999999998</v>
      </c>
      <c r="FJ35" s="14">
        <v>1.3759999999999999</v>
      </c>
      <c r="FK35" s="14">
        <v>0.7</v>
      </c>
      <c r="FL35" s="14"/>
      <c r="FM35" s="14">
        <v>1.8975299999999999</v>
      </c>
      <c r="FN35" s="14"/>
      <c r="FO35" s="14">
        <v>0</v>
      </c>
      <c r="FP35" s="14">
        <v>4.7343500000000001</v>
      </c>
    </row>
    <row r="36" spans="1:172" ht="24" customHeight="1">
      <c r="A36" s="16" t="s">
        <v>57</v>
      </c>
      <c r="B36" s="16" t="s">
        <v>736</v>
      </c>
      <c r="C36" s="17">
        <v>0.2</v>
      </c>
      <c r="D36" s="17">
        <v>0.1</v>
      </c>
      <c r="E36" s="17">
        <v>161.30000000000001</v>
      </c>
      <c r="F36" s="17">
        <v>46</v>
      </c>
      <c r="G36" s="17"/>
      <c r="H36" s="17"/>
      <c r="I36" s="17">
        <v>-2.4</v>
      </c>
      <c r="J36" s="17">
        <v>-1.8</v>
      </c>
      <c r="K36" s="17"/>
      <c r="L36" s="17"/>
      <c r="M36" s="17">
        <v>34.6</v>
      </c>
      <c r="N36" s="17">
        <v>27.1</v>
      </c>
      <c r="O36" s="17">
        <v>28.5</v>
      </c>
      <c r="P36" s="17">
        <v>43.1</v>
      </c>
      <c r="Q36" s="17">
        <v>-5.5</v>
      </c>
      <c r="R36" s="17">
        <v>6.9</v>
      </c>
      <c r="S36" s="17">
        <v>33</v>
      </c>
      <c r="T36" s="17">
        <v>0.1</v>
      </c>
      <c r="U36" s="17"/>
      <c r="V36" s="17"/>
      <c r="W36" s="17"/>
      <c r="X36" s="17"/>
      <c r="Y36" s="17">
        <v>10.5</v>
      </c>
      <c r="Z36" s="17">
        <v>-0.1</v>
      </c>
      <c r="AA36" s="17">
        <v>1.9</v>
      </c>
      <c r="AB36" s="17">
        <v>-3.2</v>
      </c>
      <c r="AC36" s="17"/>
      <c r="AD36" s="17">
        <v>15.5</v>
      </c>
      <c r="AE36" s="17">
        <v>2</v>
      </c>
      <c r="AF36" s="17"/>
      <c r="AG36" s="17"/>
      <c r="AH36" s="17"/>
      <c r="AI36" s="17">
        <v>17.2</v>
      </c>
      <c r="AJ36" s="17">
        <v>1.5</v>
      </c>
      <c r="AK36" s="17"/>
      <c r="AL36" s="17"/>
      <c r="AM36" s="17"/>
      <c r="AN36" s="17">
        <v>-0.8</v>
      </c>
      <c r="AO36" s="17">
        <v>47.7</v>
      </c>
      <c r="AP36" s="17">
        <v>0</v>
      </c>
      <c r="AQ36" s="17">
        <v>10.8</v>
      </c>
      <c r="AR36" s="17">
        <v>2.6</v>
      </c>
      <c r="AS36" s="17">
        <v>-0.1</v>
      </c>
      <c r="AT36" s="17">
        <v>0.9</v>
      </c>
      <c r="AU36" s="17">
        <v>1.4</v>
      </c>
      <c r="AV36" s="17">
        <v>29.6</v>
      </c>
      <c r="AW36" s="17">
        <v>-17.399999999999999</v>
      </c>
      <c r="AX36" s="17">
        <v>-42.5</v>
      </c>
      <c r="AY36" s="17">
        <v>3.9</v>
      </c>
      <c r="AZ36" s="17">
        <v>-1.8</v>
      </c>
      <c r="BA36" s="17">
        <v>-0.1</v>
      </c>
      <c r="BB36" s="17">
        <v>-3</v>
      </c>
      <c r="BC36" s="17">
        <v>4.8</v>
      </c>
      <c r="BD36" s="17">
        <v>0.6</v>
      </c>
      <c r="BE36" s="17"/>
      <c r="BF36" s="17">
        <v>0.1</v>
      </c>
      <c r="BG36" s="17">
        <v>5.6</v>
      </c>
      <c r="BH36" s="17">
        <v>3.3</v>
      </c>
      <c r="BI36" s="17"/>
      <c r="BJ36" s="17"/>
      <c r="BK36" s="17">
        <v>0</v>
      </c>
      <c r="BL36" s="17"/>
      <c r="BM36" s="17"/>
      <c r="BN36" s="17"/>
      <c r="BO36" s="17">
        <v>16.399999999999999</v>
      </c>
      <c r="BP36" s="17">
        <v>0</v>
      </c>
      <c r="BQ36" s="17"/>
      <c r="BR36" s="17">
        <v>0</v>
      </c>
      <c r="BS36" s="17">
        <v>5.84</v>
      </c>
      <c r="BT36" s="17"/>
      <c r="BU36" s="17"/>
      <c r="BV36" s="17"/>
      <c r="BW36" s="17"/>
      <c r="BX36" s="17"/>
      <c r="BY36" s="17">
        <v>0.9</v>
      </c>
      <c r="BZ36" s="17">
        <v>0</v>
      </c>
      <c r="CA36" s="17"/>
      <c r="CB36" s="17">
        <v>16</v>
      </c>
      <c r="CC36" s="17">
        <v>29</v>
      </c>
      <c r="CD36" s="17">
        <v>5.4</v>
      </c>
      <c r="CE36" s="17">
        <v>6.8</v>
      </c>
      <c r="CF36" s="17">
        <v>-0.4</v>
      </c>
      <c r="CG36" s="17"/>
      <c r="CH36" s="17"/>
      <c r="CI36" s="17"/>
      <c r="CJ36" s="17">
        <v>61.6</v>
      </c>
      <c r="CK36" s="17">
        <v>58.3</v>
      </c>
      <c r="CL36" s="17">
        <v>-8</v>
      </c>
      <c r="CM36" s="17"/>
      <c r="CN36" s="17"/>
      <c r="CO36" s="17"/>
      <c r="CP36" s="17"/>
      <c r="CQ36" s="17"/>
      <c r="CR36" s="17"/>
      <c r="CS36" s="17"/>
      <c r="CT36" s="17"/>
      <c r="CU36" s="17">
        <v>-2.2000000000000002</v>
      </c>
      <c r="CV36" s="17">
        <v>8.5</v>
      </c>
      <c r="CW36" s="17"/>
      <c r="CX36" s="17"/>
      <c r="CY36" s="17">
        <v>1.3</v>
      </c>
      <c r="CZ36" s="17">
        <v>-0.1</v>
      </c>
      <c r="DA36" s="17">
        <v>-0.4</v>
      </c>
      <c r="DB36" s="17">
        <v>-0.4</v>
      </c>
      <c r="DC36" s="17">
        <v>1.2</v>
      </c>
      <c r="DD36" s="17">
        <v>2.4</v>
      </c>
      <c r="DE36" s="17">
        <v>-1.3</v>
      </c>
      <c r="DF36" s="17">
        <v>0.6</v>
      </c>
      <c r="DG36" s="17">
        <v>0.6</v>
      </c>
      <c r="DH36" s="17"/>
      <c r="DI36" s="17">
        <v>-0.6</v>
      </c>
      <c r="DJ36" s="17">
        <v>-1.3</v>
      </c>
      <c r="DK36" s="17">
        <v>-1.6</v>
      </c>
      <c r="DL36" s="17">
        <v>-2.2999999999999998</v>
      </c>
      <c r="DM36" s="17">
        <v>1.8</v>
      </c>
      <c r="DN36" s="17">
        <v>0.7</v>
      </c>
      <c r="DO36" s="17">
        <v>0.3</v>
      </c>
      <c r="DP36" s="17">
        <v>0.7</v>
      </c>
      <c r="DQ36" s="17">
        <v>-3.1</v>
      </c>
      <c r="DR36" s="17">
        <v>0.2</v>
      </c>
      <c r="DS36" s="17">
        <v>0.3</v>
      </c>
      <c r="DT36" s="17">
        <v>0.5</v>
      </c>
      <c r="DU36" s="17"/>
      <c r="DV36" s="17">
        <v>-3.6</v>
      </c>
      <c r="DW36" s="17">
        <v>0.2</v>
      </c>
      <c r="DX36" s="17">
        <v>2.9</v>
      </c>
      <c r="DY36" s="17">
        <v>3</v>
      </c>
      <c r="DZ36" s="17">
        <v>1.3</v>
      </c>
      <c r="EA36" s="17">
        <v>0.8</v>
      </c>
      <c r="EB36" s="17">
        <v>4</v>
      </c>
      <c r="EC36" s="17">
        <v>3.7</v>
      </c>
      <c r="ED36" s="17">
        <v>2.6</v>
      </c>
      <c r="EE36" s="17">
        <v>-3.5</v>
      </c>
      <c r="EF36" s="17">
        <v>7</v>
      </c>
      <c r="EG36" s="17">
        <v>4.5999999999999996</v>
      </c>
      <c r="EH36" s="17">
        <v>2.6</v>
      </c>
      <c r="EI36" s="17">
        <v>-0.1</v>
      </c>
      <c r="EJ36" s="17">
        <v>0</v>
      </c>
      <c r="EK36" s="17">
        <v>0.2</v>
      </c>
      <c r="EL36" s="17">
        <v>0.2</v>
      </c>
      <c r="EM36" s="17">
        <v>0.2</v>
      </c>
      <c r="EN36" s="17"/>
      <c r="EO36" s="17">
        <v>2.9</v>
      </c>
      <c r="EP36" s="17">
        <v>5.3</v>
      </c>
      <c r="EQ36" s="17">
        <v>-0.2</v>
      </c>
      <c r="ER36" s="17">
        <v>13</v>
      </c>
      <c r="ES36" s="17">
        <v>2.2999999999999998</v>
      </c>
      <c r="ET36" s="17">
        <v>-2</v>
      </c>
      <c r="EU36" s="17">
        <v>2.6</v>
      </c>
      <c r="EV36" s="17">
        <v>0</v>
      </c>
      <c r="EW36" s="17">
        <v>1.6</v>
      </c>
      <c r="EX36" s="17">
        <v>1.5</v>
      </c>
      <c r="EY36" s="17">
        <v>7</v>
      </c>
      <c r="EZ36" s="17">
        <v>4.5999999999999996</v>
      </c>
      <c r="FA36" s="17">
        <v>0.83938999999999997</v>
      </c>
      <c r="FB36" s="17">
        <v>1.8429199999999999</v>
      </c>
      <c r="FC36" s="17">
        <v>2.1</v>
      </c>
      <c r="FD36" s="17">
        <v>0</v>
      </c>
      <c r="FE36" s="17">
        <v>4.2</v>
      </c>
      <c r="FF36" s="17">
        <v>733.42231000000004</v>
      </c>
      <c r="FG36" s="15"/>
      <c r="FH36" s="17">
        <v>1.7644299999999999</v>
      </c>
      <c r="FI36" s="17">
        <v>-1.1319999999999999</v>
      </c>
      <c r="FJ36" s="17">
        <v>1.81</v>
      </c>
      <c r="FK36" s="17">
        <v>0.8</v>
      </c>
      <c r="FL36" s="17"/>
      <c r="FM36" s="17">
        <v>1.89666</v>
      </c>
      <c r="FN36" s="17"/>
      <c r="FO36" s="17">
        <v>0</v>
      </c>
      <c r="FP36" s="17">
        <v>5.1390900000000004</v>
      </c>
    </row>
    <row r="37" spans="1:172" ht="24" customHeight="1">
      <c r="A37" s="16" t="s">
        <v>57</v>
      </c>
      <c r="B37" s="16" t="s">
        <v>737</v>
      </c>
      <c r="C37" s="17">
        <v>0.2</v>
      </c>
      <c r="D37" s="17">
        <v>0.1</v>
      </c>
      <c r="E37" s="17">
        <v>146.5</v>
      </c>
      <c r="F37" s="17">
        <v>43.5</v>
      </c>
      <c r="G37" s="17"/>
      <c r="H37" s="17"/>
      <c r="I37" s="17">
        <v>-4</v>
      </c>
      <c r="J37" s="17">
        <v>-4.8</v>
      </c>
      <c r="K37" s="17"/>
      <c r="L37" s="17"/>
      <c r="M37" s="17">
        <v>29.8</v>
      </c>
      <c r="N37" s="17">
        <v>22.1</v>
      </c>
      <c r="O37" s="17">
        <v>21.1</v>
      </c>
      <c r="P37" s="17">
        <v>37.200000000000003</v>
      </c>
      <c r="Q37" s="17">
        <v>-8.1999999999999993</v>
      </c>
      <c r="R37" s="17">
        <v>4.4000000000000004</v>
      </c>
      <c r="S37" s="17">
        <v>32.6</v>
      </c>
      <c r="T37" s="17">
        <v>0</v>
      </c>
      <c r="U37" s="17"/>
      <c r="V37" s="17"/>
      <c r="W37" s="17"/>
      <c r="X37" s="17"/>
      <c r="Y37" s="17">
        <v>11.7</v>
      </c>
      <c r="Z37" s="17">
        <v>0.1</v>
      </c>
      <c r="AA37" s="17">
        <v>1.8</v>
      </c>
      <c r="AB37" s="17">
        <v>-3.3</v>
      </c>
      <c r="AC37" s="17"/>
      <c r="AD37" s="17">
        <v>14.8</v>
      </c>
      <c r="AE37" s="17">
        <v>1.9</v>
      </c>
      <c r="AF37" s="17"/>
      <c r="AG37" s="17"/>
      <c r="AH37" s="17"/>
      <c r="AI37" s="17">
        <v>16.899999999999999</v>
      </c>
      <c r="AJ37" s="17">
        <v>0.1</v>
      </c>
      <c r="AK37" s="17"/>
      <c r="AL37" s="17"/>
      <c r="AM37" s="17"/>
      <c r="AN37" s="17">
        <v>-1</v>
      </c>
      <c r="AO37" s="17">
        <v>43.5</v>
      </c>
      <c r="AP37" s="17">
        <v>0</v>
      </c>
      <c r="AQ37" s="17">
        <v>10.8</v>
      </c>
      <c r="AR37" s="17">
        <v>2.9</v>
      </c>
      <c r="AS37" s="17">
        <v>-0.1</v>
      </c>
      <c r="AT37" s="17">
        <v>2</v>
      </c>
      <c r="AU37" s="17">
        <v>1.4</v>
      </c>
      <c r="AV37" s="17">
        <v>25</v>
      </c>
      <c r="AW37" s="17">
        <v>-21.9</v>
      </c>
      <c r="AX37" s="17">
        <v>-47.2</v>
      </c>
      <c r="AY37" s="17">
        <v>2.7</v>
      </c>
      <c r="AZ37" s="17">
        <v>-1.9</v>
      </c>
      <c r="BA37" s="17">
        <v>-0.1</v>
      </c>
      <c r="BB37" s="17">
        <v>-4.0999999999999996</v>
      </c>
      <c r="BC37" s="17">
        <v>2.4</v>
      </c>
      <c r="BD37" s="17">
        <v>0.6</v>
      </c>
      <c r="BE37" s="17"/>
      <c r="BF37" s="17">
        <v>0.1</v>
      </c>
      <c r="BG37" s="17">
        <v>3.1</v>
      </c>
      <c r="BH37" s="17">
        <v>1.2</v>
      </c>
      <c r="BI37" s="17"/>
      <c r="BJ37" s="17"/>
      <c r="BK37" s="17">
        <v>0</v>
      </c>
      <c r="BL37" s="17"/>
      <c r="BM37" s="17"/>
      <c r="BN37" s="17"/>
      <c r="BO37" s="17">
        <v>14.3</v>
      </c>
      <c r="BP37" s="17">
        <v>0</v>
      </c>
      <c r="BQ37" s="17"/>
      <c r="BR37" s="17">
        <v>0</v>
      </c>
      <c r="BS37" s="17">
        <v>2.84</v>
      </c>
      <c r="BT37" s="17"/>
      <c r="BU37" s="17"/>
      <c r="BV37" s="17"/>
      <c r="BW37" s="17"/>
      <c r="BX37" s="17"/>
      <c r="BY37" s="17">
        <v>-3.2</v>
      </c>
      <c r="BZ37" s="17">
        <v>0</v>
      </c>
      <c r="CA37" s="17"/>
      <c r="CB37" s="17">
        <v>13.6</v>
      </c>
      <c r="CC37" s="17">
        <v>28.7</v>
      </c>
      <c r="CD37" s="17">
        <v>5.5</v>
      </c>
      <c r="CE37" s="17">
        <v>7</v>
      </c>
      <c r="CF37" s="17">
        <v>-0.2</v>
      </c>
      <c r="CG37" s="17"/>
      <c r="CH37" s="17"/>
      <c r="CI37" s="17"/>
      <c r="CJ37" s="17">
        <v>56.9</v>
      </c>
      <c r="CK37" s="17">
        <v>53.8</v>
      </c>
      <c r="CL37" s="17">
        <v>-13.9</v>
      </c>
      <c r="CM37" s="17"/>
      <c r="CN37" s="17"/>
      <c r="CO37" s="17"/>
      <c r="CP37" s="17"/>
      <c r="CQ37" s="17"/>
      <c r="CR37" s="17"/>
      <c r="CS37" s="17"/>
      <c r="CT37" s="17"/>
      <c r="CU37" s="17">
        <v>-2.2000000000000002</v>
      </c>
      <c r="CV37" s="17">
        <v>2.1</v>
      </c>
      <c r="CW37" s="17"/>
      <c r="CX37" s="17"/>
      <c r="CY37" s="17">
        <v>1.3</v>
      </c>
      <c r="CZ37" s="17">
        <v>-0.1</v>
      </c>
      <c r="DA37" s="17">
        <v>-0.4</v>
      </c>
      <c r="DB37" s="17">
        <v>-0.4</v>
      </c>
      <c r="DC37" s="17">
        <v>1.1000000000000001</v>
      </c>
      <c r="DD37" s="17">
        <v>2.1</v>
      </c>
      <c r="DE37" s="17">
        <v>-2</v>
      </c>
      <c r="DF37" s="17">
        <v>0.6</v>
      </c>
      <c r="DG37" s="17">
        <v>0.6</v>
      </c>
      <c r="DH37" s="17"/>
      <c r="DI37" s="17">
        <v>-0.7</v>
      </c>
      <c r="DJ37" s="17">
        <v>-1.6</v>
      </c>
      <c r="DK37" s="17">
        <v>-1.5</v>
      </c>
      <c r="DL37" s="17">
        <v>0.3</v>
      </c>
      <c r="DM37" s="17">
        <v>1.8</v>
      </c>
      <c r="DN37" s="17">
        <v>0.7</v>
      </c>
      <c r="DO37" s="17">
        <v>0.3</v>
      </c>
      <c r="DP37" s="17">
        <v>0.7</v>
      </c>
      <c r="DQ37" s="17">
        <v>-2.7</v>
      </c>
      <c r="DR37" s="17">
        <v>0.2</v>
      </c>
      <c r="DS37" s="17">
        <v>0.2</v>
      </c>
      <c r="DT37" s="17">
        <v>0.5</v>
      </c>
      <c r="DU37" s="17"/>
      <c r="DV37" s="17">
        <v>-3.6</v>
      </c>
      <c r="DW37" s="17">
        <v>0.2</v>
      </c>
      <c r="DX37" s="17">
        <v>2.5</v>
      </c>
      <c r="DY37" s="17">
        <v>3.2</v>
      </c>
      <c r="DZ37" s="17">
        <v>1.3</v>
      </c>
      <c r="EA37" s="17">
        <v>0.8</v>
      </c>
      <c r="EB37" s="17">
        <v>4</v>
      </c>
      <c r="EC37" s="17">
        <v>2.4</v>
      </c>
      <c r="ED37" s="17">
        <v>-0.2</v>
      </c>
      <c r="EE37" s="17">
        <v>-5.5</v>
      </c>
      <c r="EF37" s="17">
        <v>8.1</v>
      </c>
      <c r="EG37" s="17">
        <v>5.6</v>
      </c>
      <c r="EH37" s="17">
        <v>2.6</v>
      </c>
      <c r="EI37" s="17">
        <v>-0.1</v>
      </c>
      <c r="EJ37" s="17">
        <v>0</v>
      </c>
      <c r="EK37" s="17">
        <v>0.2</v>
      </c>
      <c r="EL37" s="17">
        <v>0.2</v>
      </c>
      <c r="EM37" s="17">
        <v>0.2</v>
      </c>
      <c r="EN37" s="17"/>
      <c r="EO37" s="17">
        <v>2.6</v>
      </c>
      <c r="EP37" s="17">
        <v>7.2</v>
      </c>
      <c r="EQ37" s="17">
        <v>-0.2</v>
      </c>
      <c r="ER37" s="17">
        <v>13</v>
      </c>
      <c r="ES37" s="17">
        <v>1.3</v>
      </c>
      <c r="ET37" s="17">
        <v>-2.5</v>
      </c>
      <c r="EU37" s="17">
        <v>2.4</v>
      </c>
      <c r="EV37" s="17">
        <v>0</v>
      </c>
      <c r="EW37" s="17">
        <v>1.6</v>
      </c>
      <c r="EX37" s="17">
        <v>1.5</v>
      </c>
      <c r="EY37" s="17">
        <v>8.1</v>
      </c>
      <c r="EZ37" s="17">
        <v>5.6</v>
      </c>
      <c r="FA37" s="17">
        <v>0.84745000000000004</v>
      </c>
      <c r="FB37" s="17">
        <v>2.2067999999999999</v>
      </c>
      <c r="FC37" s="17">
        <v>2</v>
      </c>
      <c r="FD37" s="17">
        <v>0</v>
      </c>
      <c r="FE37" s="17">
        <v>3.9</v>
      </c>
      <c r="FF37" s="17">
        <v>621.59424999999999</v>
      </c>
      <c r="FG37" s="15"/>
      <c r="FH37" s="17">
        <v>1.8184899999999999</v>
      </c>
      <c r="FI37" s="17">
        <v>-0.44</v>
      </c>
      <c r="FJ37" s="17">
        <v>2.4649999999999999</v>
      </c>
      <c r="FK37" s="17">
        <v>0.7</v>
      </c>
      <c r="FL37" s="17"/>
      <c r="FM37" s="17">
        <v>1.8878699999999999</v>
      </c>
      <c r="FN37" s="17"/>
      <c r="FO37" s="17">
        <v>0</v>
      </c>
      <c r="FP37" s="17">
        <v>6.4313599999999997</v>
      </c>
    </row>
    <row r="38" spans="1:172" ht="24" customHeight="1">
      <c r="A38" s="16" t="s">
        <v>57</v>
      </c>
      <c r="B38" s="16" t="s">
        <v>738</v>
      </c>
      <c r="C38" s="17">
        <v>0.2</v>
      </c>
      <c r="D38" s="17">
        <v>0.1</v>
      </c>
      <c r="E38" s="17">
        <v>138.80000000000001</v>
      </c>
      <c r="F38" s="17">
        <v>41.7</v>
      </c>
      <c r="G38" s="17"/>
      <c r="H38" s="17"/>
      <c r="I38" s="17">
        <v>-9.1999999999999993</v>
      </c>
      <c r="J38" s="17">
        <v>-7.5</v>
      </c>
      <c r="K38" s="17"/>
      <c r="L38" s="17"/>
      <c r="M38" s="17">
        <v>25.1</v>
      </c>
      <c r="N38" s="17">
        <v>16.8</v>
      </c>
      <c r="O38" s="17">
        <v>17.100000000000001</v>
      </c>
      <c r="P38" s="17">
        <v>30</v>
      </c>
      <c r="Q38" s="17">
        <v>-9.4</v>
      </c>
      <c r="R38" s="17">
        <v>3</v>
      </c>
      <c r="S38" s="17">
        <v>29</v>
      </c>
      <c r="T38" s="17">
        <v>0</v>
      </c>
      <c r="U38" s="17"/>
      <c r="V38" s="17"/>
      <c r="W38" s="17"/>
      <c r="X38" s="17"/>
      <c r="Y38" s="17">
        <v>11</v>
      </c>
      <c r="Z38" s="17">
        <v>0.5</v>
      </c>
      <c r="AA38" s="17">
        <v>2</v>
      </c>
      <c r="AB38" s="17">
        <v>-3.3</v>
      </c>
      <c r="AC38" s="17"/>
      <c r="AD38" s="17">
        <v>15.1</v>
      </c>
      <c r="AE38" s="17">
        <v>3.3</v>
      </c>
      <c r="AF38" s="17"/>
      <c r="AG38" s="17"/>
      <c r="AH38" s="17"/>
      <c r="AI38" s="17">
        <v>17.7</v>
      </c>
      <c r="AJ38" s="17">
        <v>-1.4</v>
      </c>
      <c r="AK38" s="17"/>
      <c r="AL38" s="17"/>
      <c r="AM38" s="17"/>
      <c r="AN38" s="17">
        <v>-1.1000000000000001</v>
      </c>
      <c r="AO38" s="17">
        <v>40.700000000000003</v>
      </c>
      <c r="AP38" s="17">
        <v>0</v>
      </c>
      <c r="AQ38" s="17">
        <v>10.9</v>
      </c>
      <c r="AR38" s="17">
        <v>2.4</v>
      </c>
      <c r="AS38" s="17">
        <v>0.1</v>
      </c>
      <c r="AT38" s="17">
        <v>1.5</v>
      </c>
      <c r="AU38" s="17">
        <v>1.4</v>
      </c>
      <c r="AV38" s="17">
        <v>18.5</v>
      </c>
      <c r="AW38" s="17">
        <v>-28.6</v>
      </c>
      <c r="AX38" s="17">
        <v>-52</v>
      </c>
      <c r="AY38" s="17">
        <v>4.5999999999999996</v>
      </c>
      <c r="AZ38" s="17">
        <v>-1.8</v>
      </c>
      <c r="BA38" s="17">
        <v>-0.1</v>
      </c>
      <c r="BB38" s="17">
        <v>-3.5</v>
      </c>
      <c r="BC38" s="17">
        <v>2.6</v>
      </c>
      <c r="BD38" s="17">
        <v>0.6</v>
      </c>
      <c r="BE38" s="17"/>
      <c r="BF38" s="17">
        <v>0.1</v>
      </c>
      <c r="BG38" s="17">
        <v>4</v>
      </c>
      <c r="BH38" s="17">
        <v>0.4</v>
      </c>
      <c r="BI38" s="17"/>
      <c r="BJ38" s="17"/>
      <c r="BK38" s="17">
        <v>0</v>
      </c>
      <c r="BL38" s="17"/>
      <c r="BM38" s="17"/>
      <c r="BN38" s="17"/>
      <c r="BO38" s="17">
        <v>13.8</v>
      </c>
      <c r="BP38" s="17">
        <v>0</v>
      </c>
      <c r="BQ38" s="17"/>
      <c r="BR38" s="17">
        <v>0</v>
      </c>
      <c r="BS38" s="17">
        <v>-0.36</v>
      </c>
      <c r="BT38" s="17"/>
      <c r="BU38" s="17"/>
      <c r="BV38" s="17"/>
      <c r="BW38" s="17"/>
      <c r="BX38" s="17"/>
      <c r="BY38" s="17">
        <v>-3.5</v>
      </c>
      <c r="BZ38" s="17">
        <v>0</v>
      </c>
      <c r="CA38" s="17"/>
      <c r="CB38" s="17">
        <v>13.5</v>
      </c>
      <c r="CC38" s="17">
        <v>28.2</v>
      </c>
      <c r="CD38" s="17">
        <v>5.4</v>
      </c>
      <c r="CE38" s="17">
        <v>8.4</v>
      </c>
      <c r="CF38" s="17">
        <v>0.1</v>
      </c>
      <c r="CG38" s="17"/>
      <c r="CH38" s="17"/>
      <c r="CI38" s="17"/>
      <c r="CJ38" s="17">
        <v>53.6</v>
      </c>
      <c r="CK38" s="17">
        <v>50.5</v>
      </c>
      <c r="CL38" s="17">
        <v>-18.600000000000001</v>
      </c>
      <c r="CM38" s="17"/>
      <c r="CN38" s="17"/>
      <c r="CO38" s="17"/>
      <c r="CP38" s="17"/>
      <c r="CQ38" s="17"/>
      <c r="CR38" s="17"/>
      <c r="CS38" s="17"/>
      <c r="CT38" s="17"/>
      <c r="CU38" s="17">
        <v>-2.1</v>
      </c>
      <c r="CV38" s="17">
        <v>8.3000000000000007</v>
      </c>
      <c r="CW38" s="17"/>
      <c r="CX38" s="17"/>
      <c r="CY38" s="17">
        <v>1.3</v>
      </c>
      <c r="CZ38" s="17">
        <v>-0.1</v>
      </c>
      <c r="DA38" s="17">
        <v>-0.4</v>
      </c>
      <c r="DB38" s="17">
        <v>-0.2</v>
      </c>
      <c r="DC38" s="17">
        <v>1</v>
      </c>
      <c r="DD38" s="17">
        <v>2.2999999999999998</v>
      </c>
      <c r="DE38" s="17">
        <v>-1.6</v>
      </c>
      <c r="DF38" s="17">
        <v>0.5</v>
      </c>
      <c r="DG38" s="17">
        <v>0.7</v>
      </c>
      <c r="DH38" s="17"/>
      <c r="DI38" s="17">
        <v>-0.7</v>
      </c>
      <c r="DJ38" s="17">
        <v>-1.7</v>
      </c>
      <c r="DK38" s="17">
        <v>-1.7</v>
      </c>
      <c r="DL38" s="17">
        <v>-0.4</v>
      </c>
      <c r="DM38" s="17">
        <v>1.8</v>
      </c>
      <c r="DN38" s="17">
        <v>0.7</v>
      </c>
      <c r="DO38" s="17">
        <v>0.3</v>
      </c>
      <c r="DP38" s="17">
        <v>0.7</v>
      </c>
      <c r="DQ38" s="17">
        <v>-4</v>
      </c>
      <c r="DR38" s="17">
        <v>0</v>
      </c>
      <c r="DS38" s="17">
        <v>0.2</v>
      </c>
      <c r="DT38" s="17">
        <v>0.1</v>
      </c>
      <c r="DU38" s="17"/>
      <c r="DV38" s="17">
        <v>-4</v>
      </c>
      <c r="DW38" s="17">
        <v>0.2</v>
      </c>
      <c r="DX38" s="17">
        <v>2.5</v>
      </c>
      <c r="DY38" s="17">
        <v>3</v>
      </c>
      <c r="DZ38" s="17">
        <v>1.1000000000000001</v>
      </c>
      <c r="EA38" s="17">
        <v>0.8</v>
      </c>
      <c r="EB38" s="17">
        <v>4</v>
      </c>
      <c r="EC38" s="17">
        <v>1.1000000000000001</v>
      </c>
      <c r="ED38" s="17">
        <v>-1.1000000000000001</v>
      </c>
      <c r="EE38" s="17">
        <v>-6.4</v>
      </c>
      <c r="EF38" s="17">
        <v>7</v>
      </c>
      <c r="EG38" s="17">
        <v>4.5</v>
      </c>
      <c r="EH38" s="17">
        <v>2.6</v>
      </c>
      <c r="EI38" s="17">
        <v>-0.1</v>
      </c>
      <c r="EJ38" s="17">
        <v>0</v>
      </c>
      <c r="EK38" s="17">
        <v>0.2</v>
      </c>
      <c r="EL38" s="17">
        <v>0.2</v>
      </c>
      <c r="EM38" s="17">
        <v>0.2</v>
      </c>
      <c r="EN38" s="17"/>
      <c r="EO38" s="17">
        <v>2.1</v>
      </c>
      <c r="EP38" s="17">
        <v>12</v>
      </c>
      <c r="EQ38" s="17">
        <v>-0.2</v>
      </c>
      <c r="ER38" s="17">
        <v>16.399999999999999</v>
      </c>
      <c r="ES38" s="17">
        <v>1.7</v>
      </c>
      <c r="ET38" s="17">
        <v>-4.2</v>
      </c>
      <c r="EU38" s="17">
        <v>2</v>
      </c>
      <c r="EV38" s="17">
        <v>0</v>
      </c>
      <c r="EW38" s="17">
        <v>1.4</v>
      </c>
      <c r="EX38" s="17">
        <v>1.5</v>
      </c>
      <c r="EY38" s="17">
        <v>7</v>
      </c>
      <c r="EZ38" s="17">
        <v>4.5</v>
      </c>
      <c r="FA38" s="17">
        <v>0.84323000000000004</v>
      </c>
      <c r="FB38" s="17">
        <v>1.9163300000000001</v>
      </c>
      <c r="FC38" s="17">
        <v>1.6</v>
      </c>
      <c r="FD38" s="17">
        <v>0</v>
      </c>
      <c r="FE38" s="17">
        <v>4</v>
      </c>
      <c r="FF38" s="17">
        <v>545.69956000000002</v>
      </c>
      <c r="FG38" s="15"/>
      <c r="FH38" s="17">
        <v>1.5118100000000001</v>
      </c>
      <c r="FI38" s="17">
        <v>-0.221</v>
      </c>
      <c r="FJ38" s="17">
        <v>2.7759999999999998</v>
      </c>
      <c r="FK38" s="17">
        <v>0.7</v>
      </c>
      <c r="FL38" s="17"/>
      <c r="FM38" s="17">
        <v>1.88567</v>
      </c>
      <c r="FN38" s="17"/>
      <c r="FO38" s="17">
        <v>0</v>
      </c>
      <c r="FP38" s="17">
        <v>6.6524799999999997</v>
      </c>
    </row>
    <row r="39" spans="1:172" ht="24" customHeight="1">
      <c r="A39" s="16" t="s">
        <v>57</v>
      </c>
      <c r="B39" s="16" t="s">
        <v>739</v>
      </c>
      <c r="C39" s="17">
        <v>0.2</v>
      </c>
      <c r="D39" s="17">
        <v>0.1</v>
      </c>
      <c r="E39" s="17">
        <v>127.8</v>
      </c>
      <c r="F39" s="17">
        <v>40.9</v>
      </c>
      <c r="G39" s="17"/>
      <c r="H39" s="17"/>
      <c r="I39" s="17">
        <v>-11.2</v>
      </c>
      <c r="J39" s="17">
        <v>4.9000000000000004</v>
      </c>
      <c r="K39" s="17"/>
      <c r="L39" s="17"/>
      <c r="M39" s="17">
        <v>25</v>
      </c>
      <c r="N39" s="17">
        <v>11.1</v>
      </c>
      <c r="O39" s="17">
        <v>12.3</v>
      </c>
      <c r="P39" s="17">
        <v>32.799999999999997</v>
      </c>
      <c r="Q39" s="17">
        <v>-9.3000000000000007</v>
      </c>
      <c r="R39" s="17">
        <v>2.5</v>
      </c>
      <c r="S39" s="17">
        <v>31.7</v>
      </c>
      <c r="T39" s="17">
        <v>0</v>
      </c>
      <c r="U39" s="17"/>
      <c r="V39" s="17"/>
      <c r="W39" s="17"/>
      <c r="X39" s="17"/>
      <c r="Y39" s="17">
        <v>8.3000000000000007</v>
      </c>
      <c r="Z39" s="17">
        <v>0.6</v>
      </c>
      <c r="AA39" s="17">
        <v>1.8</v>
      </c>
      <c r="AB39" s="17">
        <v>-3.2</v>
      </c>
      <c r="AC39" s="17"/>
      <c r="AD39" s="17">
        <v>14.9</v>
      </c>
      <c r="AE39" s="17">
        <v>2.4</v>
      </c>
      <c r="AF39" s="17"/>
      <c r="AG39" s="17"/>
      <c r="AH39" s="17"/>
      <c r="AI39" s="17">
        <v>16.100000000000001</v>
      </c>
      <c r="AJ39" s="17">
        <v>-0.7</v>
      </c>
      <c r="AK39" s="17"/>
      <c r="AL39" s="17"/>
      <c r="AM39" s="17"/>
      <c r="AN39" s="17">
        <v>-0.6</v>
      </c>
      <c r="AO39" s="17">
        <v>49.1</v>
      </c>
      <c r="AP39" s="17">
        <v>6.3</v>
      </c>
      <c r="AQ39" s="17">
        <v>9.1</v>
      </c>
      <c r="AR39" s="17">
        <v>3.7</v>
      </c>
      <c r="AS39" s="17">
        <v>0.5</v>
      </c>
      <c r="AT39" s="17">
        <v>2.4</v>
      </c>
      <c r="AU39" s="17">
        <v>1.4</v>
      </c>
      <c r="AV39" s="17">
        <v>19.8</v>
      </c>
      <c r="AW39" s="17">
        <v>-27.2</v>
      </c>
      <c r="AX39" s="17">
        <v>-50.3</v>
      </c>
      <c r="AY39" s="17">
        <v>5.8</v>
      </c>
      <c r="AZ39" s="17">
        <v>-1.5</v>
      </c>
      <c r="BA39" s="17">
        <v>0.1</v>
      </c>
      <c r="BB39" s="17">
        <v>-2.2999999999999998</v>
      </c>
      <c r="BC39" s="17">
        <v>0.5</v>
      </c>
      <c r="BD39" s="17">
        <v>0.6</v>
      </c>
      <c r="BE39" s="17"/>
      <c r="BF39" s="17">
        <v>0.2</v>
      </c>
      <c r="BG39" s="17">
        <v>1.8</v>
      </c>
      <c r="BH39" s="17">
        <v>1.4</v>
      </c>
      <c r="BI39" s="17"/>
      <c r="BJ39" s="17"/>
      <c r="BK39" s="17">
        <v>0</v>
      </c>
      <c r="BL39" s="17"/>
      <c r="BM39" s="17"/>
      <c r="BN39" s="17"/>
      <c r="BO39" s="17">
        <v>22</v>
      </c>
      <c r="BP39" s="17">
        <v>0</v>
      </c>
      <c r="BQ39" s="17"/>
      <c r="BR39" s="17">
        <v>0</v>
      </c>
      <c r="BS39" s="17">
        <v>-0.96</v>
      </c>
      <c r="BT39" s="17"/>
      <c r="BU39" s="17"/>
      <c r="BV39" s="17"/>
      <c r="BW39" s="17"/>
      <c r="BX39" s="17"/>
      <c r="BY39" s="17">
        <v>-3.8</v>
      </c>
      <c r="BZ39" s="17">
        <v>0.4</v>
      </c>
      <c r="CA39" s="17"/>
      <c r="CB39" s="17">
        <v>14.9</v>
      </c>
      <c r="CC39" s="17">
        <v>27.8</v>
      </c>
      <c r="CD39" s="17">
        <v>5.5</v>
      </c>
      <c r="CE39" s="17">
        <v>7</v>
      </c>
      <c r="CF39" s="17">
        <v>-0.1</v>
      </c>
      <c r="CG39" s="17"/>
      <c r="CH39" s="17"/>
      <c r="CI39" s="17"/>
      <c r="CJ39" s="17">
        <v>56.1</v>
      </c>
      <c r="CK39" s="17">
        <v>53</v>
      </c>
      <c r="CL39" s="17">
        <v>-14.7</v>
      </c>
      <c r="CM39" s="17"/>
      <c r="CN39" s="17"/>
      <c r="CO39" s="17"/>
      <c r="CP39" s="17"/>
      <c r="CQ39" s="17"/>
      <c r="CR39" s="17"/>
      <c r="CS39" s="17"/>
      <c r="CT39" s="17"/>
      <c r="CU39" s="17">
        <v>-2.4</v>
      </c>
      <c r="CV39" s="17">
        <v>8.3000000000000007</v>
      </c>
      <c r="CW39" s="17"/>
      <c r="CX39" s="17"/>
      <c r="CY39" s="17">
        <v>1.3</v>
      </c>
      <c r="CZ39" s="17">
        <v>-0.1</v>
      </c>
      <c r="DA39" s="17">
        <v>-0.2</v>
      </c>
      <c r="DB39" s="17">
        <v>-0.2</v>
      </c>
      <c r="DC39" s="17">
        <v>1.2</v>
      </c>
      <c r="DD39" s="17">
        <v>2.2999999999999998</v>
      </c>
      <c r="DE39" s="17">
        <v>-2</v>
      </c>
      <c r="DF39" s="17">
        <v>0.5</v>
      </c>
      <c r="DG39" s="17">
        <v>0.6</v>
      </c>
      <c r="DH39" s="17"/>
      <c r="DI39" s="17">
        <v>-0.8</v>
      </c>
      <c r="DJ39" s="17">
        <v>-2.2999999999999998</v>
      </c>
      <c r="DK39" s="17">
        <v>-1.7</v>
      </c>
      <c r="DL39" s="17">
        <v>0.1</v>
      </c>
      <c r="DM39" s="17">
        <v>1.8</v>
      </c>
      <c r="DN39" s="17">
        <v>0.7</v>
      </c>
      <c r="DO39" s="17">
        <v>0.3</v>
      </c>
      <c r="DP39" s="17">
        <v>0.7</v>
      </c>
      <c r="DQ39" s="17">
        <v>-3</v>
      </c>
      <c r="DR39" s="17">
        <v>-0.1</v>
      </c>
      <c r="DS39" s="17">
        <v>0.2</v>
      </c>
      <c r="DT39" s="17">
        <v>0.1</v>
      </c>
      <c r="DU39" s="17"/>
      <c r="DV39" s="17">
        <v>-4.3</v>
      </c>
      <c r="DW39" s="17">
        <v>0.2</v>
      </c>
      <c r="DX39" s="17">
        <v>2.4</v>
      </c>
      <c r="DY39" s="17">
        <v>3</v>
      </c>
      <c r="DZ39" s="17">
        <v>1.3</v>
      </c>
      <c r="EA39" s="17">
        <v>0.8</v>
      </c>
      <c r="EB39" s="17">
        <v>4</v>
      </c>
      <c r="EC39" s="17">
        <v>0.2</v>
      </c>
      <c r="ED39" s="17">
        <v>-4.8</v>
      </c>
      <c r="EE39" s="17">
        <v>-10</v>
      </c>
      <c r="EF39" s="17">
        <v>9.9</v>
      </c>
      <c r="EG39" s="17">
        <v>7.4</v>
      </c>
      <c r="EH39" s="17">
        <v>2.6</v>
      </c>
      <c r="EI39" s="17">
        <v>-0.1</v>
      </c>
      <c r="EJ39" s="17">
        <v>0</v>
      </c>
      <c r="EK39" s="17">
        <v>0.2</v>
      </c>
      <c r="EL39" s="17">
        <v>0.2</v>
      </c>
      <c r="EM39" s="17">
        <v>0.2</v>
      </c>
      <c r="EN39" s="17"/>
      <c r="EO39" s="17">
        <v>1.6</v>
      </c>
      <c r="EP39" s="17">
        <v>20.2</v>
      </c>
      <c r="EQ39" s="17">
        <v>-0.2</v>
      </c>
      <c r="ER39" s="17">
        <v>18.3</v>
      </c>
      <c r="ES39" s="17">
        <v>1.5</v>
      </c>
      <c r="ET39" s="17">
        <v>-6.6</v>
      </c>
      <c r="EU39" s="17">
        <v>1.5</v>
      </c>
      <c r="EV39" s="17">
        <v>0</v>
      </c>
      <c r="EW39" s="17">
        <v>1.6</v>
      </c>
      <c r="EX39" s="17">
        <v>1.5</v>
      </c>
      <c r="EY39" s="17">
        <v>9.9</v>
      </c>
      <c r="EZ39" s="17">
        <v>7.4</v>
      </c>
      <c r="FA39" s="17">
        <v>0.85387000000000002</v>
      </c>
      <c r="FB39" s="17">
        <v>2.0762200000000002</v>
      </c>
      <c r="FC39" s="17">
        <v>2</v>
      </c>
      <c r="FD39" s="17">
        <v>0.6</v>
      </c>
      <c r="FE39" s="17">
        <v>4.0999999999999996</v>
      </c>
      <c r="FF39" s="17">
        <v>581.77008999999998</v>
      </c>
      <c r="FG39" s="15"/>
      <c r="FH39" s="17">
        <v>2.5489199999999999</v>
      </c>
      <c r="FI39" s="17">
        <v>6.0000000000000001E-3</v>
      </c>
      <c r="FJ39" s="17">
        <v>3.1789999999999998</v>
      </c>
      <c r="FK39" s="17">
        <v>0.7</v>
      </c>
      <c r="FL39" s="17"/>
      <c r="FM39" s="17">
        <v>1.8766</v>
      </c>
      <c r="FN39" s="17"/>
      <c r="FO39" s="17">
        <v>0</v>
      </c>
      <c r="FP39" s="17">
        <v>8.3105200000000004</v>
      </c>
    </row>
    <row r="40" spans="1:172" ht="24" customHeight="1">
      <c r="A40" s="16" t="s">
        <v>57</v>
      </c>
      <c r="B40" s="16" t="s">
        <v>740</v>
      </c>
      <c r="C40" s="17">
        <v>0.2</v>
      </c>
      <c r="D40" s="17">
        <v>0.1</v>
      </c>
      <c r="E40" s="17">
        <v>140.19999999999999</v>
      </c>
      <c r="F40" s="17">
        <v>42.3</v>
      </c>
      <c r="G40" s="17"/>
      <c r="H40" s="17"/>
      <c r="I40" s="17">
        <v>-10</v>
      </c>
      <c r="J40" s="17">
        <v>6.5</v>
      </c>
      <c r="K40" s="17"/>
      <c r="L40" s="17"/>
      <c r="M40" s="17">
        <v>26</v>
      </c>
      <c r="N40" s="17">
        <v>19.399999999999999</v>
      </c>
      <c r="O40" s="17">
        <v>19.899999999999999</v>
      </c>
      <c r="P40" s="17">
        <v>34.5</v>
      </c>
      <c r="Q40" s="17">
        <v>-8.9</v>
      </c>
      <c r="R40" s="17">
        <v>3.3</v>
      </c>
      <c r="S40" s="17">
        <v>30.7</v>
      </c>
      <c r="T40" s="17">
        <v>0</v>
      </c>
      <c r="U40" s="17"/>
      <c r="V40" s="17"/>
      <c r="W40" s="17"/>
      <c r="X40" s="17"/>
      <c r="Y40" s="17">
        <v>8.8000000000000007</v>
      </c>
      <c r="Z40" s="17">
        <v>0.6</v>
      </c>
      <c r="AA40" s="17">
        <v>0</v>
      </c>
      <c r="AB40" s="17">
        <v>-3.4</v>
      </c>
      <c r="AC40" s="17"/>
      <c r="AD40" s="17">
        <v>9.4</v>
      </c>
      <c r="AE40" s="17">
        <v>2</v>
      </c>
      <c r="AF40" s="17"/>
      <c r="AG40" s="17"/>
      <c r="AH40" s="17"/>
      <c r="AI40" s="17">
        <v>16.2</v>
      </c>
      <c r="AJ40" s="17">
        <v>-0.4</v>
      </c>
      <c r="AK40" s="17"/>
      <c r="AL40" s="17"/>
      <c r="AM40" s="17"/>
      <c r="AN40" s="17">
        <v>-0.4</v>
      </c>
      <c r="AO40" s="17">
        <v>52.9</v>
      </c>
      <c r="AP40" s="17">
        <v>9.4</v>
      </c>
      <c r="AQ40" s="17">
        <v>10.4</v>
      </c>
      <c r="AR40" s="17">
        <v>3.1</v>
      </c>
      <c r="AS40" s="17">
        <v>1</v>
      </c>
      <c r="AT40" s="17">
        <v>2.2999999999999998</v>
      </c>
      <c r="AU40" s="17">
        <v>1.4</v>
      </c>
      <c r="AV40" s="17">
        <v>22</v>
      </c>
      <c r="AW40" s="17">
        <v>-24.9</v>
      </c>
      <c r="AX40" s="17">
        <v>-49.5</v>
      </c>
      <c r="AY40" s="17">
        <v>6.6</v>
      </c>
      <c r="AZ40" s="17">
        <v>-1.5</v>
      </c>
      <c r="BA40" s="17">
        <v>0.3</v>
      </c>
      <c r="BB40" s="17">
        <v>-2.1</v>
      </c>
      <c r="BC40" s="17">
        <v>1.4</v>
      </c>
      <c r="BD40" s="17">
        <v>0.6</v>
      </c>
      <c r="BE40" s="17"/>
      <c r="BF40" s="17">
        <v>0.1</v>
      </c>
      <c r="BG40" s="17">
        <v>3</v>
      </c>
      <c r="BH40" s="17">
        <v>1.4</v>
      </c>
      <c r="BI40" s="17"/>
      <c r="BJ40" s="17"/>
      <c r="BK40" s="17">
        <v>0</v>
      </c>
      <c r="BL40" s="17"/>
      <c r="BM40" s="17"/>
      <c r="BN40" s="17"/>
      <c r="BO40" s="17">
        <v>21.4</v>
      </c>
      <c r="BP40" s="17">
        <v>0</v>
      </c>
      <c r="BQ40" s="17"/>
      <c r="BR40" s="17">
        <v>0</v>
      </c>
      <c r="BS40" s="17">
        <v>-0.09</v>
      </c>
      <c r="BT40" s="17"/>
      <c r="BU40" s="17"/>
      <c r="BV40" s="17"/>
      <c r="BW40" s="17"/>
      <c r="BX40" s="17"/>
      <c r="BY40" s="17">
        <v>-1.8</v>
      </c>
      <c r="BZ40" s="17">
        <v>0.4</v>
      </c>
      <c r="CA40" s="17"/>
      <c r="CB40" s="17">
        <v>14</v>
      </c>
      <c r="CC40" s="17">
        <v>28.8</v>
      </c>
      <c r="CD40" s="17">
        <v>6.3</v>
      </c>
      <c r="CE40" s="17">
        <v>7</v>
      </c>
      <c r="CF40" s="17">
        <v>0</v>
      </c>
      <c r="CG40" s="17"/>
      <c r="CH40" s="17"/>
      <c r="CI40" s="17"/>
      <c r="CJ40" s="17">
        <v>54.2</v>
      </c>
      <c r="CK40" s="17">
        <v>51.2</v>
      </c>
      <c r="CL40" s="17">
        <v>-17.600000000000001</v>
      </c>
      <c r="CM40" s="17"/>
      <c r="CN40" s="17"/>
      <c r="CO40" s="17"/>
      <c r="CP40" s="17"/>
      <c r="CQ40" s="17"/>
      <c r="CR40" s="17"/>
      <c r="CS40" s="17"/>
      <c r="CT40" s="17"/>
      <c r="CU40" s="17">
        <v>-2.4</v>
      </c>
      <c r="CV40" s="17">
        <v>8.1</v>
      </c>
      <c r="CW40" s="17"/>
      <c r="CX40" s="17"/>
      <c r="CY40" s="17">
        <v>1.3</v>
      </c>
      <c r="CZ40" s="17">
        <v>0</v>
      </c>
      <c r="DA40" s="17">
        <v>0</v>
      </c>
      <c r="DB40" s="17">
        <v>-0.2</v>
      </c>
      <c r="DC40" s="17">
        <v>1.4</v>
      </c>
      <c r="DD40" s="17">
        <v>2.2000000000000002</v>
      </c>
      <c r="DE40" s="17">
        <v>-1.2</v>
      </c>
      <c r="DF40" s="17">
        <v>0.5</v>
      </c>
      <c r="DG40" s="17">
        <v>0.6</v>
      </c>
      <c r="DH40" s="17"/>
      <c r="DI40" s="17">
        <v>-0.7</v>
      </c>
      <c r="DJ40" s="17">
        <v>-1.9</v>
      </c>
      <c r="DK40" s="17">
        <v>-1.7</v>
      </c>
      <c r="DL40" s="17">
        <v>-0.1</v>
      </c>
      <c r="DM40" s="17">
        <v>1.8</v>
      </c>
      <c r="DN40" s="17">
        <v>0.7</v>
      </c>
      <c r="DO40" s="17">
        <v>0.3</v>
      </c>
      <c r="DP40" s="17">
        <v>0.7</v>
      </c>
      <c r="DQ40" s="17">
        <v>-3.7</v>
      </c>
      <c r="DR40" s="17">
        <v>0</v>
      </c>
      <c r="DS40" s="17">
        <v>0.2</v>
      </c>
      <c r="DT40" s="17">
        <v>0.3</v>
      </c>
      <c r="DU40" s="17"/>
      <c r="DV40" s="17">
        <v>-4.4000000000000004</v>
      </c>
      <c r="DW40" s="17">
        <v>0.2</v>
      </c>
      <c r="DX40" s="17">
        <v>2.5</v>
      </c>
      <c r="DY40" s="17">
        <v>3</v>
      </c>
      <c r="DZ40" s="17">
        <v>1.5</v>
      </c>
      <c r="EA40" s="17">
        <v>0.8</v>
      </c>
      <c r="EB40" s="17">
        <v>3.9</v>
      </c>
      <c r="EC40" s="17">
        <v>0.9</v>
      </c>
      <c r="ED40" s="17">
        <v>-0.6</v>
      </c>
      <c r="EE40" s="17">
        <v>-5.7</v>
      </c>
      <c r="EF40" s="17">
        <v>10</v>
      </c>
      <c r="EG40" s="17">
        <v>7.5</v>
      </c>
      <c r="EH40" s="17">
        <v>2.6</v>
      </c>
      <c r="EI40" s="17">
        <v>-0.1</v>
      </c>
      <c r="EJ40" s="17">
        <v>0</v>
      </c>
      <c r="EK40" s="17">
        <v>0.2</v>
      </c>
      <c r="EL40" s="17">
        <v>0.2</v>
      </c>
      <c r="EM40" s="17">
        <v>0.2</v>
      </c>
      <c r="EN40" s="17"/>
      <c r="EO40" s="17">
        <v>1.1000000000000001</v>
      </c>
      <c r="EP40" s="17">
        <v>13.7</v>
      </c>
      <c r="EQ40" s="17">
        <v>-0.2</v>
      </c>
      <c r="ER40" s="17">
        <v>21.1</v>
      </c>
      <c r="ES40" s="17">
        <v>1.3</v>
      </c>
      <c r="ET40" s="17">
        <v>-7.3</v>
      </c>
      <c r="EU40" s="17">
        <v>0.9</v>
      </c>
      <c r="EV40" s="17">
        <v>0</v>
      </c>
      <c r="EW40" s="17">
        <v>1.8</v>
      </c>
      <c r="EX40" s="17">
        <v>1.5</v>
      </c>
      <c r="EY40" s="17">
        <v>10</v>
      </c>
      <c r="EZ40" s="17">
        <v>7.5</v>
      </c>
      <c r="FA40" s="17">
        <v>0.84128999999999998</v>
      </c>
      <c r="FB40" s="17">
        <v>2.0627399999999998</v>
      </c>
      <c r="FC40" s="17">
        <v>1.6</v>
      </c>
      <c r="FD40" s="17">
        <v>0.2</v>
      </c>
      <c r="FE40" s="17">
        <v>3.9</v>
      </c>
      <c r="FF40" s="17">
        <v>627.61402999999996</v>
      </c>
      <c r="FG40" s="15"/>
      <c r="FH40" s="17">
        <v>2.8855900000000001</v>
      </c>
      <c r="FI40" s="17">
        <v>8.5000000000000006E-2</v>
      </c>
      <c r="FJ40" s="17">
        <v>3.3610000000000002</v>
      </c>
      <c r="FK40" s="17">
        <v>0.7</v>
      </c>
      <c r="FL40" s="17"/>
      <c r="FM40" s="17">
        <v>1.8740600000000001</v>
      </c>
      <c r="FN40" s="17"/>
      <c r="FO40" s="17">
        <v>0</v>
      </c>
      <c r="FP40" s="17">
        <v>8.9056499999999996</v>
      </c>
    </row>
    <row r="41" spans="1:172" ht="24" customHeight="1">
      <c r="A41" s="16" t="s">
        <v>57</v>
      </c>
      <c r="B41" s="16" t="s">
        <v>741</v>
      </c>
      <c r="C41" s="17">
        <v>0.2</v>
      </c>
      <c r="D41" s="17">
        <v>0.1</v>
      </c>
      <c r="E41" s="17">
        <v>143.80000000000001</v>
      </c>
      <c r="F41" s="17">
        <v>43</v>
      </c>
      <c r="G41" s="17"/>
      <c r="H41" s="17"/>
      <c r="I41" s="17">
        <v>-9.5</v>
      </c>
      <c r="J41" s="17">
        <v>5.8</v>
      </c>
      <c r="K41" s="17"/>
      <c r="L41" s="17"/>
      <c r="M41" s="17">
        <v>22.5</v>
      </c>
      <c r="N41" s="17">
        <v>16.2</v>
      </c>
      <c r="O41" s="17">
        <v>16.7</v>
      </c>
      <c r="P41" s="17">
        <v>29.6</v>
      </c>
      <c r="Q41" s="17">
        <v>-10.4</v>
      </c>
      <c r="R41" s="17">
        <v>2.4</v>
      </c>
      <c r="S41" s="17">
        <v>30.4</v>
      </c>
      <c r="T41" s="17">
        <v>0</v>
      </c>
      <c r="U41" s="17"/>
      <c r="V41" s="17"/>
      <c r="W41" s="17"/>
      <c r="X41" s="17"/>
      <c r="Y41" s="17">
        <v>9</v>
      </c>
      <c r="Z41" s="17">
        <v>0.7</v>
      </c>
      <c r="AA41" s="17">
        <v>0</v>
      </c>
      <c r="AB41" s="17">
        <v>-3.3</v>
      </c>
      <c r="AC41" s="17"/>
      <c r="AD41" s="17">
        <v>9.8000000000000007</v>
      </c>
      <c r="AE41" s="17">
        <v>2.1</v>
      </c>
      <c r="AF41" s="17"/>
      <c r="AG41" s="17"/>
      <c r="AH41" s="17"/>
      <c r="AI41" s="17">
        <v>18</v>
      </c>
      <c r="AJ41" s="17">
        <v>-1.4</v>
      </c>
      <c r="AK41" s="17"/>
      <c r="AL41" s="17"/>
      <c r="AM41" s="17"/>
      <c r="AN41" s="17">
        <v>-0.4</v>
      </c>
      <c r="AO41" s="17">
        <v>52</v>
      </c>
      <c r="AP41" s="17">
        <v>13</v>
      </c>
      <c r="AQ41" s="17">
        <v>10.6</v>
      </c>
      <c r="AR41" s="17">
        <v>2.9</v>
      </c>
      <c r="AS41" s="17">
        <v>1</v>
      </c>
      <c r="AT41" s="17">
        <v>2.2999999999999998</v>
      </c>
      <c r="AU41" s="17">
        <v>1.4</v>
      </c>
      <c r="AV41" s="17">
        <v>19.600000000000001</v>
      </c>
      <c r="AW41" s="17">
        <v>-27.4</v>
      </c>
      <c r="AX41" s="17">
        <v>-51.9</v>
      </c>
      <c r="AY41" s="17">
        <v>6.5</v>
      </c>
      <c r="AZ41" s="17">
        <v>-1.5</v>
      </c>
      <c r="BA41" s="17">
        <v>0.1</v>
      </c>
      <c r="BB41" s="17">
        <v>-0.3</v>
      </c>
      <c r="BC41" s="17">
        <v>2.2000000000000002</v>
      </c>
      <c r="BD41" s="17">
        <v>0.6</v>
      </c>
      <c r="BE41" s="17"/>
      <c r="BF41" s="17">
        <v>0.1</v>
      </c>
      <c r="BG41" s="17">
        <v>3.6</v>
      </c>
      <c r="BH41" s="17">
        <v>0.7</v>
      </c>
      <c r="BI41" s="17"/>
      <c r="BJ41" s="17"/>
      <c r="BK41" s="17">
        <v>0</v>
      </c>
      <c r="BL41" s="17"/>
      <c r="BM41" s="17"/>
      <c r="BN41" s="17"/>
      <c r="BO41" s="17">
        <v>21.4</v>
      </c>
      <c r="BP41" s="17">
        <v>0</v>
      </c>
      <c r="BQ41" s="17"/>
      <c r="BR41" s="17">
        <v>0</v>
      </c>
      <c r="BS41" s="17">
        <v>-0.79</v>
      </c>
      <c r="BT41" s="17"/>
      <c r="BU41" s="17"/>
      <c r="BV41" s="17"/>
      <c r="BW41" s="17"/>
      <c r="BX41" s="17"/>
      <c r="BY41" s="17">
        <v>-1.1000000000000001</v>
      </c>
      <c r="BZ41" s="17">
        <v>0</v>
      </c>
      <c r="CA41" s="17"/>
      <c r="CB41" s="17">
        <v>13.8</v>
      </c>
      <c r="CC41" s="17">
        <v>28.3</v>
      </c>
      <c r="CD41" s="17">
        <v>5.5</v>
      </c>
      <c r="CE41" s="17">
        <v>6.9</v>
      </c>
      <c r="CF41" s="17">
        <v>-0.2</v>
      </c>
      <c r="CG41" s="17"/>
      <c r="CH41" s="17"/>
      <c r="CI41" s="17"/>
      <c r="CJ41" s="17">
        <v>52.6</v>
      </c>
      <c r="CK41" s="17">
        <v>49.5</v>
      </c>
      <c r="CL41" s="17">
        <v>-20.2</v>
      </c>
      <c r="CM41" s="17"/>
      <c r="CN41" s="17"/>
      <c r="CO41" s="17"/>
      <c r="CP41" s="17"/>
      <c r="CQ41" s="17"/>
      <c r="CR41" s="17"/>
      <c r="CS41" s="17"/>
      <c r="CT41" s="17"/>
      <c r="CU41" s="17">
        <v>-2.7</v>
      </c>
      <c r="CV41" s="17">
        <v>7.4</v>
      </c>
      <c r="CW41" s="17"/>
      <c r="CX41" s="17"/>
      <c r="CY41" s="17">
        <v>1.3</v>
      </c>
      <c r="CZ41" s="17">
        <v>-0.1</v>
      </c>
      <c r="DA41" s="17">
        <v>0</v>
      </c>
      <c r="DB41" s="17">
        <v>-0.1</v>
      </c>
      <c r="DC41" s="17">
        <v>1.4</v>
      </c>
      <c r="DD41" s="17">
        <v>1.6</v>
      </c>
      <c r="DE41" s="17">
        <v>-0.8</v>
      </c>
      <c r="DF41" s="17">
        <v>0.5</v>
      </c>
      <c r="DG41" s="17">
        <v>0.6</v>
      </c>
      <c r="DH41" s="17"/>
      <c r="DI41" s="17">
        <v>-0.8</v>
      </c>
      <c r="DJ41" s="17">
        <v>-2</v>
      </c>
      <c r="DK41" s="17">
        <v>-1.2</v>
      </c>
      <c r="DL41" s="17">
        <v>0.6</v>
      </c>
      <c r="DM41" s="17">
        <v>1.8</v>
      </c>
      <c r="DN41" s="17">
        <v>0.7</v>
      </c>
      <c r="DO41" s="17">
        <v>0.3</v>
      </c>
      <c r="DP41" s="17">
        <v>0.7</v>
      </c>
      <c r="DQ41" s="17">
        <v>0</v>
      </c>
      <c r="DR41" s="17">
        <v>-0.1</v>
      </c>
      <c r="DS41" s="17">
        <v>0.2</v>
      </c>
      <c r="DT41" s="17">
        <v>0.3</v>
      </c>
      <c r="DU41" s="17"/>
      <c r="DV41" s="17">
        <v>-4.0999999999999996</v>
      </c>
      <c r="DW41" s="17">
        <v>0.2</v>
      </c>
      <c r="DX41" s="17">
        <v>2.4</v>
      </c>
      <c r="DY41" s="17">
        <v>3</v>
      </c>
      <c r="DZ41" s="17">
        <v>1.3</v>
      </c>
      <c r="EA41" s="17">
        <v>0.8</v>
      </c>
      <c r="EB41" s="17">
        <v>3.9</v>
      </c>
      <c r="EC41" s="17">
        <v>0.1</v>
      </c>
      <c r="ED41" s="17">
        <v>-1.2</v>
      </c>
      <c r="EE41" s="17">
        <v>-5.8</v>
      </c>
      <c r="EF41" s="17">
        <v>10</v>
      </c>
      <c r="EG41" s="17">
        <v>7.4</v>
      </c>
      <c r="EH41" s="17">
        <v>2.6</v>
      </c>
      <c r="EI41" s="17">
        <v>-0.1</v>
      </c>
      <c r="EJ41" s="17">
        <v>0</v>
      </c>
      <c r="EK41" s="17">
        <v>0.2</v>
      </c>
      <c r="EL41" s="17">
        <v>0.2</v>
      </c>
      <c r="EM41" s="17">
        <v>0.2</v>
      </c>
      <c r="EN41" s="17"/>
      <c r="EO41" s="17">
        <v>0.6</v>
      </c>
      <c r="EP41" s="17">
        <v>18.100000000000001</v>
      </c>
      <c r="EQ41" s="17">
        <v>-0.2</v>
      </c>
      <c r="ER41" s="17">
        <v>21.1</v>
      </c>
      <c r="ES41" s="17">
        <v>0.8</v>
      </c>
      <c r="ET41" s="17">
        <v>-6.7</v>
      </c>
      <c r="EU41" s="17">
        <v>0.4</v>
      </c>
      <c r="EV41" s="17">
        <v>0</v>
      </c>
      <c r="EW41" s="17">
        <v>1.6</v>
      </c>
      <c r="EX41" s="17">
        <v>1.4</v>
      </c>
      <c r="EY41" s="17">
        <v>10</v>
      </c>
      <c r="EZ41" s="17">
        <v>7.4</v>
      </c>
      <c r="FA41" s="17">
        <v>0.85829999999999995</v>
      </c>
      <c r="FB41" s="17">
        <v>1.9433100000000001</v>
      </c>
      <c r="FC41" s="17">
        <v>1.9</v>
      </c>
      <c r="FD41" s="17">
        <v>0</v>
      </c>
      <c r="FE41" s="17">
        <v>4.2</v>
      </c>
      <c r="FF41" s="17">
        <v>610.61161000000004</v>
      </c>
      <c r="FG41" s="15"/>
      <c r="FH41" s="17">
        <v>3.1883599999999999</v>
      </c>
      <c r="FI41" s="17">
        <v>-0.72499999999999998</v>
      </c>
      <c r="FJ41" s="17">
        <v>3.2349999999999999</v>
      </c>
      <c r="FK41" s="17">
        <v>0.7</v>
      </c>
      <c r="FL41" s="17"/>
      <c r="FM41" s="17">
        <v>1.87103</v>
      </c>
      <c r="FN41" s="17"/>
      <c r="FO41" s="17">
        <v>0</v>
      </c>
      <c r="FP41" s="17">
        <v>8.2693899999999996</v>
      </c>
    </row>
    <row r="42" spans="1:172" ht="24" customHeight="1">
      <c r="A42" s="18" t="s">
        <v>57</v>
      </c>
      <c r="B42" s="18" t="s">
        <v>742</v>
      </c>
      <c r="C42" s="19">
        <v>0.2</v>
      </c>
      <c r="D42" s="19">
        <v>0.1</v>
      </c>
      <c r="E42" s="19">
        <v>128.30000000000001</v>
      </c>
      <c r="F42" s="19">
        <v>39.799999999999997</v>
      </c>
      <c r="G42" s="19"/>
      <c r="H42" s="19"/>
      <c r="I42" s="19">
        <v>-10.6</v>
      </c>
      <c r="J42" s="19">
        <v>4.4000000000000004</v>
      </c>
      <c r="K42" s="19"/>
      <c r="L42" s="19"/>
      <c r="M42" s="19">
        <v>19.399999999999999</v>
      </c>
      <c r="N42" s="19">
        <v>10</v>
      </c>
      <c r="O42" s="19">
        <v>9.6</v>
      </c>
      <c r="P42" s="19">
        <v>25.7</v>
      </c>
      <c r="Q42" s="19">
        <v>-12.3</v>
      </c>
      <c r="R42" s="19">
        <v>1.3</v>
      </c>
      <c r="S42" s="19">
        <v>22.6</v>
      </c>
      <c r="T42" s="19">
        <v>0</v>
      </c>
      <c r="U42" s="19"/>
      <c r="V42" s="19"/>
      <c r="W42" s="19"/>
      <c r="X42" s="19"/>
      <c r="Y42" s="19">
        <v>7.1</v>
      </c>
      <c r="Z42" s="19">
        <v>0.4</v>
      </c>
      <c r="AA42" s="19">
        <v>0</v>
      </c>
      <c r="AB42" s="19">
        <v>-3.2</v>
      </c>
      <c r="AC42" s="19"/>
      <c r="AD42" s="19">
        <v>9</v>
      </c>
      <c r="AE42" s="19">
        <v>1.8</v>
      </c>
      <c r="AF42" s="19"/>
      <c r="AG42" s="19"/>
      <c r="AH42" s="19"/>
      <c r="AI42" s="19">
        <v>15.9</v>
      </c>
      <c r="AJ42" s="19">
        <v>-1.9</v>
      </c>
      <c r="AK42" s="19"/>
      <c r="AL42" s="19"/>
      <c r="AM42" s="19"/>
      <c r="AN42" s="19">
        <v>-0.4</v>
      </c>
      <c r="AO42" s="19">
        <v>53.2</v>
      </c>
      <c r="AP42" s="19">
        <v>13.7</v>
      </c>
      <c r="AQ42" s="19">
        <v>11.5</v>
      </c>
      <c r="AR42" s="19">
        <v>2.8</v>
      </c>
      <c r="AS42" s="19">
        <v>0.9</v>
      </c>
      <c r="AT42" s="19">
        <v>2.4</v>
      </c>
      <c r="AU42" s="19">
        <v>1.4</v>
      </c>
      <c r="AV42" s="19">
        <v>15.6</v>
      </c>
      <c r="AW42" s="19">
        <v>-31.1</v>
      </c>
      <c r="AX42" s="19">
        <v>-55.2</v>
      </c>
      <c r="AY42" s="19">
        <v>5.9</v>
      </c>
      <c r="AZ42" s="19">
        <v>-1.5</v>
      </c>
      <c r="BA42" s="19">
        <v>0.3</v>
      </c>
      <c r="BB42" s="19">
        <v>-1.7</v>
      </c>
      <c r="BC42" s="19">
        <v>1.5</v>
      </c>
      <c r="BD42" s="19">
        <v>0.6</v>
      </c>
      <c r="BE42" s="19"/>
      <c r="BF42" s="19">
        <v>0.1</v>
      </c>
      <c r="BG42" s="19">
        <v>2.6</v>
      </c>
      <c r="BH42" s="19">
        <v>0</v>
      </c>
      <c r="BI42" s="19"/>
      <c r="BJ42" s="19"/>
      <c r="BK42" s="19">
        <v>0</v>
      </c>
      <c r="BL42" s="19"/>
      <c r="BM42" s="19"/>
      <c r="BN42" s="19"/>
      <c r="BO42" s="19">
        <v>17</v>
      </c>
      <c r="BP42" s="19">
        <v>0</v>
      </c>
      <c r="BQ42" s="19"/>
      <c r="BR42" s="19">
        <v>0</v>
      </c>
      <c r="BS42" s="19">
        <v>-3.16</v>
      </c>
      <c r="BT42" s="19"/>
      <c r="BU42" s="19"/>
      <c r="BV42" s="19"/>
      <c r="BW42" s="19"/>
      <c r="BX42" s="19"/>
      <c r="BY42" s="19">
        <v>-4</v>
      </c>
      <c r="BZ42" s="19">
        <v>0</v>
      </c>
      <c r="CA42" s="19"/>
      <c r="CB42" s="19">
        <v>14.1</v>
      </c>
      <c r="CC42" s="19">
        <v>29.7</v>
      </c>
      <c r="CD42" s="19">
        <v>6.7</v>
      </c>
      <c r="CE42" s="19">
        <v>6.8</v>
      </c>
      <c r="CF42" s="19">
        <v>-0.1</v>
      </c>
      <c r="CG42" s="19"/>
      <c r="CH42" s="19"/>
      <c r="CI42" s="19"/>
      <c r="CJ42" s="19">
        <v>49.3</v>
      </c>
      <c r="CK42" s="19">
        <v>46.1</v>
      </c>
      <c r="CL42" s="19">
        <v>-25</v>
      </c>
      <c r="CM42" s="19"/>
      <c r="CN42" s="19"/>
      <c r="CO42" s="19"/>
      <c r="CP42" s="19"/>
      <c r="CQ42" s="19"/>
      <c r="CR42" s="19"/>
      <c r="CS42" s="19"/>
      <c r="CT42" s="19"/>
      <c r="CU42" s="19">
        <v>-2.5</v>
      </c>
      <c r="CV42" s="19">
        <v>5.3</v>
      </c>
      <c r="CW42" s="19"/>
      <c r="CX42" s="19"/>
      <c r="CY42" s="19">
        <v>1.4</v>
      </c>
      <c r="CZ42" s="19">
        <v>0</v>
      </c>
      <c r="DA42" s="19">
        <v>0</v>
      </c>
      <c r="DB42" s="19">
        <v>-0.4</v>
      </c>
      <c r="DC42" s="19">
        <v>1.4</v>
      </c>
      <c r="DD42" s="19">
        <v>1.6</v>
      </c>
      <c r="DE42" s="19">
        <v>-2.2000000000000002</v>
      </c>
      <c r="DF42" s="19">
        <v>0.5</v>
      </c>
      <c r="DG42" s="19">
        <v>0.6</v>
      </c>
      <c r="DH42" s="19"/>
      <c r="DI42" s="19">
        <v>-0.7</v>
      </c>
      <c r="DJ42" s="19">
        <v>-1.8</v>
      </c>
      <c r="DK42" s="19">
        <v>-1.5</v>
      </c>
      <c r="DL42" s="19">
        <v>0.6</v>
      </c>
      <c r="DM42" s="19">
        <v>1.8</v>
      </c>
      <c r="DN42" s="19">
        <v>0.7</v>
      </c>
      <c r="DO42" s="19">
        <v>0.3</v>
      </c>
      <c r="DP42" s="19">
        <v>0.7</v>
      </c>
      <c r="DQ42" s="19">
        <v>0</v>
      </c>
      <c r="DR42" s="19">
        <v>-0.1</v>
      </c>
      <c r="DS42" s="19">
        <v>0.1</v>
      </c>
      <c r="DT42" s="19">
        <v>0.3</v>
      </c>
      <c r="DU42" s="19"/>
      <c r="DV42" s="19">
        <v>-4.0999999999999996</v>
      </c>
      <c r="DW42" s="19">
        <v>0.2</v>
      </c>
      <c r="DX42" s="19">
        <v>2.2999999999999998</v>
      </c>
      <c r="DY42" s="19">
        <v>2.9</v>
      </c>
      <c r="DZ42" s="19">
        <v>1.3</v>
      </c>
      <c r="EA42" s="19">
        <v>0.8</v>
      </c>
      <c r="EB42" s="19">
        <v>3.9</v>
      </c>
      <c r="EC42" s="19">
        <v>3.6</v>
      </c>
      <c r="ED42" s="19">
        <v>-6.1</v>
      </c>
      <c r="EE42" s="19">
        <v>-9.6</v>
      </c>
      <c r="EF42" s="19">
        <v>8.6999999999999993</v>
      </c>
      <c r="EG42" s="19">
        <v>6.1</v>
      </c>
      <c r="EH42" s="19">
        <v>2.6</v>
      </c>
      <c r="EI42" s="19">
        <v>-0.1</v>
      </c>
      <c r="EJ42" s="19">
        <v>0</v>
      </c>
      <c r="EK42" s="19">
        <v>0.2</v>
      </c>
      <c r="EL42" s="19">
        <v>0.2</v>
      </c>
      <c r="EM42" s="19">
        <v>0.2</v>
      </c>
      <c r="EN42" s="19"/>
      <c r="EO42" s="19">
        <v>0.3</v>
      </c>
      <c r="EP42" s="19">
        <v>11</v>
      </c>
      <c r="EQ42" s="19">
        <v>-0.2</v>
      </c>
      <c r="ER42" s="19">
        <v>22.3</v>
      </c>
      <c r="ES42" s="19">
        <v>0</v>
      </c>
      <c r="ET42" s="19">
        <v>-3.7</v>
      </c>
      <c r="EU42" s="19">
        <v>0</v>
      </c>
      <c r="EV42" s="19">
        <v>0</v>
      </c>
      <c r="EW42" s="19">
        <v>1.6</v>
      </c>
      <c r="EX42" s="19">
        <v>1.6</v>
      </c>
      <c r="EY42" s="19">
        <v>8.6999999999999993</v>
      </c>
      <c r="EZ42" s="19">
        <v>6.1</v>
      </c>
      <c r="FA42" s="19">
        <v>0.85582000000000003</v>
      </c>
      <c r="FB42" s="19">
        <v>2.2892299999999999</v>
      </c>
      <c r="FC42" s="19">
        <v>2.1</v>
      </c>
      <c r="FD42" s="19">
        <v>0</v>
      </c>
      <c r="FE42" s="19">
        <v>4.2</v>
      </c>
      <c r="FF42" s="19">
        <v>503.98505</v>
      </c>
      <c r="FG42" s="15"/>
      <c r="FH42" s="19">
        <v>3.1920700000000002</v>
      </c>
      <c r="FI42" s="19">
        <v>-0.85299999999999998</v>
      </c>
      <c r="FJ42" s="19">
        <v>3.32</v>
      </c>
      <c r="FK42" s="19">
        <v>0.7</v>
      </c>
      <c r="FL42" s="19"/>
      <c r="FM42" s="19">
        <v>1.86564</v>
      </c>
      <c r="FN42" s="19"/>
      <c r="FO42" s="19">
        <v>0</v>
      </c>
      <c r="FP42" s="19">
        <v>8.22471</v>
      </c>
    </row>
    <row r="43" spans="1:172" ht="24" customHeight="1">
      <c r="A43" s="13" t="s">
        <v>57</v>
      </c>
      <c r="B43" s="13" t="s">
        <v>743</v>
      </c>
      <c r="C43" s="14">
        <v>0.2</v>
      </c>
      <c r="D43" s="14">
        <v>0.1</v>
      </c>
      <c r="E43" s="14">
        <v>61.7</v>
      </c>
      <c r="F43" s="14">
        <v>23.5</v>
      </c>
      <c r="G43" s="14"/>
      <c r="H43" s="14"/>
      <c r="I43" s="14">
        <v>-10.6</v>
      </c>
      <c r="J43" s="14">
        <v>8</v>
      </c>
      <c r="K43" s="14"/>
      <c r="L43" s="14"/>
      <c r="M43" s="14">
        <v>-18.399999999999999</v>
      </c>
      <c r="N43" s="14">
        <v>-36.6</v>
      </c>
      <c r="O43" s="14">
        <v>-5.9</v>
      </c>
      <c r="P43" s="14">
        <v>31.8</v>
      </c>
      <c r="Q43" s="14">
        <v>3.3</v>
      </c>
      <c r="R43" s="14">
        <v>11.7</v>
      </c>
      <c r="S43" s="14">
        <v>82.4</v>
      </c>
      <c r="T43" s="14">
        <v>0</v>
      </c>
      <c r="U43" s="14"/>
      <c r="V43" s="14"/>
      <c r="W43" s="14"/>
      <c r="X43" s="14"/>
      <c r="Y43" s="14">
        <v>19.3</v>
      </c>
      <c r="Z43" s="14">
        <v>0.6</v>
      </c>
      <c r="AA43" s="14">
        <v>0</v>
      </c>
      <c r="AB43" s="14">
        <v>-3.3</v>
      </c>
      <c r="AC43" s="14"/>
      <c r="AD43" s="14">
        <v>9.1</v>
      </c>
      <c r="AE43" s="14">
        <v>2</v>
      </c>
      <c r="AF43" s="14"/>
      <c r="AG43" s="14"/>
      <c r="AH43" s="14"/>
      <c r="AI43" s="14">
        <v>16.5</v>
      </c>
      <c r="AJ43" s="14">
        <v>9.9</v>
      </c>
      <c r="AK43" s="14"/>
      <c r="AL43" s="14"/>
      <c r="AM43" s="14"/>
      <c r="AN43" s="14">
        <v>-0.3</v>
      </c>
      <c r="AO43" s="14">
        <v>61.7</v>
      </c>
      <c r="AP43" s="14">
        <v>15.9</v>
      </c>
      <c r="AQ43" s="14">
        <v>10.3</v>
      </c>
      <c r="AR43" s="14">
        <v>3.3</v>
      </c>
      <c r="AS43" s="14">
        <v>1.3</v>
      </c>
      <c r="AT43" s="14">
        <v>2.5</v>
      </c>
      <c r="AU43" s="14">
        <v>1.4</v>
      </c>
      <c r="AV43" s="14">
        <v>31</v>
      </c>
      <c r="AW43" s="14">
        <v>-16.2</v>
      </c>
      <c r="AX43" s="14">
        <v>-40.799999999999997</v>
      </c>
      <c r="AY43" s="14">
        <v>8.6</v>
      </c>
      <c r="AZ43" s="14">
        <v>-1.3</v>
      </c>
      <c r="BA43" s="14">
        <v>0.3</v>
      </c>
      <c r="BB43" s="14">
        <v>1.3</v>
      </c>
      <c r="BC43" s="14">
        <v>1.8</v>
      </c>
      <c r="BD43" s="14">
        <v>0.6</v>
      </c>
      <c r="BE43" s="14"/>
      <c r="BF43" s="14">
        <v>0.1</v>
      </c>
      <c r="BG43" s="14">
        <v>3.7</v>
      </c>
      <c r="BH43" s="14">
        <v>3.8</v>
      </c>
      <c r="BI43" s="14"/>
      <c r="BJ43" s="14"/>
      <c r="BK43" s="14">
        <v>0</v>
      </c>
      <c r="BL43" s="14"/>
      <c r="BM43" s="14"/>
      <c r="BN43" s="14"/>
      <c r="BO43" s="14">
        <v>28</v>
      </c>
      <c r="BP43" s="14">
        <v>0</v>
      </c>
      <c r="BQ43" s="14"/>
      <c r="BR43" s="14">
        <v>0</v>
      </c>
      <c r="BS43" s="14">
        <v>13.13</v>
      </c>
      <c r="BT43" s="14"/>
      <c r="BU43" s="14"/>
      <c r="BV43" s="14"/>
      <c r="BW43" s="14"/>
      <c r="BX43" s="14"/>
      <c r="BY43" s="14">
        <v>-1.9</v>
      </c>
      <c r="BZ43" s="14">
        <v>0</v>
      </c>
      <c r="CA43" s="14"/>
      <c r="CB43" s="14">
        <v>23.9</v>
      </c>
      <c r="CC43" s="14">
        <v>26.9</v>
      </c>
      <c r="CD43" s="14">
        <v>5.5</v>
      </c>
      <c r="CE43" s="14">
        <v>6.9</v>
      </c>
      <c r="CF43" s="14">
        <v>-0.1</v>
      </c>
      <c r="CG43" s="14"/>
      <c r="CH43" s="14"/>
      <c r="CI43" s="14"/>
      <c r="CJ43" s="14">
        <v>52.2</v>
      </c>
      <c r="CK43" s="14">
        <v>49.3</v>
      </c>
      <c r="CL43" s="14">
        <v>-16.2</v>
      </c>
      <c r="CM43" s="14"/>
      <c r="CN43" s="14"/>
      <c r="CO43" s="14"/>
      <c r="CP43" s="14"/>
      <c r="CQ43" s="14"/>
      <c r="CR43" s="14"/>
      <c r="CS43" s="14"/>
      <c r="CT43" s="14"/>
      <c r="CU43" s="14">
        <v>-2.6</v>
      </c>
      <c r="CV43" s="14">
        <v>3.8</v>
      </c>
      <c r="CW43" s="14"/>
      <c r="CX43" s="14"/>
      <c r="CY43" s="14">
        <v>1.3</v>
      </c>
      <c r="CZ43" s="14">
        <v>0</v>
      </c>
      <c r="DA43" s="14">
        <v>0</v>
      </c>
      <c r="DB43" s="14">
        <v>-0.4</v>
      </c>
      <c r="DC43" s="14">
        <v>1.6</v>
      </c>
      <c r="DD43" s="14">
        <v>1.7</v>
      </c>
      <c r="DE43" s="14">
        <v>-1.2</v>
      </c>
      <c r="DF43" s="14">
        <v>0.5</v>
      </c>
      <c r="DG43" s="14">
        <v>0.7</v>
      </c>
      <c r="DH43" s="14"/>
      <c r="DI43" s="14">
        <v>-0.6</v>
      </c>
      <c r="DJ43" s="14">
        <v>-1.3</v>
      </c>
      <c r="DK43" s="14">
        <v>-2.2999999999999998</v>
      </c>
      <c r="DL43" s="14">
        <v>0.6</v>
      </c>
      <c r="DM43" s="14">
        <v>1.8</v>
      </c>
      <c r="DN43" s="14">
        <v>0.7</v>
      </c>
      <c r="DO43" s="14">
        <v>0.3</v>
      </c>
      <c r="DP43" s="14">
        <v>0.8</v>
      </c>
      <c r="DQ43" s="14">
        <v>0</v>
      </c>
      <c r="DR43" s="14">
        <v>0.2</v>
      </c>
      <c r="DS43" s="14">
        <v>0.2</v>
      </c>
      <c r="DT43" s="14">
        <v>0.3</v>
      </c>
      <c r="DU43" s="14"/>
      <c r="DV43" s="14">
        <v>-4.2</v>
      </c>
      <c r="DW43" s="14">
        <v>0.2</v>
      </c>
      <c r="DX43" s="14">
        <v>3.2</v>
      </c>
      <c r="DY43" s="14">
        <v>3.2</v>
      </c>
      <c r="DZ43" s="14">
        <v>1.3</v>
      </c>
      <c r="EA43" s="14">
        <v>0.8</v>
      </c>
      <c r="EB43" s="14">
        <v>3.9</v>
      </c>
      <c r="EC43" s="14">
        <v>1.5</v>
      </c>
      <c r="ED43" s="14">
        <v>-0.4</v>
      </c>
      <c r="EE43" s="14">
        <v>-1.4</v>
      </c>
      <c r="EF43" s="14">
        <v>9</v>
      </c>
      <c r="EG43" s="14">
        <v>6.5</v>
      </c>
      <c r="EH43" s="14">
        <v>2.6</v>
      </c>
      <c r="EI43" s="14">
        <v>-0.1</v>
      </c>
      <c r="EJ43" s="14">
        <v>0</v>
      </c>
      <c r="EK43" s="14">
        <v>0.2</v>
      </c>
      <c r="EL43" s="14">
        <v>0.2</v>
      </c>
      <c r="EM43" s="14">
        <v>0.2</v>
      </c>
      <c r="EN43" s="14"/>
      <c r="EO43" s="14">
        <v>0</v>
      </c>
      <c r="EP43" s="14">
        <v>8.4</v>
      </c>
      <c r="EQ43" s="14">
        <v>-0.2</v>
      </c>
      <c r="ER43" s="14">
        <v>18.100000000000001</v>
      </c>
      <c r="ES43" s="14">
        <v>0</v>
      </c>
      <c r="ET43" s="14">
        <v>-2.4</v>
      </c>
      <c r="EU43" s="14">
        <v>0</v>
      </c>
      <c r="EV43" s="14">
        <v>0</v>
      </c>
      <c r="EW43" s="14">
        <v>1.6</v>
      </c>
      <c r="EX43" s="14">
        <v>1.5</v>
      </c>
      <c r="EY43" s="14">
        <v>9</v>
      </c>
      <c r="EZ43" s="14">
        <v>6.5</v>
      </c>
      <c r="FA43" s="14">
        <v>0.89556999999999998</v>
      </c>
      <c r="FB43" s="14">
        <v>2.6748400000000001</v>
      </c>
      <c r="FC43" s="14">
        <v>2.7</v>
      </c>
      <c r="FD43" s="14">
        <v>0</v>
      </c>
      <c r="FE43" s="14">
        <v>4.0999999999999996</v>
      </c>
      <c r="FF43" s="14">
        <v>567.60041000000001</v>
      </c>
      <c r="FG43" s="15"/>
      <c r="FH43" s="14">
        <v>3.5886999999999998</v>
      </c>
      <c r="FI43" s="14">
        <v>-0.995</v>
      </c>
      <c r="FJ43" s="14">
        <v>3.3170000000000002</v>
      </c>
      <c r="FK43" s="14">
        <v>0.7</v>
      </c>
      <c r="FL43" s="14"/>
      <c r="FM43" s="14">
        <v>1.8611800000000001</v>
      </c>
      <c r="FN43" s="14"/>
      <c r="FO43" s="14">
        <v>0</v>
      </c>
      <c r="FP43" s="14">
        <v>8.4718800000000005</v>
      </c>
    </row>
    <row r="44" spans="1:172" ht="24" customHeight="1">
      <c r="A44" s="16" t="s">
        <v>57</v>
      </c>
      <c r="B44" s="16" t="s">
        <v>744</v>
      </c>
      <c r="C44" s="17">
        <v>0.2</v>
      </c>
      <c r="D44" s="17">
        <v>0.1</v>
      </c>
      <c r="E44" s="17">
        <v>94.3</v>
      </c>
      <c r="F44" s="17">
        <v>33.6</v>
      </c>
      <c r="G44" s="17"/>
      <c r="H44" s="17"/>
      <c r="I44" s="17">
        <v>-9.3000000000000007</v>
      </c>
      <c r="J44" s="17">
        <v>18</v>
      </c>
      <c r="K44" s="17"/>
      <c r="L44" s="17"/>
      <c r="M44" s="17">
        <v>-22.7</v>
      </c>
      <c r="N44" s="17">
        <v>-39</v>
      </c>
      <c r="O44" s="17">
        <v>-7.9</v>
      </c>
      <c r="P44" s="17">
        <v>26.4</v>
      </c>
      <c r="Q44" s="17">
        <v>2.2000000000000002</v>
      </c>
      <c r="R44" s="17">
        <v>10.4</v>
      </c>
      <c r="S44" s="17">
        <v>47.4</v>
      </c>
      <c r="T44" s="17">
        <v>0.1</v>
      </c>
      <c r="U44" s="17"/>
      <c r="V44" s="17"/>
      <c r="W44" s="17"/>
      <c r="X44" s="17"/>
      <c r="Y44" s="17">
        <v>10.1</v>
      </c>
      <c r="Z44" s="17">
        <v>0.2</v>
      </c>
      <c r="AA44" s="17">
        <v>0</v>
      </c>
      <c r="AB44" s="17">
        <v>-3.3</v>
      </c>
      <c r="AC44" s="17"/>
      <c r="AD44" s="17">
        <v>5.4</v>
      </c>
      <c r="AE44" s="17">
        <v>1.3</v>
      </c>
      <c r="AF44" s="17"/>
      <c r="AG44" s="17"/>
      <c r="AH44" s="17"/>
      <c r="AI44" s="17">
        <v>16</v>
      </c>
      <c r="AJ44" s="17">
        <v>9.1</v>
      </c>
      <c r="AK44" s="17"/>
      <c r="AL44" s="17"/>
      <c r="AM44" s="17"/>
      <c r="AN44" s="17">
        <v>-0.5</v>
      </c>
      <c r="AO44" s="17">
        <v>59.2</v>
      </c>
      <c r="AP44" s="17">
        <v>15.5</v>
      </c>
      <c r="AQ44" s="17">
        <v>11.3</v>
      </c>
      <c r="AR44" s="17">
        <v>3</v>
      </c>
      <c r="AS44" s="17">
        <v>0.6</v>
      </c>
      <c r="AT44" s="17">
        <v>2.7</v>
      </c>
      <c r="AU44" s="17">
        <v>1.4</v>
      </c>
      <c r="AV44" s="17">
        <v>28.5</v>
      </c>
      <c r="AW44" s="17">
        <v>-18.7</v>
      </c>
      <c r="AX44" s="17">
        <v>-42.8</v>
      </c>
      <c r="AY44" s="17">
        <v>2</v>
      </c>
      <c r="AZ44" s="17">
        <v>-1.4</v>
      </c>
      <c r="BA44" s="17">
        <v>0.2</v>
      </c>
      <c r="BB44" s="17">
        <v>1.1000000000000001</v>
      </c>
      <c r="BC44" s="17">
        <v>5.6</v>
      </c>
      <c r="BD44" s="17">
        <v>0.6</v>
      </c>
      <c r="BE44" s="17"/>
      <c r="BF44" s="17">
        <v>0.1</v>
      </c>
      <c r="BG44" s="17">
        <v>5.9</v>
      </c>
      <c r="BH44" s="17">
        <v>3.6</v>
      </c>
      <c r="BI44" s="17"/>
      <c r="BJ44" s="17"/>
      <c r="BK44" s="17">
        <v>0</v>
      </c>
      <c r="BL44" s="17"/>
      <c r="BM44" s="17"/>
      <c r="BN44" s="17"/>
      <c r="BO44" s="17">
        <v>17.3</v>
      </c>
      <c r="BP44" s="17">
        <v>0</v>
      </c>
      <c r="BQ44" s="17"/>
      <c r="BR44" s="17">
        <v>0</v>
      </c>
      <c r="BS44" s="17">
        <v>11.09</v>
      </c>
      <c r="BT44" s="17"/>
      <c r="BU44" s="17"/>
      <c r="BV44" s="17"/>
      <c r="BW44" s="17"/>
      <c r="BX44" s="17"/>
      <c r="BY44" s="17">
        <v>6.1</v>
      </c>
      <c r="BZ44" s="17">
        <v>0</v>
      </c>
      <c r="CA44" s="17"/>
      <c r="CB44" s="17">
        <v>22.6</v>
      </c>
      <c r="CC44" s="17">
        <v>28.8</v>
      </c>
      <c r="CD44" s="17">
        <v>5.5</v>
      </c>
      <c r="CE44" s="17">
        <v>7</v>
      </c>
      <c r="CF44" s="17">
        <v>0.2</v>
      </c>
      <c r="CG44" s="17"/>
      <c r="CH44" s="17"/>
      <c r="CI44" s="17"/>
      <c r="CJ44" s="17">
        <v>51.1</v>
      </c>
      <c r="CK44" s="17">
        <v>48.1</v>
      </c>
      <c r="CL44" s="17">
        <v>-17.899999999999999</v>
      </c>
      <c r="CM44" s="17"/>
      <c r="CN44" s="17"/>
      <c r="CO44" s="17"/>
      <c r="CP44" s="17"/>
      <c r="CQ44" s="17"/>
      <c r="CR44" s="17"/>
      <c r="CS44" s="17"/>
      <c r="CT44" s="17"/>
      <c r="CU44" s="17">
        <v>-2.8</v>
      </c>
      <c r="CV44" s="17">
        <v>1.8</v>
      </c>
      <c r="CW44" s="17"/>
      <c r="CX44" s="17"/>
      <c r="CY44" s="17">
        <v>1.4</v>
      </c>
      <c r="CZ44" s="17">
        <v>0</v>
      </c>
      <c r="DA44" s="17">
        <v>0</v>
      </c>
      <c r="DB44" s="17">
        <v>-0.2</v>
      </c>
      <c r="DC44" s="17">
        <v>1.6</v>
      </c>
      <c r="DD44" s="17">
        <v>1.5</v>
      </c>
      <c r="DE44" s="17">
        <v>-1.4</v>
      </c>
      <c r="DF44" s="17">
        <v>0.5</v>
      </c>
      <c r="DG44" s="17">
        <v>0.6</v>
      </c>
      <c r="DH44" s="17"/>
      <c r="DI44" s="17">
        <v>-0.4</v>
      </c>
      <c r="DJ44" s="17">
        <v>-0.5</v>
      </c>
      <c r="DK44" s="17">
        <v>-3.5</v>
      </c>
      <c r="DL44" s="17">
        <v>-2.6</v>
      </c>
      <c r="DM44" s="17">
        <v>1.8</v>
      </c>
      <c r="DN44" s="17">
        <v>0.7</v>
      </c>
      <c r="DO44" s="17">
        <v>0.3</v>
      </c>
      <c r="DP44" s="17">
        <v>0.8</v>
      </c>
      <c r="DQ44" s="17">
        <v>0</v>
      </c>
      <c r="DR44" s="17">
        <v>0.2</v>
      </c>
      <c r="DS44" s="17">
        <v>0.2</v>
      </c>
      <c r="DT44" s="17">
        <v>0.3</v>
      </c>
      <c r="DU44" s="17"/>
      <c r="DV44" s="17">
        <v>-4.2</v>
      </c>
      <c r="DW44" s="17">
        <v>0.2</v>
      </c>
      <c r="DX44" s="17">
        <v>3</v>
      </c>
      <c r="DY44" s="17">
        <v>3</v>
      </c>
      <c r="DZ44" s="17">
        <v>1.3</v>
      </c>
      <c r="EA44" s="17">
        <v>0.8</v>
      </c>
      <c r="EB44" s="17">
        <v>3.9</v>
      </c>
      <c r="EC44" s="17">
        <v>0.8</v>
      </c>
      <c r="ED44" s="17">
        <v>-3.4</v>
      </c>
      <c r="EE44" s="17">
        <v>-7.8</v>
      </c>
      <c r="EF44" s="17">
        <v>7.2</v>
      </c>
      <c r="EG44" s="17">
        <v>4.7</v>
      </c>
      <c r="EH44" s="17">
        <v>2.6</v>
      </c>
      <c r="EI44" s="17">
        <v>-0.1</v>
      </c>
      <c r="EJ44" s="17">
        <v>0</v>
      </c>
      <c r="EK44" s="17">
        <v>0.2</v>
      </c>
      <c r="EL44" s="17">
        <v>0.2</v>
      </c>
      <c r="EM44" s="17">
        <v>0.2</v>
      </c>
      <c r="EN44" s="17"/>
      <c r="EO44" s="17">
        <v>0</v>
      </c>
      <c r="EP44" s="17">
        <v>5.3</v>
      </c>
      <c r="EQ44" s="17">
        <v>-0.2</v>
      </c>
      <c r="ER44" s="17">
        <v>15</v>
      </c>
      <c r="ES44" s="17">
        <v>0</v>
      </c>
      <c r="ET44" s="17">
        <v>-2.2000000000000002</v>
      </c>
      <c r="EU44" s="17">
        <v>0</v>
      </c>
      <c r="EV44" s="17">
        <v>0</v>
      </c>
      <c r="EW44" s="17">
        <v>1.6</v>
      </c>
      <c r="EX44" s="17">
        <v>1.5</v>
      </c>
      <c r="EY44" s="17">
        <v>7.2</v>
      </c>
      <c r="EZ44" s="17">
        <v>4.7</v>
      </c>
      <c r="FA44" s="17">
        <v>0.93025000000000002</v>
      </c>
      <c r="FB44" s="17">
        <v>2.7323400000000002</v>
      </c>
      <c r="FC44" s="17">
        <v>3.6</v>
      </c>
      <c r="FD44" s="17">
        <v>0</v>
      </c>
      <c r="FE44" s="17">
        <v>3.9</v>
      </c>
      <c r="FF44" s="17">
        <v>507.35259000000002</v>
      </c>
      <c r="FG44" s="15"/>
      <c r="FH44" s="17">
        <v>3.3452299999999999</v>
      </c>
      <c r="FI44" s="17">
        <v>-1.2110000000000001</v>
      </c>
      <c r="FJ44" s="17">
        <v>3.399</v>
      </c>
      <c r="FK44" s="17">
        <v>0.7</v>
      </c>
      <c r="FL44" s="17"/>
      <c r="FM44" s="17">
        <v>1.83005</v>
      </c>
      <c r="FN44" s="17"/>
      <c r="FO44" s="17">
        <v>4.5</v>
      </c>
      <c r="FP44" s="17">
        <v>12.563280000000001</v>
      </c>
    </row>
    <row r="45" spans="1:172" ht="24" customHeight="1">
      <c r="A45" s="16" t="s">
        <v>57</v>
      </c>
      <c r="B45" s="16" t="s">
        <v>745</v>
      </c>
      <c r="C45" s="17">
        <v>0.2</v>
      </c>
      <c r="D45" s="17">
        <v>0.1</v>
      </c>
      <c r="E45" s="17">
        <v>84.8</v>
      </c>
      <c r="F45" s="17">
        <v>32.200000000000003</v>
      </c>
      <c r="G45" s="17"/>
      <c r="H45" s="17"/>
      <c r="I45" s="17">
        <v>-9.5</v>
      </c>
      <c r="J45" s="17">
        <v>17.3</v>
      </c>
      <c r="K45" s="17"/>
      <c r="L45" s="17"/>
      <c r="M45" s="17">
        <v>-23.1</v>
      </c>
      <c r="N45" s="17">
        <v>-37.299999999999997</v>
      </c>
      <c r="O45" s="17">
        <v>-5.7</v>
      </c>
      <c r="P45" s="17">
        <v>26.8</v>
      </c>
      <c r="Q45" s="17">
        <v>3.9</v>
      </c>
      <c r="R45" s="17">
        <v>11.8</v>
      </c>
      <c r="S45" s="17">
        <v>67.900000000000006</v>
      </c>
      <c r="T45" s="17">
        <v>0</v>
      </c>
      <c r="U45" s="17"/>
      <c r="V45" s="17"/>
      <c r="W45" s="17"/>
      <c r="X45" s="17"/>
      <c r="Y45" s="17">
        <v>10.6</v>
      </c>
      <c r="Z45" s="17">
        <v>0.6</v>
      </c>
      <c r="AA45" s="17">
        <v>0</v>
      </c>
      <c r="AB45" s="17">
        <v>-3.2</v>
      </c>
      <c r="AC45" s="17"/>
      <c r="AD45" s="17">
        <v>14.1</v>
      </c>
      <c r="AE45" s="17">
        <v>1.9</v>
      </c>
      <c r="AF45" s="17"/>
      <c r="AG45" s="17"/>
      <c r="AH45" s="17"/>
      <c r="AI45" s="17">
        <v>15.8</v>
      </c>
      <c r="AJ45" s="17">
        <v>9.3000000000000007</v>
      </c>
      <c r="AK45" s="17"/>
      <c r="AL45" s="17"/>
      <c r="AM45" s="17"/>
      <c r="AN45" s="17">
        <v>-0.5</v>
      </c>
      <c r="AO45" s="17">
        <v>63.4</v>
      </c>
      <c r="AP45" s="17">
        <v>14.6</v>
      </c>
      <c r="AQ45" s="17">
        <v>10.6</v>
      </c>
      <c r="AR45" s="17">
        <v>2.8</v>
      </c>
      <c r="AS45" s="17">
        <v>0.4</v>
      </c>
      <c r="AT45" s="17">
        <v>2.6</v>
      </c>
      <c r="AU45" s="17">
        <v>1.4</v>
      </c>
      <c r="AV45" s="17">
        <v>33.6</v>
      </c>
      <c r="AW45" s="17">
        <v>-13.6</v>
      </c>
      <c r="AX45" s="17">
        <v>-38.4</v>
      </c>
      <c r="AY45" s="17">
        <v>7.2</v>
      </c>
      <c r="AZ45" s="17">
        <v>-1.5</v>
      </c>
      <c r="BA45" s="17">
        <v>0.1</v>
      </c>
      <c r="BB45" s="17">
        <v>-0.3</v>
      </c>
      <c r="BC45" s="17">
        <v>5.2</v>
      </c>
      <c r="BD45" s="17">
        <v>0.6</v>
      </c>
      <c r="BE45" s="17"/>
      <c r="BF45" s="17">
        <v>0.1</v>
      </c>
      <c r="BG45" s="17">
        <v>5.9</v>
      </c>
      <c r="BH45" s="17">
        <v>1.4</v>
      </c>
      <c r="BI45" s="17"/>
      <c r="BJ45" s="17"/>
      <c r="BK45" s="17">
        <v>0</v>
      </c>
      <c r="BL45" s="17"/>
      <c r="BM45" s="17"/>
      <c r="BN45" s="17"/>
      <c r="BO45" s="17">
        <v>19.2</v>
      </c>
      <c r="BP45" s="17">
        <v>0</v>
      </c>
      <c r="BQ45" s="17"/>
      <c r="BR45" s="17">
        <v>0</v>
      </c>
      <c r="BS45" s="17">
        <v>13.04</v>
      </c>
      <c r="BT45" s="17"/>
      <c r="BU45" s="17"/>
      <c r="BV45" s="17"/>
      <c r="BW45" s="17"/>
      <c r="BX45" s="17"/>
      <c r="BY45" s="17">
        <v>4.8</v>
      </c>
      <c r="BZ45" s="17">
        <v>0</v>
      </c>
      <c r="CA45" s="17"/>
      <c r="CB45" s="17">
        <v>21.9</v>
      </c>
      <c r="CC45" s="17">
        <v>27.7</v>
      </c>
      <c r="CD45" s="17">
        <v>5.3</v>
      </c>
      <c r="CE45" s="17">
        <v>7</v>
      </c>
      <c r="CF45" s="17">
        <v>0</v>
      </c>
      <c r="CG45" s="17"/>
      <c r="CH45" s="17"/>
      <c r="CI45" s="17"/>
      <c r="CJ45" s="17">
        <v>52.6</v>
      </c>
      <c r="CK45" s="17">
        <v>49.5</v>
      </c>
      <c r="CL45" s="17">
        <v>-15.5</v>
      </c>
      <c r="CM45" s="17"/>
      <c r="CN45" s="17"/>
      <c r="CO45" s="17"/>
      <c r="CP45" s="17"/>
      <c r="CQ45" s="17"/>
      <c r="CR45" s="17"/>
      <c r="CS45" s="17"/>
      <c r="CT45" s="17"/>
      <c r="CU45" s="17">
        <v>-3.4</v>
      </c>
      <c r="CV45" s="17">
        <v>2</v>
      </c>
      <c r="CW45" s="17"/>
      <c r="CX45" s="17"/>
      <c r="CY45" s="17">
        <v>1.4</v>
      </c>
      <c r="CZ45" s="17">
        <v>0</v>
      </c>
      <c r="DA45" s="17">
        <v>0</v>
      </c>
      <c r="DB45" s="17">
        <v>-0.2</v>
      </c>
      <c r="DC45" s="17">
        <v>1.4</v>
      </c>
      <c r="DD45" s="17">
        <v>1.7</v>
      </c>
      <c r="DE45" s="17">
        <v>-1.7</v>
      </c>
      <c r="DF45" s="17">
        <v>0.5</v>
      </c>
      <c r="DG45" s="17">
        <v>0.6</v>
      </c>
      <c r="DH45" s="17"/>
      <c r="DI45" s="17">
        <v>-0.1</v>
      </c>
      <c r="DJ45" s="17">
        <v>0</v>
      </c>
      <c r="DK45" s="17">
        <v>-1.7</v>
      </c>
      <c r="DL45" s="17">
        <v>2.1</v>
      </c>
      <c r="DM45" s="17">
        <v>1.8</v>
      </c>
      <c r="DN45" s="17">
        <v>0.7</v>
      </c>
      <c r="DO45" s="17">
        <v>0.3</v>
      </c>
      <c r="DP45" s="17">
        <v>0.8</v>
      </c>
      <c r="DQ45" s="17">
        <v>0</v>
      </c>
      <c r="DR45" s="17">
        <v>0.1</v>
      </c>
      <c r="DS45" s="17">
        <v>0.2</v>
      </c>
      <c r="DT45" s="17">
        <v>0.3</v>
      </c>
      <c r="DU45" s="17"/>
      <c r="DV45" s="17">
        <v>-4.5</v>
      </c>
      <c r="DW45" s="17">
        <v>0.2</v>
      </c>
      <c r="DX45" s="17">
        <v>3</v>
      </c>
      <c r="DY45" s="17">
        <v>2.8</v>
      </c>
      <c r="DZ45" s="17">
        <v>1.5</v>
      </c>
      <c r="EA45" s="17">
        <v>0.8</v>
      </c>
      <c r="EB45" s="17">
        <v>3.9</v>
      </c>
      <c r="EC45" s="17">
        <v>0</v>
      </c>
      <c r="ED45" s="17">
        <v>-5.2</v>
      </c>
      <c r="EE45" s="17">
        <v>-9.6</v>
      </c>
      <c r="EF45" s="17">
        <v>7.6</v>
      </c>
      <c r="EG45" s="17">
        <v>5</v>
      </c>
      <c r="EH45" s="17">
        <v>2.6</v>
      </c>
      <c r="EI45" s="17">
        <v>0</v>
      </c>
      <c r="EJ45" s="17">
        <v>0</v>
      </c>
      <c r="EK45" s="17">
        <v>0.2</v>
      </c>
      <c r="EL45" s="17">
        <v>0.2</v>
      </c>
      <c r="EM45" s="17">
        <v>0.2</v>
      </c>
      <c r="EN45" s="17"/>
      <c r="EO45" s="17">
        <v>0</v>
      </c>
      <c r="EP45" s="17">
        <v>0.6</v>
      </c>
      <c r="EQ45" s="17">
        <v>-0.2</v>
      </c>
      <c r="ER45" s="17">
        <v>20</v>
      </c>
      <c r="ES45" s="17">
        <v>0</v>
      </c>
      <c r="ET45" s="17">
        <v>0.5</v>
      </c>
      <c r="EU45" s="17">
        <v>0</v>
      </c>
      <c r="EV45" s="17">
        <v>0</v>
      </c>
      <c r="EW45" s="17">
        <v>1.8</v>
      </c>
      <c r="EX45" s="17">
        <v>1.6</v>
      </c>
      <c r="EY45" s="17">
        <v>7.6</v>
      </c>
      <c r="EZ45" s="17">
        <v>5</v>
      </c>
      <c r="FA45" s="17">
        <v>0.91871000000000003</v>
      </c>
      <c r="FB45" s="17">
        <v>2.85846</v>
      </c>
      <c r="FC45" s="17">
        <v>4</v>
      </c>
      <c r="FD45" s="17">
        <v>0</v>
      </c>
      <c r="FE45" s="17">
        <v>3.8</v>
      </c>
      <c r="FF45" s="17">
        <v>563.61716999999999</v>
      </c>
      <c r="FG45" s="15"/>
      <c r="FH45" s="17">
        <v>3.1311100000000001</v>
      </c>
      <c r="FI45" s="17">
        <v>-1.264</v>
      </c>
      <c r="FJ45" s="17">
        <v>3.2160000000000002</v>
      </c>
      <c r="FK45" s="17">
        <v>0.7</v>
      </c>
      <c r="FL45" s="17"/>
      <c r="FM45" s="17">
        <v>2.0400000000000001E-3</v>
      </c>
      <c r="FN45" s="17"/>
      <c r="FO45" s="17">
        <v>4.3</v>
      </c>
      <c r="FP45" s="17">
        <v>10.085150000000001</v>
      </c>
    </row>
    <row r="46" spans="1:172" ht="24" customHeight="1">
      <c r="A46" s="16" t="s">
        <v>57</v>
      </c>
      <c r="B46" s="16" t="s">
        <v>746</v>
      </c>
      <c r="C46" s="17">
        <v>0.2</v>
      </c>
      <c r="D46" s="17">
        <v>0.1</v>
      </c>
      <c r="E46" s="17">
        <v>79.099999999999994</v>
      </c>
      <c r="F46" s="17">
        <v>32.200000000000003</v>
      </c>
      <c r="G46" s="17"/>
      <c r="H46" s="17"/>
      <c r="I46" s="17">
        <v>-11.4</v>
      </c>
      <c r="J46" s="17">
        <v>14.1</v>
      </c>
      <c r="K46" s="17"/>
      <c r="L46" s="17"/>
      <c r="M46" s="17">
        <v>-30.2</v>
      </c>
      <c r="N46" s="17">
        <v>-48.6</v>
      </c>
      <c r="O46" s="17">
        <v>-16.8</v>
      </c>
      <c r="P46" s="17">
        <v>23.5</v>
      </c>
      <c r="Q46" s="17">
        <v>1.4</v>
      </c>
      <c r="R46" s="17">
        <v>8.8000000000000007</v>
      </c>
      <c r="S46" s="17">
        <v>75.3</v>
      </c>
      <c r="T46" s="17">
        <v>0</v>
      </c>
      <c r="U46" s="17"/>
      <c r="V46" s="17"/>
      <c r="W46" s="17"/>
      <c r="X46" s="17"/>
      <c r="Y46" s="17">
        <v>14.2</v>
      </c>
      <c r="Z46" s="17">
        <v>0.7</v>
      </c>
      <c r="AA46" s="17">
        <v>0</v>
      </c>
      <c r="AB46" s="17">
        <v>-3.3</v>
      </c>
      <c r="AC46" s="17"/>
      <c r="AD46" s="17">
        <v>17.8</v>
      </c>
      <c r="AE46" s="17">
        <v>1.8</v>
      </c>
      <c r="AF46" s="17"/>
      <c r="AG46" s="17"/>
      <c r="AH46" s="17"/>
      <c r="AI46" s="17">
        <v>17.7</v>
      </c>
      <c r="AJ46" s="17">
        <v>8.1</v>
      </c>
      <c r="AK46" s="17"/>
      <c r="AL46" s="17"/>
      <c r="AM46" s="17"/>
      <c r="AN46" s="17">
        <v>-0.6</v>
      </c>
      <c r="AO46" s="17">
        <v>60.3</v>
      </c>
      <c r="AP46" s="17">
        <v>13.5</v>
      </c>
      <c r="AQ46" s="17">
        <v>9</v>
      </c>
      <c r="AR46" s="17">
        <v>3.5</v>
      </c>
      <c r="AS46" s="17">
        <v>-0.2</v>
      </c>
      <c r="AT46" s="17">
        <v>2.6</v>
      </c>
      <c r="AU46" s="17">
        <v>1.4</v>
      </c>
      <c r="AV46" s="17">
        <v>29.4</v>
      </c>
      <c r="AW46" s="17">
        <v>-17.7</v>
      </c>
      <c r="AX46" s="17">
        <v>-41.3</v>
      </c>
      <c r="AY46" s="17">
        <v>5.3</v>
      </c>
      <c r="AZ46" s="17">
        <v>-1.5</v>
      </c>
      <c r="BA46" s="17">
        <v>-0.1</v>
      </c>
      <c r="BB46" s="17">
        <v>-3.4</v>
      </c>
      <c r="BC46" s="17">
        <v>2.5</v>
      </c>
      <c r="BD46" s="17">
        <v>0.6</v>
      </c>
      <c r="BE46" s="17"/>
      <c r="BF46" s="17">
        <v>0.1</v>
      </c>
      <c r="BG46" s="17">
        <v>3</v>
      </c>
      <c r="BH46" s="17">
        <v>0.7</v>
      </c>
      <c r="BI46" s="17"/>
      <c r="BJ46" s="17"/>
      <c r="BK46" s="17">
        <v>0</v>
      </c>
      <c r="BL46" s="17"/>
      <c r="BM46" s="17"/>
      <c r="BN46" s="17"/>
      <c r="BO46" s="17">
        <v>19</v>
      </c>
      <c r="BP46" s="17">
        <v>0</v>
      </c>
      <c r="BQ46" s="17"/>
      <c r="BR46" s="17">
        <v>0</v>
      </c>
      <c r="BS46" s="17">
        <v>8.2799999999999994</v>
      </c>
      <c r="BT46" s="17"/>
      <c r="BU46" s="17"/>
      <c r="BV46" s="17"/>
      <c r="BW46" s="17"/>
      <c r="BX46" s="17"/>
      <c r="BY46" s="17">
        <v>-2.6</v>
      </c>
      <c r="BZ46" s="17">
        <v>0</v>
      </c>
      <c r="CA46" s="17"/>
      <c r="CB46" s="17">
        <v>37.200000000000003</v>
      </c>
      <c r="CC46" s="17">
        <v>26.3</v>
      </c>
      <c r="CD46" s="17">
        <v>4.9000000000000004</v>
      </c>
      <c r="CE46" s="17">
        <v>9.6</v>
      </c>
      <c r="CF46" s="17">
        <v>-0.1</v>
      </c>
      <c r="CG46" s="17"/>
      <c r="CH46" s="17"/>
      <c r="CI46" s="17"/>
      <c r="CJ46" s="17">
        <v>50</v>
      </c>
      <c r="CK46" s="17">
        <v>46.9</v>
      </c>
      <c r="CL46" s="17">
        <v>-18.8</v>
      </c>
      <c r="CM46" s="17"/>
      <c r="CN46" s="17"/>
      <c r="CO46" s="17"/>
      <c r="CP46" s="17"/>
      <c r="CQ46" s="17"/>
      <c r="CR46" s="17"/>
      <c r="CS46" s="17"/>
      <c r="CT46" s="17"/>
      <c r="CU46" s="17">
        <v>-3.2</v>
      </c>
      <c r="CV46" s="17">
        <v>4.9000000000000004</v>
      </c>
      <c r="CW46" s="17"/>
      <c r="CX46" s="17"/>
      <c r="CY46" s="17">
        <v>1.4</v>
      </c>
      <c r="CZ46" s="17">
        <v>0</v>
      </c>
      <c r="DA46" s="17">
        <v>0</v>
      </c>
      <c r="DB46" s="17">
        <v>-0.4</v>
      </c>
      <c r="DC46" s="17">
        <v>1.2</v>
      </c>
      <c r="DD46" s="17">
        <v>1.6</v>
      </c>
      <c r="DE46" s="17">
        <v>-1.8</v>
      </c>
      <c r="DF46" s="17">
        <v>0.6</v>
      </c>
      <c r="DG46" s="17">
        <v>0.6</v>
      </c>
      <c r="DH46" s="17"/>
      <c r="DI46" s="17">
        <v>0</v>
      </c>
      <c r="DJ46" s="17">
        <v>0</v>
      </c>
      <c r="DK46" s="17">
        <v>-1</v>
      </c>
      <c r="DL46" s="17">
        <v>4.0999999999999996</v>
      </c>
      <c r="DM46" s="17">
        <v>1.8</v>
      </c>
      <c r="DN46" s="17">
        <v>0.7</v>
      </c>
      <c r="DO46" s="17">
        <v>0.3</v>
      </c>
      <c r="DP46" s="17">
        <v>0.8</v>
      </c>
      <c r="DQ46" s="17">
        <v>0</v>
      </c>
      <c r="DR46" s="17">
        <v>0.1</v>
      </c>
      <c r="DS46" s="17">
        <v>0.2</v>
      </c>
      <c r="DT46" s="17">
        <v>0.3</v>
      </c>
      <c r="DU46" s="17"/>
      <c r="DV46" s="17">
        <v>-4.9000000000000004</v>
      </c>
      <c r="DW46" s="17">
        <v>0.2</v>
      </c>
      <c r="DX46" s="17">
        <v>3</v>
      </c>
      <c r="DY46" s="17">
        <v>2.9</v>
      </c>
      <c r="DZ46" s="17">
        <v>1.5</v>
      </c>
      <c r="EA46" s="17">
        <v>0.8</v>
      </c>
      <c r="EB46" s="17">
        <v>3.9</v>
      </c>
      <c r="EC46" s="17">
        <v>0.1</v>
      </c>
      <c r="ED46" s="17">
        <v>-4.8</v>
      </c>
      <c r="EE46" s="17">
        <v>-9.8000000000000007</v>
      </c>
      <c r="EF46" s="17">
        <v>6</v>
      </c>
      <c r="EG46" s="17">
        <v>3.5</v>
      </c>
      <c r="EH46" s="17">
        <v>2.6</v>
      </c>
      <c r="EI46" s="17">
        <v>-0.1</v>
      </c>
      <c r="EJ46" s="17">
        <v>0</v>
      </c>
      <c r="EK46" s="17">
        <v>0.2</v>
      </c>
      <c r="EL46" s="17">
        <v>0.2</v>
      </c>
      <c r="EM46" s="17">
        <v>0.2</v>
      </c>
      <c r="EN46" s="17"/>
      <c r="EO46" s="17">
        <v>0</v>
      </c>
      <c r="EP46" s="17">
        <v>0</v>
      </c>
      <c r="EQ46" s="17">
        <v>-0.2</v>
      </c>
      <c r="ER46" s="17">
        <v>21.2</v>
      </c>
      <c r="ES46" s="17">
        <v>0</v>
      </c>
      <c r="ET46" s="17">
        <v>1.2</v>
      </c>
      <c r="EU46" s="17">
        <v>0</v>
      </c>
      <c r="EV46" s="17">
        <v>0</v>
      </c>
      <c r="EW46" s="17">
        <v>1.8</v>
      </c>
      <c r="EX46" s="17">
        <v>1.8</v>
      </c>
      <c r="EY46" s="17">
        <v>6</v>
      </c>
      <c r="EZ46" s="17">
        <v>3.5</v>
      </c>
      <c r="FA46" s="17">
        <v>0.90854000000000001</v>
      </c>
      <c r="FB46" s="17">
        <v>2.5688200000000001</v>
      </c>
      <c r="FC46" s="17">
        <v>3.4</v>
      </c>
      <c r="FD46" s="17">
        <v>0</v>
      </c>
      <c r="FE46" s="17">
        <v>3.8</v>
      </c>
      <c r="FF46" s="17">
        <v>496.15735999999998</v>
      </c>
      <c r="FG46" s="15"/>
      <c r="FH46" s="17">
        <v>2.93581</v>
      </c>
      <c r="FI46" s="17">
        <v>-1.2509999999999999</v>
      </c>
      <c r="FJ46" s="17">
        <v>2.5819999999999999</v>
      </c>
      <c r="FK46" s="17">
        <v>0.7</v>
      </c>
      <c r="FL46" s="17"/>
      <c r="FM46" s="17">
        <v>3.5E-4</v>
      </c>
      <c r="FN46" s="17"/>
      <c r="FO46" s="17">
        <v>4.5999999999999996</v>
      </c>
      <c r="FP46" s="17">
        <v>9.5671599999999994</v>
      </c>
    </row>
    <row r="47" spans="1:172" ht="24" customHeight="1">
      <c r="A47" s="16" t="s">
        <v>57</v>
      </c>
      <c r="B47" s="16" t="s">
        <v>747</v>
      </c>
      <c r="C47" s="17">
        <v>0.2</v>
      </c>
      <c r="D47" s="17">
        <v>0.1</v>
      </c>
      <c r="E47" s="17">
        <v>71.900000000000006</v>
      </c>
      <c r="F47" s="17">
        <v>29.5</v>
      </c>
      <c r="G47" s="17"/>
      <c r="H47" s="17"/>
      <c r="I47" s="17">
        <v>-5.9</v>
      </c>
      <c r="J47" s="17">
        <v>21.5</v>
      </c>
      <c r="K47" s="17"/>
      <c r="L47" s="17"/>
      <c r="M47" s="17">
        <v>-26.5</v>
      </c>
      <c r="N47" s="17">
        <v>-48.2</v>
      </c>
      <c r="O47" s="17">
        <v>-17.8</v>
      </c>
      <c r="P47" s="17">
        <v>22.4</v>
      </c>
      <c r="Q47" s="17">
        <v>1.4</v>
      </c>
      <c r="R47" s="17">
        <v>10.3</v>
      </c>
      <c r="S47" s="17">
        <v>68.5</v>
      </c>
      <c r="T47" s="17">
        <v>0</v>
      </c>
      <c r="U47" s="17"/>
      <c r="V47" s="17"/>
      <c r="W47" s="17"/>
      <c r="X47" s="17"/>
      <c r="Y47" s="17">
        <v>1.9</v>
      </c>
      <c r="Z47" s="17">
        <v>0.8</v>
      </c>
      <c r="AA47" s="17">
        <v>0</v>
      </c>
      <c r="AB47" s="17">
        <v>-3.1</v>
      </c>
      <c r="AC47" s="17"/>
      <c r="AD47" s="17">
        <v>19.8</v>
      </c>
      <c r="AE47" s="17">
        <v>2</v>
      </c>
      <c r="AF47" s="17"/>
      <c r="AG47" s="17"/>
      <c r="AH47" s="17"/>
      <c r="AI47" s="17">
        <v>17.8</v>
      </c>
      <c r="AJ47" s="17">
        <v>6.9</v>
      </c>
      <c r="AK47" s="17"/>
      <c r="AL47" s="17"/>
      <c r="AM47" s="17"/>
      <c r="AN47" s="17">
        <v>-0.3</v>
      </c>
      <c r="AO47" s="17">
        <v>57.1</v>
      </c>
      <c r="AP47" s="17">
        <v>12.4</v>
      </c>
      <c r="AQ47" s="17">
        <v>11.2</v>
      </c>
      <c r="AR47" s="17">
        <v>2.6</v>
      </c>
      <c r="AS47" s="17">
        <v>-0.4</v>
      </c>
      <c r="AT47" s="17">
        <v>2.6</v>
      </c>
      <c r="AU47" s="17">
        <v>1.4</v>
      </c>
      <c r="AV47" s="17">
        <v>31.6</v>
      </c>
      <c r="AW47" s="17">
        <v>-15.5</v>
      </c>
      <c r="AX47" s="17">
        <v>-40.9</v>
      </c>
      <c r="AY47" s="17">
        <v>7.1</v>
      </c>
      <c r="AZ47" s="17">
        <v>-1.5</v>
      </c>
      <c r="BA47" s="17">
        <v>0.1</v>
      </c>
      <c r="BB47" s="17">
        <v>-2.7</v>
      </c>
      <c r="BC47" s="17">
        <v>4.2</v>
      </c>
      <c r="BD47" s="17">
        <v>0.6</v>
      </c>
      <c r="BE47" s="17"/>
      <c r="BF47" s="17">
        <v>0.1</v>
      </c>
      <c r="BG47" s="17">
        <v>3.1</v>
      </c>
      <c r="BH47" s="17">
        <v>0.7</v>
      </c>
      <c r="BI47" s="17"/>
      <c r="BJ47" s="17"/>
      <c r="BK47" s="17">
        <v>0</v>
      </c>
      <c r="BL47" s="17"/>
      <c r="BM47" s="17"/>
      <c r="BN47" s="17"/>
      <c r="BO47" s="17">
        <v>16.100000000000001</v>
      </c>
      <c r="BP47" s="17">
        <v>0</v>
      </c>
      <c r="BQ47" s="17"/>
      <c r="BR47" s="17">
        <v>0</v>
      </c>
      <c r="BS47" s="17">
        <v>9.82</v>
      </c>
      <c r="BT47" s="17"/>
      <c r="BU47" s="17"/>
      <c r="BV47" s="17"/>
      <c r="BW47" s="17"/>
      <c r="BX47" s="17"/>
      <c r="BY47" s="17">
        <v>3.1</v>
      </c>
      <c r="BZ47" s="17">
        <v>0</v>
      </c>
      <c r="CA47" s="17"/>
      <c r="CB47" s="17">
        <v>68</v>
      </c>
      <c r="CC47" s="17">
        <v>51.8</v>
      </c>
      <c r="CD47" s="17">
        <v>6</v>
      </c>
      <c r="CE47" s="17">
        <v>14.2</v>
      </c>
      <c r="CF47" s="17">
        <v>0.1</v>
      </c>
      <c r="CG47" s="17"/>
      <c r="CH47" s="17"/>
      <c r="CI47" s="17"/>
      <c r="CJ47" s="17">
        <v>49</v>
      </c>
      <c r="CK47" s="17">
        <v>45.9</v>
      </c>
      <c r="CL47" s="17">
        <v>-20.8</v>
      </c>
      <c r="CM47" s="17"/>
      <c r="CN47" s="17"/>
      <c r="CO47" s="17"/>
      <c r="CP47" s="17"/>
      <c r="CQ47" s="17"/>
      <c r="CR47" s="17"/>
      <c r="CS47" s="17"/>
      <c r="CT47" s="17"/>
      <c r="CU47" s="17">
        <v>-2.9</v>
      </c>
      <c r="CV47" s="17">
        <v>5.6</v>
      </c>
      <c r="CW47" s="17"/>
      <c r="CX47" s="17"/>
      <c r="CY47" s="17">
        <v>1.4</v>
      </c>
      <c r="CZ47" s="17">
        <v>-0.1</v>
      </c>
      <c r="DA47" s="17">
        <v>0</v>
      </c>
      <c r="DB47" s="17">
        <v>-0.2</v>
      </c>
      <c r="DC47" s="17">
        <v>1.2</v>
      </c>
      <c r="DD47" s="17">
        <v>1.6</v>
      </c>
      <c r="DE47" s="17">
        <v>-1.2</v>
      </c>
      <c r="DF47" s="17">
        <v>0.5</v>
      </c>
      <c r="DG47" s="17">
        <v>0.6</v>
      </c>
      <c r="DH47" s="17"/>
      <c r="DI47" s="17">
        <v>0</v>
      </c>
      <c r="DJ47" s="17">
        <v>0</v>
      </c>
      <c r="DK47" s="17">
        <v>-1.3</v>
      </c>
      <c r="DL47" s="17">
        <v>2.9</v>
      </c>
      <c r="DM47" s="17">
        <v>1.8</v>
      </c>
      <c r="DN47" s="17">
        <v>0.7</v>
      </c>
      <c r="DO47" s="17">
        <v>0.3</v>
      </c>
      <c r="DP47" s="17">
        <v>0.8</v>
      </c>
      <c r="DQ47" s="17">
        <v>0</v>
      </c>
      <c r="DR47" s="17">
        <v>0.2</v>
      </c>
      <c r="DS47" s="17">
        <v>-0.3</v>
      </c>
      <c r="DT47" s="17">
        <v>0.3</v>
      </c>
      <c r="DU47" s="17"/>
      <c r="DV47" s="17">
        <v>-4.9000000000000004</v>
      </c>
      <c r="DW47" s="17">
        <v>0.2</v>
      </c>
      <c r="DX47" s="17">
        <v>2.6</v>
      </c>
      <c r="DY47" s="17">
        <v>3.1</v>
      </c>
      <c r="DZ47" s="17">
        <v>1.3</v>
      </c>
      <c r="EA47" s="17">
        <v>0.8</v>
      </c>
      <c r="EB47" s="17">
        <v>3.9</v>
      </c>
      <c r="EC47" s="17">
        <v>0.3</v>
      </c>
      <c r="ED47" s="17">
        <v>-5.5</v>
      </c>
      <c r="EE47" s="17">
        <v>-10</v>
      </c>
      <c r="EF47" s="17">
        <v>13.3</v>
      </c>
      <c r="EG47" s="17">
        <v>10.6</v>
      </c>
      <c r="EH47" s="17">
        <v>2.6</v>
      </c>
      <c r="EI47" s="17">
        <v>-0.1</v>
      </c>
      <c r="EJ47" s="17">
        <v>0</v>
      </c>
      <c r="EK47" s="17">
        <v>0.2</v>
      </c>
      <c r="EL47" s="17">
        <v>0.2</v>
      </c>
      <c r="EM47" s="17">
        <v>0.2</v>
      </c>
      <c r="EN47" s="17"/>
      <c r="EO47" s="17">
        <v>0</v>
      </c>
      <c r="EP47" s="17">
        <v>0</v>
      </c>
      <c r="EQ47" s="17">
        <v>-0.2</v>
      </c>
      <c r="ER47" s="17">
        <v>21.5</v>
      </c>
      <c r="ES47" s="17">
        <v>0</v>
      </c>
      <c r="ET47" s="17">
        <v>0</v>
      </c>
      <c r="EU47" s="17">
        <v>0</v>
      </c>
      <c r="EV47" s="17">
        <v>0</v>
      </c>
      <c r="EW47" s="17">
        <v>1.6</v>
      </c>
      <c r="EX47" s="17">
        <v>1.8</v>
      </c>
      <c r="EY47" s="17">
        <v>13.3</v>
      </c>
      <c r="EZ47" s="17">
        <v>10.6</v>
      </c>
      <c r="FA47" s="17">
        <v>0.88522999999999996</v>
      </c>
      <c r="FB47" s="17">
        <v>1.91937</v>
      </c>
      <c r="FC47" s="17">
        <v>1.6</v>
      </c>
      <c r="FD47" s="17">
        <v>0.1</v>
      </c>
      <c r="FE47" s="17">
        <v>4.0999999999999996</v>
      </c>
      <c r="FF47" s="17">
        <v>578.12459999999999</v>
      </c>
      <c r="FG47" s="15"/>
      <c r="FH47" s="17">
        <v>2.56595</v>
      </c>
      <c r="FI47" s="17">
        <v>-0.47199999999999998</v>
      </c>
      <c r="FJ47" s="17">
        <v>2.67</v>
      </c>
      <c r="FK47" s="17">
        <v>0.7</v>
      </c>
      <c r="FL47" s="17"/>
      <c r="FM47" s="17">
        <v>7.2000000000000005E-4</v>
      </c>
      <c r="FN47" s="17"/>
      <c r="FO47" s="17">
        <v>4.7</v>
      </c>
      <c r="FP47" s="17">
        <v>10.164669999999999</v>
      </c>
    </row>
    <row r="48" spans="1:172" ht="24" customHeight="1">
      <c r="A48" s="16" t="s">
        <v>57</v>
      </c>
      <c r="B48" s="16" t="s">
        <v>748</v>
      </c>
      <c r="C48" s="17">
        <v>0.2</v>
      </c>
      <c r="D48" s="17">
        <v>0.1</v>
      </c>
      <c r="E48" s="17">
        <v>74.5</v>
      </c>
      <c r="F48" s="17">
        <v>30.6</v>
      </c>
      <c r="G48" s="17"/>
      <c r="H48" s="17"/>
      <c r="I48" s="17">
        <v>-4.0999999999999996</v>
      </c>
      <c r="J48" s="17">
        <v>23.1</v>
      </c>
      <c r="K48" s="17"/>
      <c r="L48" s="17"/>
      <c r="M48" s="17">
        <v>-24.4</v>
      </c>
      <c r="N48" s="17">
        <v>-40.299999999999997</v>
      </c>
      <c r="O48" s="17">
        <v>-8.6999999999999993</v>
      </c>
      <c r="P48" s="17">
        <v>27.2</v>
      </c>
      <c r="Q48" s="17">
        <v>3.5</v>
      </c>
      <c r="R48" s="17">
        <v>11.1</v>
      </c>
      <c r="S48" s="17">
        <v>69.3</v>
      </c>
      <c r="T48" s="17">
        <v>0.1</v>
      </c>
      <c r="U48" s="17"/>
      <c r="V48" s="17"/>
      <c r="W48" s="17"/>
      <c r="X48" s="17"/>
      <c r="Y48" s="17">
        <v>2.5</v>
      </c>
      <c r="Z48" s="17">
        <v>0.3</v>
      </c>
      <c r="AA48" s="17">
        <v>0</v>
      </c>
      <c r="AB48" s="17">
        <v>-3</v>
      </c>
      <c r="AC48" s="17"/>
      <c r="AD48" s="17">
        <v>19.100000000000001</v>
      </c>
      <c r="AE48" s="17">
        <v>2.2999999999999998</v>
      </c>
      <c r="AF48" s="17"/>
      <c r="AG48" s="17"/>
      <c r="AH48" s="17"/>
      <c r="AI48" s="17">
        <v>17.100000000000001</v>
      </c>
      <c r="AJ48" s="17">
        <v>8.6</v>
      </c>
      <c r="AK48" s="17"/>
      <c r="AL48" s="17"/>
      <c r="AM48" s="17"/>
      <c r="AN48" s="17">
        <v>0.1</v>
      </c>
      <c r="AO48" s="17">
        <v>61.9</v>
      </c>
      <c r="AP48" s="17">
        <v>12.7</v>
      </c>
      <c r="AQ48" s="17">
        <v>10.4</v>
      </c>
      <c r="AR48" s="17">
        <v>2.7</v>
      </c>
      <c r="AS48" s="17">
        <v>-0.2</v>
      </c>
      <c r="AT48" s="17">
        <v>2.6</v>
      </c>
      <c r="AU48" s="17">
        <v>1.4</v>
      </c>
      <c r="AV48" s="17">
        <v>33.799999999999997</v>
      </c>
      <c r="AW48" s="17">
        <v>-13.4</v>
      </c>
      <c r="AX48" s="17">
        <v>-38.5</v>
      </c>
      <c r="AY48" s="17">
        <v>7.9</v>
      </c>
      <c r="AZ48" s="17">
        <v>-1.7</v>
      </c>
      <c r="BA48" s="17">
        <v>0.1</v>
      </c>
      <c r="BB48" s="17">
        <v>-0.8</v>
      </c>
      <c r="BC48" s="17">
        <v>3.5</v>
      </c>
      <c r="BD48" s="17">
        <v>0.6</v>
      </c>
      <c r="BE48" s="17"/>
      <c r="BF48" s="17">
        <v>0.3</v>
      </c>
      <c r="BG48" s="17">
        <v>4.5</v>
      </c>
      <c r="BH48" s="17">
        <v>1.8</v>
      </c>
      <c r="BI48" s="17"/>
      <c r="BJ48" s="17"/>
      <c r="BK48" s="17">
        <v>0</v>
      </c>
      <c r="BL48" s="17"/>
      <c r="BM48" s="17"/>
      <c r="BN48" s="17"/>
      <c r="BO48" s="17">
        <v>16</v>
      </c>
      <c r="BP48" s="17">
        <v>0</v>
      </c>
      <c r="BQ48" s="17"/>
      <c r="BR48" s="17">
        <v>0</v>
      </c>
      <c r="BS48" s="17">
        <v>11.62</v>
      </c>
      <c r="BT48" s="17"/>
      <c r="BU48" s="17"/>
      <c r="BV48" s="17"/>
      <c r="BW48" s="17"/>
      <c r="BX48" s="17"/>
      <c r="BY48" s="17">
        <v>5.2</v>
      </c>
      <c r="BZ48" s="17">
        <v>0</v>
      </c>
      <c r="CA48" s="17"/>
      <c r="CB48" s="17">
        <v>27.2</v>
      </c>
      <c r="CC48" s="17">
        <v>51.4</v>
      </c>
      <c r="CD48" s="17">
        <v>5.7</v>
      </c>
      <c r="CE48" s="17">
        <v>14.4</v>
      </c>
      <c r="CF48" s="17">
        <v>0.1</v>
      </c>
      <c r="CG48" s="17"/>
      <c r="CH48" s="17"/>
      <c r="CI48" s="17"/>
      <c r="CJ48" s="17">
        <v>55.1</v>
      </c>
      <c r="CK48" s="17">
        <v>51.9</v>
      </c>
      <c r="CL48" s="17">
        <v>-15.1</v>
      </c>
      <c r="CM48" s="17"/>
      <c r="CN48" s="17"/>
      <c r="CO48" s="17"/>
      <c r="CP48" s="17"/>
      <c r="CQ48" s="17"/>
      <c r="CR48" s="17"/>
      <c r="CS48" s="17"/>
      <c r="CT48" s="17"/>
      <c r="CU48" s="17">
        <v>-3.1</v>
      </c>
      <c r="CV48" s="17">
        <v>5.7</v>
      </c>
      <c r="CW48" s="17"/>
      <c r="CX48" s="17"/>
      <c r="CY48" s="17">
        <v>1.4</v>
      </c>
      <c r="CZ48" s="17">
        <v>0</v>
      </c>
      <c r="DA48" s="17">
        <v>0</v>
      </c>
      <c r="DB48" s="17">
        <v>0</v>
      </c>
      <c r="DC48" s="17">
        <v>1.2</v>
      </c>
      <c r="DD48" s="17">
        <v>1.6</v>
      </c>
      <c r="DE48" s="17">
        <v>-1.2</v>
      </c>
      <c r="DF48" s="17">
        <v>0.6</v>
      </c>
      <c r="DG48" s="17">
        <v>0.6</v>
      </c>
      <c r="DH48" s="17"/>
      <c r="DI48" s="17">
        <v>0</v>
      </c>
      <c r="DJ48" s="17">
        <v>0</v>
      </c>
      <c r="DK48" s="17">
        <v>-2.1</v>
      </c>
      <c r="DL48" s="17">
        <v>1.3</v>
      </c>
      <c r="DM48" s="17">
        <v>1.8</v>
      </c>
      <c r="DN48" s="17">
        <v>0.7</v>
      </c>
      <c r="DO48" s="17">
        <v>0.3</v>
      </c>
      <c r="DP48" s="17">
        <v>0.8</v>
      </c>
      <c r="DQ48" s="17">
        <v>0</v>
      </c>
      <c r="DR48" s="17">
        <v>0.1</v>
      </c>
      <c r="DS48" s="17">
        <v>-0.7</v>
      </c>
      <c r="DT48" s="17">
        <v>0.3</v>
      </c>
      <c r="DU48" s="17"/>
      <c r="DV48" s="17">
        <v>-5</v>
      </c>
      <c r="DW48" s="17">
        <v>0.2</v>
      </c>
      <c r="DX48" s="17">
        <v>2.5</v>
      </c>
      <c r="DY48" s="17">
        <v>3.1</v>
      </c>
      <c r="DZ48" s="17">
        <v>1.7</v>
      </c>
      <c r="EA48" s="17">
        <v>0.8</v>
      </c>
      <c r="EB48" s="17">
        <v>4</v>
      </c>
      <c r="EC48" s="17">
        <v>0.4</v>
      </c>
      <c r="ED48" s="17">
        <v>-5.3</v>
      </c>
      <c r="EE48" s="17">
        <v>-10.4</v>
      </c>
      <c r="EF48" s="17">
        <v>12.9</v>
      </c>
      <c r="EG48" s="17">
        <v>10.3</v>
      </c>
      <c r="EH48" s="17">
        <v>2.6</v>
      </c>
      <c r="EI48" s="17">
        <v>-0.1</v>
      </c>
      <c r="EJ48" s="17">
        <v>0</v>
      </c>
      <c r="EK48" s="17">
        <v>0.2</v>
      </c>
      <c r="EL48" s="17">
        <v>0.2</v>
      </c>
      <c r="EM48" s="17">
        <v>0.2</v>
      </c>
      <c r="EN48" s="17"/>
      <c r="EO48" s="17">
        <v>0</v>
      </c>
      <c r="EP48" s="17">
        <v>0</v>
      </c>
      <c r="EQ48" s="17">
        <v>-0.2</v>
      </c>
      <c r="ER48" s="17">
        <v>15.3</v>
      </c>
      <c r="ES48" s="17">
        <v>2</v>
      </c>
      <c r="ET48" s="17">
        <v>0</v>
      </c>
      <c r="EU48" s="17">
        <v>0</v>
      </c>
      <c r="EV48" s="17">
        <v>0</v>
      </c>
      <c r="EW48" s="17">
        <v>2</v>
      </c>
      <c r="EX48" s="17">
        <v>1.8</v>
      </c>
      <c r="EY48" s="17">
        <v>12.9</v>
      </c>
      <c r="EZ48" s="17">
        <v>10.3</v>
      </c>
      <c r="FA48" s="17">
        <v>0.82245000000000001</v>
      </c>
      <c r="FB48" s="17">
        <v>2.26492</v>
      </c>
      <c r="FC48" s="17">
        <v>2.6</v>
      </c>
      <c r="FD48" s="17">
        <v>0</v>
      </c>
      <c r="FE48" s="17">
        <v>4</v>
      </c>
      <c r="FF48" s="17">
        <v>603.70736999999997</v>
      </c>
      <c r="FG48" s="15"/>
      <c r="FH48" s="17">
        <v>2.62554</v>
      </c>
      <c r="FI48" s="17">
        <v>0.33700000000000002</v>
      </c>
      <c r="FJ48" s="17">
        <v>2.99</v>
      </c>
      <c r="FK48" s="17">
        <v>0.7</v>
      </c>
      <c r="FL48" s="17"/>
      <c r="FM48" s="17">
        <v>1.36084</v>
      </c>
      <c r="FN48" s="17"/>
      <c r="FO48" s="17">
        <v>4.7</v>
      </c>
      <c r="FP48" s="17">
        <v>12.713380000000001</v>
      </c>
    </row>
    <row r="49" spans="1:172" ht="24" customHeight="1">
      <c r="A49" s="16" t="s">
        <v>57</v>
      </c>
      <c r="B49" s="16" t="s">
        <v>749</v>
      </c>
      <c r="C49" s="17">
        <v>0.2</v>
      </c>
      <c r="D49" s="17">
        <v>0.1</v>
      </c>
      <c r="E49" s="17">
        <v>78.099999999999994</v>
      </c>
      <c r="F49" s="17">
        <v>31</v>
      </c>
      <c r="G49" s="17"/>
      <c r="H49" s="17"/>
      <c r="I49" s="17">
        <v>-2.7</v>
      </c>
      <c r="J49" s="17">
        <v>27.3</v>
      </c>
      <c r="K49" s="17"/>
      <c r="L49" s="17"/>
      <c r="M49" s="17">
        <v>-24.6</v>
      </c>
      <c r="N49" s="17">
        <v>-41.9</v>
      </c>
      <c r="O49" s="17">
        <v>-10.9</v>
      </c>
      <c r="P49" s="17">
        <v>25.8</v>
      </c>
      <c r="Q49" s="17">
        <v>3</v>
      </c>
      <c r="R49" s="17">
        <v>11.4</v>
      </c>
      <c r="S49" s="17">
        <v>69.400000000000006</v>
      </c>
      <c r="T49" s="17">
        <v>0</v>
      </c>
      <c r="U49" s="17"/>
      <c r="V49" s="17"/>
      <c r="W49" s="17"/>
      <c r="X49" s="17"/>
      <c r="Y49" s="17">
        <v>4.0999999999999996</v>
      </c>
      <c r="Z49" s="17">
        <v>0</v>
      </c>
      <c r="AA49" s="17">
        <v>0</v>
      </c>
      <c r="AB49" s="17">
        <v>-3.1</v>
      </c>
      <c r="AC49" s="17"/>
      <c r="AD49" s="17">
        <v>19.2</v>
      </c>
      <c r="AE49" s="17">
        <v>1.9</v>
      </c>
      <c r="AF49" s="17"/>
      <c r="AG49" s="17"/>
      <c r="AH49" s="17"/>
      <c r="AI49" s="17">
        <v>16.8</v>
      </c>
      <c r="AJ49" s="17">
        <v>2.1</v>
      </c>
      <c r="AK49" s="17"/>
      <c r="AL49" s="17"/>
      <c r="AM49" s="17"/>
      <c r="AN49" s="17">
        <v>-0.6</v>
      </c>
      <c r="AO49" s="17">
        <v>63.6</v>
      </c>
      <c r="AP49" s="17">
        <v>12.1</v>
      </c>
      <c r="AQ49" s="17">
        <v>11.3</v>
      </c>
      <c r="AR49" s="17">
        <v>2.4</v>
      </c>
      <c r="AS49" s="17">
        <v>-0.4</v>
      </c>
      <c r="AT49" s="17">
        <v>2.7</v>
      </c>
      <c r="AU49" s="17">
        <v>1.4</v>
      </c>
      <c r="AV49" s="17">
        <v>34.200000000000003</v>
      </c>
      <c r="AW49" s="17">
        <v>-12.9</v>
      </c>
      <c r="AX49" s="17">
        <v>-38.299999999999997</v>
      </c>
      <c r="AY49" s="17">
        <v>8.4</v>
      </c>
      <c r="AZ49" s="17">
        <v>-1.8</v>
      </c>
      <c r="BA49" s="17">
        <v>0.1</v>
      </c>
      <c r="BB49" s="17">
        <v>-1.7</v>
      </c>
      <c r="BC49" s="17">
        <v>3.7</v>
      </c>
      <c r="BD49" s="17">
        <v>0.6</v>
      </c>
      <c r="BE49" s="17"/>
      <c r="BF49" s="17">
        <v>0.2</v>
      </c>
      <c r="BG49" s="17">
        <v>3</v>
      </c>
      <c r="BH49" s="17">
        <v>1.4</v>
      </c>
      <c r="BI49" s="17"/>
      <c r="BJ49" s="17"/>
      <c r="BK49" s="17">
        <v>0</v>
      </c>
      <c r="BL49" s="17"/>
      <c r="BM49" s="17"/>
      <c r="BN49" s="17"/>
      <c r="BO49" s="17">
        <v>16.399999999999999</v>
      </c>
      <c r="BP49" s="17">
        <v>0</v>
      </c>
      <c r="BQ49" s="17"/>
      <c r="BR49" s="17">
        <v>0</v>
      </c>
      <c r="BS49" s="17">
        <v>11.9</v>
      </c>
      <c r="BT49" s="17"/>
      <c r="BU49" s="17"/>
      <c r="BV49" s="17"/>
      <c r="BW49" s="17"/>
      <c r="BX49" s="17"/>
      <c r="BY49" s="17">
        <v>4.3</v>
      </c>
      <c r="BZ49" s="17">
        <v>0</v>
      </c>
      <c r="CA49" s="17"/>
      <c r="CB49" s="17">
        <v>35.700000000000003</v>
      </c>
      <c r="CC49" s="17">
        <v>51.8</v>
      </c>
      <c r="CD49" s="17">
        <v>6.1</v>
      </c>
      <c r="CE49" s="17">
        <v>14.2</v>
      </c>
      <c r="CF49" s="17">
        <v>0.1</v>
      </c>
      <c r="CG49" s="17"/>
      <c r="CH49" s="17"/>
      <c r="CI49" s="17"/>
      <c r="CJ49" s="17">
        <v>56.7</v>
      </c>
      <c r="CK49" s="17">
        <v>53.5</v>
      </c>
      <c r="CL49" s="17">
        <v>-14.5</v>
      </c>
      <c r="CM49" s="17"/>
      <c r="CN49" s="17"/>
      <c r="CO49" s="17"/>
      <c r="CP49" s="17"/>
      <c r="CQ49" s="17"/>
      <c r="CR49" s="17"/>
      <c r="CS49" s="17"/>
      <c r="CT49" s="17"/>
      <c r="CU49" s="17">
        <v>-3.4</v>
      </c>
      <c r="CV49" s="17">
        <v>5.8</v>
      </c>
      <c r="CW49" s="17"/>
      <c r="CX49" s="17"/>
      <c r="CY49" s="17">
        <v>1.4</v>
      </c>
      <c r="CZ49" s="17">
        <v>-0.1</v>
      </c>
      <c r="DA49" s="17">
        <v>-0.2</v>
      </c>
      <c r="DB49" s="17">
        <v>0</v>
      </c>
      <c r="DC49" s="17">
        <v>1.2</v>
      </c>
      <c r="DD49" s="17">
        <v>1.7</v>
      </c>
      <c r="DE49" s="17">
        <v>-2</v>
      </c>
      <c r="DF49" s="17">
        <v>0.6</v>
      </c>
      <c r="DG49" s="17">
        <v>0.6</v>
      </c>
      <c r="DH49" s="17"/>
      <c r="DI49" s="17">
        <v>0</v>
      </c>
      <c r="DJ49" s="17">
        <v>0</v>
      </c>
      <c r="DK49" s="17">
        <v>-1.8</v>
      </c>
      <c r="DL49" s="17">
        <v>2.2999999999999998</v>
      </c>
      <c r="DM49" s="17">
        <v>1.8</v>
      </c>
      <c r="DN49" s="17">
        <v>0.7</v>
      </c>
      <c r="DO49" s="17">
        <v>0.3</v>
      </c>
      <c r="DP49" s="17">
        <v>0.8</v>
      </c>
      <c r="DQ49" s="17">
        <v>0</v>
      </c>
      <c r="DR49" s="17">
        <v>0.2</v>
      </c>
      <c r="DS49" s="17">
        <v>-0.8</v>
      </c>
      <c r="DT49" s="17">
        <v>0.3</v>
      </c>
      <c r="DU49" s="17"/>
      <c r="DV49" s="17">
        <v>-5</v>
      </c>
      <c r="DW49" s="17">
        <v>0.2</v>
      </c>
      <c r="DX49" s="17">
        <v>2.6</v>
      </c>
      <c r="DY49" s="17">
        <v>3</v>
      </c>
      <c r="DZ49" s="17">
        <v>1.7</v>
      </c>
      <c r="EA49" s="17">
        <v>0.8</v>
      </c>
      <c r="EB49" s="17">
        <v>3.9</v>
      </c>
      <c r="EC49" s="17">
        <v>0.4</v>
      </c>
      <c r="ED49" s="17">
        <v>-5.2</v>
      </c>
      <c r="EE49" s="17">
        <v>-10.5</v>
      </c>
      <c r="EF49" s="17">
        <v>13.6</v>
      </c>
      <c r="EG49" s="17">
        <v>11</v>
      </c>
      <c r="EH49" s="17">
        <v>2.5</v>
      </c>
      <c r="EI49" s="17">
        <v>-0.1</v>
      </c>
      <c r="EJ49" s="17">
        <v>0</v>
      </c>
      <c r="EK49" s="17">
        <v>0.2</v>
      </c>
      <c r="EL49" s="17">
        <v>0.2</v>
      </c>
      <c r="EM49" s="17">
        <v>0.2</v>
      </c>
      <c r="EN49" s="17"/>
      <c r="EO49" s="17">
        <v>0</v>
      </c>
      <c r="EP49" s="17">
        <v>0</v>
      </c>
      <c r="EQ49" s="17">
        <v>-0.2</v>
      </c>
      <c r="ER49" s="17">
        <v>13.4</v>
      </c>
      <c r="ES49" s="17">
        <v>2.6</v>
      </c>
      <c r="ET49" s="17">
        <v>0</v>
      </c>
      <c r="EU49" s="17">
        <v>0</v>
      </c>
      <c r="EV49" s="17">
        <v>0</v>
      </c>
      <c r="EW49" s="17">
        <v>2</v>
      </c>
      <c r="EX49" s="17">
        <v>1.6</v>
      </c>
      <c r="EY49" s="17">
        <v>13.6</v>
      </c>
      <c r="EZ49" s="17">
        <v>11</v>
      </c>
      <c r="FA49" s="17">
        <v>0.76459999999999995</v>
      </c>
      <c r="FB49" s="17">
        <v>2.1316600000000001</v>
      </c>
      <c r="FC49" s="17">
        <v>1.3</v>
      </c>
      <c r="FD49" s="17">
        <v>0</v>
      </c>
      <c r="FE49" s="17">
        <v>3.8</v>
      </c>
      <c r="FF49" s="17">
        <v>613.69626000000005</v>
      </c>
      <c r="FG49" s="15"/>
      <c r="FH49" s="17">
        <v>2.4286799999999999</v>
      </c>
      <c r="FI49" s="17">
        <v>0.496</v>
      </c>
      <c r="FJ49" s="17">
        <v>2.36</v>
      </c>
      <c r="FK49" s="17">
        <v>0.7</v>
      </c>
      <c r="FL49" s="17"/>
      <c r="FM49" s="17">
        <v>1.85534</v>
      </c>
      <c r="FN49" s="17"/>
      <c r="FO49" s="17">
        <v>4.8</v>
      </c>
      <c r="FP49" s="17">
        <v>12.64002</v>
      </c>
    </row>
    <row r="50" spans="1:172" ht="24" customHeight="1">
      <c r="A50" s="18" t="s">
        <v>57</v>
      </c>
      <c r="B50" s="18" t="s">
        <v>750</v>
      </c>
      <c r="C50" s="19">
        <v>0.2</v>
      </c>
      <c r="D50" s="19">
        <v>0.1</v>
      </c>
      <c r="E50" s="19">
        <v>71.099999999999994</v>
      </c>
      <c r="F50" s="19">
        <v>30.2</v>
      </c>
      <c r="G50" s="19"/>
      <c r="H50" s="19"/>
      <c r="I50" s="19">
        <v>-3</v>
      </c>
      <c r="J50" s="19">
        <v>27.4</v>
      </c>
      <c r="K50" s="19"/>
      <c r="L50" s="19"/>
      <c r="M50" s="19">
        <v>-27.2</v>
      </c>
      <c r="N50" s="19">
        <v>-45.4</v>
      </c>
      <c r="O50" s="19">
        <v>-14.5</v>
      </c>
      <c r="P50" s="19">
        <v>23.3</v>
      </c>
      <c r="Q50" s="19">
        <v>2.9</v>
      </c>
      <c r="R50" s="19">
        <v>11</v>
      </c>
      <c r="S50" s="19">
        <v>68.400000000000006</v>
      </c>
      <c r="T50" s="19">
        <v>0</v>
      </c>
      <c r="U50" s="19"/>
      <c r="V50" s="19"/>
      <c r="W50" s="19"/>
      <c r="X50" s="19"/>
      <c r="Y50" s="19">
        <v>3.3</v>
      </c>
      <c r="Z50" s="19">
        <v>0</v>
      </c>
      <c r="AA50" s="19">
        <v>0</v>
      </c>
      <c r="AB50" s="19">
        <v>-3.3</v>
      </c>
      <c r="AC50" s="19"/>
      <c r="AD50" s="19">
        <v>18.3</v>
      </c>
      <c r="AE50" s="19">
        <v>1.6</v>
      </c>
      <c r="AF50" s="19"/>
      <c r="AG50" s="19"/>
      <c r="AH50" s="19"/>
      <c r="AI50" s="19">
        <v>15.4</v>
      </c>
      <c r="AJ50" s="19">
        <v>0.9</v>
      </c>
      <c r="AK50" s="19"/>
      <c r="AL50" s="19"/>
      <c r="AM50" s="19"/>
      <c r="AN50" s="19">
        <v>-0.9</v>
      </c>
      <c r="AO50" s="19">
        <v>63.3</v>
      </c>
      <c r="AP50" s="19">
        <v>11.4</v>
      </c>
      <c r="AQ50" s="19">
        <v>10.9</v>
      </c>
      <c r="AR50" s="19">
        <v>3.1</v>
      </c>
      <c r="AS50" s="19">
        <v>-0.5</v>
      </c>
      <c r="AT50" s="19">
        <v>2.7</v>
      </c>
      <c r="AU50" s="19">
        <v>1.4</v>
      </c>
      <c r="AV50" s="19">
        <v>34.6</v>
      </c>
      <c r="AW50" s="19">
        <v>-12.6</v>
      </c>
      <c r="AX50" s="19">
        <v>-37.6</v>
      </c>
      <c r="AY50" s="19">
        <v>5.6</v>
      </c>
      <c r="AZ50" s="19">
        <v>-1.6</v>
      </c>
      <c r="BA50" s="19">
        <v>0.3</v>
      </c>
      <c r="BB50" s="19">
        <v>-1.9</v>
      </c>
      <c r="BC50" s="19">
        <v>3.2</v>
      </c>
      <c r="BD50" s="19">
        <v>0.6</v>
      </c>
      <c r="BE50" s="19"/>
      <c r="BF50" s="19">
        <v>0.2</v>
      </c>
      <c r="BG50" s="19">
        <v>3.1</v>
      </c>
      <c r="BH50" s="19">
        <v>2.9</v>
      </c>
      <c r="BI50" s="19"/>
      <c r="BJ50" s="19"/>
      <c r="BK50" s="19">
        <v>0</v>
      </c>
      <c r="BL50" s="19"/>
      <c r="BM50" s="19"/>
      <c r="BN50" s="19"/>
      <c r="BO50" s="19">
        <v>17.600000000000001</v>
      </c>
      <c r="BP50" s="19">
        <v>0</v>
      </c>
      <c r="BQ50" s="19"/>
      <c r="BR50" s="19">
        <v>0</v>
      </c>
      <c r="BS50" s="19">
        <v>12.08</v>
      </c>
      <c r="BT50" s="19"/>
      <c r="BU50" s="19"/>
      <c r="BV50" s="19"/>
      <c r="BW50" s="19"/>
      <c r="BX50" s="19"/>
      <c r="BY50" s="19">
        <v>4.7</v>
      </c>
      <c r="BZ50" s="19">
        <v>0</v>
      </c>
      <c r="CA50" s="19"/>
      <c r="CB50" s="19">
        <v>45.1</v>
      </c>
      <c r="CC50" s="19">
        <v>51.3</v>
      </c>
      <c r="CD50" s="19">
        <v>5.7</v>
      </c>
      <c r="CE50" s="19">
        <v>14.2</v>
      </c>
      <c r="CF50" s="19">
        <v>0.2</v>
      </c>
      <c r="CG50" s="19"/>
      <c r="CH50" s="19"/>
      <c r="CI50" s="19"/>
      <c r="CJ50" s="19">
        <v>59.3</v>
      </c>
      <c r="CK50" s="19">
        <v>56.1</v>
      </c>
      <c r="CL50" s="19">
        <v>-10.5</v>
      </c>
      <c r="CM50" s="19"/>
      <c r="CN50" s="19"/>
      <c r="CO50" s="19"/>
      <c r="CP50" s="19"/>
      <c r="CQ50" s="19"/>
      <c r="CR50" s="19"/>
      <c r="CS50" s="19"/>
      <c r="CT50" s="19"/>
      <c r="CU50" s="19">
        <v>-3.3</v>
      </c>
      <c r="CV50" s="19">
        <v>0</v>
      </c>
      <c r="CW50" s="19"/>
      <c r="CX50" s="19"/>
      <c r="CY50" s="19">
        <v>1.4</v>
      </c>
      <c r="CZ50" s="19">
        <v>-0.1</v>
      </c>
      <c r="DA50" s="19">
        <v>-0.3</v>
      </c>
      <c r="DB50" s="19">
        <v>0</v>
      </c>
      <c r="DC50" s="19">
        <v>1.2</v>
      </c>
      <c r="DD50" s="19">
        <v>1.6</v>
      </c>
      <c r="DE50" s="19">
        <v>-2.2000000000000002</v>
      </c>
      <c r="DF50" s="19">
        <v>0.6</v>
      </c>
      <c r="DG50" s="19">
        <v>0.6</v>
      </c>
      <c r="DH50" s="19"/>
      <c r="DI50" s="19">
        <v>0</v>
      </c>
      <c r="DJ50" s="19">
        <v>0</v>
      </c>
      <c r="DK50" s="19">
        <v>-1.9</v>
      </c>
      <c r="DL50" s="19">
        <v>1.9</v>
      </c>
      <c r="DM50" s="19">
        <v>1.8</v>
      </c>
      <c r="DN50" s="19">
        <v>0.7</v>
      </c>
      <c r="DO50" s="19">
        <v>0.3</v>
      </c>
      <c r="DP50" s="19">
        <v>0.8</v>
      </c>
      <c r="DQ50" s="19">
        <v>0</v>
      </c>
      <c r="DR50" s="19">
        <v>0.2</v>
      </c>
      <c r="DS50" s="19">
        <v>-0.8</v>
      </c>
      <c r="DT50" s="19">
        <v>0.3</v>
      </c>
      <c r="DU50" s="19"/>
      <c r="DV50" s="19">
        <v>-5</v>
      </c>
      <c r="DW50" s="19">
        <v>0.2</v>
      </c>
      <c r="DX50" s="19">
        <v>2.6</v>
      </c>
      <c r="DY50" s="19">
        <v>3.1</v>
      </c>
      <c r="DZ50" s="19">
        <v>1.7</v>
      </c>
      <c r="EA50" s="19">
        <v>0.8</v>
      </c>
      <c r="EB50" s="19">
        <v>3.9</v>
      </c>
      <c r="EC50" s="19">
        <v>0</v>
      </c>
      <c r="ED50" s="19">
        <v>-5.8</v>
      </c>
      <c r="EE50" s="19">
        <v>-10.7</v>
      </c>
      <c r="EF50" s="19">
        <v>13.6</v>
      </c>
      <c r="EG50" s="19">
        <v>11</v>
      </c>
      <c r="EH50" s="19">
        <v>2.6</v>
      </c>
      <c r="EI50" s="19">
        <v>-0.1</v>
      </c>
      <c r="EJ50" s="19">
        <v>0</v>
      </c>
      <c r="EK50" s="19">
        <v>0.2</v>
      </c>
      <c r="EL50" s="19">
        <v>0.2</v>
      </c>
      <c r="EM50" s="19">
        <v>0.2</v>
      </c>
      <c r="EN50" s="19"/>
      <c r="EO50" s="19">
        <v>0</v>
      </c>
      <c r="EP50" s="19">
        <v>0</v>
      </c>
      <c r="EQ50" s="19">
        <v>-0.2</v>
      </c>
      <c r="ER50" s="19">
        <v>12.2</v>
      </c>
      <c r="ES50" s="19">
        <v>2.8</v>
      </c>
      <c r="ET50" s="19">
        <v>0</v>
      </c>
      <c r="EU50" s="19">
        <v>0</v>
      </c>
      <c r="EV50" s="19">
        <v>0</v>
      </c>
      <c r="EW50" s="19">
        <v>2</v>
      </c>
      <c r="EX50" s="19">
        <v>1.9</v>
      </c>
      <c r="EY50" s="19">
        <v>13.6</v>
      </c>
      <c r="EZ50" s="19">
        <v>11</v>
      </c>
      <c r="FA50" s="19">
        <v>0.77120999999999995</v>
      </c>
      <c r="FB50" s="19">
        <v>2.12764</v>
      </c>
      <c r="FC50" s="19">
        <v>1.6</v>
      </c>
      <c r="FD50" s="19">
        <v>0</v>
      </c>
      <c r="FE50" s="19">
        <v>3.8</v>
      </c>
      <c r="FF50" s="19">
        <v>597.57884999999999</v>
      </c>
      <c r="FG50" s="15"/>
      <c r="FH50" s="19">
        <v>2.4023500000000002</v>
      </c>
      <c r="FI50" s="19">
        <v>0.221</v>
      </c>
      <c r="FJ50" s="19">
        <v>2.57</v>
      </c>
      <c r="FK50" s="19">
        <v>0.7</v>
      </c>
      <c r="FL50" s="19"/>
      <c r="FM50" s="19">
        <v>1.8431900000000001</v>
      </c>
      <c r="FN50" s="19"/>
      <c r="FO50" s="19">
        <v>4.8</v>
      </c>
      <c r="FP50" s="19">
        <v>12.53654</v>
      </c>
    </row>
    <row r="51" spans="1:172" ht="24" customHeight="1">
      <c r="A51" s="13" t="s">
        <v>57</v>
      </c>
      <c r="B51" s="13" t="s">
        <v>751</v>
      </c>
      <c r="C51" s="14">
        <v>0.1</v>
      </c>
      <c r="D51" s="14">
        <v>0.1</v>
      </c>
      <c r="E51" s="14">
        <v>71</v>
      </c>
      <c r="F51" s="14">
        <v>29.7</v>
      </c>
      <c r="G51" s="14"/>
      <c r="H51" s="14"/>
      <c r="I51" s="14">
        <v>-2.9</v>
      </c>
      <c r="J51" s="14">
        <v>27.9</v>
      </c>
      <c r="K51" s="14"/>
      <c r="L51" s="14"/>
      <c r="M51" s="14">
        <v>-26.8</v>
      </c>
      <c r="N51" s="14">
        <v>-48.4</v>
      </c>
      <c r="O51" s="14">
        <v>-17.3</v>
      </c>
      <c r="P51" s="14">
        <v>22.4</v>
      </c>
      <c r="Q51" s="14">
        <v>2.2000000000000002</v>
      </c>
      <c r="R51" s="14">
        <v>10.8</v>
      </c>
      <c r="S51" s="14">
        <v>69</v>
      </c>
      <c r="T51" s="14">
        <v>0</v>
      </c>
      <c r="U51" s="14"/>
      <c r="V51" s="14"/>
      <c r="W51" s="14"/>
      <c r="X51" s="14"/>
      <c r="Y51" s="14">
        <v>2.9</v>
      </c>
      <c r="Z51" s="14">
        <v>0</v>
      </c>
      <c r="AA51" s="14">
        <v>0</v>
      </c>
      <c r="AB51" s="14">
        <v>-3.3</v>
      </c>
      <c r="AC51" s="14"/>
      <c r="AD51" s="14">
        <v>18.600000000000001</v>
      </c>
      <c r="AE51" s="14">
        <v>1.5</v>
      </c>
      <c r="AF51" s="14"/>
      <c r="AG51" s="14"/>
      <c r="AH51" s="14"/>
      <c r="AI51" s="14">
        <v>15.7</v>
      </c>
      <c r="AJ51" s="14">
        <v>0.8</v>
      </c>
      <c r="AK51" s="14"/>
      <c r="AL51" s="14"/>
      <c r="AM51" s="14"/>
      <c r="AN51" s="14">
        <v>-1</v>
      </c>
      <c r="AO51" s="14">
        <v>64.400000000000006</v>
      </c>
      <c r="AP51" s="14">
        <v>10.7</v>
      </c>
      <c r="AQ51" s="14">
        <v>11.3</v>
      </c>
      <c r="AR51" s="14">
        <v>2.7</v>
      </c>
      <c r="AS51" s="14">
        <v>-0.4</v>
      </c>
      <c r="AT51" s="14">
        <v>2.7</v>
      </c>
      <c r="AU51" s="14">
        <v>1.4</v>
      </c>
      <c r="AV51" s="14">
        <v>33.299999999999997</v>
      </c>
      <c r="AW51" s="14">
        <v>-14</v>
      </c>
      <c r="AX51" s="14">
        <v>-39</v>
      </c>
      <c r="AY51" s="14">
        <v>7.3</v>
      </c>
      <c r="AZ51" s="14">
        <v>-1.8</v>
      </c>
      <c r="BA51" s="14">
        <v>0.4</v>
      </c>
      <c r="BB51" s="14">
        <v>-3.1</v>
      </c>
      <c r="BC51" s="14">
        <v>3.1</v>
      </c>
      <c r="BD51" s="14">
        <v>0.6</v>
      </c>
      <c r="BE51" s="14"/>
      <c r="BF51" s="14">
        <v>0.1</v>
      </c>
      <c r="BG51" s="14">
        <v>2.9</v>
      </c>
      <c r="BH51" s="14">
        <v>2.6</v>
      </c>
      <c r="BI51" s="14"/>
      <c r="BJ51" s="14"/>
      <c r="BK51" s="14">
        <v>0</v>
      </c>
      <c r="BL51" s="14"/>
      <c r="BM51" s="14"/>
      <c r="BN51" s="14"/>
      <c r="BO51" s="14">
        <v>19.2</v>
      </c>
      <c r="BP51" s="14">
        <v>0</v>
      </c>
      <c r="BQ51" s="14"/>
      <c r="BR51" s="14">
        <v>0</v>
      </c>
      <c r="BS51" s="14">
        <v>11.12</v>
      </c>
      <c r="BT51" s="14"/>
      <c r="BU51" s="14"/>
      <c r="BV51" s="14"/>
      <c r="BW51" s="14"/>
      <c r="BX51" s="14"/>
      <c r="BY51" s="14">
        <v>3.4</v>
      </c>
      <c r="BZ51" s="14">
        <v>0</v>
      </c>
      <c r="CA51" s="14"/>
      <c r="CB51" s="14">
        <v>36</v>
      </c>
      <c r="CC51" s="14">
        <v>51.7</v>
      </c>
      <c r="CD51" s="14">
        <v>4.0999999999999996</v>
      </c>
      <c r="CE51" s="14">
        <v>14.3</v>
      </c>
      <c r="CF51" s="14">
        <v>0.1</v>
      </c>
      <c r="CG51" s="14"/>
      <c r="CH51" s="14"/>
      <c r="CI51" s="14"/>
      <c r="CJ51" s="14">
        <v>58.3</v>
      </c>
      <c r="CK51" s="14">
        <v>55.2</v>
      </c>
      <c r="CL51" s="14">
        <v>-12</v>
      </c>
      <c r="CM51" s="14"/>
      <c r="CN51" s="14"/>
      <c r="CO51" s="14"/>
      <c r="CP51" s="14"/>
      <c r="CQ51" s="14"/>
      <c r="CR51" s="14"/>
      <c r="CS51" s="14"/>
      <c r="CT51" s="14"/>
      <c r="CU51" s="14">
        <v>-3</v>
      </c>
      <c r="CV51" s="14">
        <v>0</v>
      </c>
      <c r="CW51" s="14"/>
      <c r="CX51" s="14"/>
      <c r="CY51" s="14">
        <v>1.4</v>
      </c>
      <c r="CZ51" s="14">
        <v>-0.1</v>
      </c>
      <c r="DA51" s="14">
        <v>-0.3</v>
      </c>
      <c r="DB51" s="14">
        <v>0</v>
      </c>
      <c r="DC51" s="14">
        <v>1.1000000000000001</v>
      </c>
      <c r="DD51" s="14">
        <v>1.6</v>
      </c>
      <c r="DE51" s="14">
        <v>-2.1</v>
      </c>
      <c r="DF51" s="14">
        <v>0.6</v>
      </c>
      <c r="DG51" s="14">
        <v>0.6</v>
      </c>
      <c r="DH51" s="14"/>
      <c r="DI51" s="14">
        <v>0</v>
      </c>
      <c r="DJ51" s="14">
        <v>0</v>
      </c>
      <c r="DK51" s="14">
        <v>-2</v>
      </c>
      <c r="DL51" s="14">
        <v>2.1</v>
      </c>
      <c r="DM51" s="14">
        <v>1.8</v>
      </c>
      <c r="DN51" s="14">
        <v>0.7</v>
      </c>
      <c r="DO51" s="14">
        <v>0.3</v>
      </c>
      <c r="DP51" s="14">
        <v>0.8</v>
      </c>
      <c r="DQ51" s="14">
        <v>0</v>
      </c>
      <c r="DR51" s="14">
        <v>0.2</v>
      </c>
      <c r="DS51" s="14">
        <v>-0.7</v>
      </c>
      <c r="DT51" s="14">
        <v>0.3</v>
      </c>
      <c r="DU51" s="14"/>
      <c r="DV51" s="14">
        <v>-4.9000000000000004</v>
      </c>
      <c r="DW51" s="14">
        <v>0.2</v>
      </c>
      <c r="DX51" s="14">
        <v>2.5</v>
      </c>
      <c r="DY51" s="14">
        <v>3</v>
      </c>
      <c r="DZ51" s="14">
        <v>1.7</v>
      </c>
      <c r="EA51" s="14">
        <v>0.8</v>
      </c>
      <c r="EB51" s="14">
        <v>3.9</v>
      </c>
      <c r="EC51" s="14">
        <v>0</v>
      </c>
      <c r="ED51" s="14">
        <v>-6.3</v>
      </c>
      <c r="EE51" s="14">
        <v>-11</v>
      </c>
      <c r="EF51" s="14">
        <v>13.2</v>
      </c>
      <c r="EG51" s="14">
        <v>10.8</v>
      </c>
      <c r="EH51" s="14">
        <v>2.6</v>
      </c>
      <c r="EI51" s="14">
        <v>-0.1</v>
      </c>
      <c r="EJ51" s="14">
        <v>0</v>
      </c>
      <c r="EK51" s="14">
        <v>0.2</v>
      </c>
      <c r="EL51" s="14">
        <v>0.2</v>
      </c>
      <c r="EM51" s="14">
        <v>0.2</v>
      </c>
      <c r="EN51" s="14"/>
      <c r="EO51" s="14">
        <v>0</v>
      </c>
      <c r="EP51" s="14">
        <v>0</v>
      </c>
      <c r="EQ51" s="14">
        <v>-0.2</v>
      </c>
      <c r="ER51" s="14">
        <v>12.2</v>
      </c>
      <c r="ES51" s="14">
        <v>2.7</v>
      </c>
      <c r="ET51" s="14">
        <v>0</v>
      </c>
      <c r="EU51" s="14">
        <v>0</v>
      </c>
      <c r="EV51" s="14">
        <v>0</v>
      </c>
      <c r="EW51" s="14">
        <v>2</v>
      </c>
      <c r="EX51" s="14">
        <v>1.7</v>
      </c>
      <c r="EY51" s="14">
        <v>13.2</v>
      </c>
      <c r="EZ51" s="14">
        <v>10.8</v>
      </c>
      <c r="FA51" s="14">
        <v>0.77546000000000004</v>
      </c>
      <c r="FB51" s="14">
        <v>2.0828799999999998</v>
      </c>
      <c r="FC51" s="14">
        <v>1.9</v>
      </c>
      <c r="FD51" s="14">
        <v>0</v>
      </c>
      <c r="FE51" s="14">
        <v>3.9</v>
      </c>
      <c r="FF51" s="14">
        <v>570.97834</v>
      </c>
      <c r="FG51" s="15"/>
      <c r="FH51" s="14">
        <v>2.2377600000000002</v>
      </c>
      <c r="FI51" s="14">
        <v>-0.02</v>
      </c>
      <c r="FJ51" s="14">
        <v>2.16</v>
      </c>
      <c r="FK51" s="14">
        <v>0.7</v>
      </c>
      <c r="FL51" s="14"/>
      <c r="FM51" s="14">
        <v>1.8444100000000001</v>
      </c>
      <c r="FN51" s="14"/>
      <c r="FO51" s="14">
        <v>4.8</v>
      </c>
      <c r="FP51" s="14">
        <v>11.72217</v>
      </c>
    </row>
    <row r="52" spans="1:172" ht="24" customHeight="1">
      <c r="A52" s="16" t="s">
        <v>57</v>
      </c>
      <c r="B52" s="16" t="s">
        <v>752</v>
      </c>
      <c r="C52" s="17">
        <v>0.2</v>
      </c>
      <c r="D52" s="17">
        <v>0.1</v>
      </c>
      <c r="E52" s="17">
        <v>68.099999999999994</v>
      </c>
      <c r="F52" s="17">
        <v>29.7</v>
      </c>
      <c r="G52" s="17"/>
      <c r="H52" s="17"/>
      <c r="I52" s="17">
        <v>-4.7</v>
      </c>
      <c r="J52" s="17">
        <v>23.4</v>
      </c>
      <c r="K52" s="17"/>
      <c r="L52" s="17"/>
      <c r="M52" s="17">
        <v>-30.8</v>
      </c>
      <c r="N52" s="17">
        <v>-46.9</v>
      </c>
      <c r="O52" s="17">
        <v>-15</v>
      </c>
      <c r="P52" s="17">
        <v>18</v>
      </c>
      <c r="Q52" s="17">
        <v>0.3</v>
      </c>
      <c r="R52" s="17">
        <v>8.8000000000000007</v>
      </c>
      <c r="S52" s="17">
        <v>66.5</v>
      </c>
      <c r="T52" s="17">
        <v>0.1</v>
      </c>
      <c r="U52" s="17"/>
      <c r="V52" s="17"/>
      <c r="W52" s="17"/>
      <c r="X52" s="17"/>
      <c r="Y52" s="17">
        <v>2.5</v>
      </c>
      <c r="Z52" s="17">
        <v>0.1</v>
      </c>
      <c r="AA52" s="17">
        <v>0</v>
      </c>
      <c r="AB52" s="17">
        <v>-3.2</v>
      </c>
      <c r="AC52" s="17"/>
      <c r="AD52" s="17">
        <v>17.2</v>
      </c>
      <c r="AE52" s="17">
        <v>1.3</v>
      </c>
      <c r="AF52" s="17"/>
      <c r="AG52" s="17"/>
      <c r="AH52" s="17"/>
      <c r="AI52" s="17">
        <v>14.9</v>
      </c>
      <c r="AJ52" s="17">
        <v>0.7</v>
      </c>
      <c r="AK52" s="17"/>
      <c r="AL52" s="17"/>
      <c r="AM52" s="17"/>
      <c r="AN52" s="17">
        <v>-1.1000000000000001</v>
      </c>
      <c r="AO52" s="17">
        <v>64.7</v>
      </c>
      <c r="AP52" s="17">
        <v>10.199999999999999</v>
      </c>
      <c r="AQ52" s="17">
        <v>10</v>
      </c>
      <c r="AR52" s="17">
        <v>3.2</v>
      </c>
      <c r="AS52" s="17">
        <v>0.2</v>
      </c>
      <c r="AT52" s="17">
        <v>2.7</v>
      </c>
      <c r="AU52" s="17">
        <v>1.4</v>
      </c>
      <c r="AV52" s="17">
        <v>29.6</v>
      </c>
      <c r="AW52" s="17">
        <v>-17.600000000000001</v>
      </c>
      <c r="AX52" s="17">
        <v>-42.5</v>
      </c>
      <c r="AY52" s="17">
        <v>7.8</v>
      </c>
      <c r="AZ52" s="17">
        <v>-1.8</v>
      </c>
      <c r="BA52" s="17">
        <v>0.4</v>
      </c>
      <c r="BB52" s="17">
        <v>-1.2</v>
      </c>
      <c r="BC52" s="17">
        <v>3.3</v>
      </c>
      <c r="BD52" s="17">
        <v>0.6</v>
      </c>
      <c r="BE52" s="17"/>
      <c r="BF52" s="17">
        <v>0.1</v>
      </c>
      <c r="BG52" s="17">
        <v>6.7</v>
      </c>
      <c r="BH52" s="17">
        <v>1.7</v>
      </c>
      <c r="BI52" s="17"/>
      <c r="BJ52" s="17"/>
      <c r="BK52" s="17">
        <v>0</v>
      </c>
      <c r="BL52" s="17"/>
      <c r="BM52" s="17"/>
      <c r="BN52" s="17"/>
      <c r="BO52" s="17">
        <v>16.399999999999999</v>
      </c>
      <c r="BP52" s="17">
        <v>0</v>
      </c>
      <c r="BQ52" s="17"/>
      <c r="BR52" s="17">
        <v>0</v>
      </c>
      <c r="BS52" s="17">
        <v>8.11</v>
      </c>
      <c r="BT52" s="17"/>
      <c r="BU52" s="17"/>
      <c r="BV52" s="17"/>
      <c r="BW52" s="17"/>
      <c r="BX52" s="17"/>
      <c r="BY52" s="17">
        <v>5.9</v>
      </c>
      <c r="BZ52" s="17">
        <v>0</v>
      </c>
      <c r="CA52" s="17"/>
      <c r="CB52" s="17">
        <v>35.700000000000003</v>
      </c>
      <c r="CC52" s="17">
        <v>50.5</v>
      </c>
      <c r="CD52" s="17">
        <v>3.2</v>
      </c>
      <c r="CE52" s="17">
        <v>14.2</v>
      </c>
      <c r="CF52" s="17">
        <v>0.1</v>
      </c>
      <c r="CG52" s="17"/>
      <c r="CH52" s="17"/>
      <c r="CI52" s="17"/>
      <c r="CJ52" s="17">
        <v>55</v>
      </c>
      <c r="CK52" s="17">
        <v>51.9</v>
      </c>
      <c r="CL52" s="17">
        <v>-16.5</v>
      </c>
      <c r="CM52" s="17"/>
      <c r="CN52" s="17"/>
      <c r="CO52" s="17"/>
      <c r="CP52" s="17"/>
      <c r="CQ52" s="17"/>
      <c r="CR52" s="17"/>
      <c r="CS52" s="17"/>
      <c r="CT52" s="17"/>
      <c r="CU52" s="17">
        <v>-3.2</v>
      </c>
      <c r="CV52" s="17">
        <v>0</v>
      </c>
      <c r="CW52" s="17"/>
      <c r="CX52" s="17"/>
      <c r="CY52" s="17">
        <v>1.4</v>
      </c>
      <c r="CZ52" s="17">
        <v>-0.1</v>
      </c>
      <c r="DA52" s="17">
        <v>-0.3</v>
      </c>
      <c r="DB52" s="17">
        <v>-0.2</v>
      </c>
      <c r="DC52" s="17">
        <v>1.2</v>
      </c>
      <c r="DD52" s="17">
        <v>1.6</v>
      </c>
      <c r="DE52" s="17">
        <v>0.5</v>
      </c>
      <c r="DF52" s="17">
        <v>0.6</v>
      </c>
      <c r="DG52" s="17">
        <v>0.6</v>
      </c>
      <c r="DH52" s="17"/>
      <c r="DI52" s="17">
        <v>0</v>
      </c>
      <c r="DJ52" s="17">
        <v>0</v>
      </c>
      <c r="DK52" s="17">
        <v>-2.4</v>
      </c>
      <c r="DL52" s="17">
        <v>1.2</v>
      </c>
      <c r="DM52" s="17">
        <v>1.8</v>
      </c>
      <c r="DN52" s="17">
        <v>0.7</v>
      </c>
      <c r="DO52" s="17">
        <v>0.3</v>
      </c>
      <c r="DP52" s="17">
        <v>0.8</v>
      </c>
      <c r="DQ52" s="17">
        <v>0</v>
      </c>
      <c r="DR52" s="17">
        <v>-0.1</v>
      </c>
      <c r="DS52" s="17">
        <v>-0.5</v>
      </c>
      <c r="DT52" s="17">
        <v>0.3</v>
      </c>
      <c r="DU52" s="17"/>
      <c r="DV52" s="17">
        <v>-4.7</v>
      </c>
      <c r="DW52" s="17">
        <v>0.2</v>
      </c>
      <c r="DX52" s="17">
        <v>2.5</v>
      </c>
      <c r="DY52" s="17">
        <v>3</v>
      </c>
      <c r="DZ52" s="17">
        <v>1.5</v>
      </c>
      <c r="EA52" s="17">
        <v>0.8</v>
      </c>
      <c r="EB52" s="17">
        <v>4</v>
      </c>
      <c r="EC52" s="17">
        <v>0</v>
      </c>
      <c r="ED52" s="17">
        <v>-7.7</v>
      </c>
      <c r="EE52" s="17">
        <v>-12.9</v>
      </c>
      <c r="EF52" s="17">
        <v>12.2</v>
      </c>
      <c r="EG52" s="17">
        <v>9.6</v>
      </c>
      <c r="EH52" s="17">
        <v>2.6</v>
      </c>
      <c r="EI52" s="17">
        <v>-0.1</v>
      </c>
      <c r="EJ52" s="17">
        <v>0</v>
      </c>
      <c r="EK52" s="17">
        <v>0.2</v>
      </c>
      <c r="EL52" s="17">
        <v>0.2</v>
      </c>
      <c r="EM52" s="17">
        <v>0.2</v>
      </c>
      <c r="EN52" s="17"/>
      <c r="EO52" s="17">
        <v>0</v>
      </c>
      <c r="EP52" s="17">
        <v>0</v>
      </c>
      <c r="EQ52" s="17">
        <v>-0.2</v>
      </c>
      <c r="ER52" s="17">
        <v>7.2</v>
      </c>
      <c r="ES52" s="17">
        <v>3.3</v>
      </c>
      <c r="ET52" s="17">
        <v>0</v>
      </c>
      <c r="EU52" s="17">
        <v>0</v>
      </c>
      <c r="EV52" s="17">
        <v>0.2</v>
      </c>
      <c r="EW52" s="17">
        <v>1.8</v>
      </c>
      <c r="EX52" s="17">
        <v>1.5</v>
      </c>
      <c r="EY52" s="17">
        <v>12.2</v>
      </c>
      <c r="EZ52" s="17">
        <v>9.6</v>
      </c>
      <c r="FA52" s="17">
        <v>0.77337999999999996</v>
      </c>
      <c r="FB52" s="17">
        <v>1.98285</v>
      </c>
      <c r="FC52" s="17">
        <v>2.1</v>
      </c>
      <c r="FD52" s="17">
        <v>0</v>
      </c>
      <c r="FE52" s="17">
        <v>3.9</v>
      </c>
      <c r="FF52" s="17">
        <v>514.36622999999997</v>
      </c>
      <c r="FG52" s="15"/>
      <c r="FH52" s="17">
        <v>2.2041499999999998</v>
      </c>
      <c r="FI52" s="17">
        <v>-0.433</v>
      </c>
      <c r="FJ52" s="17">
        <v>2.2999999999999998</v>
      </c>
      <c r="FK52" s="17">
        <v>0.7</v>
      </c>
      <c r="FL52" s="17"/>
      <c r="FM52" s="17">
        <v>1.84866</v>
      </c>
      <c r="FN52" s="17"/>
      <c r="FO52" s="17">
        <v>4.7</v>
      </c>
      <c r="FP52" s="17">
        <v>11.31981</v>
      </c>
    </row>
    <row r="53" spans="1:172" ht="24" customHeight="1">
      <c r="A53" s="16" t="s">
        <v>57</v>
      </c>
      <c r="B53" s="16" t="s">
        <v>753</v>
      </c>
      <c r="C53" s="17">
        <v>0.2</v>
      </c>
      <c r="D53" s="17">
        <v>0.1</v>
      </c>
      <c r="E53" s="17">
        <v>74.599999999999994</v>
      </c>
      <c r="F53" s="17">
        <v>30</v>
      </c>
      <c r="G53" s="17"/>
      <c r="H53" s="17"/>
      <c r="I53" s="17">
        <v>-5.3</v>
      </c>
      <c r="J53" s="17">
        <v>24</v>
      </c>
      <c r="K53" s="17"/>
      <c r="L53" s="17"/>
      <c r="M53" s="17">
        <v>-27.3</v>
      </c>
      <c r="N53" s="17">
        <v>-43.5</v>
      </c>
      <c r="O53" s="17">
        <v>-12.5</v>
      </c>
      <c r="P53" s="17">
        <v>21.5</v>
      </c>
      <c r="Q53" s="17">
        <v>1.4</v>
      </c>
      <c r="R53" s="17">
        <v>10.199999999999999</v>
      </c>
      <c r="S53" s="17">
        <v>70</v>
      </c>
      <c r="T53" s="17">
        <v>0</v>
      </c>
      <c r="U53" s="17"/>
      <c r="V53" s="17"/>
      <c r="W53" s="17"/>
      <c r="X53" s="17"/>
      <c r="Y53" s="17">
        <v>2.8</v>
      </c>
      <c r="Z53" s="17">
        <v>0</v>
      </c>
      <c r="AA53" s="17">
        <v>0</v>
      </c>
      <c r="AB53" s="17">
        <v>-3.1</v>
      </c>
      <c r="AC53" s="17"/>
      <c r="AD53" s="17">
        <v>12.6</v>
      </c>
      <c r="AE53" s="17">
        <v>2</v>
      </c>
      <c r="AF53" s="17"/>
      <c r="AG53" s="17"/>
      <c r="AH53" s="17"/>
      <c r="AI53" s="17">
        <v>14.2</v>
      </c>
      <c r="AJ53" s="17">
        <v>0.8</v>
      </c>
      <c r="AK53" s="17"/>
      <c r="AL53" s="17"/>
      <c r="AM53" s="17"/>
      <c r="AN53" s="17">
        <v>-1.2</v>
      </c>
      <c r="AO53" s="17">
        <v>63.9</v>
      </c>
      <c r="AP53" s="17">
        <v>11</v>
      </c>
      <c r="AQ53" s="17">
        <v>10.9</v>
      </c>
      <c r="AR53" s="17">
        <v>2.7</v>
      </c>
      <c r="AS53" s="17">
        <v>-0.1</v>
      </c>
      <c r="AT53" s="17">
        <v>2.7</v>
      </c>
      <c r="AU53" s="17">
        <v>1.4</v>
      </c>
      <c r="AV53" s="17">
        <v>31.6</v>
      </c>
      <c r="AW53" s="17">
        <v>-15.6</v>
      </c>
      <c r="AX53" s="17">
        <v>-40.700000000000003</v>
      </c>
      <c r="AY53" s="17">
        <v>8.6</v>
      </c>
      <c r="AZ53" s="17">
        <v>-1.6</v>
      </c>
      <c r="BA53" s="17">
        <v>0.4</v>
      </c>
      <c r="BB53" s="17">
        <v>-2.1</v>
      </c>
      <c r="BC53" s="17">
        <v>2.7</v>
      </c>
      <c r="BD53" s="17">
        <v>0.6</v>
      </c>
      <c r="BE53" s="17"/>
      <c r="BF53" s="17">
        <v>0.1</v>
      </c>
      <c r="BG53" s="17">
        <v>3</v>
      </c>
      <c r="BH53" s="17">
        <v>1.7</v>
      </c>
      <c r="BI53" s="17"/>
      <c r="BJ53" s="17"/>
      <c r="BK53" s="17">
        <v>0</v>
      </c>
      <c r="BL53" s="17"/>
      <c r="BM53" s="17"/>
      <c r="BN53" s="17"/>
      <c r="BO53" s="17">
        <v>17.100000000000001</v>
      </c>
      <c r="BP53" s="17">
        <v>0</v>
      </c>
      <c r="BQ53" s="17"/>
      <c r="BR53" s="17">
        <v>0</v>
      </c>
      <c r="BS53" s="17">
        <v>10.54</v>
      </c>
      <c r="BT53" s="17"/>
      <c r="BU53" s="17"/>
      <c r="BV53" s="17"/>
      <c r="BW53" s="17"/>
      <c r="BX53" s="17"/>
      <c r="BY53" s="17">
        <v>2.8</v>
      </c>
      <c r="BZ53" s="17">
        <v>0</v>
      </c>
      <c r="CA53" s="17"/>
      <c r="CB53" s="17">
        <v>35.200000000000003</v>
      </c>
      <c r="CC53" s="17">
        <v>50.9</v>
      </c>
      <c r="CD53" s="17">
        <v>3.7</v>
      </c>
      <c r="CE53" s="17">
        <v>14.1</v>
      </c>
      <c r="CF53" s="17">
        <v>0</v>
      </c>
      <c r="CG53" s="17"/>
      <c r="CH53" s="17"/>
      <c r="CI53" s="17"/>
      <c r="CJ53" s="17">
        <v>54.2</v>
      </c>
      <c r="CK53" s="17">
        <v>51.2</v>
      </c>
      <c r="CL53" s="17">
        <v>-18</v>
      </c>
      <c r="CM53" s="17"/>
      <c r="CN53" s="17"/>
      <c r="CO53" s="17"/>
      <c r="CP53" s="17"/>
      <c r="CQ53" s="17"/>
      <c r="CR53" s="17"/>
      <c r="CS53" s="17"/>
      <c r="CT53" s="17"/>
      <c r="CU53" s="17">
        <v>-3</v>
      </c>
      <c r="CV53" s="17">
        <v>0</v>
      </c>
      <c r="CW53" s="17"/>
      <c r="CX53" s="17"/>
      <c r="CY53" s="17">
        <v>1.4</v>
      </c>
      <c r="CZ53" s="17">
        <v>-0.1</v>
      </c>
      <c r="DA53" s="17">
        <v>-0.3</v>
      </c>
      <c r="DB53" s="17">
        <v>-0.2</v>
      </c>
      <c r="DC53" s="17">
        <v>1.2</v>
      </c>
      <c r="DD53" s="17">
        <v>1.6</v>
      </c>
      <c r="DE53" s="17">
        <v>0</v>
      </c>
      <c r="DF53" s="17">
        <v>0.6</v>
      </c>
      <c r="DG53" s="17">
        <v>0.6</v>
      </c>
      <c r="DH53" s="17"/>
      <c r="DI53" s="17">
        <v>0</v>
      </c>
      <c r="DJ53" s="17">
        <v>0</v>
      </c>
      <c r="DK53" s="17">
        <v>-2.2999999999999998</v>
      </c>
      <c r="DL53" s="17">
        <v>2.1</v>
      </c>
      <c r="DM53" s="17">
        <v>1.8</v>
      </c>
      <c r="DN53" s="17">
        <v>0.7</v>
      </c>
      <c r="DO53" s="17">
        <v>0.3</v>
      </c>
      <c r="DP53" s="17">
        <v>0.8</v>
      </c>
      <c r="DQ53" s="17">
        <v>0</v>
      </c>
      <c r="DR53" s="17">
        <v>0</v>
      </c>
      <c r="DS53" s="17">
        <v>-0.7</v>
      </c>
      <c r="DT53" s="17">
        <v>0.3</v>
      </c>
      <c r="DU53" s="17"/>
      <c r="DV53" s="17">
        <v>-4.8</v>
      </c>
      <c r="DW53" s="17">
        <v>0.2</v>
      </c>
      <c r="DX53" s="17">
        <v>2.5</v>
      </c>
      <c r="DY53" s="17">
        <v>3</v>
      </c>
      <c r="DZ53" s="17">
        <v>1.5</v>
      </c>
      <c r="EA53" s="17">
        <v>0.8</v>
      </c>
      <c r="EB53" s="17">
        <v>4</v>
      </c>
      <c r="EC53" s="17">
        <v>0</v>
      </c>
      <c r="ED53" s="17">
        <v>-8.6999999999999993</v>
      </c>
      <c r="EE53" s="17">
        <v>-13.7</v>
      </c>
      <c r="EF53" s="17">
        <v>11.1</v>
      </c>
      <c r="EG53" s="17">
        <v>8.5</v>
      </c>
      <c r="EH53" s="17">
        <v>2.6</v>
      </c>
      <c r="EI53" s="17">
        <v>-0.1</v>
      </c>
      <c r="EJ53" s="17">
        <v>0</v>
      </c>
      <c r="EK53" s="17">
        <v>0.2</v>
      </c>
      <c r="EL53" s="17">
        <v>0.2</v>
      </c>
      <c r="EM53" s="17">
        <v>0.2</v>
      </c>
      <c r="EN53" s="17"/>
      <c r="EO53" s="17">
        <v>0</v>
      </c>
      <c r="EP53" s="17">
        <v>0</v>
      </c>
      <c r="EQ53" s="17">
        <v>-0.2</v>
      </c>
      <c r="ER53" s="17">
        <v>6.8</v>
      </c>
      <c r="ES53" s="17">
        <v>3.5</v>
      </c>
      <c r="ET53" s="17">
        <v>0</v>
      </c>
      <c r="EU53" s="17">
        <v>0</v>
      </c>
      <c r="EV53" s="17">
        <v>0.4</v>
      </c>
      <c r="EW53" s="17">
        <v>1.8</v>
      </c>
      <c r="EX53" s="17">
        <v>1.5</v>
      </c>
      <c r="EY53" s="17">
        <v>11.1</v>
      </c>
      <c r="EZ53" s="17">
        <v>8.5</v>
      </c>
      <c r="FA53" s="17">
        <v>0.76893999999999996</v>
      </c>
      <c r="FB53" s="17">
        <v>1.90608</v>
      </c>
      <c r="FC53" s="17">
        <v>2.7</v>
      </c>
      <c r="FD53" s="17">
        <v>0</v>
      </c>
      <c r="FE53" s="17">
        <v>3.8</v>
      </c>
      <c r="FF53" s="17">
        <v>529.31502</v>
      </c>
      <c r="FG53" s="15"/>
      <c r="FH53" s="17">
        <v>2.2891699999999999</v>
      </c>
      <c r="FI53" s="17">
        <v>-0.621</v>
      </c>
      <c r="FJ53" s="17">
        <v>2.4500000000000002</v>
      </c>
      <c r="FK53" s="17">
        <v>0.7</v>
      </c>
      <c r="FL53" s="17"/>
      <c r="FM53" s="17">
        <v>1.57351</v>
      </c>
      <c r="FN53" s="17"/>
      <c r="FO53" s="17">
        <v>4.8</v>
      </c>
      <c r="FP53" s="17">
        <v>11.19168</v>
      </c>
    </row>
    <row r="54" spans="1:172" ht="24" customHeight="1">
      <c r="A54" s="16" t="s">
        <v>57</v>
      </c>
      <c r="B54" s="16" t="s">
        <v>754</v>
      </c>
      <c r="C54" s="17">
        <v>0.2</v>
      </c>
      <c r="D54" s="17">
        <v>0.1</v>
      </c>
      <c r="E54" s="17">
        <v>71.2</v>
      </c>
      <c r="F54" s="17">
        <v>29.4</v>
      </c>
      <c r="G54" s="17"/>
      <c r="H54" s="17"/>
      <c r="I54" s="17">
        <v>-5.0999999999999996</v>
      </c>
      <c r="J54" s="17">
        <v>24.2</v>
      </c>
      <c r="K54" s="17"/>
      <c r="L54" s="17"/>
      <c r="M54" s="17">
        <v>-27.1</v>
      </c>
      <c r="N54" s="17">
        <v>-48.1</v>
      </c>
      <c r="O54" s="17">
        <v>-18.100000000000001</v>
      </c>
      <c r="P54" s="17">
        <v>22.3</v>
      </c>
      <c r="Q54" s="17">
        <v>1.2</v>
      </c>
      <c r="R54" s="17">
        <v>10.4</v>
      </c>
      <c r="S54" s="17">
        <v>67.5</v>
      </c>
      <c r="T54" s="17">
        <v>0</v>
      </c>
      <c r="U54" s="17"/>
      <c r="V54" s="17"/>
      <c r="W54" s="17"/>
      <c r="X54" s="17"/>
      <c r="Y54" s="17">
        <v>4.8</v>
      </c>
      <c r="Z54" s="17">
        <v>0</v>
      </c>
      <c r="AA54" s="17">
        <v>0</v>
      </c>
      <c r="AB54" s="17">
        <v>-3.2</v>
      </c>
      <c r="AC54" s="17"/>
      <c r="AD54" s="17">
        <v>11.9</v>
      </c>
      <c r="AE54" s="17">
        <v>1.8</v>
      </c>
      <c r="AF54" s="17"/>
      <c r="AG54" s="17"/>
      <c r="AH54" s="17"/>
      <c r="AI54" s="17">
        <v>13.2</v>
      </c>
      <c r="AJ54" s="17">
        <v>0.8</v>
      </c>
      <c r="AK54" s="17"/>
      <c r="AL54" s="17"/>
      <c r="AM54" s="17"/>
      <c r="AN54" s="17">
        <v>-1.4</v>
      </c>
      <c r="AO54" s="17">
        <v>62.3</v>
      </c>
      <c r="AP54" s="17">
        <v>10</v>
      </c>
      <c r="AQ54" s="17">
        <v>11.6</v>
      </c>
      <c r="AR54" s="17">
        <v>2.6</v>
      </c>
      <c r="AS54" s="17">
        <v>0</v>
      </c>
      <c r="AT54" s="17">
        <v>2.7</v>
      </c>
      <c r="AU54" s="17">
        <v>1.4</v>
      </c>
      <c r="AV54" s="17">
        <v>30.9</v>
      </c>
      <c r="AW54" s="17">
        <v>-16.399999999999999</v>
      </c>
      <c r="AX54" s="17">
        <v>-41.2</v>
      </c>
      <c r="AY54" s="17">
        <v>7.3</v>
      </c>
      <c r="AZ54" s="17">
        <v>-1.8</v>
      </c>
      <c r="BA54" s="17">
        <v>0</v>
      </c>
      <c r="BB54" s="17">
        <v>-4.7</v>
      </c>
      <c r="BC54" s="17">
        <v>3.8</v>
      </c>
      <c r="BD54" s="17">
        <v>0.6</v>
      </c>
      <c r="BE54" s="17"/>
      <c r="BF54" s="17">
        <v>0.1</v>
      </c>
      <c r="BG54" s="17">
        <v>2.6</v>
      </c>
      <c r="BH54" s="17">
        <v>0.8</v>
      </c>
      <c r="BI54" s="17"/>
      <c r="BJ54" s="17"/>
      <c r="BK54" s="17">
        <v>0</v>
      </c>
      <c r="BL54" s="17"/>
      <c r="BM54" s="17"/>
      <c r="BN54" s="17"/>
      <c r="BO54" s="17">
        <v>16.3</v>
      </c>
      <c r="BP54" s="17">
        <v>0</v>
      </c>
      <c r="BQ54" s="17"/>
      <c r="BR54" s="17">
        <v>0</v>
      </c>
      <c r="BS54" s="17">
        <v>9.85</v>
      </c>
      <c r="BT54" s="17"/>
      <c r="BU54" s="17"/>
      <c r="BV54" s="17"/>
      <c r="BW54" s="17"/>
      <c r="BX54" s="17"/>
      <c r="BY54" s="17">
        <v>-0.3</v>
      </c>
      <c r="BZ54" s="17">
        <v>0</v>
      </c>
      <c r="CA54" s="17"/>
      <c r="CB54" s="17">
        <v>35.1</v>
      </c>
      <c r="CC54" s="17">
        <v>52.1</v>
      </c>
      <c r="CD54" s="17">
        <v>4.3</v>
      </c>
      <c r="CE54" s="17">
        <v>14.1</v>
      </c>
      <c r="CF54" s="17">
        <v>-0.2</v>
      </c>
      <c r="CG54" s="17"/>
      <c r="CH54" s="17"/>
      <c r="CI54" s="17"/>
      <c r="CJ54" s="17">
        <v>58.3</v>
      </c>
      <c r="CK54" s="17">
        <v>55.2</v>
      </c>
      <c r="CL54" s="17">
        <v>-12.4</v>
      </c>
      <c r="CM54" s="17"/>
      <c r="CN54" s="17"/>
      <c r="CO54" s="17"/>
      <c r="CP54" s="17"/>
      <c r="CQ54" s="17"/>
      <c r="CR54" s="17"/>
      <c r="CS54" s="17"/>
      <c r="CT54" s="17"/>
      <c r="CU54" s="17">
        <v>-2.5</v>
      </c>
      <c r="CV54" s="17">
        <v>0</v>
      </c>
      <c r="CW54" s="17"/>
      <c r="CX54" s="17"/>
      <c r="CY54" s="17">
        <v>1.3</v>
      </c>
      <c r="CZ54" s="17">
        <v>-0.1</v>
      </c>
      <c r="DA54" s="17">
        <v>-0.3</v>
      </c>
      <c r="DB54" s="17">
        <v>-0.2</v>
      </c>
      <c r="DC54" s="17">
        <v>1.1000000000000001</v>
      </c>
      <c r="DD54" s="17">
        <v>1.6</v>
      </c>
      <c r="DE54" s="17">
        <v>0.1</v>
      </c>
      <c r="DF54" s="17">
        <v>0.6</v>
      </c>
      <c r="DG54" s="17">
        <v>0.6</v>
      </c>
      <c r="DH54" s="17"/>
      <c r="DI54" s="17">
        <v>0</v>
      </c>
      <c r="DJ54" s="17">
        <v>0</v>
      </c>
      <c r="DK54" s="17">
        <v>-2.2999999999999998</v>
      </c>
      <c r="DL54" s="17">
        <v>2</v>
      </c>
      <c r="DM54" s="17">
        <v>1.8</v>
      </c>
      <c r="DN54" s="17">
        <v>0.7</v>
      </c>
      <c r="DO54" s="17">
        <v>0.3</v>
      </c>
      <c r="DP54" s="17">
        <v>0.8</v>
      </c>
      <c r="DQ54" s="17">
        <v>0</v>
      </c>
      <c r="DR54" s="17">
        <v>0</v>
      </c>
      <c r="DS54" s="17">
        <v>-0.7</v>
      </c>
      <c r="DT54" s="17">
        <v>0.3</v>
      </c>
      <c r="DU54" s="17"/>
      <c r="DV54" s="17">
        <v>-4.5999999999999996</v>
      </c>
      <c r="DW54" s="17">
        <v>0.2</v>
      </c>
      <c r="DX54" s="17">
        <v>2.4</v>
      </c>
      <c r="DY54" s="17">
        <v>3</v>
      </c>
      <c r="DZ54" s="17">
        <v>1.3</v>
      </c>
      <c r="EA54" s="17">
        <v>0.8</v>
      </c>
      <c r="EB54" s="17">
        <v>3.9</v>
      </c>
      <c r="EC54" s="17">
        <v>0</v>
      </c>
      <c r="ED54" s="17">
        <v>-10.5</v>
      </c>
      <c r="EE54" s="17">
        <v>-15.5</v>
      </c>
      <c r="EF54" s="17">
        <v>12.6</v>
      </c>
      <c r="EG54" s="17">
        <v>10.1</v>
      </c>
      <c r="EH54" s="17">
        <v>2.6</v>
      </c>
      <c r="EI54" s="17">
        <v>-0.1</v>
      </c>
      <c r="EJ54" s="17">
        <v>0</v>
      </c>
      <c r="EK54" s="17">
        <v>0.2</v>
      </c>
      <c r="EL54" s="17">
        <v>0.2</v>
      </c>
      <c r="EM54" s="17">
        <v>0.2</v>
      </c>
      <c r="EN54" s="17"/>
      <c r="EO54" s="17">
        <v>0</v>
      </c>
      <c r="EP54" s="17">
        <v>0</v>
      </c>
      <c r="EQ54" s="17">
        <v>-0.2</v>
      </c>
      <c r="ER54" s="17">
        <v>4.7</v>
      </c>
      <c r="ES54" s="17">
        <v>3.5</v>
      </c>
      <c r="ET54" s="17">
        <v>0</v>
      </c>
      <c r="EU54" s="17">
        <v>0</v>
      </c>
      <c r="EV54" s="17">
        <v>0.4</v>
      </c>
      <c r="EW54" s="17">
        <v>1.6</v>
      </c>
      <c r="EX54" s="17">
        <v>1.4</v>
      </c>
      <c r="EY54" s="17">
        <v>12.6</v>
      </c>
      <c r="EZ54" s="17">
        <v>10.1</v>
      </c>
      <c r="FA54" s="17">
        <v>0.80212000000000006</v>
      </c>
      <c r="FB54" s="17">
        <v>2.3809</v>
      </c>
      <c r="FC54" s="17">
        <v>3</v>
      </c>
      <c r="FD54" s="17">
        <v>0</v>
      </c>
      <c r="FE54" s="17">
        <v>4</v>
      </c>
      <c r="FF54" s="17">
        <v>517.13301999999999</v>
      </c>
      <c r="FG54" s="15"/>
      <c r="FH54" s="17">
        <v>1.92516</v>
      </c>
      <c r="FI54" s="17">
        <v>-1.08</v>
      </c>
      <c r="FJ54" s="17">
        <v>2.5</v>
      </c>
      <c r="FK54" s="17">
        <v>0.7</v>
      </c>
      <c r="FL54" s="17"/>
      <c r="FM54" s="17">
        <v>4.2000000000000002E-4</v>
      </c>
      <c r="FN54" s="17"/>
      <c r="FO54" s="17">
        <v>4.8</v>
      </c>
      <c r="FP54" s="17">
        <v>8.84558</v>
      </c>
    </row>
    <row r="55" spans="1:172" ht="24" customHeight="1">
      <c r="A55" s="16" t="s">
        <v>57</v>
      </c>
      <c r="B55" s="16" t="s">
        <v>755</v>
      </c>
      <c r="C55" s="17">
        <v>0.2</v>
      </c>
      <c r="D55" s="17">
        <v>0.1</v>
      </c>
      <c r="E55" s="17">
        <v>77.099999999999994</v>
      </c>
      <c r="F55" s="17">
        <v>30.4</v>
      </c>
      <c r="G55" s="17"/>
      <c r="H55" s="17"/>
      <c r="I55" s="17">
        <v>-8.1999999999999993</v>
      </c>
      <c r="J55" s="17">
        <v>19.3</v>
      </c>
      <c r="K55" s="17"/>
      <c r="L55" s="17"/>
      <c r="M55" s="17">
        <v>-25.6</v>
      </c>
      <c r="N55" s="17">
        <v>-48.2</v>
      </c>
      <c r="O55" s="17">
        <v>-16.3</v>
      </c>
      <c r="P55" s="17">
        <v>25.4</v>
      </c>
      <c r="Q55" s="17">
        <v>-0.2</v>
      </c>
      <c r="R55" s="17">
        <v>9</v>
      </c>
      <c r="S55" s="17">
        <v>70</v>
      </c>
      <c r="T55" s="17">
        <v>0.1</v>
      </c>
      <c r="U55" s="17"/>
      <c r="V55" s="17"/>
      <c r="W55" s="17"/>
      <c r="X55" s="17"/>
      <c r="Y55" s="17">
        <v>8.4</v>
      </c>
      <c r="Z55" s="17">
        <v>0.5</v>
      </c>
      <c r="AA55" s="17">
        <v>0</v>
      </c>
      <c r="AB55" s="17">
        <v>-3.2</v>
      </c>
      <c r="AC55" s="17"/>
      <c r="AD55" s="17">
        <v>10.4</v>
      </c>
      <c r="AE55" s="17">
        <v>1.6</v>
      </c>
      <c r="AF55" s="17"/>
      <c r="AG55" s="17"/>
      <c r="AH55" s="17"/>
      <c r="AI55" s="17">
        <v>13.2</v>
      </c>
      <c r="AJ55" s="17">
        <v>0.8</v>
      </c>
      <c r="AK55" s="17"/>
      <c r="AL55" s="17"/>
      <c r="AM55" s="17"/>
      <c r="AN55" s="17">
        <v>-1.7</v>
      </c>
      <c r="AO55" s="17">
        <v>58.7</v>
      </c>
      <c r="AP55" s="17">
        <v>9.5</v>
      </c>
      <c r="AQ55" s="17">
        <v>11</v>
      </c>
      <c r="AR55" s="17">
        <v>2.5</v>
      </c>
      <c r="AS55" s="17">
        <v>-0.2</v>
      </c>
      <c r="AT55" s="17">
        <v>2.7</v>
      </c>
      <c r="AU55" s="17">
        <v>1.4</v>
      </c>
      <c r="AV55" s="17">
        <v>29.2</v>
      </c>
      <c r="AW55" s="17">
        <v>-18</v>
      </c>
      <c r="AX55" s="17">
        <v>-42.8</v>
      </c>
      <c r="AY55" s="17">
        <v>6.5</v>
      </c>
      <c r="AZ55" s="17">
        <v>-1.7</v>
      </c>
      <c r="BA55" s="17">
        <v>0.2</v>
      </c>
      <c r="BB55" s="17">
        <v>-4.3</v>
      </c>
      <c r="BC55" s="17">
        <v>4</v>
      </c>
      <c r="BD55" s="17">
        <v>0.6</v>
      </c>
      <c r="BE55" s="17"/>
      <c r="BF55" s="17">
        <v>0.1</v>
      </c>
      <c r="BG55" s="17">
        <v>2.9</v>
      </c>
      <c r="BH55" s="17">
        <v>0.2</v>
      </c>
      <c r="BI55" s="17"/>
      <c r="BJ55" s="17"/>
      <c r="BK55" s="17">
        <v>0</v>
      </c>
      <c r="BL55" s="17"/>
      <c r="BM55" s="17"/>
      <c r="BN55" s="17"/>
      <c r="BO55" s="17">
        <v>16.600000000000001</v>
      </c>
      <c r="BP55" s="17">
        <v>0</v>
      </c>
      <c r="BQ55" s="17"/>
      <c r="BR55" s="17">
        <v>0</v>
      </c>
      <c r="BS55" s="17">
        <v>8.31</v>
      </c>
      <c r="BT55" s="17"/>
      <c r="BU55" s="17"/>
      <c r="BV55" s="17"/>
      <c r="BW55" s="17"/>
      <c r="BX55" s="17"/>
      <c r="BY55" s="17">
        <v>-4.5</v>
      </c>
      <c r="BZ55" s="17">
        <v>0</v>
      </c>
      <c r="CA55" s="17"/>
      <c r="CB55" s="17">
        <v>36.299999999999997</v>
      </c>
      <c r="CC55" s="17">
        <v>51.6</v>
      </c>
      <c r="CD55" s="17">
        <v>4.0999999999999996</v>
      </c>
      <c r="CE55" s="17">
        <v>14.2</v>
      </c>
      <c r="CF55" s="17">
        <v>-0.1</v>
      </c>
      <c r="CG55" s="17"/>
      <c r="CH55" s="17"/>
      <c r="CI55" s="17"/>
      <c r="CJ55" s="17">
        <v>55.6</v>
      </c>
      <c r="CK55" s="17">
        <v>52.5</v>
      </c>
      <c r="CL55" s="17">
        <v>-16.3</v>
      </c>
      <c r="CM55" s="17"/>
      <c r="CN55" s="17"/>
      <c r="CO55" s="17"/>
      <c r="CP55" s="17"/>
      <c r="CQ55" s="17"/>
      <c r="CR55" s="17"/>
      <c r="CS55" s="17"/>
      <c r="CT55" s="17"/>
      <c r="CU55" s="17">
        <v>-2.6</v>
      </c>
      <c r="CV55" s="17">
        <v>0</v>
      </c>
      <c r="CW55" s="17"/>
      <c r="CX55" s="17"/>
      <c r="CY55" s="17">
        <v>1.3</v>
      </c>
      <c r="CZ55" s="17">
        <v>-0.1</v>
      </c>
      <c r="DA55" s="17">
        <v>-0.4</v>
      </c>
      <c r="DB55" s="17">
        <v>-0.2</v>
      </c>
      <c r="DC55" s="17">
        <v>1</v>
      </c>
      <c r="DD55" s="17">
        <v>1.7</v>
      </c>
      <c r="DE55" s="17">
        <v>-0.5</v>
      </c>
      <c r="DF55" s="17">
        <v>0.6</v>
      </c>
      <c r="DG55" s="17">
        <v>0.6</v>
      </c>
      <c r="DH55" s="17"/>
      <c r="DI55" s="17">
        <v>0</v>
      </c>
      <c r="DJ55" s="17">
        <v>0</v>
      </c>
      <c r="DK55" s="17">
        <v>-2.2999999999999998</v>
      </c>
      <c r="DL55" s="17">
        <v>2</v>
      </c>
      <c r="DM55" s="17">
        <v>1.8</v>
      </c>
      <c r="DN55" s="17">
        <v>0.7</v>
      </c>
      <c r="DO55" s="17">
        <v>0.3</v>
      </c>
      <c r="DP55" s="17">
        <v>0.8</v>
      </c>
      <c r="DQ55" s="17">
        <v>0</v>
      </c>
      <c r="DR55" s="17">
        <v>-0.2</v>
      </c>
      <c r="DS55" s="17">
        <v>-0.8</v>
      </c>
      <c r="DT55" s="17">
        <v>0.3</v>
      </c>
      <c r="DU55" s="17"/>
      <c r="DV55" s="17">
        <v>-4.5</v>
      </c>
      <c r="DW55" s="17">
        <v>0.2</v>
      </c>
      <c r="DX55" s="17">
        <v>2.5</v>
      </c>
      <c r="DY55" s="17">
        <v>2.6</v>
      </c>
      <c r="DZ55" s="17">
        <v>1.3</v>
      </c>
      <c r="EA55" s="17">
        <v>0.8</v>
      </c>
      <c r="EB55" s="17">
        <v>4</v>
      </c>
      <c r="EC55" s="17">
        <v>0</v>
      </c>
      <c r="ED55" s="17">
        <v>-6.2</v>
      </c>
      <c r="EE55" s="17">
        <v>-10.6</v>
      </c>
      <c r="EF55" s="17">
        <v>11.2</v>
      </c>
      <c r="EG55" s="17">
        <v>8.6999999999999993</v>
      </c>
      <c r="EH55" s="17">
        <v>2.6</v>
      </c>
      <c r="EI55" s="17">
        <v>-0.1</v>
      </c>
      <c r="EJ55" s="17">
        <v>0</v>
      </c>
      <c r="EK55" s="17">
        <v>0.2</v>
      </c>
      <c r="EL55" s="17">
        <v>0.2</v>
      </c>
      <c r="EM55" s="17">
        <v>0.2</v>
      </c>
      <c r="EN55" s="17"/>
      <c r="EO55" s="17">
        <v>0</v>
      </c>
      <c r="EP55" s="17">
        <v>0</v>
      </c>
      <c r="EQ55" s="17">
        <v>-0.2</v>
      </c>
      <c r="ER55" s="17">
        <v>3.1</v>
      </c>
      <c r="ES55" s="17">
        <v>3.6</v>
      </c>
      <c r="ET55" s="17">
        <v>0</v>
      </c>
      <c r="EU55" s="17">
        <v>0</v>
      </c>
      <c r="EV55" s="17">
        <v>0.4</v>
      </c>
      <c r="EW55" s="17">
        <v>1.6</v>
      </c>
      <c r="EX55" s="17">
        <v>1.5</v>
      </c>
      <c r="EY55" s="17">
        <v>11.2</v>
      </c>
      <c r="EZ55" s="17">
        <v>8.6999999999999993</v>
      </c>
      <c r="FA55" s="17">
        <v>0.81791999999999998</v>
      </c>
      <c r="FB55" s="17">
        <v>2.38402</v>
      </c>
      <c r="FC55" s="17">
        <v>1.8</v>
      </c>
      <c r="FD55" s="17">
        <v>0</v>
      </c>
      <c r="FE55" s="17">
        <v>4.2</v>
      </c>
      <c r="FF55" s="17">
        <v>500.11194</v>
      </c>
      <c r="FG55" s="15"/>
      <c r="FH55" s="17">
        <v>1.92777</v>
      </c>
      <c r="FI55" s="17">
        <v>-0.66300000000000003</v>
      </c>
      <c r="FJ55" s="17">
        <v>2.4</v>
      </c>
      <c r="FK55" s="17">
        <v>0.7</v>
      </c>
      <c r="FL55" s="17"/>
      <c r="FM55" s="17">
        <v>2.4000000000000001E-4</v>
      </c>
      <c r="FN55" s="17"/>
      <c r="FO55" s="17">
        <v>4.9000000000000004</v>
      </c>
      <c r="FP55" s="17">
        <v>9.2650100000000002</v>
      </c>
    </row>
    <row r="56" spans="1:172" ht="24" customHeight="1">
      <c r="A56" s="16" t="s">
        <v>57</v>
      </c>
      <c r="B56" s="16" t="s">
        <v>756</v>
      </c>
      <c r="C56" s="17">
        <v>0.2</v>
      </c>
      <c r="D56" s="17">
        <v>0.1</v>
      </c>
      <c r="E56" s="17">
        <v>19.399999999999999</v>
      </c>
      <c r="F56" s="17">
        <v>26.8</v>
      </c>
      <c r="G56" s="17"/>
      <c r="H56" s="17"/>
      <c r="I56" s="17">
        <v>-9.1999999999999993</v>
      </c>
      <c r="J56" s="17">
        <v>20</v>
      </c>
      <c r="K56" s="17"/>
      <c r="L56" s="17"/>
      <c r="M56" s="17">
        <v>-23.6</v>
      </c>
      <c r="N56" s="17">
        <v>-46.8</v>
      </c>
      <c r="O56" s="17">
        <v>-16.5</v>
      </c>
      <c r="P56" s="17">
        <v>28</v>
      </c>
      <c r="Q56" s="17">
        <v>1.2</v>
      </c>
      <c r="R56" s="17">
        <v>9.9</v>
      </c>
      <c r="S56" s="17">
        <v>87.5</v>
      </c>
      <c r="T56" s="17">
        <v>0</v>
      </c>
      <c r="U56" s="17"/>
      <c r="V56" s="17"/>
      <c r="W56" s="17"/>
      <c r="X56" s="17"/>
      <c r="Y56" s="17">
        <v>9.1999999999999993</v>
      </c>
      <c r="Z56" s="17">
        <v>0.4</v>
      </c>
      <c r="AA56" s="17">
        <v>0</v>
      </c>
      <c r="AB56" s="17">
        <v>-3.4</v>
      </c>
      <c r="AC56" s="17"/>
      <c r="AD56" s="17">
        <v>8.3000000000000007</v>
      </c>
      <c r="AE56" s="17">
        <v>2</v>
      </c>
      <c r="AF56" s="17"/>
      <c r="AG56" s="17"/>
      <c r="AH56" s="17"/>
      <c r="AI56" s="17">
        <v>12.9</v>
      </c>
      <c r="AJ56" s="17">
        <v>0.9</v>
      </c>
      <c r="AK56" s="17"/>
      <c r="AL56" s="17"/>
      <c r="AM56" s="17"/>
      <c r="AN56" s="17">
        <v>-1.8</v>
      </c>
      <c r="AO56" s="17">
        <v>61.9</v>
      </c>
      <c r="AP56" s="17">
        <v>10.4</v>
      </c>
      <c r="AQ56" s="17">
        <v>11.4</v>
      </c>
      <c r="AR56" s="17">
        <v>3.1</v>
      </c>
      <c r="AS56" s="17">
        <v>0.1</v>
      </c>
      <c r="AT56" s="17">
        <v>2.7</v>
      </c>
      <c r="AU56" s="17">
        <v>1.4</v>
      </c>
      <c r="AV56" s="17">
        <v>29.8</v>
      </c>
      <c r="AW56" s="17">
        <v>-17.399999999999999</v>
      </c>
      <c r="AX56" s="17">
        <v>-42.4</v>
      </c>
      <c r="AY56" s="17">
        <v>7.3</v>
      </c>
      <c r="AZ56" s="17">
        <v>-1.6</v>
      </c>
      <c r="BA56" s="17">
        <v>0.1</v>
      </c>
      <c r="BB56" s="17">
        <v>-3.8</v>
      </c>
      <c r="BC56" s="17">
        <v>4.0999999999999996</v>
      </c>
      <c r="BD56" s="17">
        <v>0.6</v>
      </c>
      <c r="BE56" s="17"/>
      <c r="BF56" s="17">
        <v>0.1</v>
      </c>
      <c r="BG56" s="17">
        <v>3</v>
      </c>
      <c r="BH56" s="17">
        <v>0.7</v>
      </c>
      <c r="BI56" s="17"/>
      <c r="BJ56" s="17"/>
      <c r="BK56" s="17">
        <v>0</v>
      </c>
      <c r="BL56" s="17"/>
      <c r="BM56" s="17"/>
      <c r="BN56" s="17"/>
      <c r="BO56" s="17">
        <v>20.100000000000001</v>
      </c>
      <c r="BP56" s="17">
        <v>0</v>
      </c>
      <c r="BQ56" s="17"/>
      <c r="BR56" s="17">
        <v>0</v>
      </c>
      <c r="BS56" s="17">
        <v>9.84</v>
      </c>
      <c r="BT56" s="17"/>
      <c r="BU56" s="17"/>
      <c r="BV56" s="17"/>
      <c r="BW56" s="17"/>
      <c r="BX56" s="17"/>
      <c r="BY56" s="17">
        <v>-5.4</v>
      </c>
      <c r="BZ56" s="17">
        <v>0</v>
      </c>
      <c r="CA56" s="17"/>
      <c r="CB56" s="17">
        <v>36.1</v>
      </c>
      <c r="CC56" s="17">
        <v>51.5</v>
      </c>
      <c r="CD56" s="17">
        <v>3.6</v>
      </c>
      <c r="CE56" s="17">
        <v>16.7</v>
      </c>
      <c r="CF56" s="17">
        <v>-0.1</v>
      </c>
      <c r="CG56" s="17"/>
      <c r="CH56" s="17"/>
      <c r="CI56" s="17"/>
      <c r="CJ56" s="17">
        <v>49.8</v>
      </c>
      <c r="CK56" s="17">
        <v>46.7</v>
      </c>
      <c r="CL56" s="17">
        <v>-19.899999999999999</v>
      </c>
      <c r="CM56" s="17"/>
      <c r="CN56" s="17"/>
      <c r="CO56" s="17"/>
      <c r="CP56" s="17"/>
      <c r="CQ56" s="17"/>
      <c r="CR56" s="17"/>
      <c r="CS56" s="17"/>
      <c r="CT56" s="17"/>
      <c r="CU56" s="17">
        <v>-2.5</v>
      </c>
      <c r="CV56" s="17">
        <v>0</v>
      </c>
      <c r="CW56" s="17"/>
      <c r="CX56" s="17"/>
      <c r="CY56" s="17">
        <v>1.3</v>
      </c>
      <c r="CZ56" s="17">
        <v>-0.1</v>
      </c>
      <c r="DA56" s="17">
        <v>-0.4</v>
      </c>
      <c r="DB56" s="17">
        <v>0</v>
      </c>
      <c r="DC56" s="17">
        <v>1.2</v>
      </c>
      <c r="DD56" s="17">
        <v>1.6</v>
      </c>
      <c r="DE56" s="17">
        <v>-0.7</v>
      </c>
      <c r="DF56" s="17">
        <v>0.6</v>
      </c>
      <c r="DG56" s="17">
        <v>0.6</v>
      </c>
      <c r="DH56" s="17"/>
      <c r="DI56" s="17">
        <v>0</v>
      </c>
      <c r="DJ56" s="17">
        <v>0</v>
      </c>
      <c r="DK56" s="17">
        <v>-2.6</v>
      </c>
      <c r="DL56" s="17">
        <v>2.2999999999999998</v>
      </c>
      <c r="DM56" s="17">
        <v>1.8</v>
      </c>
      <c r="DN56" s="17">
        <v>0.7</v>
      </c>
      <c r="DO56" s="17">
        <v>0.3</v>
      </c>
      <c r="DP56" s="17">
        <v>0.8</v>
      </c>
      <c r="DQ56" s="17">
        <v>0</v>
      </c>
      <c r="DR56" s="17">
        <v>0</v>
      </c>
      <c r="DS56" s="17">
        <v>-0.7</v>
      </c>
      <c r="DT56" s="17">
        <v>0.3</v>
      </c>
      <c r="DU56" s="17"/>
      <c r="DV56" s="17">
        <v>-4.5</v>
      </c>
      <c r="DW56" s="17">
        <v>0.2</v>
      </c>
      <c r="DX56" s="17">
        <v>3.1</v>
      </c>
      <c r="DY56" s="17">
        <v>2.6</v>
      </c>
      <c r="DZ56" s="17">
        <v>1.1000000000000001</v>
      </c>
      <c r="EA56" s="17">
        <v>0.8</v>
      </c>
      <c r="EB56" s="17">
        <v>4</v>
      </c>
      <c r="EC56" s="17">
        <v>0</v>
      </c>
      <c r="ED56" s="17">
        <v>-2.8</v>
      </c>
      <c r="EE56" s="17">
        <v>-7.8</v>
      </c>
      <c r="EF56" s="17">
        <v>10.5</v>
      </c>
      <c r="EG56" s="17">
        <v>7.8</v>
      </c>
      <c r="EH56" s="17">
        <v>2.6</v>
      </c>
      <c r="EI56" s="17">
        <v>-0.2</v>
      </c>
      <c r="EJ56" s="17">
        <v>0</v>
      </c>
      <c r="EK56" s="17">
        <v>0.2</v>
      </c>
      <c r="EL56" s="17">
        <v>0.2</v>
      </c>
      <c r="EM56" s="17">
        <v>0.2</v>
      </c>
      <c r="EN56" s="17"/>
      <c r="EO56" s="17">
        <v>0</v>
      </c>
      <c r="EP56" s="17">
        <v>0</v>
      </c>
      <c r="EQ56" s="17">
        <v>-0.2</v>
      </c>
      <c r="ER56" s="17">
        <v>2.8</v>
      </c>
      <c r="ES56" s="17">
        <v>3.7</v>
      </c>
      <c r="ET56" s="17">
        <v>0</v>
      </c>
      <c r="EU56" s="17">
        <v>0</v>
      </c>
      <c r="EV56" s="17">
        <v>0.7</v>
      </c>
      <c r="EW56" s="17">
        <v>1.4</v>
      </c>
      <c r="EX56" s="17">
        <v>1.5</v>
      </c>
      <c r="EY56" s="17">
        <v>10.5</v>
      </c>
      <c r="EZ56" s="17">
        <v>7.8</v>
      </c>
      <c r="FA56" s="17">
        <v>0.87133000000000005</v>
      </c>
      <c r="FB56" s="17">
        <v>2.0217999999999998</v>
      </c>
      <c r="FC56" s="17">
        <v>2.5</v>
      </c>
      <c r="FD56" s="17">
        <v>0</v>
      </c>
      <c r="FE56" s="17">
        <v>4.5999999999999996</v>
      </c>
      <c r="FF56" s="17">
        <v>466.63312999999999</v>
      </c>
      <c r="FG56" s="15"/>
      <c r="FH56" s="17">
        <v>2.0922900000000002</v>
      </c>
      <c r="FI56" s="17">
        <v>-0.42699999999999999</v>
      </c>
      <c r="FJ56" s="17">
        <v>2.35</v>
      </c>
      <c r="FK56" s="17">
        <v>0.7</v>
      </c>
      <c r="FL56" s="17"/>
      <c r="FM56" s="17">
        <v>0</v>
      </c>
      <c r="FN56" s="17"/>
      <c r="FO56" s="17">
        <v>3.9</v>
      </c>
      <c r="FP56" s="17">
        <v>8.6152899999999999</v>
      </c>
    </row>
    <row r="57" spans="1:172" ht="24" customHeight="1">
      <c r="A57" s="16" t="s">
        <v>57</v>
      </c>
      <c r="B57" s="16" t="s">
        <v>757</v>
      </c>
      <c r="C57" s="17">
        <v>0.2</v>
      </c>
      <c r="D57" s="17">
        <v>0.1</v>
      </c>
      <c r="E57" s="17">
        <v>18.7</v>
      </c>
      <c r="F57" s="17">
        <v>27.9</v>
      </c>
      <c r="G57" s="17"/>
      <c r="H57" s="17"/>
      <c r="I57" s="17">
        <v>-9</v>
      </c>
      <c r="J57" s="17">
        <v>21.4</v>
      </c>
      <c r="K57" s="17"/>
      <c r="L57" s="17"/>
      <c r="M57" s="17">
        <v>-30.8</v>
      </c>
      <c r="N57" s="17">
        <v>-47.9</v>
      </c>
      <c r="O57" s="17">
        <v>-16.899999999999999</v>
      </c>
      <c r="P57" s="17">
        <v>23.1</v>
      </c>
      <c r="Q57" s="17">
        <v>0.7</v>
      </c>
      <c r="R57" s="17">
        <v>8.1999999999999993</v>
      </c>
      <c r="S57" s="17">
        <v>95</v>
      </c>
      <c r="T57" s="17">
        <v>0</v>
      </c>
      <c r="U57" s="17"/>
      <c r="V57" s="17"/>
      <c r="W57" s="17"/>
      <c r="X57" s="17"/>
      <c r="Y57" s="17">
        <v>12.4</v>
      </c>
      <c r="Z57" s="17">
        <v>0.8</v>
      </c>
      <c r="AA57" s="17">
        <v>0</v>
      </c>
      <c r="AB57" s="17">
        <v>-3.3</v>
      </c>
      <c r="AC57" s="17"/>
      <c r="AD57" s="17">
        <v>9.9</v>
      </c>
      <c r="AE57" s="17">
        <v>1.6</v>
      </c>
      <c r="AF57" s="17"/>
      <c r="AG57" s="17"/>
      <c r="AH57" s="17"/>
      <c r="AI57" s="17">
        <v>16.8</v>
      </c>
      <c r="AJ57" s="17">
        <v>0.8</v>
      </c>
      <c r="AK57" s="17"/>
      <c r="AL57" s="17"/>
      <c r="AM57" s="17"/>
      <c r="AN57" s="17">
        <v>-1.8</v>
      </c>
      <c r="AO57" s="17">
        <v>63</v>
      </c>
      <c r="AP57" s="17">
        <v>11.3</v>
      </c>
      <c r="AQ57" s="17">
        <v>9.4</v>
      </c>
      <c r="AR57" s="17">
        <v>3.4</v>
      </c>
      <c r="AS57" s="17">
        <v>0.5</v>
      </c>
      <c r="AT57" s="17">
        <v>2.7</v>
      </c>
      <c r="AU57" s="17">
        <v>1.4</v>
      </c>
      <c r="AV57" s="17">
        <v>30.7</v>
      </c>
      <c r="AW57" s="17">
        <v>-16.5</v>
      </c>
      <c r="AX57" s="17">
        <v>-41.3</v>
      </c>
      <c r="AY57" s="17">
        <v>9.6999999999999993</v>
      </c>
      <c r="AZ57" s="17">
        <v>-1.4</v>
      </c>
      <c r="BA57" s="17">
        <v>0.5</v>
      </c>
      <c r="BB57" s="17">
        <v>-4.5</v>
      </c>
      <c r="BC57" s="17">
        <v>2.6</v>
      </c>
      <c r="BD57" s="17">
        <v>0.6</v>
      </c>
      <c r="BE57" s="17"/>
      <c r="BF57" s="17">
        <v>0.1</v>
      </c>
      <c r="BG57" s="17">
        <v>-0.4</v>
      </c>
      <c r="BH57" s="17">
        <v>0.7</v>
      </c>
      <c r="BI57" s="17"/>
      <c r="BJ57" s="17"/>
      <c r="BK57" s="17">
        <v>0</v>
      </c>
      <c r="BL57" s="17"/>
      <c r="BM57" s="17"/>
      <c r="BN57" s="17"/>
      <c r="BO57" s="17">
        <v>21.3</v>
      </c>
      <c r="BP57" s="17">
        <v>0</v>
      </c>
      <c r="BQ57" s="17"/>
      <c r="BR57" s="17">
        <v>0</v>
      </c>
      <c r="BS57" s="17">
        <v>9.19</v>
      </c>
      <c r="BT57" s="17"/>
      <c r="BU57" s="17"/>
      <c r="BV57" s="17"/>
      <c r="BW57" s="17"/>
      <c r="BX57" s="17"/>
      <c r="BY57" s="17">
        <v>-5.0999999999999996</v>
      </c>
      <c r="BZ57" s="17">
        <v>0</v>
      </c>
      <c r="CA57" s="17"/>
      <c r="CB57" s="17">
        <v>15.6</v>
      </c>
      <c r="CC57" s="17">
        <v>13.9</v>
      </c>
      <c r="CD57" s="17">
        <v>3.9</v>
      </c>
      <c r="CE57" s="17">
        <v>4</v>
      </c>
      <c r="CF57" s="17">
        <v>-0.2</v>
      </c>
      <c r="CG57" s="17"/>
      <c r="CH57" s="17"/>
      <c r="CI57" s="17"/>
      <c r="CJ57" s="17">
        <v>49.3</v>
      </c>
      <c r="CK57" s="17">
        <v>46.1</v>
      </c>
      <c r="CL57" s="17">
        <v>-20.100000000000001</v>
      </c>
      <c r="CM57" s="17"/>
      <c r="CN57" s="17"/>
      <c r="CO57" s="17"/>
      <c r="CP57" s="17"/>
      <c r="CQ57" s="17"/>
      <c r="CR57" s="17"/>
      <c r="CS57" s="17"/>
      <c r="CT57" s="17"/>
      <c r="CU57" s="17">
        <v>-2.9</v>
      </c>
      <c r="CV57" s="17">
        <v>0</v>
      </c>
      <c r="CW57" s="17"/>
      <c r="CX57" s="17"/>
      <c r="CY57" s="17">
        <v>1.3</v>
      </c>
      <c r="CZ57" s="17">
        <v>-0.1</v>
      </c>
      <c r="DA57" s="17">
        <v>-0.4</v>
      </c>
      <c r="DB57" s="17">
        <v>0</v>
      </c>
      <c r="DC57" s="17">
        <v>1.2</v>
      </c>
      <c r="DD57" s="17">
        <v>1.8</v>
      </c>
      <c r="DE57" s="17">
        <v>-1.2</v>
      </c>
      <c r="DF57" s="17">
        <v>0.6</v>
      </c>
      <c r="DG57" s="17">
        <v>0.6</v>
      </c>
      <c r="DH57" s="17"/>
      <c r="DI57" s="17">
        <v>0</v>
      </c>
      <c r="DJ57" s="17">
        <v>0</v>
      </c>
      <c r="DK57" s="17">
        <v>-2.7</v>
      </c>
      <c r="DL57" s="17">
        <v>2.6</v>
      </c>
      <c r="DM57" s="17">
        <v>1.8</v>
      </c>
      <c r="DN57" s="17">
        <v>0.7</v>
      </c>
      <c r="DO57" s="17">
        <v>0.3</v>
      </c>
      <c r="DP57" s="17">
        <v>0.8</v>
      </c>
      <c r="DQ57" s="17">
        <v>0</v>
      </c>
      <c r="DR57" s="17">
        <v>0.1</v>
      </c>
      <c r="DS57" s="17">
        <v>-0.5</v>
      </c>
      <c r="DT57" s="17">
        <v>0.3</v>
      </c>
      <c r="DU57" s="17"/>
      <c r="DV57" s="17">
        <v>-4.5</v>
      </c>
      <c r="DW57" s="17">
        <v>0.2</v>
      </c>
      <c r="DX57" s="17">
        <v>3.2</v>
      </c>
      <c r="DY57" s="17">
        <v>2.2999999999999998</v>
      </c>
      <c r="DZ57" s="17">
        <v>1.1000000000000001</v>
      </c>
      <c r="EA57" s="17">
        <v>0.8</v>
      </c>
      <c r="EB57" s="17">
        <v>4</v>
      </c>
      <c r="EC57" s="17">
        <v>0</v>
      </c>
      <c r="ED57" s="17">
        <v>-5.3</v>
      </c>
      <c r="EE57" s="17">
        <v>-8.1</v>
      </c>
      <c r="EF57" s="17">
        <v>11.6</v>
      </c>
      <c r="EG57" s="17">
        <v>9.1</v>
      </c>
      <c r="EH57" s="17">
        <v>2.6</v>
      </c>
      <c r="EI57" s="17">
        <v>-0.3</v>
      </c>
      <c r="EJ57" s="17">
        <v>0</v>
      </c>
      <c r="EK57" s="17">
        <v>0.2</v>
      </c>
      <c r="EL57" s="17">
        <v>0.2</v>
      </c>
      <c r="EM57" s="17">
        <v>0.2</v>
      </c>
      <c r="EN57" s="17"/>
      <c r="EO57" s="17">
        <v>0</v>
      </c>
      <c r="EP57" s="17">
        <v>0</v>
      </c>
      <c r="EQ57" s="17">
        <v>-0.2</v>
      </c>
      <c r="ER57" s="17">
        <v>2.1</v>
      </c>
      <c r="ES57" s="17">
        <v>3.7</v>
      </c>
      <c r="ET57" s="17">
        <v>0</v>
      </c>
      <c r="EU57" s="17">
        <v>0</v>
      </c>
      <c r="EV57" s="17">
        <v>0.9</v>
      </c>
      <c r="EW57" s="17">
        <v>1.4</v>
      </c>
      <c r="EX57" s="17">
        <v>1.5</v>
      </c>
      <c r="EY57" s="17">
        <v>11.6</v>
      </c>
      <c r="EZ57" s="17">
        <v>9.1</v>
      </c>
      <c r="FA57" s="17">
        <v>0.86016999999999999</v>
      </c>
      <c r="FB57" s="17">
        <v>1.62751</v>
      </c>
      <c r="FC57" s="17">
        <v>3.3</v>
      </c>
      <c r="FD57" s="17">
        <v>0</v>
      </c>
      <c r="FE57" s="17">
        <v>4.3</v>
      </c>
      <c r="FF57" s="17">
        <v>400.07767999999999</v>
      </c>
      <c r="FG57" s="15"/>
      <c r="FH57" s="17">
        <v>2.4756499999999999</v>
      </c>
      <c r="FI57" s="17">
        <v>-0.70799999999999996</v>
      </c>
      <c r="FJ57" s="17">
        <v>2.9</v>
      </c>
      <c r="FK57" s="17">
        <v>0.7</v>
      </c>
      <c r="FL57" s="17"/>
      <c r="FM57" s="17">
        <v>2.5000000000000001E-4</v>
      </c>
      <c r="FN57" s="17"/>
      <c r="FO57" s="17">
        <v>0</v>
      </c>
      <c r="FP57" s="17">
        <v>5.3678999999999997</v>
      </c>
    </row>
    <row r="58" spans="1:172" ht="24" customHeight="1" thickBot="1">
      <c r="A58" s="18" t="s">
        <v>758</v>
      </c>
      <c r="B58" s="18" t="s">
        <v>58</v>
      </c>
      <c r="C58" s="19">
        <v>0.2</v>
      </c>
      <c r="D58" s="19">
        <v>0.1</v>
      </c>
      <c r="E58" s="19">
        <v>13.4</v>
      </c>
      <c r="F58" s="19">
        <v>25.4</v>
      </c>
      <c r="G58" s="19"/>
      <c r="H58" s="19"/>
      <c r="I58" s="19">
        <v>-8.6999999999999993</v>
      </c>
      <c r="J58" s="19">
        <v>18.5</v>
      </c>
      <c r="K58" s="19"/>
      <c r="L58" s="19"/>
      <c r="M58" s="19">
        <v>-28.5</v>
      </c>
      <c r="N58" s="19">
        <v>-48.6</v>
      </c>
      <c r="O58" s="19">
        <v>-18.3</v>
      </c>
      <c r="P58" s="19">
        <v>21.4</v>
      </c>
      <c r="Q58" s="19">
        <v>0.1</v>
      </c>
      <c r="R58" s="19">
        <v>9.3000000000000007</v>
      </c>
      <c r="S58" s="19">
        <v>79.900000000000006</v>
      </c>
      <c r="T58" s="19">
        <v>0</v>
      </c>
      <c r="U58" s="19"/>
      <c r="V58" s="19"/>
      <c r="W58" s="19"/>
      <c r="X58" s="19"/>
      <c r="Y58" s="19">
        <v>7.9</v>
      </c>
      <c r="Z58" s="19">
        <v>0.8</v>
      </c>
      <c r="AA58" s="19">
        <v>0</v>
      </c>
      <c r="AB58" s="19">
        <v>-3.2</v>
      </c>
      <c r="AC58" s="19"/>
      <c r="AD58" s="19">
        <v>10.9</v>
      </c>
      <c r="AE58" s="19">
        <v>1.8</v>
      </c>
      <c r="AF58" s="19"/>
      <c r="AG58" s="19"/>
      <c r="AH58" s="19"/>
      <c r="AI58" s="19">
        <v>15.7</v>
      </c>
      <c r="AJ58" s="19">
        <v>0.4</v>
      </c>
      <c r="AK58" s="19"/>
      <c r="AL58" s="19"/>
      <c r="AM58" s="19"/>
      <c r="AN58" s="19">
        <v>-1.8</v>
      </c>
      <c r="AO58" s="19">
        <v>59.5</v>
      </c>
      <c r="AP58" s="19">
        <v>11.8</v>
      </c>
      <c r="AQ58" s="19">
        <v>12.1</v>
      </c>
      <c r="AR58" s="19">
        <v>2.8</v>
      </c>
      <c r="AS58" s="19">
        <v>0.1</v>
      </c>
      <c r="AT58" s="19">
        <v>2.7</v>
      </c>
      <c r="AU58" s="19">
        <v>1.4</v>
      </c>
      <c r="AV58" s="19">
        <v>28.4</v>
      </c>
      <c r="AW58" s="19">
        <v>-18.899999999999999</v>
      </c>
      <c r="AX58" s="19">
        <v>-43.5</v>
      </c>
      <c r="AY58" s="19">
        <v>7.2</v>
      </c>
      <c r="AZ58" s="19">
        <v>-1.6</v>
      </c>
      <c r="BA58" s="19">
        <v>0.6</v>
      </c>
      <c r="BB58" s="19">
        <v>-2.4</v>
      </c>
      <c r="BC58" s="19">
        <v>4.5999999999999996</v>
      </c>
      <c r="BD58" s="19">
        <v>0.6</v>
      </c>
      <c r="BE58" s="19"/>
      <c r="BF58" s="19">
        <v>0</v>
      </c>
      <c r="BG58" s="19">
        <v>3.7</v>
      </c>
      <c r="BH58" s="19">
        <v>0.7</v>
      </c>
      <c r="BI58" s="19"/>
      <c r="BJ58" s="19"/>
      <c r="BK58" s="19">
        <v>0</v>
      </c>
      <c r="BL58" s="19"/>
      <c r="BM58" s="19"/>
      <c r="BN58" s="19"/>
      <c r="BO58" s="19">
        <v>15.2</v>
      </c>
      <c r="BP58" s="19">
        <v>0</v>
      </c>
      <c r="BQ58" s="19"/>
      <c r="BR58" s="19">
        <v>0</v>
      </c>
      <c r="BS58" s="19">
        <v>8.5500000000000007</v>
      </c>
      <c r="BT58" s="19"/>
      <c r="BU58" s="19"/>
      <c r="BV58" s="19"/>
      <c r="BW58" s="19"/>
      <c r="BX58" s="19"/>
      <c r="BY58" s="19">
        <v>-3.7</v>
      </c>
      <c r="BZ58" s="19">
        <v>0</v>
      </c>
      <c r="CA58" s="19"/>
      <c r="CB58" s="19">
        <v>13.4</v>
      </c>
      <c r="CC58" s="19">
        <v>16.3</v>
      </c>
      <c r="CD58" s="19">
        <v>4.3</v>
      </c>
      <c r="CE58" s="19">
        <v>3.6</v>
      </c>
      <c r="CF58" s="19">
        <v>0</v>
      </c>
      <c r="CG58" s="19"/>
      <c r="CH58" s="19"/>
      <c r="CI58" s="19"/>
      <c r="CJ58" s="19">
        <v>0</v>
      </c>
      <c r="CK58" s="19">
        <v>52.4</v>
      </c>
      <c r="CL58" s="19">
        <v>-15.3</v>
      </c>
      <c r="CM58" s="19"/>
      <c r="CN58" s="19"/>
      <c r="CO58" s="19"/>
      <c r="CP58" s="19"/>
      <c r="CQ58" s="19"/>
      <c r="CR58" s="19"/>
      <c r="CS58" s="19"/>
      <c r="CT58" s="19"/>
      <c r="CU58" s="19">
        <v>-3.2</v>
      </c>
      <c r="CV58" s="19">
        <v>0</v>
      </c>
      <c r="CW58" s="19"/>
      <c r="CX58" s="19"/>
      <c r="CY58" s="19">
        <v>1.3</v>
      </c>
      <c r="CZ58" s="19">
        <v>-0.1</v>
      </c>
      <c r="DA58" s="19">
        <v>-0.4</v>
      </c>
      <c r="DB58" s="19">
        <v>0</v>
      </c>
      <c r="DC58" s="19">
        <v>1.3</v>
      </c>
      <c r="DD58" s="19">
        <v>1.6</v>
      </c>
      <c r="DE58" s="19">
        <v>-1.4</v>
      </c>
      <c r="DF58" s="19">
        <v>0.7</v>
      </c>
      <c r="DG58" s="19">
        <v>0.6</v>
      </c>
      <c r="DH58" s="19"/>
      <c r="DI58" s="19">
        <v>0</v>
      </c>
      <c r="DJ58" s="19">
        <v>0</v>
      </c>
      <c r="DK58" s="19">
        <v>-1.2</v>
      </c>
      <c r="DL58" s="19">
        <v>5.2</v>
      </c>
      <c r="DM58" s="19">
        <v>1.8</v>
      </c>
      <c r="DN58" s="19">
        <v>0.7</v>
      </c>
      <c r="DO58" s="19">
        <v>0.3</v>
      </c>
      <c r="DP58" s="19">
        <v>0.8</v>
      </c>
      <c r="DQ58" s="19">
        <v>0</v>
      </c>
      <c r="DR58" s="19">
        <v>0</v>
      </c>
      <c r="DS58" s="19">
        <v>-0.7</v>
      </c>
      <c r="DT58" s="19">
        <v>0.3</v>
      </c>
      <c r="DU58" s="19"/>
      <c r="DV58" s="19">
        <v>-4.7</v>
      </c>
      <c r="DW58" s="19">
        <v>0.2</v>
      </c>
      <c r="DX58" s="19">
        <v>3</v>
      </c>
      <c r="DY58" s="19">
        <v>2.2999999999999998</v>
      </c>
      <c r="DZ58" s="19">
        <v>0.9</v>
      </c>
      <c r="EA58" s="19">
        <v>0.8</v>
      </c>
      <c r="EB58" s="19">
        <v>4</v>
      </c>
      <c r="EC58" s="19">
        <v>0</v>
      </c>
      <c r="ED58" s="19">
        <v>-7.4</v>
      </c>
      <c r="EE58" s="19">
        <v>-11.9</v>
      </c>
      <c r="EF58" s="19">
        <v>10.6</v>
      </c>
      <c r="EG58" s="19">
        <v>8</v>
      </c>
      <c r="EH58" s="19">
        <v>2.6</v>
      </c>
      <c r="EI58" s="19">
        <v>-0.6</v>
      </c>
      <c r="EJ58" s="19">
        <v>0</v>
      </c>
      <c r="EK58" s="19">
        <v>0.2</v>
      </c>
      <c r="EL58" s="19">
        <v>0.2</v>
      </c>
      <c r="EM58" s="19">
        <v>0.2</v>
      </c>
      <c r="EN58" s="19"/>
      <c r="EO58" s="19">
        <v>0</v>
      </c>
      <c r="EP58" s="19">
        <v>0</v>
      </c>
      <c r="EQ58" s="19">
        <v>-0.2</v>
      </c>
      <c r="ER58" s="19">
        <v>-0.3</v>
      </c>
      <c r="ES58" s="19">
        <v>3.7</v>
      </c>
      <c r="ET58" s="19">
        <v>0</v>
      </c>
      <c r="EU58" s="19">
        <v>0</v>
      </c>
      <c r="EV58" s="19">
        <v>0.9</v>
      </c>
      <c r="EW58" s="19">
        <v>1.2</v>
      </c>
      <c r="EX58" s="19">
        <v>1.5</v>
      </c>
      <c r="EY58" s="19">
        <v>10.6</v>
      </c>
      <c r="EZ58" s="19">
        <v>8</v>
      </c>
      <c r="FA58" s="19">
        <v>0.86495</v>
      </c>
      <c r="FB58" s="19">
        <v>1.4906600000000001</v>
      </c>
      <c r="FC58" s="19">
        <v>3.3</v>
      </c>
      <c r="FD58" s="19">
        <v>0</v>
      </c>
      <c r="FE58" s="19">
        <v>4</v>
      </c>
      <c r="FF58" s="19">
        <v>312.30561</v>
      </c>
      <c r="FG58" s="15"/>
      <c r="FH58" s="19">
        <v>2.6011899999999999</v>
      </c>
      <c r="FI58" s="19">
        <v>-0.72799999999999998</v>
      </c>
      <c r="FJ58" s="19">
        <v>2.93</v>
      </c>
      <c r="FK58" s="19">
        <v>0.7</v>
      </c>
      <c r="FL58" s="19"/>
      <c r="FM58" s="19">
        <v>0</v>
      </c>
      <c r="FN58" s="19"/>
      <c r="FO58" s="19">
        <v>0</v>
      </c>
      <c r="FP58" s="19">
        <v>5.50319</v>
      </c>
    </row>
    <row r="59" spans="1:172" ht="25.05" customHeight="1" thickBot="1">
      <c r="A59" s="240" t="s">
        <v>759</v>
      </c>
      <c r="B59" s="241"/>
      <c r="C59" s="20">
        <v>5.15</v>
      </c>
      <c r="D59" s="20">
        <v>2.4</v>
      </c>
      <c r="E59" s="20">
        <v>1744.9</v>
      </c>
      <c r="F59" s="20">
        <v>696.65</v>
      </c>
      <c r="G59" s="20">
        <v>0</v>
      </c>
      <c r="H59" s="20">
        <v>0</v>
      </c>
      <c r="I59" s="20">
        <v>-144.75</v>
      </c>
      <c r="J59" s="20">
        <v>220.65</v>
      </c>
      <c r="K59" s="20">
        <v>0</v>
      </c>
      <c r="L59" s="20">
        <v>0</v>
      </c>
      <c r="M59" s="20">
        <v>-269.10000000000002</v>
      </c>
      <c r="N59" s="20">
        <v>-624.9</v>
      </c>
      <c r="O59" s="20">
        <v>-246.75</v>
      </c>
      <c r="P59" s="20">
        <v>812.15</v>
      </c>
      <c r="Q59" s="20">
        <v>-44.75</v>
      </c>
      <c r="R59" s="20">
        <v>165.2</v>
      </c>
      <c r="S59" s="20">
        <v>1444.65</v>
      </c>
      <c r="T59" s="20">
        <v>0.4</v>
      </c>
      <c r="U59" s="20">
        <v>0</v>
      </c>
      <c r="V59" s="20">
        <v>0</v>
      </c>
      <c r="W59" s="20">
        <v>0</v>
      </c>
      <c r="X59" s="20">
        <v>0</v>
      </c>
      <c r="Y59" s="20">
        <v>175.9</v>
      </c>
      <c r="Z59" s="20">
        <v>7.55</v>
      </c>
      <c r="AA59" s="20">
        <v>9.5500000000000007</v>
      </c>
      <c r="AB59" s="20">
        <v>-76.150000000000006</v>
      </c>
      <c r="AC59" s="20">
        <v>0</v>
      </c>
      <c r="AD59" s="20">
        <v>393.4</v>
      </c>
      <c r="AE59" s="20">
        <v>41.4</v>
      </c>
      <c r="AF59" s="20">
        <v>0</v>
      </c>
      <c r="AG59" s="20">
        <v>0</v>
      </c>
      <c r="AH59" s="20">
        <v>0</v>
      </c>
      <c r="AI59" s="20">
        <v>366.95</v>
      </c>
      <c r="AJ59" s="20">
        <v>91.2</v>
      </c>
      <c r="AK59" s="20">
        <v>0</v>
      </c>
      <c r="AL59" s="20">
        <v>0</v>
      </c>
      <c r="AM59" s="20">
        <v>0</v>
      </c>
      <c r="AN59" s="20">
        <v>-21.7</v>
      </c>
      <c r="AO59" s="20">
        <v>831.55</v>
      </c>
      <c r="AP59" s="20">
        <v>193.15</v>
      </c>
      <c r="AQ59" s="20">
        <v>267.95</v>
      </c>
      <c r="AR59" s="20">
        <v>50.6</v>
      </c>
      <c r="AS59" s="20">
        <v>4.5</v>
      </c>
      <c r="AT59" s="20">
        <v>50.3</v>
      </c>
      <c r="AU59" s="20">
        <v>32.25</v>
      </c>
      <c r="AV59" s="20">
        <v>714.85</v>
      </c>
      <c r="AW59" s="20">
        <v>-417.4</v>
      </c>
      <c r="AX59" s="20">
        <v>-1038.25</v>
      </c>
      <c r="AY59" s="20">
        <v>99.6</v>
      </c>
      <c r="AZ59" s="20">
        <v>-38.200000000000003</v>
      </c>
      <c r="BA59" s="20">
        <v>1.5</v>
      </c>
      <c r="BB59" s="20">
        <v>-77.599999999999994</v>
      </c>
      <c r="BC59" s="20">
        <v>102.5</v>
      </c>
      <c r="BD59" s="20">
        <v>14.4</v>
      </c>
      <c r="BE59" s="20">
        <v>0</v>
      </c>
      <c r="BF59" s="20">
        <v>2.0499999999999998</v>
      </c>
      <c r="BG59" s="20">
        <v>81.099999999999994</v>
      </c>
      <c r="BH59" s="20">
        <v>34.9</v>
      </c>
      <c r="BI59" s="20">
        <v>0</v>
      </c>
      <c r="BJ59" s="20">
        <v>0</v>
      </c>
      <c r="BK59" s="20">
        <v>-3.2</v>
      </c>
      <c r="BL59" s="20">
        <v>0</v>
      </c>
      <c r="BM59" s="20">
        <v>0</v>
      </c>
      <c r="BN59" s="20">
        <v>0</v>
      </c>
      <c r="BO59" s="20">
        <v>292.64999999999998</v>
      </c>
      <c r="BP59" s="20">
        <v>-205</v>
      </c>
      <c r="BQ59" s="20">
        <v>0</v>
      </c>
      <c r="BR59" s="20">
        <v>-13.1</v>
      </c>
      <c r="BS59" s="20">
        <v>-117.605</v>
      </c>
      <c r="BT59" s="20">
        <v>0</v>
      </c>
      <c r="BU59" s="20">
        <v>0</v>
      </c>
      <c r="BV59" s="20">
        <v>0</v>
      </c>
      <c r="BW59" s="20">
        <v>0</v>
      </c>
      <c r="BX59" s="20">
        <v>0</v>
      </c>
      <c r="BY59" s="20">
        <v>-115.95</v>
      </c>
      <c r="BZ59" s="20">
        <v>0.4</v>
      </c>
      <c r="CA59" s="20">
        <v>0</v>
      </c>
      <c r="CB59" s="20">
        <v>763.45</v>
      </c>
      <c r="CC59" s="20">
        <v>790.4</v>
      </c>
      <c r="CD59" s="20">
        <v>89.95</v>
      </c>
      <c r="CE59" s="20">
        <v>181.5</v>
      </c>
      <c r="CF59" s="20">
        <v>-14.55</v>
      </c>
      <c r="CG59" s="20">
        <v>0</v>
      </c>
      <c r="CH59" s="20">
        <v>0</v>
      </c>
      <c r="CI59" s="20">
        <v>0</v>
      </c>
      <c r="CJ59" s="20">
        <v>836.35</v>
      </c>
      <c r="CK59" s="20">
        <v>851.85</v>
      </c>
      <c r="CL59" s="20">
        <v>-485.9</v>
      </c>
      <c r="CM59" s="20">
        <v>0</v>
      </c>
      <c r="CN59" s="20">
        <v>0</v>
      </c>
      <c r="CO59" s="20">
        <v>0</v>
      </c>
      <c r="CP59" s="20">
        <v>0</v>
      </c>
      <c r="CQ59" s="20">
        <v>0</v>
      </c>
      <c r="CR59" s="20">
        <v>0</v>
      </c>
      <c r="CS59" s="20">
        <v>0</v>
      </c>
      <c r="CT59" s="20">
        <v>0</v>
      </c>
      <c r="CU59" s="20">
        <v>-74.95</v>
      </c>
      <c r="CV59" s="20">
        <v>92.4</v>
      </c>
      <c r="CW59" s="20">
        <v>0</v>
      </c>
      <c r="CX59" s="20">
        <v>0</v>
      </c>
      <c r="CY59" s="20">
        <v>32.85</v>
      </c>
      <c r="CZ59" s="20">
        <v>-1.2</v>
      </c>
      <c r="DA59" s="20">
        <v>-3.55</v>
      </c>
      <c r="DB59" s="20">
        <v>-2.85</v>
      </c>
      <c r="DC59" s="20">
        <v>28.6</v>
      </c>
      <c r="DD59" s="20">
        <v>44.5</v>
      </c>
      <c r="DE59" s="20">
        <v>-38.549999999999997</v>
      </c>
      <c r="DF59" s="20">
        <v>14.15</v>
      </c>
      <c r="DG59" s="20">
        <v>14.35</v>
      </c>
      <c r="DH59" s="20">
        <v>0</v>
      </c>
      <c r="DI59" s="20">
        <v>-8.15</v>
      </c>
      <c r="DJ59" s="20">
        <v>-20.65</v>
      </c>
      <c r="DK59" s="20">
        <v>-54.1</v>
      </c>
      <c r="DL59" s="20">
        <v>13.3</v>
      </c>
      <c r="DM59" s="20">
        <v>43.45</v>
      </c>
      <c r="DN59" s="20">
        <v>15.5</v>
      </c>
      <c r="DO59" s="20">
        <v>7.2</v>
      </c>
      <c r="DP59" s="20">
        <v>18.600000000000001</v>
      </c>
      <c r="DQ59" s="20">
        <v>-31.5</v>
      </c>
      <c r="DR59" s="20">
        <v>0.75</v>
      </c>
      <c r="DS59" s="20">
        <v>0.6</v>
      </c>
      <c r="DT59" s="20">
        <v>9.6999999999999993</v>
      </c>
      <c r="DU59" s="20">
        <v>0</v>
      </c>
      <c r="DV59" s="20">
        <v>-101.35</v>
      </c>
      <c r="DW59" s="20">
        <v>4.75</v>
      </c>
      <c r="DX59" s="20">
        <v>66.95</v>
      </c>
      <c r="DY59" s="20">
        <v>64.2</v>
      </c>
      <c r="DZ59" s="20">
        <v>33.049999999999997</v>
      </c>
      <c r="EA59" s="20">
        <v>19.2</v>
      </c>
      <c r="EB59" s="20">
        <v>95.4</v>
      </c>
      <c r="EC59" s="20">
        <v>28.25</v>
      </c>
      <c r="ED59" s="20">
        <v>-79.45</v>
      </c>
      <c r="EE59" s="20">
        <v>-190.65</v>
      </c>
      <c r="EF59" s="20">
        <v>228.1</v>
      </c>
      <c r="EG59" s="20">
        <v>166.85</v>
      </c>
      <c r="EH59" s="20">
        <v>62.35</v>
      </c>
      <c r="EI59" s="20">
        <v>-2.7</v>
      </c>
      <c r="EJ59" s="20">
        <v>1.1000000000000001</v>
      </c>
      <c r="EK59" s="20">
        <v>4.8</v>
      </c>
      <c r="EL59" s="20">
        <v>4.8</v>
      </c>
      <c r="EM59" s="20">
        <v>4.75</v>
      </c>
      <c r="EN59" s="20">
        <v>0</v>
      </c>
      <c r="EO59" s="20">
        <v>17.149999999999999</v>
      </c>
      <c r="EP59" s="20">
        <v>144.94999999999999</v>
      </c>
      <c r="EQ59" s="20">
        <v>-4.8</v>
      </c>
      <c r="ER59" s="20">
        <v>189</v>
      </c>
      <c r="ES59" s="20">
        <v>65.2</v>
      </c>
      <c r="ET59" s="20">
        <v>-50.85</v>
      </c>
      <c r="EU59" s="20">
        <v>15.1</v>
      </c>
      <c r="EV59" s="20">
        <v>1.95</v>
      </c>
      <c r="EW59" s="20">
        <v>40.35</v>
      </c>
      <c r="EX59" s="20">
        <v>36.85</v>
      </c>
      <c r="EY59" s="20">
        <v>228.1</v>
      </c>
      <c r="EZ59" s="20">
        <v>166.85</v>
      </c>
      <c r="FA59" s="20">
        <v>20.251155000000001</v>
      </c>
      <c r="FB59" s="20">
        <v>44.933300000000003</v>
      </c>
      <c r="FC59" s="20">
        <v>57.65</v>
      </c>
      <c r="FD59" s="20">
        <v>2.15</v>
      </c>
      <c r="FE59" s="20">
        <v>89.2</v>
      </c>
      <c r="FF59" s="20">
        <v>10085.879455</v>
      </c>
      <c r="FG59" s="21"/>
      <c r="FH59" s="20">
        <v>54.774819999999998</v>
      </c>
      <c r="FI59" s="20">
        <v>-7.9494999999999996</v>
      </c>
      <c r="FJ59" s="20">
        <v>52.552999999999997</v>
      </c>
      <c r="FK59" s="20">
        <v>18.100000000000001</v>
      </c>
      <c r="FL59" s="20">
        <v>0</v>
      </c>
      <c r="FM59" s="20">
        <v>23.330175000000001</v>
      </c>
      <c r="FN59" s="20">
        <v>0</v>
      </c>
      <c r="FO59" s="20">
        <v>30.15</v>
      </c>
      <c r="FP59" s="20">
        <v>170.958495</v>
      </c>
    </row>
  </sheetData>
  <mergeCells count="10">
    <mergeCell ref="FP6:FP9"/>
    <mergeCell ref="FP10"/>
    <mergeCell ref="FH5:FP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22" customWidth="1"/>
    <col min="3" max="3" width="20" customWidth="1"/>
    <col min="4" max="4" width="18" customWidth="1"/>
    <col min="5" max="8" width="22" customWidth="1"/>
  </cols>
  <sheetData>
    <row r="1" spans="1:8">
      <c r="A1" s="1"/>
      <c r="B1" s="1"/>
      <c r="C1" s="1"/>
      <c r="D1" s="1"/>
      <c r="E1" s="1"/>
      <c r="F1" s="1"/>
      <c r="G1" s="1"/>
      <c r="H1" s="1"/>
    </row>
    <row r="2" spans="1:8">
      <c r="A2" s="1"/>
      <c r="B2" s="1"/>
      <c r="C2" s="1"/>
      <c r="D2" s="1"/>
      <c r="E2" s="1"/>
      <c r="F2" s="1"/>
      <c r="G2" s="1"/>
      <c r="H2" s="1"/>
    </row>
    <row r="3" spans="1:8" ht="69" customHeight="1">
      <c r="A3" s="1"/>
      <c r="B3" s="234" t="s">
        <v>0</v>
      </c>
      <c r="C3" s="235"/>
      <c r="D3" s="235"/>
      <c r="E3" s="235"/>
      <c r="F3" s="235"/>
      <c r="G3" s="235"/>
      <c r="H3" s="1"/>
    </row>
    <row r="4" spans="1:8" ht="0" hidden="1" customHeight="1">
      <c r="A4" s="1"/>
      <c r="B4" s="1"/>
      <c r="C4" s="1"/>
      <c r="D4" s="1"/>
      <c r="E4" s="1"/>
      <c r="F4" s="1"/>
      <c r="G4" s="1"/>
      <c r="H4" s="1"/>
    </row>
    <row r="5" spans="1:8" ht="22.8">
      <c r="A5" s="1"/>
      <c r="B5" s="22" t="s">
        <v>762</v>
      </c>
      <c r="C5" s="1"/>
      <c r="D5" s="1"/>
      <c r="E5" s="1"/>
      <c r="F5" s="1"/>
      <c r="G5" s="1"/>
      <c r="H5" s="1"/>
    </row>
    <row r="6" spans="1:8" ht="22.95" customHeight="1">
      <c r="A6" s="1"/>
      <c r="B6" s="245" t="s">
        <v>763</v>
      </c>
      <c r="C6" s="245" t="s">
        <v>764</v>
      </c>
      <c r="D6" s="245"/>
      <c r="E6" s="245" t="s">
        <v>765</v>
      </c>
      <c r="F6" s="245"/>
      <c r="G6" s="245"/>
      <c r="H6" s="245" t="s">
        <v>766</v>
      </c>
    </row>
    <row r="7" spans="1:8" ht="31.05" customHeight="1">
      <c r="A7" s="1"/>
      <c r="B7" s="245"/>
      <c r="C7" s="24" t="s">
        <v>767</v>
      </c>
      <c r="D7" s="24" t="s">
        <v>768</v>
      </c>
      <c r="E7" s="24" t="s">
        <v>501</v>
      </c>
      <c r="F7" s="24" t="s">
        <v>500</v>
      </c>
      <c r="G7" s="24" t="s">
        <v>502</v>
      </c>
      <c r="H7" s="24" t="s">
        <v>769</v>
      </c>
    </row>
    <row r="8" spans="1:8" ht="10.95" customHeight="1">
      <c r="A8" s="1"/>
      <c r="B8" s="25" t="s">
        <v>711</v>
      </c>
      <c r="C8" s="26">
        <v>0</v>
      </c>
      <c r="D8" s="26">
        <v>6864.8832499999999</v>
      </c>
      <c r="E8" s="27">
        <v>1060.5999999999999</v>
      </c>
      <c r="F8" s="27">
        <v>4031.0032500000002</v>
      </c>
      <c r="G8" s="27">
        <v>1773.28</v>
      </c>
      <c r="H8" s="27">
        <v>216.75899999999999</v>
      </c>
    </row>
    <row r="9" spans="1:8" ht="10.95" customHeight="1">
      <c r="A9" s="1"/>
      <c r="B9" s="25" t="s">
        <v>712</v>
      </c>
      <c r="C9" s="26">
        <v>0</v>
      </c>
      <c r="D9" s="26">
        <v>6636.9919</v>
      </c>
      <c r="E9" s="27">
        <v>1026.171</v>
      </c>
      <c r="F9" s="27">
        <v>3858.2208999999998</v>
      </c>
      <c r="G9" s="27">
        <v>1752.6</v>
      </c>
      <c r="H9" s="27">
        <v>209.37</v>
      </c>
    </row>
    <row r="10" spans="1:8" ht="10.95" customHeight="1">
      <c r="A10" s="1"/>
      <c r="B10" s="25" t="s">
        <v>713</v>
      </c>
      <c r="C10" s="26">
        <v>0</v>
      </c>
      <c r="D10" s="26">
        <v>6631.1878200000001</v>
      </c>
      <c r="E10" s="27">
        <v>1011.778</v>
      </c>
      <c r="F10" s="27">
        <v>3870.03982</v>
      </c>
      <c r="G10" s="27">
        <v>1749.37</v>
      </c>
      <c r="H10" s="27">
        <v>210.99299999999999</v>
      </c>
    </row>
    <row r="11" spans="1:8" ht="10.95" customHeight="1">
      <c r="A11" s="1"/>
      <c r="B11" s="25" t="s">
        <v>714</v>
      </c>
      <c r="C11" s="26">
        <v>0</v>
      </c>
      <c r="D11" s="26">
        <v>6463.6339799999996</v>
      </c>
      <c r="E11" s="27">
        <v>991.37900000000002</v>
      </c>
      <c r="F11" s="27">
        <v>3725.6349799999998</v>
      </c>
      <c r="G11" s="27">
        <v>1746.62</v>
      </c>
      <c r="H11" s="27">
        <v>209.28299999999999</v>
      </c>
    </row>
    <row r="12" spans="1:8" ht="10.95" customHeight="1">
      <c r="A12" s="1"/>
      <c r="B12" s="25" t="s">
        <v>715</v>
      </c>
      <c r="C12" s="26">
        <v>0</v>
      </c>
      <c r="D12" s="26">
        <v>6524.7339700000002</v>
      </c>
      <c r="E12" s="27">
        <v>981.71</v>
      </c>
      <c r="F12" s="27">
        <v>3799.1739699999998</v>
      </c>
      <c r="G12" s="27">
        <v>1743.85</v>
      </c>
      <c r="H12" s="27">
        <v>211.161</v>
      </c>
    </row>
    <row r="13" spans="1:8" ht="10.95" customHeight="1">
      <c r="A13" s="1"/>
      <c r="B13" s="25" t="s">
        <v>716</v>
      </c>
      <c r="C13" s="26">
        <v>0</v>
      </c>
      <c r="D13" s="26">
        <v>6443.2406099999998</v>
      </c>
      <c r="E13" s="27">
        <v>982.58199999999999</v>
      </c>
      <c r="F13" s="27">
        <v>3713.4486099999999</v>
      </c>
      <c r="G13" s="27">
        <v>1747.21</v>
      </c>
      <c r="H13" s="27">
        <v>211.00800000000001</v>
      </c>
    </row>
    <row r="14" spans="1:8" ht="10.95" customHeight="1">
      <c r="A14" s="1"/>
      <c r="B14" s="25" t="s">
        <v>717</v>
      </c>
      <c r="C14" s="26">
        <v>0</v>
      </c>
      <c r="D14" s="26">
        <v>6425.3522199999998</v>
      </c>
      <c r="E14" s="27">
        <v>974.52300000000002</v>
      </c>
      <c r="F14" s="27">
        <v>3722.6892200000002</v>
      </c>
      <c r="G14" s="27">
        <v>1728.14</v>
      </c>
      <c r="H14" s="27">
        <v>213.25700000000001</v>
      </c>
    </row>
    <row r="15" spans="1:8" ht="10.95" customHeight="1">
      <c r="A15" s="1"/>
      <c r="B15" s="25" t="s">
        <v>718</v>
      </c>
      <c r="C15" s="26">
        <v>0</v>
      </c>
      <c r="D15" s="26">
        <v>6429.8098</v>
      </c>
      <c r="E15" s="27">
        <v>1016.068</v>
      </c>
      <c r="F15" s="27">
        <v>3661.8818000000001</v>
      </c>
      <c r="G15" s="27">
        <v>1751.86</v>
      </c>
      <c r="H15" s="27">
        <v>211.893</v>
      </c>
    </row>
    <row r="16" spans="1:8" ht="10.95" customHeight="1">
      <c r="A16" s="1"/>
      <c r="B16" s="25" t="s">
        <v>719</v>
      </c>
      <c r="C16" s="26">
        <v>0</v>
      </c>
      <c r="D16" s="26">
        <v>6409.4876700000004</v>
      </c>
      <c r="E16" s="27">
        <v>1017.607</v>
      </c>
      <c r="F16" s="27">
        <v>3730.0306700000001</v>
      </c>
      <c r="G16" s="27">
        <v>1661.85</v>
      </c>
      <c r="H16" s="27">
        <v>216.07300000000001</v>
      </c>
    </row>
    <row r="17" spans="1:8" ht="10.95" customHeight="1">
      <c r="A17" s="1"/>
      <c r="B17" s="25" t="s">
        <v>720</v>
      </c>
      <c r="C17" s="26">
        <v>0</v>
      </c>
      <c r="D17" s="26">
        <v>6377.1612999999998</v>
      </c>
      <c r="E17" s="27">
        <v>971.39499999999998</v>
      </c>
      <c r="F17" s="27">
        <v>3770.0963000000002</v>
      </c>
      <c r="G17" s="27">
        <v>1635.67</v>
      </c>
      <c r="H17" s="27">
        <v>204.43700000000001</v>
      </c>
    </row>
    <row r="18" spans="1:8" ht="10.95" customHeight="1">
      <c r="A18" s="1"/>
      <c r="B18" s="25" t="s">
        <v>721</v>
      </c>
      <c r="C18" s="26">
        <v>0</v>
      </c>
      <c r="D18" s="26">
        <v>6531.0982299999996</v>
      </c>
      <c r="E18" s="27">
        <v>1033.7429999999999</v>
      </c>
      <c r="F18" s="27">
        <v>3770.2552300000002</v>
      </c>
      <c r="G18" s="27">
        <v>1727.1</v>
      </c>
      <c r="H18" s="27">
        <v>205.887</v>
      </c>
    </row>
    <row r="19" spans="1:8" ht="10.95" customHeight="1">
      <c r="A19" s="1"/>
      <c r="B19" s="25" t="s">
        <v>722</v>
      </c>
      <c r="C19" s="26">
        <v>0</v>
      </c>
      <c r="D19" s="26">
        <v>6392.77333</v>
      </c>
      <c r="E19" s="27">
        <v>1000.561</v>
      </c>
      <c r="F19" s="27">
        <v>3669.8323300000002</v>
      </c>
      <c r="G19" s="27">
        <v>1722.38</v>
      </c>
      <c r="H19" s="27">
        <v>197.827</v>
      </c>
    </row>
    <row r="20" spans="1:8" ht="10.95" customHeight="1">
      <c r="A20" s="1"/>
      <c r="B20" s="25" t="s">
        <v>723</v>
      </c>
      <c r="C20" s="26">
        <v>0</v>
      </c>
      <c r="D20" s="26">
        <v>6383.9149200000002</v>
      </c>
      <c r="E20" s="27">
        <v>997.76900000000001</v>
      </c>
      <c r="F20" s="27">
        <v>3651.6959200000001</v>
      </c>
      <c r="G20" s="27">
        <v>1734.45</v>
      </c>
      <c r="H20" s="27">
        <v>191.04300000000001</v>
      </c>
    </row>
    <row r="21" spans="1:8" ht="10.95" customHeight="1">
      <c r="A21" s="1"/>
      <c r="B21" s="25" t="s">
        <v>724</v>
      </c>
      <c r="C21" s="26">
        <v>0</v>
      </c>
      <c r="D21" s="26">
        <v>6561.7660699999997</v>
      </c>
      <c r="E21" s="27">
        <v>1040.944</v>
      </c>
      <c r="F21" s="27">
        <v>3797.3520699999999</v>
      </c>
      <c r="G21" s="27">
        <v>1723.47</v>
      </c>
      <c r="H21" s="27">
        <v>185.309</v>
      </c>
    </row>
    <row r="22" spans="1:8" ht="10.95" customHeight="1">
      <c r="A22" s="1"/>
      <c r="B22" s="25" t="s">
        <v>725</v>
      </c>
      <c r="C22" s="26">
        <v>0</v>
      </c>
      <c r="D22" s="26">
        <v>6838.1159399999997</v>
      </c>
      <c r="E22" s="27">
        <v>1087.0150000000001</v>
      </c>
      <c r="F22" s="27">
        <v>3998.7009400000002</v>
      </c>
      <c r="G22" s="27">
        <v>1752.4</v>
      </c>
      <c r="H22" s="27">
        <v>187.48599999999999</v>
      </c>
    </row>
    <row r="23" spans="1:8" ht="10.95" customHeight="1">
      <c r="A23" s="1"/>
      <c r="B23" s="25" t="s">
        <v>726</v>
      </c>
      <c r="C23" s="26">
        <v>0</v>
      </c>
      <c r="D23" s="26">
        <v>6879.4001099999996</v>
      </c>
      <c r="E23" s="27">
        <v>1080.558</v>
      </c>
      <c r="F23" s="27">
        <v>4026.2321099999999</v>
      </c>
      <c r="G23" s="27">
        <v>1772.61</v>
      </c>
      <c r="H23" s="27">
        <v>195.02</v>
      </c>
    </row>
    <row r="24" spans="1:8" ht="10.95" customHeight="1">
      <c r="A24" s="1"/>
      <c r="B24" s="25" t="s">
        <v>727</v>
      </c>
      <c r="C24" s="26">
        <v>0</v>
      </c>
      <c r="D24" s="26">
        <v>7303.3342400000001</v>
      </c>
      <c r="E24" s="27">
        <v>1133.376</v>
      </c>
      <c r="F24" s="27">
        <v>4382.3082400000003</v>
      </c>
      <c r="G24" s="27">
        <v>1787.65</v>
      </c>
      <c r="H24" s="27">
        <v>233.12100000000001</v>
      </c>
    </row>
    <row r="25" spans="1:8" ht="10.95" customHeight="1">
      <c r="A25" s="1"/>
      <c r="B25" s="25" t="s">
        <v>728</v>
      </c>
      <c r="C25" s="26">
        <v>0</v>
      </c>
      <c r="D25" s="26">
        <v>7292.5687900000003</v>
      </c>
      <c r="E25" s="27">
        <v>1144.3219999999999</v>
      </c>
      <c r="F25" s="27">
        <v>4329.40679</v>
      </c>
      <c r="G25" s="27">
        <v>1818.84</v>
      </c>
      <c r="H25" s="27">
        <v>186.26859999999999</v>
      </c>
    </row>
    <row r="26" spans="1:8" ht="10.95" customHeight="1">
      <c r="A26" s="1"/>
      <c r="B26" s="25" t="s">
        <v>729</v>
      </c>
      <c r="C26" s="26">
        <v>0</v>
      </c>
      <c r="D26" s="26">
        <v>7498.8588399999999</v>
      </c>
      <c r="E26" s="27">
        <v>1153.2650000000001</v>
      </c>
      <c r="F26" s="27">
        <v>4566.2838400000001</v>
      </c>
      <c r="G26" s="27">
        <v>1779.31</v>
      </c>
      <c r="H26" s="27">
        <v>182.7518</v>
      </c>
    </row>
    <row r="27" spans="1:8" ht="10.95" customHeight="1">
      <c r="A27" s="1"/>
      <c r="B27" s="25" t="s">
        <v>730</v>
      </c>
      <c r="C27" s="26">
        <v>0</v>
      </c>
      <c r="D27" s="26">
        <v>7623.4763000000003</v>
      </c>
      <c r="E27" s="27">
        <v>1177.5119999999999</v>
      </c>
      <c r="F27" s="27">
        <v>4634.0442999999996</v>
      </c>
      <c r="G27" s="27">
        <v>1811.92</v>
      </c>
      <c r="H27" s="27">
        <v>184.96350000000001</v>
      </c>
    </row>
    <row r="28" spans="1:8" ht="10.95" customHeight="1">
      <c r="A28" s="1"/>
      <c r="B28" s="25" t="s">
        <v>731</v>
      </c>
      <c r="C28" s="26">
        <v>0</v>
      </c>
      <c r="D28" s="26">
        <v>7652.3845000000001</v>
      </c>
      <c r="E28" s="27">
        <v>1177.0409999999999</v>
      </c>
      <c r="F28" s="27">
        <v>4679.1435000000001</v>
      </c>
      <c r="G28" s="27">
        <v>1796.2</v>
      </c>
      <c r="H28" s="27">
        <v>177.53639999999999</v>
      </c>
    </row>
    <row r="29" spans="1:8" ht="10.95" customHeight="1">
      <c r="A29" s="1"/>
      <c r="B29" s="25" t="s">
        <v>732</v>
      </c>
      <c r="C29" s="26">
        <v>0</v>
      </c>
      <c r="D29" s="26">
        <v>7723.8127500000001</v>
      </c>
      <c r="E29" s="27">
        <v>1193.991</v>
      </c>
      <c r="F29" s="27">
        <v>4713.7617499999997</v>
      </c>
      <c r="G29" s="27">
        <v>1816.06</v>
      </c>
      <c r="H29" s="27">
        <v>182.74350000000001</v>
      </c>
    </row>
    <row r="30" spans="1:8" ht="10.95" customHeight="1">
      <c r="A30" s="1"/>
      <c r="B30" s="25" t="s">
        <v>733</v>
      </c>
      <c r="C30" s="26">
        <v>0</v>
      </c>
      <c r="D30" s="26">
        <v>7674.5956699999997</v>
      </c>
      <c r="E30" s="27">
        <v>1204.085</v>
      </c>
      <c r="F30" s="27">
        <v>4648.2606699999997</v>
      </c>
      <c r="G30" s="27">
        <v>1822.25</v>
      </c>
      <c r="H30" s="27">
        <v>185.5437</v>
      </c>
    </row>
    <row r="31" spans="1:8" ht="10.95" customHeight="1">
      <c r="A31" s="1"/>
      <c r="B31" s="25" t="s">
        <v>734</v>
      </c>
      <c r="C31" s="26">
        <v>0</v>
      </c>
      <c r="D31" s="26">
        <v>7729.9049000000005</v>
      </c>
      <c r="E31" s="27">
        <v>1205.7339999999999</v>
      </c>
      <c r="F31" s="27">
        <v>4693.1009000000004</v>
      </c>
      <c r="G31" s="27">
        <v>1831.07</v>
      </c>
      <c r="H31" s="27">
        <v>187.74889999999999</v>
      </c>
    </row>
    <row r="32" spans="1:8" ht="10.95" customHeight="1">
      <c r="A32" s="1"/>
      <c r="B32" s="25" t="s">
        <v>735</v>
      </c>
      <c r="C32" s="26">
        <v>0</v>
      </c>
      <c r="D32" s="26">
        <v>7699.7695599999997</v>
      </c>
      <c r="E32" s="27">
        <v>1195.127</v>
      </c>
      <c r="F32" s="27">
        <v>4694.9325600000002</v>
      </c>
      <c r="G32" s="27">
        <v>1809.71</v>
      </c>
      <c r="H32" s="27">
        <v>184.4126</v>
      </c>
    </row>
    <row r="33" spans="1:8" ht="10.95" customHeight="1">
      <c r="A33" s="1"/>
      <c r="B33" s="25" t="s">
        <v>736</v>
      </c>
      <c r="C33" s="26">
        <v>0</v>
      </c>
      <c r="D33" s="26">
        <v>7630.0761199999997</v>
      </c>
      <c r="E33" s="27">
        <v>1175.242</v>
      </c>
      <c r="F33" s="27">
        <v>4630.9841200000001</v>
      </c>
      <c r="G33" s="27">
        <v>1823.85</v>
      </c>
      <c r="H33" s="27">
        <v>186.43719999999999</v>
      </c>
    </row>
    <row r="34" spans="1:8" ht="10.95" customHeight="1">
      <c r="A34" s="1"/>
      <c r="B34" s="25" t="s">
        <v>737</v>
      </c>
      <c r="C34" s="26">
        <v>0</v>
      </c>
      <c r="D34" s="26">
        <v>7555.1507300000003</v>
      </c>
      <c r="E34" s="27">
        <v>1153.2449999999999</v>
      </c>
      <c r="F34" s="27">
        <v>4600.9757300000001</v>
      </c>
      <c r="G34" s="27">
        <v>1800.93</v>
      </c>
      <c r="H34" s="27">
        <v>192.5187</v>
      </c>
    </row>
    <row r="35" spans="1:8" ht="10.95" customHeight="1">
      <c r="A35" s="1"/>
      <c r="B35" s="25" t="s">
        <v>738</v>
      </c>
      <c r="C35" s="26">
        <v>0</v>
      </c>
      <c r="D35" s="26">
        <v>7491.3000700000002</v>
      </c>
      <c r="E35" s="27">
        <v>1143.546</v>
      </c>
      <c r="F35" s="27">
        <v>4527.9940699999997</v>
      </c>
      <c r="G35" s="27">
        <v>1819.76</v>
      </c>
      <c r="H35" s="27">
        <v>182.172</v>
      </c>
    </row>
    <row r="36" spans="1:8" ht="10.95" customHeight="1">
      <c r="A36" s="1"/>
      <c r="B36" s="25" t="s">
        <v>739</v>
      </c>
      <c r="C36" s="26">
        <v>0</v>
      </c>
      <c r="D36" s="26">
        <v>7468.2102000000004</v>
      </c>
      <c r="E36" s="27">
        <v>1141.3779999999999</v>
      </c>
      <c r="F36" s="27">
        <v>4476.6221999999998</v>
      </c>
      <c r="G36" s="27">
        <v>1850.21</v>
      </c>
      <c r="H36" s="27">
        <v>205.58699999999999</v>
      </c>
    </row>
    <row r="37" spans="1:8" ht="10.95" customHeight="1">
      <c r="A37" s="1"/>
      <c r="B37" s="25" t="s">
        <v>740</v>
      </c>
      <c r="C37" s="26">
        <v>0</v>
      </c>
      <c r="D37" s="26">
        <v>7546.1854999999996</v>
      </c>
      <c r="E37" s="27">
        <v>1149.319</v>
      </c>
      <c r="F37" s="27">
        <v>4573.9364999999998</v>
      </c>
      <c r="G37" s="27">
        <v>1822.93</v>
      </c>
      <c r="H37" s="27">
        <v>209.67099999999999</v>
      </c>
    </row>
    <row r="38" spans="1:8" ht="10.95" customHeight="1">
      <c r="A38" s="1"/>
      <c r="B38" s="25" t="s">
        <v>741</v>
      </c>
      <c r="C38" s="26">
        <v>0</v>
      </c>
      <c r="D38" s="26">
        <v>7497.6716500000002</v>
      </c>
      <c r="E38" s="27">
        <v>1142.075</v>
      </c>
      <c r="F38" s="27">
        <v>4539.3966499999997</v>
      </c>
      <c r="G38" s="27">
        <v>1816.2</v>
      </c>
      <c r="H38" s="27">
        <v>209.501</v>
      </c>
    </row>
    <row r="39" spans="1:8" ht="10.95" customHeight="1">
      <c r="A39" s="1"/>
      <c r="B39" s="25" t="s">
        <v>742</v>
      </c>
      <c r="C39" s="26">
        <v>0</v>
      </c>
      <c r="D39" s="26">
        <v>7343.2096799999999</v>
      </c>
      <c r="E39" s="27">
        <v>1134.7650000000001</v>
      </c>
      <c r="F39" s="27">
        <v>4417.7246800000003</v>
      </c>
      <c r="G39" s="27">
        <v>1790.72</v>
      </c>
      <c r="H39" s="27">
        <v>212.077</v>
      </c>
    </row>
    <row r="40" spans="1:8" ht="10.95" customHeight="1">
      <c r="A40" s="1"/>
      <c r="B40" s="25" t="s">
        <v>743</v>
      </c>
      <c r="C40" s="26">
        <v>0</v>
      </c>
      <c r="D40" s="26">
        <v>7384.8122999999996</v>
      </c>
      <c r="E40" s="27">
        <v>1126.6780000000001</v>
      </c>
      <c r="F40" s="27">
        <v>4461.7142999999996</v>
      </c>
      <c r="G40" s="27">
        <v>1796.42</v>
      </c>
      <c r="H40" s="27">
        <v>205.762</v>
      </c>
    </row>
    <row r="41" spans="1:8" ht="10.95" customHeight="1">
      <c r="A41" s="1"/>
      <c r="B41" s="25" t="s">
        <v>744</v>
      </c>
      <c r="C41" s="26">
        <v>0</v>
      </c>
      <c r="D41" s="26">
        <v>7269.6304899999996</v>
      </c>
      <c r="E41" s="27">
        <v>1110.098</v>
      </c>
      <c r="F41" s="27">
        <v>4351.0324899999996</v>
      </c>
      <c r="G41" s="27">
        <v>1808.5</v>
      </c>
      <c r="H41" s="27">
        <v>207.03100000000001</v>
      </c>
    </row>
    <row r="42" spans="1:8" ht="10.95" customHeight="1">
      <c r="A42" s="1"/>
      <c r="B42" s="25" t="s">
        <v>745</v>
      </c>
      <c r="C42" s="26">
        <v>0</v>
      </c>
      <c r="D42" s="26">
        <v>7206.0974900000001</v>
      </c>
      <c r="E42" s="27">
        <v>1086.6880000000001</v>
      </c>
      <c r="F42" s="27">
        <v>4314.7794899999999</v>
      </c>
      <c r="G42" s="27">
        <v>1804.63</v>
      </c>
      <c r="H42" s="27">
        <v>203.98599999999999</v>
      </c>
    </row>
    <row r="43" spans="1:8" ht="10.95" customHeight="1">
      <c r="A43" s="1"/>
      <c r="B43" s="25" t="s">
        <v>746</v>
      </c>
      <c r="C43" s="26">
        <v>0</v>
      </c>
      <c r="D43" s="26">
        <v>7142.80476</v>
      </c>
      <c r="E43" s="27">
        <v>1088.826</v>
      </c>
      <c r="F43" s="27">
        <v>4221.9587600000004</v>
      </c>
      <c r="G43" s="27">
        <v>1832.02</v>
      </c>
      <c r="H43" s="27">
        <v>187.785</v>
      </c>
    </row>
    <row r="44" spans="1:8" ht="10.95" customHeight="1">
      <c r="A44" s="1"/>
      <c r="B44" s="25" t="s">
        <v>747</v>
      </c>
      <c r="C44" s="26">
        <v>0</v>
      </c>
      <c r="D44" s="26">
        <v>7375.8549599999997</v>
      </c>
      <c r="E44" s="27">
        <v>1163.787</v>
      </c>
      <c r="F44" s="27">
        <v>4355.7279600000002</v>
      </c>
      <c r="G44" s="27">
        <v>1856.34</v>
      </c>
      <c r="H44" s="27">
        <v>185.934</v>
      </c>
    </row>
    <row r="45" spans="1:8" ht="10.95" customHeight="1">
      <c r="A45" s="1"/>
      <c r="B45" s="25" t="s">
        <v>748</v>
      </c>
      <c r="C45" s="26">
        <v>0</v>
      </c>
      <c r="D45" s="26">
        <v>7537.5589200000004</v>
      </c>
      <c r="E45" s="27">
        <v>1235.883</v>
      </c>
      <c r="F45" s="27">
        <v>4435.1359199999997</v>
      </c>
      <c r="G45" s="27">
        <v>1866.54</v>
      </c>
      <c r="H45" s="27">
        <v>182.72900000000001</v>
      </c>
    </row>
    <row r="46" spans="1:8" ht="10.95" customHeight="1">
      <c r="A46" s="1"/>
      <c r="B46" s="25" t="s">
        <v>749</v>
      </c>
      <c r="C46" s="26">
        <v>0</v>
      </c>
      <c r="D46" s="26">
        <v>7569.3540700000003</v>
      </c>
      <c r="E46" s="27">
        <v>1265.3720000000001</v>
      </c>
      <c r="F46" s="27">
        <v>4445.9620699999996</v>
      </c>
      <c r="G46" s="27">
        <v>1858.02</v>
      </c>
      <c r="H46" s="27">
        <v>186.30699999999999</v>
      </c>
    </row>
    <row r="47" spans="1:8" ht="10.95" customHeight="1">
      <c r="A47" s="1"/>
      <c r="B47" s="25" t="s">
        <v>750</v>
      </c>
      <c r="C47" s="26">
        <v>0</v>
      </c>
      <c r="D47" s="26">
        <v>7539.4685300000001</v>
      </c>
      <c r="E47" s="27">
        <v>1253.944</v>
      </c>
      <c r="F47" s="27">
        <v>4442.0645299999996</v>
      </c>
      <c r="G47" s="27">
        <v>1843.46</v>
      </c>
      <c r="H47" s="27">
        <v>192.03</v>
      </c>
    </row>
    <row r="48" spans="1:8" ht="10.95" customHeight="1">
      <c r="A48" s="1"/>
      <c r="B48" s="25" t="s">
        <v>751</v>
      </c>
      <c r="C48" s="26">
        <v>0</v>
      </c>
      <c r="D48" s="26">
        <v>7501.4145900000003</v>
      </c>
      <c r="E48" s="27">
        <v>1249.579</v>
      </c>
      <c r="F48" s="27">
        <v>4422.5055899999998</v>
      </c>
      <c r="G48" s="27">
        <v>1829.33</v>
      </c>
      <c r="H48" s="27">
        <v>198.96600000000001</v>
      </c>
    </row>
    <row r="49" spans="1:8" ht="10.95" customHeight="1">
      <c r="A49" s="1"/>
      <c r="B49" s="25" t="s">
        <v>752</v>
      </c>
      <c r="C49" s="26">
        <v>0</v>
      </c>
      <c r="D49" s="26">
        <v>7425.8285999999998</v>
      </c>
      <c r="E49" s="27">
        <v>1226.143</v>
      </c>
      <c r="F49" s="27">
        <v>4362.3055999999997</v>
      </c>
      <c r="G49" s="27">
        <v>1837.38</v>
      </c>
      <c r="H49" s="27">
        <v>201.23599999999999</v>
      </c>
    </row>
    <row r="50" spans="1:8" ht="10.95" customHeight="1">
      <c r="A50" s="1"/>
      <c r="B50" s="25" t="s">
        <v>753</v>
      </c>
      <c r="C50" s="26">
        <v>0</v>
      </c>
      <c r="D50" s="26">
        <v>7427.4390199999998</v>
      </c>
      <c r="E50" s="27">
        <v>1202.454</v>
      </c>
      <c r="F50" s="27">
        <v>4405.85502</v>
      </c>
      <c r="G50" s="27">
        <v>1819.13</v>
      </c>
      <c r="H50" s="27">
        <v>204.952</v>
      </c>
    </row>
    <row r="51" spans="1:8" ht="10.95" customHeight="1">
      <c r="A51" s="1"/>
      <c r="B51" s="25" t="s">
        <v>754</v>
      </c>
      <c r="C51" s="26">
        <v>0</v>
      </c>
      <c r="D51" s="26">
        <v>7339.0952600000001</v>
      </c>
      <c r="E51" s="27">
        <v>1185.7</v>
      </c>
      <c r="F51" s="27">
        <v>4334.3352599999998</v>
      </c>
      <c r="G51" s="27">
        <v>1819.06</v>
      </c>
      <c r="H51" s="27">
        <v>207.91499999999999</v>
      </c>
    </row>
    <row r="52" spans="1:8" ht="10.95" customHeight="1">
      <c r="A52" s="1"/>
      <c r="B52" s="25" t="s">
        <v>755</v>
      </c>
      <c r="C52" s="26">
        <v>0</v>
      </c>
      <c r="D52" s="26">
        <v>7368.4695099999999</v>
      </c>
      <c r="E52" s="27">
        <v>1142.2439999999999</v>
      </c>
      <c r="F52" s="27">
        <v>4433.46551</v>
      </c>
      <c r="G52" s="27">
        <v>1792.76</v>
      </c>
      <c r="H52" s="27">
        <v>208.12299999999999</v>
      </c>
    </row>
    <row r="53" spans="1:8" ht="10.95" customHeight="1">
      <c r="A53" s="1"/>
      <c r="B53" s="25" t="s">
        <v>756</v>
      </c>
      <c r="C53" s="26">
        <v>0</v>
      </c>
      <c r="D53" s="26">
        <v>7209.7671899999996</v>
      </c>
      <c r="E53" s="27">
        <v>1109.4090000000001</v>
      </c>
      <c r="F53" s="27">
        <v>4334.2481900000002</v>
      </c>
      <c r="G53" s="27">
        <v>1766.11</v>
      </c>
      <c r="H53" s="27">
        <v>209.52699999999999</v>
      </c>
    </row>
    <row r="54" spans="1:8" ht="10.95" customHeight="1">
      <c r="A54" s="1"/>
      <c r="B54" s="25" t="s">
        <v>757</v>
      </c>
      <c r="C54" s="26">
        <v>0</v>
      </c>
      <c r="D54" s="26">
        <v>7041.7868200000003</v>
      </c>
      <c r="E54" s="27">
        <v>1078.124</v>
      </c>
      <c r="F54" s="27">
        <v>4179.7728200000001</v>
      </c>
      <c r="G54" s="27">
        <v>1783.89</v>
      </c>
      <c r="H54" s="27">
        <v>220.631</v>
      </c>
    </row>
    <row r="55" spans="1:8" ht="10.95" customHeight="1">
      <c r="A55" s="1"/>
      <c r="B55" s="25" t="s">
        <v>58</v>
      </c>
      <c r="C55" s="26">
        <v>0</v>
      </c>
      <c r="D55" s="26">
        <v>6806.3802100000003</v>
      </c>
      <c r="E55" s="27">
        <v>1033.51</v>
      </c>
      <c r="F55" s="27">
        <v>3993.9402100000002</v>
      </c>
      <c r="G55" s="27">
        <v>1778.93</v>
      </c>
      <c r="H55" s="27">
        <v>223.017</v>
      </c>
    </row>
    <row r="56" spans="1:8" ht="16.95" customHeight="1">
      <c r="A56" s="1"/>
      <c r="B56" s="28" t="s">
        <v>770</v>
      </c>
      <c r="C56" s="29">
        <v>0</v>
      </c>
      <c r="D56" s="29">
        <v>7729.9049000000005</v>
      </c>
      <c r="E56" s="30">
        <v>1265.3720000000001</v>
      </c>
      <c r="F56" s="30">
        <v>4713.7617499999997</v>
      </c>
      <c r="G56" s="30">
        <v>1866.54</v>
      </c>
      <c r="H56" s="30">
        <v>233.12100000000001</v>
      </c>
    </row>
    <row r="57" spans="1:8" ht="16.95" customHeight="1">
      <c r="A57" s="1"/>
      <c r="B57" s="28" t="s">
        <v>771</v>
      </c>
      <c r="C57" s="29">
        <v>0</v>
      </c>
      <c r="D57" s="29">
        <v>6377.1612999999998</v>
      </c>
      <c r="E57" s="30">
        <v>971.39499999999998</v>
      </c>
      <c r="F57" s="30">
        <v>3651.6959200000001</v>
      </c>
      <c r="G57" s="30">
        <v>1635.67</v>
      </c>
      <c r="H57" s="30">
        <v>177.53639999999999</v>
      </c>
    </row>
    <row r="58" spans="1:8" ht="16.95" customHeight="1">
      <c r="A58" s="1"/>
      <c r="B58" s="28" t="s">
        <v>772</v>
      </c>
      <c r="C58" s="29">
        <v>0</v>
      </c>
      <c r="D58" s="29">
        <v>7138.9546529166664</v>
      </c>
      <c r="E58" s="30">
        <v>1113.6846875000001</v>
      </c>
      <c r="F58" s="30">
        <v>4237.4993404166662</v>
      </c>
      <c r="G58" s="30">
        <v>1787.7706250000001</v>
      </c>
      <c r="H58" s="30">
        <v>200.12064375</v>
      </c>
    </row>
    <row r="59" spans="1:8" ht="16.95" customHeight="1">
      <c r="A59" s="1"/>
      <c r="B59" s="23" t="s">
        <v>773</v>
      </c>
      <c r="C59" s="31">
        <v>0</v>
      </c>
      <c r="D59" s="31">
        <v>171334.91167</v>
      </c>
      <c r="E59" s="32">
        <v>26728.432499999999</v>
      </c>
      <c r="F59" s="32">
        <v>101699.98417</v>
      </c>
      <c r="G59" s="32">
        <v>42906.495000000003</v>
      </c>
      <c r="H59" s="32">
        <v>4802.89545</v>
      </c>
    </row>
    <row r="60" spans="1:8">
      <c r="A60" s="1"/>
      <c r="B60" s="1"/>
      <c r="C60" s="1"/>
      <c r="D60" s="1"/>
      <c r="E60" s="1"/>
      <c r="F60" s="1"/>
      <c r="G60" s="1"/>
      <c r="H60" s="1"/>
    </row>
    <row r="61" spans="1:8" ht="15.6">
      <c r="A61" s="1"/>
      <c r="B61" s="33" t="s">
        <v>774</v>
      </c>
      <c r="C61" s="1"/>
      <c r="D61" s="1"/>
      <c r="E61" s="1"/>
      <c r="F61" s="1"/>
      <c r="G61" s="1"/>
      <c r="H61" s="1"/>
    </row>
    <row r="62" spans="1:8" ht="15.6">
      <c r="A62" s="1"/>
      <c r="B62" s="33"/>
      <c r="C62" s="1"/>
      <c r="D62" s="1"/>
      <c r="E62" s="1"/>
      <c r="F62" s="1"/>
      <c r="G62" s="1"/>
      <c r="H62" s="1"/>
    </row>
    <row r="63" spans="1:8">
      <c r="A63" s="1"/>
      <c r="B63" s="34"/>
      <c r="C63" s="34"/>
      <c r="D63" s="1" t="s">
        <v>775</v>
      </c>
      <c r="E63" s="35"/>
      <c r="F63" s="1"/>
      <c r="G63" s="1"/>
      <c r="H63" s="1"/>
    </row>
    <row r="64" spans="1:8">
      <c r="A64" s="1"/>
      <c r="B64" s="36"/>
      <c r="C64" s="36"/>
      <c r="D64" s="1" t="s">
        <v>776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44140625" customWidth="1"/>
    <col min="2" max="2" width="11.5546875" customWidth="1"/>
    <col min="3" max="98" width="14.5546875" customWidth="1"/>
  </cols>
  <sheetData>
    <row r="1" spans="1:9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c r="A3" s="1"/>
      <c r="B3" s="234" t="s">
        <v>0</v>
      </c>
      <c r="C3" s="235"/>
      <c r="D3" s="235"/>
      <c r="E3" s="235"/>
      <c r="F3" s="235"/>
      <c r="G3" s="23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c r="A5" s="1"/>
      <c r="B5" s="22" t="s">
        <v>777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c r="A6" s="1"/>
      <c r="B6" s="248" t="s">
        <v>763</v>
      </c>
      <c r="C6" s="246" t="s">
        <v>778</v>
      </c>
      <c r="D6" s="246"/>
      <c r="E6" s="246"/>
      <c r="F6" s="246"/>
      <c r="G6" s="246"/>
      <c r="H6" s="246"/>
      <c r="I6" s="246"/>
      <c r="J6" s="246"/>
      <c r="K6" s="246"/>
      <c r="L6" s="246"/>
      <c r="M6" s="246"/>
      <c r="N6" s="246"/>
      <c r="O6" s="246"/>
      <c r="P6" s="246"/>
      <c r="Q6" s="246"/>
      <c r="R6" s="246"/>
      <c r="S6" s="246"/>
      <c r="T6" s="246"/>
      <c r="U6" s="246"/>
      <c r="V6" s="246"/>
      <c r="W6" s="246"/>
      <c r="X6" s="247" t="s">
        <v>779</v>
      </c>
      <c r="Y6" s="247"/>
      <c r="Z6" s="247"/>
      <c r="AA6" s="247"/>
      <c r="AB6" s="247"/>
      <c r="AC6" s="247"/>
      <c r="AD6" s="247"/>
      <c r="AE6" s="247"/>
      <c r="AF6" s="247"/>
      <c r="AG6" s="247"/>
      <c r="AH6" s="247"/>
      <c r="AI6" s="247"/>
      <c r="AJ6" s="247"/>
      <c r="AK6" s="247"/>
      <c r="AL6" s="247"/>
      <c r="AM6" s="247"/>
      <c r="AN6" s="247"/>
      <c r="AO6" s="247"/>
      <c r="AP6" s="247"/>
      <c r="AQ6" s="247"/>
      <c r="AR6" s="247"/>
      <c r="AS6" s="247"/>
      <c r="AT6" s="247"/>
      <c r="AU6" s="247"/>
      <c r="AV6" s="247"/>
      <c r="AW6" s="247"/>
      <c r="AX6" s="247"/>
      <c r="AY6" s="247"/>
      <c r="AZ6" s="247"/>
      <c r="BA6" s="247"/>
      <c r="BB6" s="247"/>
      <c r="BC6" s="247"/>
      <c r="BD6" s="247"/>
      <c r="BE6" s="247"/>
      <c r="BF6" s="247"/>
      <c r="BG6" s="247"/>
      <c r="BH6" s="247"/>
      <c r="BI6" s="247"/>
      <c r="BJ6" s="247"/>
      <c r="BK6" s="247"/>
      <c r="BL6" s="247"/>
      <c r="BM6" s="247"/>
      <c r="BN6" s="247"/>
      <c r="BO6" s="247"/>
      <c r="BP6" s="246" t="s">
        <v>780</v>
      </c>
      <c r="BQ6" s="246"/>
      <c r="BR6" s="246"/>
      <c r="BS6" s="246"/>
      <c r="BT6" s="246"/>
      <c r="BU6" s="246"/>
      <c r="BV6" s="246"/>
      <c r="BW6" s="246"/>
      <c r="BX6" s="246"/>
      <c r="BY6" s="246"/>
      <c r="BZ6" s="246"/>
      <c r="CA6" s="246"/>
      <c r="CB6" s="246"/>
      <c r="CC6" s="246"/>
      <c r="CD6" s="246"/>
      <c r="CE6" s="246"/>
      <c r="CF6" s="246"/>
      <c r="CG6" s="246"/>
      <c r="CH6" s="246"/>
      <c r="CI6" s="246"/>
      <c r="CJ6" s="246"/>
      <c r="CK6" s="246"/>
      <c r="CL6" s="246"/>
      <c r="CM6" s="246"/>
      <c r="CN6" s="246"/>
      <c r="CO6" s="246"/>
      <c r="CP6" s="246"/>
      <c r="CQ6" s="246"/>
      <c r="CR6" s="246"/>
      <c r="CS6" s="246"/>
      <c r="CT6" s="246"/>
    </row>
    <row r="7" spans="1:98" ht="48.75" customHeight="1">
      <c r="A7" s="1"/>
      <c r="B7" s="248"/>
      <c r="C7" s="38" t="s">
        <v>781</v>
      </c>
      <c r="D7" s="38" t="s">
        <v>782</v>
      </c>
      <c r="E7" s="38" t="s">
        <v>783</v>
      </c>
      <c r="F7" s="38" t="s">
        <v>784</v>
      </c>
      <c r="G7" s="38" t="s">
        <v>785</v>
      </c>
      <c r="H7" s="38" t="s">
        <v>786</v>
      </c>
      <c r="I7" s="38" t="s">
        <v>787</v>
      </c>
      <c r="J7" s="38" t="s">
        <v>788</v>
      </c>
      <c r="K7" s="38" t="s">
        <v>789</v>
      </c>
      <c r="L7" s="38" t="s">
        <v>790</v>
      </c>
      <c r="M7" s="38" t="s">
        <v>791</v>
      </c>
      <c r="N7" s="38" t="s">
        <v>792</v>
      </c>
      <c r="O7" s="38" t="s">
        <v>793</v>
      </c>
      <c r="P7" s="38" t="s">
        <v>794</v>
      </c>
      <c r="Q7" s="38" t="s">
        <v>795</v>
      </c>
      <c r="R7" s="38" t="s">
        <v>796</v>
      </c>
      <c r="S7" s="38" t="s">
        <v>797</v>
      </c>
      <c r="T7" s="38" t="s">
        <v>798</v>
      </c>
      <c r="U7" s="38" t="s">
        <v>799</v>
      </c>
      <c r="V7" s="38" t="s">
        <v>800</v>
      </c>
      <c r="W7" s="38" t="s">
        <v>801</v>
      </c>
      <c r="X7" s="39" t="s">
        <v>802</v>
      </c>
      <c r="Y7" s="39" t="s">
        <v>803</v>
      </c>
      <c r="Z7" s="39" t="s">
        <v>804</v>
      </c>
      <c r="AA7" s="39" t="s">
        <v>781</v>
      </c>
      <c r="AB7" s="39" t="s">
        <v>782</v>
      </c>
      <c r="AC7" s="39" t="s">
        <v>805</v>
      </c>
      <c r="AD7" s="39" t="s">
        <v>784</v>
      </c>
      <c r="AE7" s="39" t="s">
        <v>785</v>
      </c>
      <c r="AF7" s="39" t="s">
        <v>806</v>
      </c>
      <c r="AG7" s="39" t="s">
        <v>786</v>
      </c>
      <c r="AH7" s="39" t="s">
        <v>807</v>
      </c>
      <c r="AI7" s="39" t="s">
        <v>808</v>
      </c>
      <c r="AJ7" s="39" t="s">
        <v>809</v>
      </c>
      <c r="AK7" s="39" t="s">
        <v>810</v>
      </c>
      <c r="AL7" s="39" t="s">
        <v>811</v>
      </c>
      <c r="AM7" s="39" t="s">
        <v>812</v>
      </c>
      <c r="AN7" s="39" t="s">
        <v>311</v>
      </c>
      <c r="AO7" s="39" t="s">
        <v>813</v>
      </c>
      <c r="AP7" s="39" t="s">
        <v>319</v>
      </c>
      <c r="AQ7" s="39" t="s">
        <v>814</v>
      </c>
      <c r="AR7" s="39" t="s">
        <v>815</v>
      </c>
      <c r="AS7" s="39" t="s">
        <v>816</v>
      </c>
      <c r="AT7" s="39" t="s">
        <v>817</v>
      </c>
      <c r="AU7" s="39" t="s">
        <v>818</v>
      </c>
      <c r="AV7" s="39" t="s">
        <v>819</v>
      </c>
      <c r="AW7" s="39" t="s">
        <v>820</v>
      </c>
      <c r="AX7" s="39" t="s">
        <v>794</v>
      </c>
      <c r="AY7" s="39" t="s">
        <v>821</v>
      </c>
      <c r="AZ7" s="39" t="s">
        <v>822</v>
      </c>
      <c r="BA7" s="39" t="s">
        <v>823</v>
      </c>
      <c r="BB7" s="39" t="s">
        <v>795</v>
      </c>
      <c r="BC7" s="39" t="s">
        <v>824</v>
      </c>
      <c r="BD7" s="39" t="s">
        <v>797</v>
      </c>
      <c r="BE7" s="39" t="s">
        <v>825</v>
      </c>
      <c r="BF7" s="39" t="s">
        <v>826</v>
      </c>
      <c r="BG7" s="39" t="s">
        <v>827</v>
      </c>
      <c r="BH7" s="39" t="s">
        <v>828</v>
      </c>
      <c r="BI7" s="39" t="s">
        <v>829</v>
      </c>
      <c r="BJ7" s="39" t="s">
        <v>799</v>
      </c>
      <c r="BK7" s="39" t="s">
        <v>830</v>
      </c>
      <c r="BL7" s="39" t="s">
        <v>831</v>
      </c>
      <c r="BM7" s="39" t="s">
        <v>800</v>
      </c>
      <c r="BN7" s="39" t="s">
        <v>549</v>
      </c>
      <c r="BO7" s="39" t="s">
        <v>801</v>
      </c>
      <c r="BP7" s="38" t="s">
        <v>832</v>
      </c>
      <c r="BQ7" s="38" t="s">
        <v>781</v>
      </c>
      <c r="BR7" s="38" t="s">
        <v>833</v>
      </c>
      <c r="BS7" s="38" t="s">
        <v>834</v>
      </c>
      <c r="BT7" s="38" t="s">
        <v>835</v>
      </c>
      <c r="BU7" s="38" t="s">
        <v>836</v>
      </c>
      <c r="BV7" s="38" t="s">
        <v>837</v>
      </c>
      <c r="BW7" s="38" t="s">
        <v>838</v>
      </c>
      <c r="BX7" s="38" t="s">
        <v>839</v>
      </c>
      <c r="BY7" s="38" t="s">
        <v>786</v>
      </c>
      <c r="BZ7" s="38" t="s">
        <v>840</v>
      </c>
      <c r="CA7" s="38" t="s">
        <v>841</v>
      </c>
      <c r="CB7" s="38" t="s">
        <v>811</v>
      </c>
      <c r="CC7" s="38" t="s">
        <v>813</v>
      </c>
      <c r="CD7" s="38" t="s">
        <v>319</v>
      </c>
      <c r="CE7" s="38" t="s">
        <v>324</v>
      </c>
      <c r="CF7" s="38" t="s">
        <v>842</v>
      </c>
      <c r="CG7" s="38" t="s">
        <v>843</v>
      </c>
      <c r="CH7" s="38" t="s">
        <v>816</v>
      </c>
      <c r="CI7" s="38" t="s">
        <v>817</v>
      </c>
      <c r="CJ7" s="38" t="s">
        <v>818</v>
      </c>
      <c r="CK7" s="38" t="s">
        <v>820</v>
      </c>
      <c r="CL7" s="38" t="s">
        <v>844</v>
      </c>
      <c r="CM7" s="38" t="s">
        <v>795</v>
      </c>
      <c r="CN7" s="38" t="s">
        <v>797</v>
      </c>
      <c r="CO7" s="38" t="s">
        <v>845</v>
      </c>
      <c r="CP7" s="38" t="s">
        <v>846</v>
      </c>
      <c r="CQ7" s="38" t="s">
        <v>799</v>
      </c>
      <c r="CR7" s="38" t="s">
        <v>549</v>
      </c>
      <c r="CS7" s="38" t="s">
        <v>801</v>
      </c>
      <c r="CT7" s="38" t="s">
        <v>847</v>
      </c>
    </row>
    <row r="8" spans="1:98" ht="15.6">
      <c r="A8" s="1"/>
      <c r="B8" s="40" t="s">
        <v>711</v>
      </c>
      <c r="C8" s="41"/>
      <c r="D8" s="41"/>
      <c r="E8" s="41">
        <v>34.860109999999999</v>
      </c>
      <c r="F8" s="41"/>
      <c r="G8" s="41"/>
      <c r="H8" s="41"/>
      <c r="I8" s="41"/>
      <c r="J8" s="41">
        <v>19.320699999999999</v>
      </c>
      <c r="K8" s="41">
        <v>23.774100000000001</v>
      </c>
      <c r="L8" s="41">
        <v>12.733000000000001</v>
      </c>
      <c r="M8" s="41">
        <v>14.5854</v>
      </c>
      <c r="N8" s="41">
        <v>13.65</v>
      </c>
      <c r="O8" s="41">
        <v>29.724</v>
      </c>
      <c r="P8" s="41"/>
      <c r="Q8" s="41"/>
      <c r="R8" s="41">
        <v>52.331000000000003</v>
      </c>
      <c r="S8" s="41"/>
      <c r="T8" s="41">
        <v>39.314399999999999</v>
      </c>
      <c r="U8" s="41"/>
      <c r="V8" s="41">
        <v>9.1999999999999993</v>
      </c>
      <c r="W8" s="41"/>
      <c r="X8" s="41">
        <v>153.3657</v>
      </c>
      <c r="Y8" s="41"/>
      <c r="Z8" s="41">
        <v>10.172000000000001</v>
      </c>
      <c r="AA8" s="41"/>
      <c r="AB8" s="41"/>
      <c r="AC8" s="41">
        <v>13.74</v>
      </c>
      <c r="AD8" s="41"/>
      <c r="AE8" s="41"/>
      <c r="AF8" s="41">
        <v>3.5</v>
      </c>
      <c r="AG8" s="41"/>
      <c r="AH8" s="41"/>
      <c r="AI8" s="41"/>
      <c r="AJ8" s="41"/>
      <c r="AK8" s="41">
        <v>0</v>
      </c>
      <c r="AL8" s="41">
        <v>0.97360000000000002</v>
      </c>
      <c r="AM8" s="41">
        <v>47.349400000000003</v>
      </c>
      <c r="AN8" s="41">
        <v>128.17102</v>
      </c>
      <c r="AO8" s="41">
        <v>25.059139999999999</v>
      </c>
      <c r="AP8" s="41">
        <v>0.81</v>
      </c>
      <c r="AQ8" s="41">
        <v>154.88584</v>
      </c>
      <c r="AR8" s="41"/>
      <c r="AS8" s="41">
        <v>34.7652</v>
      </c>
      <c r="AT8" s="41">
        <v>29.831389999999999</v>
      </c>
      <c r="AU8" s="41"/>
      <c r="AV8" s="41">
        <v>196.33665999999999</v>
      </c>
      <c r="AW8" s="41">
        <v>37.602600000000002</v>
      </c>
      <c r="AX8" s="41"/>
      <c r="AY8" s="41">
        <v>2.9615399999999998</v>
      </c>
      <c r="AZ8" s="41"/>
      <c r="BA8" s="41">
        <v>5.0999999999999996</v>
      </c>
      <c r="BB8" s="41"/>
      <c r="BC8" s="41">
        <v>20.13</v>
      </c>
      <c r="BD8" s="41"/>
      <c r="BE8" s="41">
        <v>12</v>
      </c>
      <c r="BF8" s="41"/>
      <c r="BG8" s="41"/>
      <c r="BH8" s="41"/>
      <c r="BI8" s="41">
        <v>20.4861</v>
      </c>
      <c r="BJ8" s="41"/>
      <c r="BK8" s="41"/>
      <c r="BL8" s="41"/>
      <c r="BM8" s="41">
        <v>6.7619999999999996</v>
      </c>
      <c r="BN8" s="41">
        <v>42.24</v>
      </c>
      <c r="BO8" s="41">
        <v>2.14</v>
      </c>
      <c r="BP8" s="41"/>
      <c r="BQ8" s="41"/>
      <c r="BR8" s="41">
        <v>3.8243</v>
      </c>
      <c r="BS8" s="41">
        <v>108.64684</v>
      </c>
      <c r="BT8" s="41">
        <v>3.5052400000000001</v>
      </c>
      <c r="BU8" s="41"/>
      <c r="BV8" s="41">
        <v>33.819200000000002</v>
      </c>
      <c r="BW8" s="41">
        <v>3.85819</v>
      </c>
      <c r="BX8" s="41"/>
      <c r="BY8" s="41"/>
      <c r="BZ8" s="41">
        <v>82.517700000000005</v>
      </c>
      <c r="CA8" s="41">
        <v>22.42098</v>
      </c>
      <c r="CB8" s="41">
        <v>0.36718000000000001</v>
      </c>
      <c r="CC8" s="41">
        <v>0.876</v>
      </c>
      <c r="CD8" s="41">
        <v>31.049099999999999</v>
      </c>
      <c r="CE8" s="41">
        <v>462.15744000000001</v>
      </c>
      <c r="CF8" s="41">
        <v>11.571</v>
      </c>
      <c r="CG8" s="41">
        <v>155.4854</v>
      </c>
      <c r="CH8" s="41">
        <v>17.90804</v>
      </c>
      <c r="CI8" s="41"/>
      <c r="CJ8" s="41"/>
      <c r="CK8" s="41">
        <v>13.8575</v>
      </c>
      <c r="CL8" s="41">
        <v>4.9390700000000001</v>
      </c>
      <c r="CM8" s="41"/>
      <c r="CN8" s="41"/>
      <c r="CO8" s="41"/>
      <c r="CP8" s="41">
        <v>291.05</v>
      </c>
      <c r="CQ8" s="41"/>
      <c r="CR8" s="41">
        <v>40.564</v>
      </c>
      <c r="CS8" s="41"/>
      <c r="CT8" s="41">
        <v>30.995290000000001</v>
      </c>
    </row>
    <row r="9" spans="1:98" ht="15.6">
      <c r="A9" s="1"/>
      <c r="B9" s="42" t="s">
        <v>712</v>
      </c>
      <c r="C9" s="43"/>
      <c r="D9" s="43"/>
      <c r="E9" s="43">
        <v>35.223019999999998</v>
      </c>
      <c r="F9" s="43"/>
      <c r="G9" s="43"/>
      <c r="H9" s="43"/>
      <c r="I9" s="43"/>
      <c r="J9" s="43">
        <v>19.625599999999999</v>
      </c>
      <c r="K9" s="43">
        <v>24.132680000000001</v>
      </c>
      <c r="L9" s="43">
        <v>12.702</v>
      </c>
      <c r="M9" s="43">
        <v>14.262600000000001</v>
      </c>
      <c r="N9" s="43">
        <v>13.66</v>
      </c>
      <c r="O9" s="43">
        <v>29.43</v>
      </c>
      <c r="P9" s="43"/>
      <c r="Q9" s="43"/>
      <c r="R9" s="43">
        <v>52.512</v>
      </c>
      <c r="S9" s="43"/>
      <c r="T9" s="43">
        <v>34.219799999999999</v>
      </c>
      <c r="U9" s="43"/>
      <c r="V9" s="43">
        <v>9.4</v>
      </c>
      <c r="W9" s="43"/>
      <c r="X9" s="43">
        <v>96.187299999999993</v>
      </c>
      <c r="Y9" s="43"/>
      <c r="Z9" s="43">
        <v>9.9769100000000002</v>
      </c>
      <c r="AA9" s="43"/>
      <c r="AB9" s="43"/>
      <c r="AC9" s="43">
        <v>14.2</v>
      </c>
      <c r="AD9" s="43"/>
      <c r="AE9" s="43"/>
      <c r="AF9" s="43">
        <v>4.7</v>
      </c>
      <c r="AG9" s="43"/>
      <c r="AH9" s="43"/>
      <c r="AI9" s="43"/>
      <c r="AJ9" s="43"/>
      <c r="AK9" s="43">
        <v>0</v>
      </c>
      <c r="AL9" s="43">
        <v>0.91849999999999998</v>
      </c>
      <c r="AM9" s="43">
        <v>46.532899999999998</v>
      </c>
      <c r="AN9" s="43">
        <v>130.13408000000001</v>
      </c>
      <c r="AO9" s="43">
        <v>25.20523</v>
      </c>
      <c r="AP9" s="43">
        <v>0.7</v>
      </c>
      <c r="AQ9" s="43">
        <v>155.57758999999999</v>
      </c>
      <c r="AR9" s="43"/>
      <c r="AS9" s="43">
        <v>34.65954</v>
      </c>
      <c r="AT9" s="43">
        <v>30.14086</v>
      </c>
      <c r="AU9" s="43"/>
      <c r="AV9" s="43">
        <v>195.3767</v>
      </c>
      <c r="AW9" s="43">
        <v>36.7256</v>
      </c>
      <c r="AX9" s="43"/>
      <c r="AY9" s="43">
        <v>2.7863899999999999</v>
      </c>
      <c r="AZ9" s="43"/>
      <c r="BA9" s="43">
        <v>4.9000000000000004</v>
      </c>
      <c r="BB9" s="43"/>
      <c r="BC9" s="43">
        <v>20.254000000000001</v>
      </c>
      <c r="BD9" s="43"/>
      <c r="BE9" s="43">
        <v>12</v>
      </c>
      <c r="BF9" s="43"/>
      <c r="BG9" s="43"/>
      <c r="BH9" s="43"/>
      <c r="BI9" s="43">
        <v>20.769929999999999</v>
      </c>
      <c r="BJ9" s="43"/>
      <c r="BK9" s="43"/>
      <c r="BL9" s="43"/>
      <c r="BM9" s="43">
        <v>6.88</v>
      </c>
      <c r="BN9" s="43">
        <v>39.299999999999997</v>
      </c>
      <c r="BO9" s="43">
        <v>2.12</v>
      </c>
      <c r="BP9" s="43"/>
      <c r="BQ9" s="43"/>
      <c r="BR9" s="43">
        <v>3.82</v>
      </c>
      <c r="BS9" s="43">
        <v>109.62897</v>
      </c>
      <c r="BT9" s="43">
        <v>3.47539</v>
      </c>
      <c r="BU9" s="43"/>
      <c r="BV9" s="43">
        <v>34.601700000000001</v>
      </c>
      <c r="BW9" s="43">
        <v>3.9634800000000001</v>
      </c>
      <c r="BX9" s="43"/>
      <c r="BY9" s="43"/>
      <c r="BZ9" s="43">
        <v>82.708799999999997</v>
      </c>
      <c r="CA9" s="43">
        <v>22.4267</v>
      </c>
      <c r="CB9" s="43">
        <v>0.35870999999999997</v>
      </c>
      <c r="CC9" s="43">
        <v>0.877</v>
      </c>
      <c r="CD9" s="43">
        <v>30.35295</v>
      </c>
      <c r="CE9" s="43">
        <v>457.85496000000001</v>
      </c>
      <c r="CF9" s="43">
        <v>11.530200000000001</v>
      </c>
      <c r="CG9" s="43">
        <v>156.49260000000001</v>
      </c>
      <c r="CH9" s="43">
        <v>17.869489999999999</v>
      </c>
      <c r="CI9" s="43"/>
      <c r="CJ9" s="43"/>
      <c r="CK9" s="43">
        <v>14.3222</v>
      </c>
      <c r="CL9" s="43">
        <v>4.9109999999999996</v>
      </c>
      <c r="CM9" s="43"/>
      <c r="CN9" s="43"/>
      <c r="CO9" s="43"/>
      <c r="CP9" s="43">
        <v>290.18</v>
      </c>
      <c r="CQ9" s="43"/>
      <c r="CR9" s="43">
        <v>40.67</v>
      </c>
      <c r="CS9" s="43"/>
      <c r="CT9" s="43">
        <v>31.2654</v>
      </c>
    </row>
    <row r="10" spans="1:98" ht="15.6">
      <c r="A10" s="1"/>
      <c r="B10" s="42" t="s">
        <v>713</v>
      </c>
      <c r="C10" s="43"/>
      <c r="D10" s="43"/>
      <c r="E10" s="43">
        <v>37.263669999999998</v>
      </c>
      <c r="F10" s="43"/>
      <c r="G10" s="43"/>
      <c r="H10" s="43"/>
      <c r="I10" s="43"/>
      <c r="J10" s="43">
        <v>19.9512</v>
      </c>
      <c r="K10" s="43">
        <v>23.807079999999999</v>
      </c>
      <c r="L10" s="43">
        <v>12.15</v>
      </c>
      <c r="M10" s="43">
        <v>14.5869</v>
      </c>
      <c r="N10" s="43">
        <v>13.56</v>
      </c>
      <c r="O10" s="43">
        <v>29.42</v>
      </c>
      <c r="P10" s="43"/>
      <c r="Q10" s="43"/>
      <c r="R10" s="43">
        <v>52.692</v>
      </c>
      <c r="S10" s="43"/>
      <c r="T10" s="43">
        <v>16.02</v>
      </c>
      <c r="U10" s="43"/>
      <c r="V10" s="43">
        <v>9.5</v>
      </c>
      <c r="W10" s="43"/>
      <c r="X10" s="43">
        <v>109.30396</v>
      </c>
      <c r="Y10" s="43"/>
      <c r="Z10" s="43">
        <v>9.7846399999999996</v>
      </c>
      <c r="AA10" s="43"/>
      <c r="AB10" s="43"/>
      <c r="AC10" s="43">
        <v>15.21</v>
      </c>
      <c r="AD10" s="43"/>
      <c r="AE10" s="43"/>
      <c r="AF10" s="43">
        <v>5.3</v>
      </c>
      <c r="AG10" s="43"/>
      <c r="AH10" s="43"/>
      <c r="AI10" s="43"/>
      <c r="AJ10" s="43"/>
      <c r="AK10" s="43">
        <v>0</v>
      </c>
      <c r="AL10" s="43">
        <v>0.82250000000000001</v>
      </c>
      <c r="AM10" s="43">
        <v>45.374400000000001</v>
      </c>
      <c r="AN10" s="43">
        <v>128.92975000000001</v>
      </c>
      <c r="AO10" s="43">
        <v>25.277170000000002</v>
      </c>
      <c r="AP10" s="43">
        <v>0.64</v>
      </c>
      <c r="AQ10" s="43">
        <v>152.92946000000001</v>
      </c>
      <c r="AR10" s="43"/>
      <c r="AS10" s="43">
        <v>34.671669999999999</v>
      </c>
      <c r="AT10" s="43">
        <v>29.895610000000001</v>
      </c>
      <c r="AU10" s="43"/>
      <c r="AV10" s="43">
        <v>195.60275999999999</v>
      </c>
      <c r="AW10" s="43">
        <v>35.398899999999998</v>
      </c>
      <c r="AX10" s="43"/>
      <c r="AY10" s="43">
        <v>2.7443499999999998</v>
      </c>
      <c r="AZ10" s="43"/>
      <c r="BA10" s="43">
        <v>4.9000000000000004</v>
      </c>
      <c r="BB10" s="43"/>
      <c r="BC10" s="43">
        <v>20.350999999999999</v>
      </c>
      <c r="BD10" s="43"/>
      <c r="BE10" s="43">
        <v>12</v>
      </c>
      <c r="BF10" s="43"/>
      <c r="BG10" s="43"/>
      <c r="BH10" s="43"/>
      <c r="BI10" s="43">
        <v>20.893799999999999</v>
      </c>
      <c r="BJ10" s="43"/>
      <c r="BK10" s="43"/>
      <c r="BL10" s="43"/>
      <c r="BM10" s="43">
        <v>6.8019999999999996</v>
      </c>
      <c r="BN10" s="43">
        <v>38.409999999999997</v>
      </c>
      <c r="BO10" s="43">
        <v>2.0299999999999998</v>
      </c>
      <c r="BP10" s="43"/>
      <c r="BQ10" s="43"/>
      <c r="BR10" s="43">
        <v>3.8586</v>
      </c>
      <c r="BS10" s="43">
        <v>110.93737</v>
      </c>
      <c r="BT10" s="43">
        <v>1.9916499999999999</v>
      </c>
      <c r="BU10" s="43"/>
      <c r="BV10" s="43">
        <v>34.3626</v>
      </c>
      <c r="BW10" s="43">
        <v>4.0072999999999999</v>
      </c>
      <c r="BX10" s="43"/>
      <c r="BY10" s="43"/>
      <c r="BZ10" s="43">
        <v>84.287199999999999</v>
      </c>
      <c r="CA10" s="43">
        <v>22.428380000000001</v>
      </c>
      <c r="CB10" s="43">
        <v>0.35069</v>
      </c>
      <c r="CC10" s="43">
        <v>0.89500000000000002</v>
      </c>
      <c r="CD10" s="43">
        <v>30.624929999999999</v>
      </c>
      <c r="CE10" s="43">
        <v>459.17648000000003</v>
      </c>
      <c r="CF10" s="43">
        <v>11.2051</v>
      </c>
      <c r="CG10" s="43">
        <v>152.6164</v>
      </c>
      <c r="CH10" s="43">
        <v>17.854849999999999</v>
      </c>
      <c r="CI10" s="43"/>
      <c r="CJ10" s="43"/>
      <c r="CK10" s="43">
        <v>14.398</v>
      </c>
      <c r="CL10" s="43">
        <v>4.9709700000000003</v>
      </c>
      <c r="CM10" s="43"/>
      <c r="CN10" s="43"/>
      <c r="CO10" s="43"/>
      <c r="CP10" s="43">
        <v>289.89999999999998</v>
      </c>
      <c r="CQ10" s="43"/>
      <c r="CR10" s="43">
        <v>40.847999999999999</v>
      </c>
      <c r="CS10" s="43"/>
      <c r="CT10" s="43">
        <v>31.235990000000001</v>
      </c>
    </row>
    <row r="11" spans="1:98" ht="15.6">
      <c r="A11" s="1"/>
      <c r="B11" s="42" t="s">
        <v>714</v>
      </c>
      <c r="C11" s="43"/>
      <c r="D11" s="43"/>
      <c r="E11" s="43">
        <v>37.637320000000003</v>
      </c>
      <c r="F11" s="43"/>
      <c r="G11" s="43"/>
      <c r="H11" s="43"/>
      <c r="I11" s="43"/>
      <c r="J11" s="43">
        <v>19.258199999999999</v>
      </c>
      <c r="K11" s="43">
        <v>23.426819999999999</v>
      </c>
      <c r="L11" s="43">
        <v>12.861000000000001</v>
      </c>
      <c r="M11" s="43">
        <v>14.260400000000001</v>
      </c>
      <c r="N11" s="43">
        <v>13.5</v>
      </c>
      <c r="O11" s="43">
        <v>29.33</v>
      </c>
      <c r="P11" s="43"/>
      <c r="Q11" s="43"/>
      <c r="R11" s="43">
        <v>52.917000000000002</v>
      </c>
      <c r="S11" s="43"/>
      <c r="T11" s="43">
        <v>17.419799999999999</v>
      </c>
      <c r="U11" s="43"/>
      <c r="V11" s="43">
        <v>9.1999999999999993</v>
      </c>
      <c r="W11" s="43"/>
      <c r="X11" s="43">
        <v>138.10584</v>
      </c>
      <c r="Y11" s="43"/>
      <c r="Z11" s="43">
        <v>9.66113</v>
      </c>
      <c r="AA11" s="43"/>
      <c r="AB11" s="43"/>
      <c r="AC11" s="43">
        <v>15.18</v>
      </c>
      <c r="AD11" s="43"/>
      <c r="AE11" s="43"/>
      <c r="AF11" s="43">
        <v>3</v>
      </c>
      <c r="AG11" s="43"/>
      <c r="AH11" s="43"/>
      <c r="AI11" s="43"/>
      <c r="AJ11" s="43"/>
      <c r="AK11" s="43">
        <v>0</v>
      </c>
      <c r="AL11" s="43">
        <v>0.80100000000000005</v>
      </c>
      <c r="AM11" s="43">
        <v>47.0914</v>
      </c>
      <c r="AN11" s="43">
        <v>129.06155999999999</v>
      </c>
      <c r="AO11" s="43">
        <v>25.875419999999998</v>
      </c>
      <c r="AP11" s="43">
        <v>0.44</v>
      </c>
      <c r="AQ11" s="43">
        <v>152.20084</v>
      </c>
      <c r="AR11" s="43"/>
      <c r="AS11" s="43">
        <v>34.671410000000002</v>
      </c>
      <c r="AT11" s="43">
        <v>31.049959999999999</v>
      </c>
      <c r="AU11" s="43"/>
      <c r="AV11" s="43">
        <v>198.03503000000001</v>
      </c>
      <c r="AW11" s="43">
        <v>35.898099999999999</v>
      </c>
      <c r="AX11" s="43"/>
      <c r="AY11" s="43">
        <v>2.58005</v>
      </c>
      <c r="AZ11" s="43"/>
      <c r="BA11" s="43">
        <v>3.3</v>
      </c>
      <c r="BB11" s="43"/>
      <c r="BC11" s="43">
        <v>20.297000000000001</v>
      </c>
      <c r="BD11" s="43"/>
      <c r="BE11" s="43">
        <v>12</v>
      </c>
      <c r="BF11" s="43"/>
      <c r="BG11" s="43"/>
      <c r="BH11" s="43"/>
      <c r="BI11" s="43">
        <v>21.002120000000001</v>
      </c>
      <c r="BJ11" s="43"/>
      <c r="BK11" s="43"/>
      <c r="BL11" s="43"/>
      <c r="BM11" s="43">
        <v>6.9909999999999997</v>
      </c>
      <c r="BN11" s="43">
        <v>44.09</v>
      </c>
      <c r="BO11" s="43">
        <v>1.96</v>
      </c>
      <c r="BP11" s="43"/>
      <c r="BQ11" s="43"/>
      <c r="BR11" s="43">
        <v>3.8589000000000002</v>
      </c>
      <c r="BS11" s="43">
        <v>109.66652000000001</v>
      </c>
      <c r="BT11" s="43">
        <v>3.5052400000000001</v>
      </c>
      <c r="BU11" s="43"/>
      <c r="BV11" s="43">
        <v>34.512599999999999</v>
      </c>
      <c r="BW11" s="43">
        <v>3.7307000000000001</v>
      </c>
      <c r="BX11" s="43"/>
      <c r="BY11" s="43"/>
      <c r="BZ11" s="43">
        <v>84.611699999999999</v>
      </c>
      <c r="CA11" s="43">
        <v>22.437760000000001</v>
      </c>
      <c r="CB11" s="43">
        <v>0.34370000000000001</v>
      </c>
      <c r="CC11" s="43">
        <v>0.85699999999999998</v>
      </c>
      <c r="CD11" s="43">
        <v>29.683479999999999</v>
      </c>
      <c r="CE11" s="43">
        <v>455.50396999999998</v>
      </c>
      <c r="CF11" s="43">
        <v>11.0944</v>
      </c>
      <c r="CG11" s="43">
        <v>156.76580000000001</v>
      </c>
      <c r="CH11" s="43">
        <v>17.857150000000001</v>
      </c>
      <c r="CI11" s="43"/>
      <c r="CJ11" s="43"/>
      <c r="CK11" s="43">
        <v>14.345800000000001</v>
      </c>
      <c r="CL11" s="43">
        <v>4.9214000000000002</v>
      </c>
      <c r="CM11" s="43"/>
      <c r="CN11" s="43"/>
      <c r="CO11" s="43"/>
      <c r="CP11" s="43">
        <v>285.75</v>
      </c>
      <c r="CQ11" s="43"/>
      <c r="CR11" s="43">
        <v>40.225999999999999</v>
      </c>
      <c r="CS11" s="43"/>
      <c r="CT11" s="43">
        <v>31.128920000000001</v>
      </c>
    </row>
    <row r="12" spans="1:98" ht="15.6">
      <c r="A12" s="1"/>
      <c r="B12" s="42" t="s">
        <v>715</v>
      </c>
      <c r="C12" s="43"/>
      <c r="D12" s="43"/>
      <c r="E12" s="43">
        <v>37.412880000000001</v>
      </c>
      <c r="F12" s="43"/>
      <c r="G12" s="43"/>
      <c r="H12" s="43"/>
      <c r="I12" s="43"/>
      <c r="J12" s="43">
        <v>19.378799999999998</v>
      </c>
      <c r="K12" s="43">
        <v>23.256270000000001</v>
      </c>
      <c r="L12" s="43">
        <v>12.571</v>
      </c>
      <c r="M12" s="43">
        <v>13.889200000000001</v>
      </c>
      <c r="N12" s="43">
        <v>13.6</v>
      </c>
      <c r="O12" s="43">
        <v>29.178000000000001</v>
      </c>
      <c r="P12" s="43"/>
      <c r="Q12" s="43"/>
      <c r="R12" s="43">
        <v>52.901000000000003</v>
      </c>
      <c r="S12" s="43"/>
      <c r="T12" s="43">
        <v>22.7347</v>
      </c>
      <c r="U12" s="43"/>
      <c r="V12" s="43">
        <v>9.4</v>
      </c>
      <c r="W12" s="43"/>
      <c r="X12" s="43">
        <v>126.41761</v>
      </c>
      <c r="Y12" s="43"/>
      <c r="Z12" s="43">
        <v>9.4928600000000003</v>
      </c>
      <c r="AA12" s="43"/>
      <c r="AB12" s="43"/>
      <c r="AC12" s="43">
        <v>14.75</v>
      </c>
      <c r="AD12" s="43"/>
      <c r="AE12" s="43"/>
      <c r="AF12" s="43">
        <v>2.1</v>
      </c>
      <c r="AG12" s="43"/>
      <c r="AH12" s="43"/>
      <c r="AI12" s="43"/>
      <c r="AJ12" s="43"/>
      <c r="AK12" s="43">
        <v>0</v>
      </c>
      <c r="AL12" s="43">
        <v>0.79630000000000001</v>
      </c>
      <c r="AM12" s="43">
        <v>46.297400000000003</v>
      </c>
      <c r="AN12" s="43">
        <v>128.50847999999999</v>
      </c>
      <c r="AO12" s="43">
        <v>25.895160000000001</v>
      </c>
      <c r="AP12" s="43">
        <v>0.41</v>
      </c>
      <c r="AQ12" s="43">
        <v>151.56755999999999</v>
      </c>
      <c r="AR12" s="43"/>
      <c r="AS12" s="43">
        <v>34.563879999999997</v>
      </c>
      <c r="AT12" s="43">
        <v>30.176030000000001</v>
      </c>
      <c r="AU12" s="43"/>
      <c r="AV12" s="43">
        <v>197.11071000000001</v>
      </c>
      <c r="AW12" s="43">
        <v>37.431100000000001</v>
      </c>
      <c r="AX12" s="43"/>
      <c r="AY12" s="43">
        <v>2.8334299999999999</v>
      </c>
      <c r="AZ12" s="43"/>
      <c r="BA12" s="43">
        <v>3</v>
      </c>
      <c r="BB12" s="43"/>
      <c r="BC12" s="43">
        <v>20.347000000000001</v>
      </c>
      <c r="BD12" s="43"/>
      <c r="BE12" s="43">
        <v>12</v>
      </c>
      <c r="BF12" s="43"/>
      <c r="BG12" s="43"/>
      <c r="BH12" s="43"/>
      <c r="BI12" s="43">
        <v>20.863659999999999</v>
      </c>
      <c r="BJ12" s="43"/>
      <c r="BK12" s="43"/>
      <c r="BL12" s="43"/>
      <c r="BM12" s="43">
        <v>6.9939999999999998</v>
      </c>
      <c r="BN12" s="43">
        <v>45.88</v>
      </c>
      <c r="BO12" s="43">
        <v>2.04</v>
      </c>
      <c r="BP12" s="43"/>
      <c r="BQ12" s="43"/>
      <c r="BR12" s="43">
        <v>3.8100999999999998</v>
      </c>
      <c r="BS12" s="43">
        <v>110.75019</v>
      </c>
      <c r="BT12" s="43">
        <v>3.47539</v>
      </c>
      <c r="BU12" s="43"/>
      <c r="BV12" s="43">
        <v>32.380899999999997</v>
      </c>
      <c r="BW12" s="43">
        <v>3.87202</v>
      </c>
      <c r="BX12" s="43"/>
      <c r="BY12" s="43"/>
      <c r="BZ12" s="43">
        <v>84.918700000000001</v>
      </c>
      <c r="CA12" s="43">
        <v>22.45027</v>
      </c>
      <c r="CB12" s="43">
        <v>0.34416999999999998</v>
      </c>
      <c r="CC12" s="43">
        <v>0.84199999999999997</v>
      </c>
      <c r="CD12" s="43">
        <v>31.388549999999999</v>
      </c>
      <c r="CE12" s="43">
        <v>456.28043000000002</v>
      </c>
      <c r="CF12" s="43">
        <v>11.023300000000001</v>
      </c>
      <c r="CG12" s="43">
        <v>152.67019999999999</v>
      </c>
      <c r="CH12" s="43">
        <v>17.994779999999999</v>
      </c>
      <c r="CI12" s="43"/>
      <c r="CJ12" s="43"/>
      <c r="CK12" s="43">
        <v>14.272</v>
      </c>
      <c r="CL12" s="43">
        <v>4.7283499999999998</v>
      </c>
      <c r="CM12" s="43"/>
      <c r="CN12" s="43"/>
      <c r="CO12" s="43"/>
      <c r="CP12" s="43">
        <v>286.3</v>
      </c>
      <c r="CQ12" s="43"/>
      <c r="CR12" s="43">
        <v>40.094000000000001</v>
      </c>
      <c r="CS12" s="43"/>
      <c r="CT12" s="43">
        <v>31.1676</v>
      </c>
    </row>
    <row r="13" spans="1:98" ht="15.6">
      <c r="A13" s="1"/>
      <c r="B13" s="42" t="s">
        <v>716</v>
      </c>
      <c r="C13" s="43"/>
      <c r="D13" s="43"/>
      <c r="E13" s="43">
        <v>37.08811</v>
      </c>
      <c r="F13" s="43"/>
      <c r="G13" s="43"/>
      <c r="H13" s="43"/>
      <c r="I13" s="43"/>
      <c r="J13" s="43">
        <v>19.882999999999999</v>
      </c>
      <c r="K13" s="43">
        <v>23.0825</v>
      </c>
      <c r="L13" s="43">
        <v>12.616</v>
      </c>
      <c r="M13" s="43">
        <v>13.5151</v>
      </c>
      <c r="N13" s="43">
        <v>13.35</v>
      </c>
      <c r="O13" s="43">
        <v>29.347999999999999</v>
      </c>
      <c r="P13" s="43"/>
      <c r="Q13" s="43"/>
      <c r="R13" s="43">
        <v>52.976999999999997</v>
      </c>
      <c r="S13" s="43"/>
      <c r="T13" s="43">
        <v>34.612299999999998</v>
      </c>
      <c r="U13" s="43"/>
      <c r="V13" s="43">
        <v>9.5</v>
      </c>
      <c r="W13" s="43"/>
      <c r="X13" s="43">
        <v>134.8622</v>
      </c>
      <c r="Y13" s="43"/>
      <c r="Z13" s="43">
        <v>9.4730600000000003</v>
      </c>
      <c r="AA13" s="43"/>
      <c r="AB13" s="43"/>
      <c r="AC13" s="43">
        <v>14.57</v>
      </c>
      <c r="AD13" s="43"/>
      <c r="AE13" s="43"/>
      <c r="AF13" s="43">
        <v>1.2</v>
      </c>
      <c r="AG13" s="43"/>
      <c r="AH13" s="43"/>
      <c r="AI13" s="43"/>
      <c r="AJ13" s="43"/>
      <c r="AK13" s="43">
        <v>0</v>
      </c>
      <c r="AL13" s="43">
        <v>0.78410000000000002</v>
      </c>
      <c r="AM13" s="43">
        <v>46.887900000000002</v>
      </c>
      <c r="AN13" s="43">
        <v>127.36357</v>
      </c>
      <c r="AO13" s="43">
        <v>25.398630000000001</v>
      </c>
      <c r="AP13" s="43">
        <v>0.67</v>
      </c>
      <c r="AQ13" s="43">
        <v>151.71055000000001</v>
      </c>
      <c r="AR13" s="43"/>
      <c r="AS13" s="43">
        <v>34.473669999999998</v>
      </c>
      <c r="AT13" s="43">
        <v>30.446370000000002</v>
      </c>
      <c r="AU13" s="43"/>
      <c r="AV13" s="43">
        <v>198.33355</v>
      </c>
      <c r="AW13" s="43">
        <v>37.527000000000001</v>
      </c>
      <c r="AX13" s="43"/>
      <c r="AY13" s="43">
        <v>2.8397800000000002</v>
      </c>
      <c r="AZ13" s="43"/>
      <c r="BA13" s="43">
        <v>3.1</v>
      </c>
      <c r="BB13" s="43"/>
      <c r="BC13" s="43">
        <v>20.353000000000002</v>
      </c>
      <c r="BD13" s="43"/>
      <c r="BE13" s="43">
        <v>12</v>
      </c>
      <c r="BF13" s="43"/>
      <c r="BG13" s="43"/>
      <c r="BH13" s="43"/>
      <c r="BI13" s="43">
        <v>20.825859999999999</v>
      </c>
      <c r="BJ13" s="43"/>
      <c r="BK13" s="43"/>
      <c r="BL13" s="43"/>
      <c r="BM13" s="43">
        <v>6.915</v>
      </c>
      <c r="BN13" s="43">
        <v>46.06</v>
      </c>
      <c r="BO13" s="43">
        <v>2.0099999999999998</v>
      </c>
      <c r="BP13" s="43"/>
      <c r="BQ13" s="43"/>
      <c r="BR13" s="43">
        <v>3.4485999999999999</v>
      </c>
      <c r="BS13" s="43">
        <v>110.04441</v>
      </c>
      <c r="BT13" s="43">
        <v>2.9564300000000001</v>
      </c>
      <c r="BU13" s="43"/>
      <c r="BV13" s="43">
        <v>32.110100000000003</v>
      </c>
      <c r="BW13" s="43">
        <v>3.9659300000000002</v>
      </c>
      <c r="BX13" s="43"/>
      <c r="BY13" s="43"/>
      <c r="BZ13" s="43">
        <v>84.992400000000004</v>
      </c>
      <c r="CA13" s="43">
        <v>22.445810000000002</v>
      </c>
      <c r="CB13" s="43">
        <v>0.32439000000000001</v>
      </c>
      <c r="CC13" s="43">
        <v>0.86099999999999999</v>
      </c>
      <c r="CD13" s="43">
        <v>31.5792</v>
      </c>
      <c r="CE13" s="43">
        <v>456.67759999999998</v>
      </c>
      <c r="CF13" s="43">
        <v>11.617100000000001</v>
      </c>
      <c r="CG13" s="43">
        <v>154.39680000000001</v>
      </c>
      <c r="CH13" s="43">
        <v>17.969580000000001</v>
      </c>
      <c r="CI13" s="43"/>
      <c r="CJ13" s="43"/>
      <c r="CK13" s="43">
        <v>14.1152</v>
      </c>
      <c r="CL13" s="43">
        <v>4.8198499999999997</v>
      </c>
      <c r="CM13" s="43"/>
      <c r="CN13" s="43"/>
      <c r="CO13" s="43"/>
      <c r="CP13" s="43">
        <v>293.25</v>
      </c>
      <c r="CQ13" s="43"/>
      <c r="CR13" s="43">
        <v>39.975000000000001</v>
      </c>
      <c r="CS13" s="43"/>
      <c r="CT13" s="43">
        <v>30.967600000000001</v>
      </c>
    </row>
    <row r="14" spans="1:98" ht="15.6">
      <c r="A14" s="1"/>
      <c r="B14" s="42" t="s">
        <v>717</v>
      </c>
      <c r="C14" s="43"/>
      <c r="D14" s="43"/>
      <c r="E14" s="43">
        <v>37.282580000000003</v>
      </c>
      <c r="F14" s="43"/>
      <c r="G14" s="43"/>
      <c r="H14" s="43"/>
      <c r="I14" s="43"/>
      <c r="J14" s="43">
        <v>19.765799999999999</v>
      </c>
      <c r="K14" s="43">
        <v>23.130800000000001</v>
      </c>
      <c r="L14" s="43">
        <v>12.901999999999999</v>
      </c>
      <c r="M14" s="43">
        <v>13.851699999999999</v>
      </c>
      <c r="N14" s="43">
        <v>13.38</v>
      </c>
      <c r="O14" s="43">
        <v>29.152000000000001</v>
      </c>
      <c r="P14" s="43"/>
      <c r="Q14" s="43"/>
      <c r="R14" s="43">
        <v>53.082999999999998</v>
      </c>
      <c r="S14" s="43"/>
      <c r="T14" s="43">
        <v>43.387</v>
      </c>
      <c r="U14" s="43"/>
      <c r="V14" s="43">
        <v>9.6</v>
      </c>
      <c r="W14" s="43"/>
      <c r="X14" s="43">
        <v>113.9522</v>
      </c>
      <c r="Y14" s="43"/>
      <c r="Z14" s="43">
        <v>9.2410800000000002</v>
      </c>
      <c r="AA14" s="43"/>
      <c r="AB14" s="43"/>
      <c r="AC14" s="43">
        <v>14.35</v>
      </c>
      <c r="AD14" s="43"/>
      <c r="AE14" s="43"/>
      <c r="AF14" s="43">
        <v>1.6</v>
      </c>
      <c r="AG14" s="43"/>
      <c r="AH14" s="43"/>
      <c r="AI14" s="43"/>
      <c r="AJ14" s="43"/>
      <c r="AK14" s="43">
        <v>0</v>
      </c>
      <c r="AL14" s="43">
        <v>0.7742</v>
      </c>
      <c r="AM14" s="43">
        <v>44.127499999999998</v>
      </c>
      <c r="AN14" s="43">
        <v>129.71507</v>
      </c>
      <c r="AO14" s="43">
        <v>25.550550000000001</v>
      </c>
      <c r="AP14" s="43">
        <v>0.48</v>
      </c>
      <c r="AQ14" s="43">
        <v>152.18364</v>
      </c>
      <c r="AR14" s="43"/>
      <c r="AS14" s="43">
        <v>35.303460000000001</v>
      </c>
      <c r="AT14" s="43">
        <v>29.508009999999999</v>
      </c>
      <c r="AU14" s="43"/>
      <c r="AV14" s="43">
        <v>195.93652</v>
      </c>
      <c r="AW14" s="43">
        <v>37.748199999999997</v>
      </c>
      <c r="AX14" s="43"/>
      <c r="AY14" s="43">
        <v>2.8364699999999998</v>
      </c>
      <c r="AZ14" s="43"/>
      <c r="BA14" s="43">
        <v>4.3</v>
      </c>
      <c r="BB14" s="43"/>
      <c r="BC14" s="43">
        <v>20.317</v>
      </c>
      <c r="BD14" s="43"/>
      <c r="BE14" s="43">
        <v>12</v>
      </c>
      <c r="BF14" s="43"/>
      <c r="BG14" s="43"/>
      <c r="BH14" s="43"/>
      <c r="BI14" s="43">
        <v>20.94791</v>
      </c>
      <c r="BJ14" s="43"/>
      <c r="BK14" s="43"/>
      <c r="BL14" s="43"/>
      <c r="BM14" s="43">
        <v>6.8929999999999998</v>
      </c>
      <c r="BN14" s="43">
        <v>45.96</v>
      </c>
      <c r="BO14" s="43">
        <v>1.98</v>
      </c>
      <c r="BP14" s="43"/>
      <c r="BQ14" s="43"/>
      <c r="BR14" s="43">
        <v>3.4098000000000002</v>
      </c>
      <c r="BS14" s="43">
        <v>110.51134</v>
      </c>
      <c r="BT14" s="43">
        <v>2.4737</v>
      </c>
      <c r="BU14" s="43"/>
      <c r="BV14" s="43">
        <v>33.825699999999998</v>
      </c>
      <c r="BW14" s="43">
        <v>4.0273599999999998</v>
      </c>
      <c r="BX14" s="43"/>
      <c r="BY14" s="43"/>
      <c r="BZ14" s="43">
        <v>85.893799999999999</v>
      </c>
      <c r="CA14" s="43">
        <v>22.455089999999998</v>
      </c>
      <c r="CB14" s="43">
        <v>0.31081999999999999</v>
      </c>
      <c r="CC14" s="43">
        <v>0.84799999999999998</v>
      </c>
      <c r="CD14" s="43">
        <v>31.776910000000001</v>
      </c>
      <c r="CE14" s="43">
        <v>457.97942999999998</v>
      </c>
      <c r="CF14" s="43">
        <v>11.5085</v>
      </c>
      <c r="CG14" s="43">
        <v>159.06280000000001</v>
      </c>
      <c r="CH14" s="43">
        <v>17.786239999999999</v>
      </c>
      <c r="CI14" s="43"/>
      <c r="CJ14" s="43"/>
      <c r="CK14" s="43">
        <v>14.0214</v>
      </c>
      <c r="CL14" s="43">
        <v>5.0264899999999999</v>
      </c>
      <c r="CM14" s="43"/>
      <c r="CN14" s="43"/>
      <c r="CO14" s="43"/>
      <c r="CP14" s="43">
        <v>280.47000000000003</v>
      </c>
      <c r="CQ14" s="43"/>
      <c r="CR14" s="43">
        <v>40.488999999999997</v>
      </c>
      <c r="CS14" s="43"/>
      <c r="CT14" s="43">
        <v>30.800979999999999</v>
      </c>
    </row>
    <row r="15" spans="1:98" ht="15.6">
      <c r="A15" s="1"/>
      <c r="B15" s="42" t="s">
        <v>718</v>
      </c>
      <c r="C15" s="43"/>
      <c r="D15" s="43"/>
      <c r="E15" s="43">
        <v>36.393259999999998</v>
      </c>
      <c r="F15" s="43"/>
      <c r="G15" s="43"/>
      <c r="H15" s="43"/>
      <c r="I15" s="43"/>
      <c r="J15" s="43">
        <v>19.8264</v>
      </c>
      <c r="K15" s="43">
        <v>22.990359999999999</v>
      </c>
      <c r="L15" s="43">
        <v>12.881</v>
      </c>
      <c r="M15" s="43">
        <v>13.5458</v>
      </c>
      <c r="N15" s="43">
        <v>11.73</v>
      </c>
      <c r="O15" s="43">
        <v>29.33</v>
      </c>
      <c r="P15" s="43"/>
      <c r="Q15" s="43"/>
      <c r="R15" s="43">
        <v>52.378999999999998</v>
      </c>
      <c r="S15" s="43"/>
      <c r="T15" s="43">
        <v>44.084600000000002</v>
      </c>
      <c r="U15" s="43"/>
      <c r="V15" s="43">
        <v>9.6999999999999993</v>
      </c>
      <c r="W15" s="43"/>
      <c r="X15" s="43">
        <v>119.60169999999999</v>
      </c>
      <c r="Y15" s="43"/>
      <c r="Z15" s="43">
        <v>9.5950199999999999</v>
      </c>
      <c r="AA15" s="43"/>
      <c r="AB15" s="43"/>
      <c r="AC15" s="43">
        <v>14.32</v>
      </c>
      <c r="AD15" s="43"/>
      <c r="AE15" s="43"/>
      <c r="AF15" s="43">
        <v>1.7</v>
      </c>
      <c r="AG15" s="43"/>
      <c r="AH15" s="43"/>
      <c r="AI15" s="43"/>
      <c r="AJ15" s="43"/>
      <c r="AK15" s="43">
        <v>0</v>
      </c>
      <c r="AL15" s="43">
        <v>0.77370000000000005</v>
      </c>
      <c r="AM15" s="43">
        <v>46.647399999999998</v>
      </c>
      <c r="AN15" s="43">
        <v>132.25314</v>
      </c>
      <c r="AO15" s="43">
        <v>25.689599999999999</v>
      </c>
      <c r="AP15" s="43">
        <v>0.18</v>
      </c>
      <c r="AQ15" s="43">
        <v>149.88623999999999</v>
      </c>
      <c r="AR15" s="43"/>
      <c r="AS15" s="43">
        <v>34.184829999999998</v>
      </c>
      <c r="AT15" s="43">
        <v>28.845880000000001</v>
      </c>
      <c r="AU15" s="43"/>
      <c r="AV15" s="43">
        <v>197.27096</v>
      </c>
      <c r="AW15" s="43">
        <v>37.1629</v>
      </c>
      <c r="AX15" s="43"/>
      <c r="AY15" s="43">
        <v>2.8205800000000001</v>
      </c>
      <c r="AZ15" s="43"/>
      <c r="BA15" s="43">
        <v>4</v>
      </c>
      <c r="BB15" s="43"/>
      <c r="BC15" s="43">
        <v>20.363</v>
      </c>
      <c r="BD15" s="43"/>
      <c r="BE15" s="43">
        <v>12</v>
      </c>
      <c r="BF15" s="43"/>
      <c r="BG15" s="43"/>
      <c r="BH15" s="43"/>
      <c r="BI15" s="43">
        <v>20.60764</v>
      </c>
      <c r="BJ15" s="43"/>
      <c r="BK15" s="43"/>
      <c r="BL15" s="43"/>
      <c r="BM15" s="43">
        <v>6.9610000000000003</v>
      </c>
      <c r="BN15" s="43">
        <v>45.66</v>
      </c>
      <c r="BO15" s="43">
        <v>2</v>
      </c>
      <c r="BP15" s="43"/>
      <c r="BQ15" s="43"/>
      <c r="BR15" s="43">
        <v>3.4068000000000001</v>
      </c>
      <c r="BS15" s="43">
        <v>108.49748</v>
      </c>
      <c r="BT15" s="43">
        <v>4.0261399999999998</v>
      </c>
      <c r="BU15" s="43"/>
      <c r="BV15" s="43">
        <v>33.9253</v>
      </c>
      <c r="BW15" s="43">
        <v>3.8865599999999998</v>
      </c>
      <c r="BX15" s="43"/>
      <c r="BY15" s="43"/>
      <c r="BZ15" s="43">
        <v>85.780799999999999</v>
      </c>
      <c r="CA15" s="43">
        <v>22.455179999999999</v>
      </c>
      <c r="CB15" s="43">
        <v>0.30909999999999999</v>
      </c>
      <c r="CC15" s="43">
        <v>0.84899999999999998</v>
      </c>
      <c r="CD15" s="43">
        <v>31.518329999999999</v>
      </c>
      <c r="CE15" s="43">
        <v>458.57238999999998</v>
      </c>
      <c r="CF15" s="43">
        <v>11.484500000000001</v>
      </c>
      <c r="CG15" s="43">
        <v>158.6849</v>
      </c>
      <c r="CH15" s="43">
        <v>17.71247</v>
      </c>
      <c r="CI15" s="43"/>
      <c r="CJ15" s="43"/>
      <c r="CK15" s="43">
        <v>13.4396</v>
      </c>
      <c r="CL15" s="43">
        <v>5.0384000000000002</v>
      </c>
      <c r="CM15" s="43"/>
      <c r="CN15" s="43"/>
      <c r="CO15" s="43"/>
      <c r="CP15" s="43">
        <v>285.81</v>
      </c>
      <c r="CQ15" s="43"/>
      <c r="CR15" s="43">
        <v>40.47</v>
      </c>
      <c r="CS15" s="43"/>
      <c r="CT15" s="43">
        <v>30.01145</v>
      </c>
    </row>
    <row r="16" spans="1:98" ht="15.6">
      <c r="A16" s="1"/>
      <c r="B16" s="42" t="s">
        <v>719</v>
      </c>
      <c r="C16" s="43"/>
      <c r="D16" s="43"/>
      <c r="E16" s="43">
        <v>35.40408</v>
      </c>
      <c r="F16" s="43"/>
      <c r="G16" s="43"/>
      <c r="H16" s="43"/>
      <c r="I16" s="43"/>
      <c r="J16" s="43">
        <v>20.246500000000001</v>
      </c>
      <c r="K16" s="43">
        <v>23.545110000000001</v>
      </c>
      <c r="L16" s="43">
        <v>12.750999999999999</v>
      </c>
      <c r="M16" s="43">
        <v>13.7478</v>
      </c>
      <c r="N16" s="43">
        <v>12.93</v>
      </c>
      <c r="O16" s="43">
        <v>29.001999999999999</v>
      </c>
      <c r="P16" s="43"/>
      <c r="Q16" s="43"/>
      <c r="R16" s="43">
        <v>51.86</v>
      </c>
      <c r="S16" s="43"/>
      <c r="T16" s="43">
        <v>30.582000000000001</v>
      </c>
      <c r="U16" s="43"/>
      <c r="V16" s="43">
        <v>9.8000000000000007</v>
      </c>
      <c r="W16" s="43"/>
      <c r="X16" s="43">
        <v>131.59161</v>
      </c>
      <c r="Y16" s="43"/>
      <c r="Z16" s="43">
        <v>9.8722700000000003</v>
      </c>
      <c r="AA16" s="43"/>
      <c r="AB16" s="43"/>
      <c r="AC16" s="43">
        <v>14.15</v>
      </c>
      <c r="AD16" s="43"/>
      <c r="AE16" s="43"/>
      <c r="AF16" s="43">
        <v>1.1000000000000001</v>
      </c>
      <c r="AG16" s="43"/>
      <c r="AH16" s="43"/>
      <c r="AI16" s="43"/>
      <c r="AJ16" s="43"/>
      <c r="AK16" s="43">
        <v>0</v>
      </c>
      <c r="AL16" s="43">
        <v>0.76859999999999995</v>
      </c>
      <c r="AM16" s="43">
        <v>48.700499999999998</v>
      </c>
      <c r="AN16" s="43">
        <v>128.24227999999999</v>
      </c>
      <c r="AO16" s="43">
        <v>26.072959999999998</v>
      </c>
      <c r="AP16" s="43">
        <v>1.65</v>
      </c>
      <c r="AQ16" s="43">
        <v>150.48899</v>
      </c>
      <c r="AR16" s="43"/>
      <c r="AS16" s="43">
        <v>33.260820000000002</v>
      </c>
      <c r="AT16" s="43">
        <v>28.69481</v>
      </c>
      <c r="AU16" s="43"/>
      <c r="AV16" s="43">
        <v>195.18526</v>
      </c>
      <c r="AW16" s="43">
        <v>37.694899999999997</v>
      </c>
      <c r="AX16" s="43"/>
      <c r="AY16" s="43">
        <v>2.8309500000000001</v>
      </c>
      <c r="AZ16" s="43"/>
      <c r="BA16" s="43">
        <v>3.1</v>
      </c>
      <c r="BB16" s="43"/>
      <c r="BC16" s="43">
        <v>20.366</v>
      </c>
      <c r="BD16" s="43"/>
      <c r="BE16" s="43">
        <v>12</v>
      </c>
      <c r="BF16" s="43"/>
      <c r="BG16" s="43"/>
      <c r="BH16" s="43"/>
      <c r="BI16" s="43">
        <v>18.031939999999999</v>
      </c>
      <c r="BJ16" s="43"/>
      <c r="BK16" s="43"/>
      <c r="BL16" s="43"/>
      <c r="BM16" s="43">
        <v>6.9169999999999998</v>
      </c>
      <c r="BN16" s="43">
        <v>45.93</v>
      </c>
      <c r="BO16" s="43">
        <v>2.19</v>
      </c>
      <c r="BP16" s="43"/>
      <c r="BQ16" s="43"/>
      <c r="BR16" s="43">
        <v>3.5426000000000002</v>
      </c>
      <c r="BS16" s="43">
        <v>108.28157</v>
      </c>
      <c r="BT16" s="43">
        <v>3.4509500000000002</v>
      </c>
      <c r="BU16" s="43"/>
      <c r="BV16" s="43">
        <v>34.649299999999997</v>
      </c>
      <c r="BW16" s="43">
        <v>3.9036599999999999</v>
      </c>
      <c r="BX16" s="43"/>
      <c r="BY16" s="43"/>
      <c r="BZ16" s="43">
        <v>85.789900000000003</v>
      </c>
      <c r="CA16" s="43">
        <v>22.457899999999999</v>
      </c>
      <c r="CB16" s="43">
        <v>0.29159000000000002</v>
      </c>
      <c r="CC16" s="43">
        <v>0.93500000000000005</v>
      </c>
      <c r="CD16" s="43">
        <v>30.783619999999999</v>
      </c>
      <c r="CE16" s="43">
        <v>411.79466000000002</v>
      </c>
      <c r="CF16" s="43">
        <v>11.444599999999999</v>
      </c>
      <c r="CG16" s="43">
        <v>154.67519999999999</v>
      </c>
      <c r="CH16" s="43">
        <v>17.858529999999998</v>
      </c>
      <c r="CI16" s="43"/>
      <c r="CJ16" s="43"/>
      <c r="CK16" s="43">
        <v>13.854200000000001</v>
      </c>
      <c r="CL16" s="43">
        <v>5.0060700000000002</v>
      </c>
      <c r="CM16" s="43"/>
      <c r="CN16" s="43"/>
      <c r="CO16" s="43"/>
      <c r="CP16" s="43">
        <v>292.11</v>
      </c>
      <c r="CQ16" s="43"/>
      <c r="CR16" s="43">
        <v>40.414999999999999</v>
      </c>
      <c r="CS16" s="43"/>
      <c r="CT16" s="43">
        <v>30.11449</v>
      </c>
    </row>
    <row r="17" spans="1:98" ht="15.6">
      <c r="A17" s="1"/>
      <c r="B17" s="42" t="s">
        <v>720</v>
      </c>
      <c r="C17" s="43"/>
      <c r="D17" s="43"/>
      <c r="E17" s="43">
        <v>35.064410000000002</v>
      </c>
      <c r="F17" s="43"/>
      <c r="G17" s="43"/>
      <c r="H17" s="43"/>
      <c r="I17" s="43"/>
      <c r="J17" s="43">
        <v>20.207599999999999</v>
      </c>
      <c r="K17" s="43">
        <v>23.621030000000001</v>
      </c>
      <c r="L17" s="43">
        <v>12.263</v>
      </c>
      <c r="M17" s="43">
        <v>14.672800000000001</v>
      </c>
      <c r="N17" s="43">
        <v>13.19</v>
      </c>
      <c r="O17" s="43">
        <v>29.122</v>
      </c>
      <c r="P17" s="43"/>
      <c r="Q17" s="43"/>
      <c r="R17" s="43">
        <v>51.351999999999997</v>
      </c>
      <c r="S17" s="43"/>
      <c r="T17" s="43">
        <v>40.238500000000002</v>
      </c>
      <c r="U17" s="43"/>
      <c r="V17" s="43">
        <v>9.9</v>
      </c>
      <c r="W17" s="43"/>
      <c r="X17" s="43">
        <v>145.55529999999999</v>
      </c>
      <c r="Y17" s="43"/>
      <c r="Z17" s="43">
        <v>10.1379</v>
      </c>
      <c r="AA17" s="43"/>
      <c r="AB17" s="43"/>
      <c r="AC17" s="43">
        <v>14.19</v>
      </c>
      <c r="AD17" s="43"/>
      <c r="AE17" s="43"/>
      <c r="AF17" s="43">
        <v>0.9</v>
      </c>
      <c r="AG17" s="43"/>
      <c r="AH17" s="43"/>
      <c r="AI17" s="43"/>
      <c r="AJ17" s="43"/>
      <c r="AK17" s="43">
        <v>0</v>
      </c>
      <c r="AL17" s="43">
        <v>0.76419999999999999</v>
      </c>
      <c r="AM17" s="43">
        <v>48.934600000000003</v>
      </c>
      <c r="AN17" s="43">
        <v>129.80633</v>
      </c>
      <c r="AO17" s="43">
        <v>25.915800000000001</v>
      </c>
      <c r="AP17" s="43">
        <v>2.1</v>
      </c>
      <c r="AQ17" s="43">
        <v>152.50255000000001</v>
      </c>
      <c r="AR17" s="43"/>
      <c r="AS17" s="43">
        <v>32.844540000000002</v>
      </c>
      <c r="AT17" s="43">
        <v>27.863109999999999</v>
      </c>
      <c r="AU17" s="43"/>
      <c r="AV17" s="43">
        <v>197.06773000000001</v>
      </c>
      <c r="AW17" s="43">
        <v>36.807600000000001</v>
      </c>
      <c r="AX17" s="43"/>
      <c r="AY17" s="43">
        <v>2.8437600000000001</v>
      </c>
      <c r="AZ17" s="43"/>
      <c r="BA17" s="43">
        <v>4.4000000000000004</v>
      </c>
      <c r="BB17" s="43"/>
      <c r="BC17" s="43">
        <v>20.408000000000001</v>
      </c>
      <c r="BD17" s="43"/>
      <c r="BE17" s="43">
        <v>12</v>
      </c>
      <c r="BF17" s="43"/>
      <c r="BG17" s="43"/>
      <c r="BH17" s="43"/>
      <c r="BI17" s="43">
        <v>21.112960000000001</v>
      </c>
      <c r="BJ17" s="43"/>
      <c r="BK17" s="43"/>
      <c r="BL17" s="43"/>
      <c r="BM17" s="43">
        <v>6.81</v>
      </c>
      <c r="BN17" s="43">
        <v>46.06</v>
      </c>
      <c r="BO17" s="43">
        <v>2.12</v>
      </c>
      <c r="BP17" s="43"/>
      <c r="BQ17" s="43"/>
      <c r="BR17" s="43">
        <v>3.5903999999999998</v>
      </c>
      <c r="BS17" s="43">
        <v>109.15773</v>
      </c>
      <c r="BT17" s="43">
        <v>4.6155299999999997</v>
      </c>
      <c r="BU17" s="43"/>
      <c r="BV17" s="43">
        <v>34.386099999999999</v>
      </c>
      <c r="BW17" s="43">
        <v>4.3754099999999996</v>
      </c>
      <c r="BX17" s="43"/>
      <c r="BY17" s="43"/>
      <c r="BZ17" s="43">
        <v>85.798699999999997</v>
      </c>
      <c r="CA17" s="43">
        <v>22.443670000000001</v>
      </c>
      <c r="CB17" s="43">
        <v>0.28283999999999998</v>
      </c>
      <c r="CC17" s="43">
        <v>0.85</v>
      </c>
      <c r="CD17" s="43">
        <v>30.477260000000001</v>
      </c>
      <c r="CE17" s="43">
        <v>284.72838000000002</v>
      </c>
      <c r="CF17" s="43">
        <v>11.183999999999999</v>
      </c>
      <c r="CG17" s="43">
        <v>149.29060000000001</v>
      </c>
      <c r="CH17" s="43">
        <v>17.41056</v>
      </c>
      <c r="CI17" s="43"/>
      <c r="CJ17" s="43"/>
      <c r="CK17" s="43">
        <v>12.510300000000001</v>
      </c>
      <c r="CL17" s="43">
        <v>5.0633999999999997</v>
      </c>
      <c r="CM17" s="43"/>
      <c r="CN17" s="43"/>
      <c r="CO17" s="43"/>
      <c r="CP17" s="43">
        <v>291.86</v>
      </c>
      <c r="CQ17" s="43"/>
      <c r="CR17" s="43">
        <v>40.445999999999998</v>
      </c>
      <c r="CS17" s="43"/>
      <c r="CT17" s="43">
        <v>29.469619999999999</v>
      </c>
    </row>
    <row r="18" spans="1:98" ht="15.6">
      <c r="A18" s="1"/>
      <c r="B18" s="42" t="s">
        <v>721</v>
      </c>
      <c r="C18" s="43"/>
      <c r="D18" s="43"/>
      <c r="E18" s="43">
        <v>35.333129999999997</v>
      </c>
      <c r="F18" s="43"/>
      <c r="G18" s="43"/>
      <c r="H18" s="43"/>
      <c r="I18" s="43"/>
      <c r="J18" s="43">
        <v>20.1126</v>
      </c>
      <c r="K18" s="43">
        <v>24.08954</v>
      </c>
      <c r="L18" s="43">
        <v>11.462</v>
      </c>
      <c r="M18" s="43">
        <v>14.55</v>
      </c>
      <c r="N18" s="43">
        <v>13.15</v>
      </c>
      <c r="O18" s="43">
        <v>28.94</v>
      </c>
      <c r="P18" s="43"/>
      <c r="Q18" s="43"/>
      <c r="R18" s="43">
        <v>50.957000000000001</v>
      </c>
      <c r="S18" s="43"/>
      <c r="T18" s="43">
        <v>46.864699999999999</v>
      </c>
      <c r="U18" s="43"/>
      <c r="V18" s="43">
        <v>10</v>
      </c>
      <c r="W18" s="43"/>
      <c r="X18" s="43">
        <v>134.50891999999999</v>
      </c>
      <c r="Y18" s="43"/>
      <c r="Z18" s="43">
        <v>10.12519</v>
      </c>
      <c r="AA18" s="43"/>
      <c r="AB18" s="43"/>
      <c r="AC18" s="43">
        <v>13.82</v>
      </c>
      <c r="AD18" s="43"/>
      <c r="AE18" s="43"/>
      <c r="AF18" s="43">
        <v>0.8</v>
      </c>
      <c r="AG18" s="43"/>
      <c r="AH18" s="43"/>
      <c r="AI18" s="43"/>
      <c r="AJ18" s="43"/>
      <c r="AK18" s="43">
        <v>0</v>
      </c>
      <c r="AL18" s="43">
        <v>0.77769999999999995</v>
      </c>
      <c r="AM18" s="43">
        <v>47.823300000000003</v>
      </c>
      <c r="AN18" s="43">
        <v>130.31432000000001</v>
      </c>
      <c r="AO18" s="43">
        <v>25.402819999999998</v>
      </c>
      <c r="AP18" s="43">
        <v>1.93</v>
      </c>
      <c r="AQ18" s="43">
        <v>153.84307000000001</v>
      </c>
      <c r="AR18" s="43"/>
      <c r="AS18" s="43">
        <v>32.238370000000003</v>
      </c>
      <c r="AT18" s="43">
        <v>27.89639</v>
      </c>
      <c r="AU18" s="43"/>
      <c r="AV18" s="43">
        <v>196.75121999999999</v>
      </c>
      <c r="AW18" s="43">
        <v>36.037199999999999</v>
      </c>
      <c r="AX18" s="43"/>
      <c r="AY18" s="43">
        <v>2.82897</v>
      </c>
      <c r="AZ18" s="43"/>
      <c r="BA18" s="43">
        <v>4.7</v>
      </c>
      <c r="BB18" s="43"/>
      <c r="BC18" s="43">
        <v>20.402000000000001</v>
      </c>
      <c r="BD18" s="43"/>
      <c r="BE18" s="43">
        <v>12</v>
      </c>
      <c r="BF18" s="43"/>
      <c r="BG18" s="43"/>
      <c r="BH18" s="43"/>
      <c r="BI18" s="43">
        <v>21.130739999999999</v>
      </c>
      <c r="BJ18" s="43"/>
      <c r="BK18" s="43"/>
      <c r="BL18" s="43"/>
      <c r="BM18" s="43">
        <v>7</v>
      </c>
      <c r="BN18" s="43">
        <v>46.12</v>
      </c>
      <c r="BO18" s="43">
        <v>2.1800000000000002</v>
      </c>
      <c r="BP18" s="43"/>
      <c r="BQ18" s="43"/>
      <c r="BR18" s="43">
        <v>3.5899000000000001</v>
      </c>
      <c r="BS18" s="43">
        <v>108.8347</v>
      </c>
      <c r="BT18" s="43">
        <v>4.1983300000000003</v>
      </c>
      <c r="BU18" s="43"/>
      <c r="BV18" s="43">
        <v>33.787300000000002</v>
      </c>
      <c r="BW18" s="43">
        <v>3.85894</v>
      </c>
      <c r="BX18" s="43"/>
      <c r="BY18" s="43"/>
      <c r="BZ18" s="43">
        <v>86.022000000000006</v>
      </c>
      <c r="CA18" s="43">
        <v>22.435230000000001</v>
      </c>
      <c r="CB18" s="43">
        <v>0.28294000000000002</v>
      </c>
      <c r="CC18" s="43">
        <v>0.94399999999999995</v>
      </c>
      <c r="CD18" s="43">
        <v>30.56193</v>
      </c>
      <c r="CE18" s="43">
        <v>453.17005999999998</v>
      </c>
      <c r="CF18" s="43">
        <v>10.6793</v>
      </c>
      <c r="CG18" s="43">
        <v>154.72219999999999</v>
      </c>
      <c r="CH18" s="43">
        <v>17.446179999999998</v>
      </c>
      <c r="CI18" s="43"/>
      <c r="CJ18" s="43"/>
      <c r="CK18" s="43">
        <v>12.076000000000001</v>
      </c>
      <c r="CL18" s="43">
        <v>5.0182399999999996</v>
      </c>
      <c r="CM18" s="43"/>
      <c r="CN18" s="43"/>
      <c r="CO18" s="43"/>
      <c r="CP18" s="43">
        <v>292.61</v>
      </c>
      <c r="CQ18" s="43"/>
      <c r="CR18" s="43">
        <v>40.344000000000001</v>
      </c>
      <c r="CS18" s="43"/>
      <c r="CT18" s="43">
        <v>30.218699999999998</v>
      </c>
    </row>
    <row r="19" spans="1:98" ht="15.6">
      <c r="A19" s="1"/>
      <c r="B19" s="42" t="s">
        <v>722</v>
      </c>
      <c r="C19" s="43"/>
      <c r="D19" s="43"/>
      <c r="E19" s="43">
        <v>36.152090000000001</v>
      </c>
      <c r="F19" s="43"/>
      <c r="G19" s="43"/>
      <c r="H19" s="43"/>
      <c r="I19" s="43"/>
      <c r="J19" s="43">
        <v>19.7422</v>
      </c>
      <c r="K19" s="43">
        <v>23.921720000000001</v>
      </c>
      <c r="L19" s="43">
        <v>11.173</v>
      </c>
      <c r="M19" s="43">
        <v>14.754200000000001</v>
      </c>
      <c r="N19" s="43">
        <v>13.11</v>
      </c>
      <c r="O19" s="43">
        <v>29.346</v>
      </c>
      <c r="P19" s="43"/>
      <c r="Q19" s="43"/>
      <c r="R19" s="43">
        <v>51.057000000000002</v>
      </c>
      <c r="S19" s="43"/>
      <c r="T19" s="43">
        <v>41.708300000000001</v>
      </c>
      <c r="U19" s="43"/>
      <c r="V19" s="43">
        <v>10</v>
      </c>
      <c r="W19" s="43"/>
      <c r="X19" s="43">
        <v>103.86932</v>
      </c>
      <c r="Y19" s="43"/>
      <c r="Z19" s="43">
        <v>10.13419</v>
      </c>
      <c r="AA19" s="43"/>
      <c r="AB19" s="43"/>
      <c r="AC19" s="43">
        <v>14.08</v>
      </c>
      <c r="AD19" s="43"/>
      <c r="AE19" s="43"/>
      <c r="AF19" s="43">
        <v>0.7</v>
      </c>
      <c r="AG19" s="43"/>
      <c r="AH19" s="43"/>
      <c r="AI19" s="43"/>
      <c r="AJ19" s="43"/>
      <c r="AK19" s="43">
        <v>0</v>
      </c>
      <c r="AL19" s="43">
        <v>0.78280000000000005</v>
      </c>
      <c r="AM19" s="43">
        <v>48.273099999999999</v>
      </c>
      <c r="AN19" s="43">
        <v>131.76594</v>
      </c>
      <c r="AO19" s="43">
        <v>24.322209999999998</v>
      </c>
      <c r="AP19" s="43">
        <v>1.54</v>
      </c>
      <c r="AQ19" s="43">
        <v>155.08248</v>
      </c>
      <c r="AR19" s="43"/>
      <c r="AS19" s="43">
        <v>31.632999999999999</v>
      </c>
      <c r="AT19" s="43">
        <v>28.19256</v>
      </c>
      <c r="AU19" s="43"/>
      <c r="AV19" s="43">
        <v>198.32117</v>
      </c>
      <c r="AW19" s="43">
        <v>35.110700000000001</v>
      </c>
      <c r="AX19" s="43"/>
      <c r="AY19" s="43">
        <v>2.89269</v>
      </c>
      <c r="AZ19" s="43"/>
      <c r="BA19" s="43">
        <v>4.8</v>
      </c>
      <c r="BB19" s="43"/>
      <c r="BC19" s="43">
        <v>20.274999999999999</v>
      </c>
      <c r="BD19" s="43"/>
      <c r="BE19" s="43">
        <v>12</v>
      </c>
      <c r="BF19" s="43"/>
      <c r="BG19" s="43"/>
      <c r="BH19" s="43"/>
      <c r="BI19" s="43">
        <v>21.293189999999999</v>
      </c>
      <c r="BJ19" s="43"/>
      <c r="BK19" s="43"/>
      <c r="BL19" s="43"/>
      <c r="BM19" s="43">
        <v>6.9749999999999996</v>
      </c>
      <c r="BN19" s="43">
        <v>46.02</v>
      </c>
      <c r="BO19" s="43">
        <v>2.1800000000000002</v>
      </c>
      <c r="BP19" s="43"/>
      <c r="BQ19" s="43"/>
      <c r="BR19" s="43">
        <v>3.4405999999999999</v>
      </c>
      <c r="BS19" s="43">
        <v>104.95348</v>
      </c>
      <c r="BT19" s="43">
        <v>4.2684899999999999</v>
      </c>
      <c r="BU19" s="43"/>
      <c r="BV19" s="43">
        <v>32.594999999999999</v>
      </c>
      <c r="BW19" s="43">
        <v>3.6508500000000002</v>
      </c>
      <c r="BX19" s="43"/>
      <c r="BY19" s="43"/>
      <c r="BZ19" s="43">
        <v>86.501099999999994</v>
      </c>
      <c r="CA19" s="43">
        <v>22.476199999999999</v>
      </c>
      <c r="CB19" s="43">
        <v>0.27882000000000001</v>
      </c>
      <c r="CC19" s="43">
        <v>0.80800000000000005</v>
      </c>
      <c r="CD19" s="43">
        <v>29.529229999999998</v>
      </c>
      <c r="CE19" s="43">
        <v>458.26528999999999</v>
      </c>
      <c r="CF19" s="43">
        <v>10.3339</v>
      </c>
      <c r="CG19" s="43">
        <v>150.63489999999999</v>
      </c>
      <c r="CH19" s="43">
        <v>17.716339999999999</v>
      </c>
      <c r="CI19" s="43"/>
      <c r="CJ19" s="43"/>
      <c r="CK19" s="43">
        <v>11.8354</v>
      </c>
      <c r="CL19" s="43">
        <v>4.8491400000000002</v>
      </c>
      <c r="CM19" s="43"/>
      <c r="CN19" s="43"/>
      <c r="CO19" s="43"/>
      <c r="CP19" s="43">
        <v>292.35000000000002</v>
      </c>
      <c r="CQ19" s="43"/>
      <c r="CR19" s="43">
        <v>40.594000000000001</v>
      </c>
      <c r="CS19" s="43"/>
      <c r="CT19" s="43">
        <v>30.340299999999999</v>
      </c>
    </row>
    <row r="20" spans="1:98" ht="15.6">
      <c r="A20" s="1"/>
      <c r="B20" s="42" t="s">
        <v>723</v>
      </c>
      <c r="C20" s="43"/>
      <c r="D20" s="43"/>
      <c r="E20" s="43">
        <v>36.313290000000002</v>
      </c>
      <c r="F20" s="43"/>
      <c r="G20" s="43"/>
      <c r="H20" s="43"/>
      <c r="I20" s="43"/>
      <c r="J20" s="43">
        <v>19.9633</v>
      </c>
      <c r="K20" s="43">
        <v>23.770289999999999</v>
      </c>
      <c r="L20" s="43">
        <v>11.138999999999999</v>
      </c>
      <c r="M20" s="43">
        <v>13.368499999999999</v>
      </c>
      <c r="N20" s="43">
        <v>13.26</v>
      </c>
      <c r="O20" s="43">
        <v>28.812000000000001</v>
      </c>
      <c r="P20" s="43"/>
      <c r="Q20" s="43"/>
      <c r="R20" s="43">
        <v>50.838999999999999</v>
      </c>
      <c r="S20" s="43"/>
      <c r="T20" s="43">
        <v>41.435400000000001</v>
      </c>
      <c r="U20" s="43"/>
      <c r="V20" s="43">
        <v>9.6</v>
      </c>
      <c r="W20" s="43"/>
      <c r="X20" s="43">
        <v>130.38206</v>
      </c>
      <c r="Y20" s="43"/>
      <c r="Z20" s="43">
        <v>10.230930000000001</v>
      </c>
      <c r="AA20" s="43"/>
      <c r="AB20" s="43"/>
      <c r="AC20" s="43">
        <v>14.59</v>
      </c>
      <c r="AD20" s="43"/>
      <c r="AE20" s="43"/>
      <c r="AF20" s="43">
        <v>0.7</v>
      </c>
      <c r="AG20" s="43"/>
      <c r="AH20" s="43"/>
      <c r="AI20" s="43"/>
      <c r="AJ20" s="43"/>
      <c r="AK20" s="43">
        <v>0</v>
      </c>
      <c r="AL20" s="43">
        <v>0.99819999999999998</v>
      </c>
      <c r="AM20" s="43">
        <v>47.310699999999997</v>
      </c>
      <c r="AN20" s="43">
        <v>123.31215</v>
      </c>
      <c r="AO20" s="43">
        <v>23.3506</v>
      </c>
      <c r="AP20" s="43">
        <v>0.55000000000000004</v>
      </c>
      <c r="AQ20" s="43">
        <v>154.89694</v>
      </c>
      <c r="AR20" s="43"/>
      <c r="AS20" s="43">
        <v>31.444140000000001</v>
      </c>
      <c r="AT20" s="43">
        <v>28.335159999999998</v>
      </c>
      <c r="AU20" s="43"/>
      <c r="AV20" s="43">
        <v>197.37105</v>
      </c>
      <c r="AW20" s="43">
        <v>33.830800000000004</v>
      </c>
      <c r="AX20" s="43"/>
      <c r="AY20" s="43">
        <v>2.895</v>
      </c>
      <c r="AZ20" s="43"/>
      <c r="BA20" s="43">
        <v>4.9000000000000004</v>
      </c>
      <c r="BB20" s="43"/>
      <c r="BC20" s="43">
        <v>20.242000000000001</v>
      </c>
      <c r="BD20" s="43"/>
      <c r="BE20" s="43">
        <v>12</v>
      </c>
      <c r="BF20" s="43"/>
      <c r="BG20" s="43"/>
      <c r="BH20" s="43"/>
      <c r="BI20" s="43">
        <v>21.237829999999999</v>
      </c>
      <c r="BJ20" s="43"/>
      <c r="BK20" s="43"/>
      <c r="BL20" s="43"/>
      <c r="BM20" s="43">
        <v>6.8810000000000002</v>
      </c>
      <c r="BN20" s="43">
        <v>46</v>
      </c>
      <c r="BO20" s="43">
        <v>2.1</v>
      </c>
      <c r="BP20" s="43"/>
      <c r="BQ20" s="43"/>
      <c r="BR20" s="43">
        <v>3.2932999999999999</v>
      </c>
      <c r="BS20" s="43">
        <v>101.04874</v>
      </c>
      <c r="BT20" s="43">
        <v>4.4399699999999998</v>
      </c>
      <c r="BU20" s="43"/>
      <c r="BV20" s="43">
        <v>29.6511</v>
      </c>
      <c r="BW20" s="43">
        <v>3.6075599999999999</v>
      </c>
      <c r="BX20" s="43"/>
      <c r="BY20" s="43"/>
      <c r="BZ20" s="43">
        <v>86.394400000000005</v>
      </c>
      <c r="CA20" s="43">
        <v>22.439060000000001</v>
      </c>
      <c r="CB20" s="43">
        <v>0.30007</v>
      </c>
      <c r="CC20" s="43">
        <v>0.92500000000000004</v>
      </c>
      <c r="CD20" s="43">
        <v>29.64001</v>
      </c>
      <c r="CE20" s="43">
        <v>452.81153</v>
      </c>
      <c r="CF20" s="43">
        <v>9.8575999999999997</v>
      </c>
      <c r="CG20" s="43">
        <v>153.22329999999999</v>
      </c>
      <c r="CH20" s="43">
        <v>17.056270000000001</v>
      </c>
      <c r="CI20" s="43"/>
      <c r="CJ20" s="43"/>
      <c r="CK20" s="43">
        <v>11.612</v>
      </c>
      <c r="CL20" s="43">
        <v>4.7143100000000002</v>
      </c>
      <c r="CM20" s="43"/>
      <c r="CN20" s="43"/>
      <c r="CO20" s="43"/>
      <c r="CP20" s="43">
        <v>290.16000000000003</v>
      </c>
      <c r="CQ20" s="43"/>
      <c r="CR20" s="43">
        <v>40.009</v>
      </c>
      <c r="CS20" s="43"/>
      <c r="CT20" s="43">
        <v>29.908650000000002</v>
      </c>
    </row>
    <row r="21" spans="1:98" ht="15.6">
      <c r="A21" s="1"/>
      <c r="B21" s="42" t="s">
        <v>724</v>
      </c>
      <c r="C21" s="43"/>
      <c r="D21" s="43"/>
      <c r="E21" s="43">
        <v>36.664610000000003</v>
      </c>
      <c r="F21" s="43"/>
      <c r="G21" s="43"/>
      <c r="H21" s="43"/>
      <c r="I21" s="43"/>
      <c r="J21" s="43">
        <v>19.3035</v>
      </c>
      <c r="K21" s="43">
        <v>23.978829999999999</v>
      </c>
      <c r="L21" s="43">
        <v>10.183999999999999</v>
      </c>
      <c r="M21" s="43">
        <v>11.4937</v>
      </c>
      <c r="N21" s="43">
        <v>12.48</v>
      </c>
      <c r="O21" s="43">
        <v>27.552</v>
      </c>
      <c r="P21" s="43"/>
      <c r="Q21" s="43"/>
      <c r="R21" s="43">
        <v>50.296999999999997</v>
      </c>
      <c r="S21" s="43"/>
      <c r="T21" s="43">
        <v>42.337800000000001</v>
      </c>
      <c r="U21" s="43"/>
      <c r="V21" s="43">
        <v>9.1999999999999993</v>
      </c>
      <c r="W21" s="43"/>
      <c r="X21" s="43">
        <v>161.25277</v>
      </c>
      <c r="Y21" s="43"/>
      <c r="Z21" s="43">
        <v>10.267670000000001</v>
      </c>
      <c r="AA21" s="43"/>
      <c r="AB21" s="43"/>
      <c r="AC21" s="43">
        <v>15.03</v>
      </c>
      <c r="AD21" s="43"/>
      <c r="AE21" s="43"/>
      <c r="AF21" s="43">
        <v>0.7</v>
      </c>
      <c r="AG21" s="43"/>
      <c r="AH21" s="43"/>
      <c r="AI21" s="43"/>
      <c r="AJ21" s="43"/>
      <c r="AK21" s="43">
        <v>0</v>
      </c>
      <c r="AL21" s="43">
        <v>1.0412999999999999</v>
      </c>
      <c r="AM21" s="43">
        <v>39.109299999999998</v>
      </c>
      <c r="AN21" s="43">
        <v>123.06173</v>
      </c>
      <c r="AO21" s="43">
        <v>23.392969999999998</v>
      </c>
      <c r="AP21" s="43">
        <v>0.91</v>
      </c>
      <c r="AQ21" s="43">
        <v>155.24992</v>
      </c>
      <c r="AR21" s="43"/>
      <c r="AS21" s="43">
        <v>28.450410000000002</v>
      </c>
      <c r="AT21" s="43">
        <v>31.598459999999999</v>
      </c>
      <c r="AU21" s="43"/>
      <c r="AV21" s="43">
        <v>196.20922999999999</v>
      </c>
      <c r="AW21" s="43">
        <v>33.626199999999997</v>
      </c>
      <c r="AX21" s="43"/>
      <c r="AY21" s="43">
        <v>2.9145699999999999</v>
      </c>
      <c r="AZ21" s="43"/>
      <c r="BA21" s="43">
        <v>4.9000000000000004</v>
      </c>
      <c r="BB21" s="43"/>
      <c r="BC21" s="43">
        <v>20.227</v>
      </c>
      <c r="BD21" s="43"/>
      <c r="BE21" s="43">
        <v>12</v>
      </c>
      <c r="BF21" s="43"/>
      <c r="BG21" s="43"/>
      <c r="BH21" s="43"/>
      <c r="BI21" s="43">
        <v>21.24494</v>
      </c>
      <c r="BJ21" s="43"/>
      <c r="BK21" s="43"/>
      <c r="BL21" s="43"/>
      <c r="BM21" s="43">
        <v>6.9160000000000004</v>
      </c>
      <c r="BN21" s="43">
        <v>46.06</v>
      </c>
      <c r="BO21" s="43">
        <v>2.11</v>
      </c>
      <c r="BP21" s="43"/>
      <c r="BQ21" s="43"/>
      <c r="BR21" s="43">
        <v>3.3723000000000001</v>
      </c>
      <c r="BS21" s="43">
        <v>103.97056000000001</v>
      </c>
      <c r="BT21" s="43">
        <v>4.3956600000000003</v>
      </c>
      <c r="BU21" s="43"/>
      <c r="BV21" s="43">
        <v>29.284400000000002</v>
      </c>
      <c r="BW21" s="43">
        <v>3.8024800000000001</v>
      </c>
      <c r="BX21" s="43"/>
      <c r="BY21" s="43"/>
      <c r="BZ21" s="43">
        <v>85.2607</v>
      </c>
      <c r="CA21" s="43">
        <v>22.37097</v>
      </c>
      <c r="CB21" s="43">
        <v>0.32777000000000001</v>
      </c>
      <c r="CC21" s="43">
        <v>0.88900000000000001</v>
      </c>
      <c r="CD21" s="43">
        <v>28.157209999999999</v>
      </c>
      <c r="CE21" s="43">
        <v>458.52614999999997</v>
      </c>
      <c r="CF21" s="43">
        <v>9.7220999999999993</v>
      </c>
      <c r="CG21" s="43">
        <v>148.31139999999999</v>
      </c>
      <c r="CH21" s="43">
        <v>16.976680000000002</v>
      </c>
      <c r="CI21" s="43"/>
      <c r="CJ21" s="43"/>
      <c r="CK21" s="43">
        <v>11.589399999999999</v>
      </c>
      <c r="CL21" s="43">
        <v>4.7226299999999997</v>
      </c>
      <c r="CM21" s="43"/>
      <c r="CN21" s="43"/>
      <c r="CO21" s="43"/>
      <c r="CP21" s="43">
        <v>281.45</v>
      </c>
      <c r="CQ21" s="43"/>
      <c r="CR21" s="43">
        <v>39.56</v>
      </c>
      <c r="CS21" s="43"/>
      <c r="CT21" s="43">
        <v>30.106010000000001</v>
      </c>
    </row>
    <row r="22" spans="1:98" ht="15.6">
      <c r="A22" s="1"/>
      <c r="B22" s="42" t="s">
        <v>725</v>
      </c>
      <c r="C22" s="43"/>
      <c r="D22" s="43"/>
      <c r="E22" s="43">
        <v>37.067990000000002</v>
      </c>
      <c r="F22" s="43"/>
      <c r="G22" s="43"/>
      <c r="H22" s="43"/>
      <c r="I22" s="43"/>
      <c r="J22" s="43">
        <v>18.602</v>
      </c>
      <c r="K22" s="43">
        <v>24.01953</v>
      </c>
      <c r="L22" s="43">
        <v>10.875</v>
      </c>
      <c r="M22" s="43">
        <v>10.0892</v>
      </c>
      <c r="N22" s="43">
        <v>12.67</v>
      </c>
      <c r="O22" s="43">
        <v>27.306000000000001</v>
      </c>
      <c r="P22" s="43"/>
      <c r="Q22" s="43"/>
      <c r="R22" s="43">
        <v>50.253</v>
      </c>
      <c r="S22" s="43"/>
      <c r="T22" s="43">
        <v>43.108400000000003</v>
      </c>
      <c r="U22" s="43"/>
      <c r="V22" s="43">
        <v>9.4</v>
      </c>
      <c r="W22" s="43"/>
      <c r="X22" s="43">
        <v>139.94745</v>
      </c>
      <c r="Y22" s="43"/>
      <c r="Z22" s="43">
        <v>10.33623</v>
      </c>
      <c r="AA22" s="43"/>
      <c r="AB22" s="43"/>
      <c r="AC22" s="43">
        <v>14.48</v>
      </c>
      <c r="AD22" s="43"/>
      <c r="AE22" s="43"/>
      <c r="AF22" s="43">
        <v>1.2</v>
      </c>
      <c r="AG22" s="43"/>
      <c r="AH22" s="43"/>
      <c r="AI22" s="43"/>
      <c r="AJ22" s="43"/>
      <c r="AK22" s="43">
        <v>0</v>
      </c>
      <c r="AL22" s="43">
        <v>1.0965</v>
      </c>
      <c r="AM22" s="43">
        <v>45.619399999999999</v>
      </c>
      <c r="AN22" s="43">
        <v>122.97750000000001</v>
      </c>
      <c r="AO22" s="43">
        <v>23.710239999999999</v>
      </c>
      <c r="AP22" s="43">
        <v>0.73</v>
      </c>
      <c r="AQ22" s="43">
        <v>154.02789999999999</v>
      </c>
      <c r="AR22" s="43"/>
      <c r="AS22" s="43">
        <v>29.35313</v>
      </c>
      <c r="AT22" s="43">
        <v>32.279879999999999</v>
      </c>
      <c r="AU22" s="43"/>
      <c r="AV22" s="43">
        <v>191.21504999999999</v>
      </c>
      <c r="AW22" s="43">
        <v>34.082000000000001</v>
      </c>
      <c r="AX22" s="43"/>
      <c r="AY22" s="43">
        <v>2.9167299999999998</v>
      </c>
      <c r="AZ22" s="43"/>
      <c r="BA22" s="43">
        <v>4.7</v>
      </c>
      <c r="BB22" s="43"/>
      <c r="BC22" s="43">
        <v>20.091000000000001</v>
      </c>
      <c r="BD22" s="43"/>
      <c r="BE22" s="43">
        <v>12</v>
      </c>
      <c r="BF22" s="43"/>
      <c r="BG22" s="43"/>
      <c r="BH22" s="43"/>
      <c r="BI22" s="43">
        <v>21.198730000000001</v>
      </c>
      <c r="BJ22" s="43"/>
      <c r="BK22" s="43"/>
      <c r="BL22" s="43"/>
      <c r="BM22" s="43">
        <v>6.7380000000000004</v>
      </c>
      <c r="BN22" s="43">
        <v>46.14</v>
      </c>
      <c r="BO22" s="43">
        <v>2.1800000000000002</v>
      </c>
      <c r="BP22" s="43"/>
      <c r="BQ22" s="43"/>
      <c r="BR22" s="43">
        <v>3.0409999999999999</v>
      </c>
      <c r="BS22" s="43">
        <v>109.27301</v>
      </c>
      <c r="BT22" s="43">
        <v>3.7957299999999998</v>
      </c>
      <c r="BU22" s="43"/>
      <c r="BV22" s="43">
        <v>29.087299999999999</v>
      </c>
      <c r="BW22" s="43">
        <v>3.7307000000000001</v>
      </c>
      <c r="BX22" s="43"/>
      <c r="BY22" s="43"/>
      <c r="BZ22" s="43">
        <v>84.819400000000002</v>
      </c>
      <c r="CA22" s="43">
        <v>22.34057</v>
      </c>
      <c r="CB22" s="43">
        <v>0.38055</v>
      </c>
      <c r="CC22" s="43">
        <v>0.85099999999999998</v>
      </c>
      <c r="CD22" s="43">
        <v>27.645109999999999</v>
      </c>
      <c r="CE22" s="43">
        <v>458.02300000000002</v>
      </c>
      <c r="CF22" s="43">
        <v>9.8405000000000005</v>
      </c>
      <c r="CG22" s="43">
        <v>152.89570000000001</v>
      </c>
      <c r="CH22" s="43">
        <v>16.36591</v>
      </c>
      <c r="CI22" s="43"/>
      <c r="CJ22" s="43"/>
      <c r="CK22" s="43">
        <v>11.0944</v>
      </c>
      <c r="CL22" s="43">
        <v>4.6416500000000003</v>
      </c>
      <c r="CM22" s="43"/>
      <c r="CN22" s="43"/>
      <c r="CO22" s="43"/>
      <c r="CP22" s="43">
        <v>272.2</v>
      </c>
      <c r="CQ22" s="43"/>
      <c r="CR22" s="43">
        <v>40.270000000000003</v>
      </c>
      <c r="CS22" s="43"/>
      <c r="CT22" s="43">
        <v>30.96462</v>
      </c>
    </row>
    <row r="23" spans="1:98" ht="15.6">
      <c r="A23" s="1"/>
      <c r="B23" s="42" t="s">
        <v>726</v>
      </c>
      <c r="C23" s="43"/>
      <c r="D23" s="43"/>
      <c r="E23" s="43">
        <v>37.528379999999999</v>
      </c>
      <c r="F23" s="43"/>
      <c r="G23" s="43"/>
      <c r="H23" s="43"/>
      <c r="I23" s="43"/>
      <c r="J23" s="43">
        <v>18.533000000000001</v>
      </c>
      <c r="K23" s="43">
        <v>23.97326</v>
      </c>
      <c r="L23" s="43">
        <v>11.574</v>
      </c>
      <c r="M23" s="43">
        <v>10.275</v>
      </c>
      <c r="N23" s="43">
        <v>13.14</v>
      </c>
      <c r="O23" s="43">
        <v>27.344000000000001</v>
      </c>
      <c r="P23" s="43"/>
      <c r="Q23" s="43"/>
      <c r="R23" s="43">
        <v>50.55</v>
      </c>
      <c r="S23" s="43"/>
      <c r="T23" s="43">
        <v>39.577599999999997</v>
      </c>
      <c r="U23" s="43"/>
      <c r="V23" s="43">
        <v>9.1999999999999993</v>
      </c>
      <c r="W23" s="43"/>
      <c r="X23" s="43">
        <v>123.11823</v>
      </c>
      <c r="Y23" s="43"/>
      <c r="Z23" s="43">
        <v>10.561680000000001</v>
      </c>
      <c r="AA23" s="43"/>
      <c r="AB23" s="43"/>
      <c r="AC23" s="43">
        <v>13.7</v>
      </c>
      <c r="AD23" s="43"/>
      <c r="AE23" s="43"/>
      <c r="AF23" s="43">
        <v>2.2999999999999998</v>
      </c>
      <c r="AG23" s="43"/>
      <c r="AH23" s="43"/>
      <c r="AI23" s="43"/>
      <c r="AJ23" s="43"/>
      <c r="AK23" s="43">
        <v>0</v>
      </c>
      <c r="AL23" s="43">
        <v>1.2886</v>
      </c>
      <c r="AM23" s="43">
        <v>47.854700000000001</v>
      </c>
      <c r="AN23" s="43">
        <v>122.60673</v>
      </c>
      <c r="AO23" s="43">
        <v>23.667840000000002</v>
      </c>
      <c r="AP23" s="43">
        <v>0.73</v>
      </c>
      <c r="AQ23" s="43">
        <v>149.11373</v>
      </c>
      <c r="AR23" s="43"/>
      <c r="AS23" s="43">
        <v>30.107479999999999</v>
      </c>
      <c r="AT23" s="43">
        <v>32.360860000000002</v>
      </c>
      <c r="AU23" s="43"/>
      <c r="AV23" s="43">
        <v>190.59348</v>
      </c>
      <c r="AW23" s="43">
        <v>34.543100000000003</v>
      </c>
      <c r="AX23" s="43"/>
      <c r="AY23" s="43">
        <v>2.9033799999999998</v>
      </c>
      <c r="AZ23" s="43"/>
      <c r="BA23" s="43">
        <v>5</v>
      </c>
      <c r="BB23" s="43"/>
      <c r="BC23" s="43">
        <v>20.303999999999998</v>
      </c>
      <c r="BD23" s="43"/>
      <c r="BE23" s="43">
        <v>12</v>
      </c>
      <c r="BF23" s="43"/>
      <c r="BG23" s="43"/>
      <c r="BH23" s="43"/>
      <c r="BI23" s="43">
        <v>21.148230000000002</v>
      </c>
      <c r="BJ23" s="43"/>
      <c r="BK23" s="43"/>
      <c r="BL23" s="43"/>
      <c r="BM23" s="43">
        <v>6.8860000000000001</v>
      </c>
      <c r="BN23" s="43">
        <v>46.54</v>
      </c>
      <c r="BO23" s="43">
        <v>2.19</v>
      </c>
      <c r="BP23" s="43"/>
      <c r="BQ23" s="43"/>
      <c r="BR23" s="43">
        <v>3.1206</v>
      </c>
      <c r="BS23" s="43">
        <v>107.89906999999999</v>
      </c>
      <c r="BT23" s="43">
        <v>4.54697</v>
      </c>
      <c r="BU23" s="43"/>
      <c r="BV23" s="43">
        <v>28.942299999999999</v>
      </c>
      <c r="BW23" s="43">
        <v>3.9713500000000002</v>
      </c>
      <c r="BX23" s="43"/>
      <c r="BY23" s="43"/>
      <c r="BZ23" s="43">
        <v>84.988200000000006</v>
      </c>
      <c r="CA23" s="43">
        <v>22.361429999999999</v>
      </c>
      <c r="CB23" s="43">
        <v>0.42131000000000002</v>
      </c>
      <c r="CC23" s="43">
        <v>0.89100000000000001</v>
      </c>
      <c r="CD23" s="43">
        <v>27.673850000000002</v>
      </c>
      <c r="CE23" s="43">
        <v>454.66723000000002</v>
      </c>
      <c r="CF23" s="43">
        <v>10.191599999999999</v>
      </c>
      <c r="CG23" s="43">
        <v>142.04040000000001</v>
      </c>
      <c r="CH23" s="43">
        <v>16.408619999999999</v>
      </c>
      <c r="CI23" s="43"/>
      <c r="CJ23" s="43"/>
      <c r="CK23" s="43">
        <v>11.2239</v>
      </c>
      <c r="CL23" s="43">
        <v>4.5753700000000004</v>
      </c>
      <c r="CM23" s="43"/>
      <c r="CN23" s="43"/>
      <c r="CO23" s="43"/>
      <c r="CP23" s="43">
        <v>268.18</v>
      </c>
      <c r="CQ23" s="43"/>
      <c r="CR23" s="43">
        <v>40.695999999999998</v>
      </c>
      <c r="CS23" s="43"/>
      <c r="CT23" s="43">
        <v>30.5487</v>
      </c>
    </row>
    <row r="24" spans="1:98" ht="15.6">
      <c r="A24" s="1"/>
      <c r="B24" s="42" t="s">
        <v>727</v>
      </c>
      <c r="C24" s="43"/>
      <c r="D24" s="43"/>
      <c r="E24" s="43">
        <v>37.432949999999998</v>
      </c>
      <c r="F24" s="43"/>
      <c r="G24" s="43"/>
      <c r="H24" s="43"/>
      <c r="I24" s="43"/>
      <c r="J24" s="43">
        <v>18.236899999999999</v>
      </c>
      <c r="K24" s="43">
        <v>24.05246</v>
      </c>
      <c r="L24" s="43">
        <v>12.75</v>
      </c>
      <c r="M24" s="43">
        <v>10.244300000000001</v>
      </c>
      <c r="N24" s="43">
        <v>13.08</v>
      </c>
      <c r="O24" s="43">
        <v>27.867999999999999</v>
      </c>
      <c r="P24" s="43"/>
      <c r="Q24" s="43"/>
      <c r="R24" s="43">
        <v>50.031999999999996</v>
      </c>
      <c r="S24" s="43"/>
      <c r="T24" s="43">
        <v>33.817900000000002</v>
      </c>
      <c r="U24" s="43"/>
      <c r="V24" s="43">
        <v>9.1999999999999993</v>
      </c>
      <c r="W24" s="43"/>
      <c r="X24" s="43">
        <v>105.76188999999999</v>
      </c>
      <c r="Y24" s="43"/>
      <c r="Z24" s="43">
        <v>10.859310000000001</v>
      </c>
      <c r="AA24" s="43"/>
      <c r="AB24" s="43"/>
      <c r="AC24" s="43">
        <v>13.86</v>
      </c>
      <c r="AD24" s="43"/>
      <c r="AE24" s="43"/>
      <c r="AF24" s="43">
        <v>3.3</v>
      </c>
      <c r="AG24" s="43"/>
      <c r="AH24" s="43"/>
      <c r="AI24" s="43"/>
      <c r="AJ24" s="43"/>
      <c r="AK24" s="43">
        <v>0</v>
      </c>
      <c r="AL24" s="43">
        <v>1.7085999999999999</v>
      </c>
      <c r="AM24" s="43">
        <v>47.534199999999998</v>
      </c>
      <c r="AN24" s="43">
        <v>128.84895</v>
      </c>
      <c r="AO24" s="43">
        <v>24.470230000000001</v>
      </c>
      <c r="AP24" s="43">
        <v>0.72</v>
      </c>
      <c r="AQ24" s="43">
        <v>153.33071000000001</v>
      </c>
      <c r="AR24" s="43"/>
      <c r="AS24" s="43">
        <v>31.871790000000001</v>
      </c>
      <c r="AT24" s="43">
        <v>32.626759999999997</v>
      </c>
      <c r="AU24" s="43"/>
      <c r="AV24" s="43">
        <v>193.31177</v>
      </c>
      <c r="AW24" s="43">
        <v>34.520099999999999</v>
      </c>
      <c r="AX24" s="43"/>
      <c r="AY24" s="43">
        <v>2.9015300000000002</v>
      </c>
      <c r="AZ24" s="43"/>
      <c r="BA24" s="43">
        <v>4.5</v>
      </c>
      <c r="BB24" s="43"/>
      <c r="BC24" s="43">
        <v>20.300999999999998</v>
      </c>
      <c r="BD24" s="43"/>
      <c r="BE24" s="43">
        <v>12</v>
      </c>
      <c r="BF24" s="43"/>
      <c r="BG24" s="43"/>
      <c r="BH24" s="43"/>
      <c r="BI24" s="43">
        <v>21.309059999999999</v>
      </c>
      <c r="BJ24" s="43"/>
      <c r="BK24" s="43"/>
      <c r="BL24" s="43"/>
      <c r="BM24" s="43">
        <v>6.9029999999999996</v>
      </c>
      <c r="BN24" s="43">
        <v>47.2</v>
      </c>
      <c r="BO24" s="43">
        <v>2.36</v>
      </c>
      <c r="BP24" s="43"/>
      <c r="BQ24" s="43"/>
      <c r="BR24" s="43">
        <v>3.3677999999999999</v>
      </c>
      <c r="BS24" s="43">
        <v>108.17702</v>
      </c>
      <c r="BT24" s="43">
        <v>4.5720900000000002</v>
      </c>
      <c r="BU24" s="43"/>
      <c r="BV24" s="43">
        <v>26.262599999999999</v>
      </c>
      <c r="BW24" s="43">
        <v>3.7307000000000001</v>
      </c>
      <c r="BX24" s="43"/>
      <c r="BY24" s="43"/>
      <c r="BZ24" s="43">
        <v>85.418499999999995</v>
      </c>
      <c r="CA24" s="43">
        <v>22.340779999999999</v>
      </c>
      <c r="CB24" s="43">
        <v>0.47715999999999997</v>
      </c>
      <c r="CC24" s="43">
        <v>0.85099999999999998</v>
      </c>
      <c r="CD24" s="43">
        <v>28.79504</v>
      </c>
      <c r="CE24" s="43">
        <v>444.84831000000003</v>
      </c>
      <c r="CF24" s="43">
        <v>10.5517</v>
      </c>
      <c r="CG24" s="43">
        <v>153.85130000000001</v>
      </c>
      <c r="CH24" s="43">
        <v>16.449100000000001</v>
      </c>
      <c r="CI24" s="43"/>
      <c r="CJ24" s="43"/>
      <c r="CK24" s="43">
        <v>11.825699999999999</v>
      </c>
      <c r="CL24" s="43">
        <v>4.5632400000000004</v>
      </c>
      <c r="CM24" s="43"/>
      <c r="CN24" s="43"/>
      <c r="CO24" s="43"/>
      <c r="CP24" s="43">
        <v>276.58999999999997</v>
      </c>
      <c r="CQ24" s="43"/>
      <c r="CR24" s="43">
        <v>40.768999999999998</v>
      </c>
      <c r="CS24" s="43"/>
      <c r="CT24" s="43">
        <v>30.450130000000001</v>
      </c>
    </row>
    <row r="25" spans="1:98" ht="15.6">
      <c r="A25" s="1"/>
      <c r="B25" s="42" t="s">
        <v>728</v>
      </c>
      <c r="C25" s="43"/>
      <c r="D25" s="43"/>
      <c r="E25" s="43">
        <v>36.787199999999999</v>
      </c>
      <c r="F25" s="43"/>
      <c r="G25" s="43"/>
      <c r="H25" s="43"/>
      <c r="I25" s="43"/>
      <c r="J25" s="43">
        <v>16.258800000000001</v>
      </c>
      <c r="K25" s="43">
        <v>23.417459999999998</v>
      </c>
      <c r="L25" s="43">
        <v>12.862</v>
      </c>
      <c r="M25" s="43">
        <v>10.1942</v>
      </c>
      <c r="N25" s="43">
        <v>13.21</v>
      </c>
      <c r="O25" s="43">
        <v>27.994</v>
      </c>
      <c r="P25" s="43"/>
      <c r="Q25" s="43"/>
      <c r="R25" s="43">
        <v>50.039000000000001</v>
      </c>
      <c r="S25" s="43"/>
      <c r="T25" s="43">
        <v>21.177800000000001</v>
      </c>
      <c r="U25" s="43"/>
      <c r="V25" s="43">
        <v>9.1</v>
      </c>
      <c r="W25" s="43"/>
      <c r="X25" s="43">
        <v>119.71275</v>
      </c>
      <c r="Y25" s="43"/>
      <c r="Z25" s="43">
        <v>10.700659999999999</v>
      </c>
      <c r="AA25" s="43"/>
      <c r="AB25" s="43"/>
      <c r="AC25" s="43">
        <v>14.09</v>
      </c>
      <c r="AD25" s="43"/>
      <c r="AE25" s="43"/>
      <c r="AF25" s="43">
        <v>4</v>
      </c>
      <c r="AG25" s="43"/>
      <c r="AH25" s="43"/>
      <c r="AI25" s="43"/>
      <c r="AJ25" s="43"/>
      <c r="AK25" s="43">
        <v>0</v>
      </c>
      <c r="AL25" s="43">
        <v>1.9542999999999999</v>
      </c>
      <c r="AM25" s="43">
        <v>46.658499999999997</v>
      </c>
      <c r="AN25" s="43">
        <v>129.48967999999999</v>
      </c>
      <c r="AO25" s="43">
        <v>26.061699999999998</v>
      </c>
      <c r="AP25" s="43">
        <v>0.63</v>
      </c>
      <c r="AQ25" s="43">
        <v>154.53175999999999</v>
      </c>
      <c r="AR25" s="43"/>
      <c r="AS25" s="43">
        <v>31.591370000000001</v>
      </c>
      <c r="AT25" s="43">
        <v>33.411389999999997</v>
      </c>
      <c r="AU25" s="43"/>
      <c r="AV25" s="43">
        <v>193.61362</v>
      </c>
      <c r="AW25" s="43">
        <v>34.975299999999997</v>
      </c>
      <c r="AX25" s="43"/>
      <c r="AY25" s="43">
        <v>2.7111800000000001</v>
      </c>
      <c r="AZ25" s="43"/>
      <c r="BA25" s="43">
        <v>3.9</v>
      </c>
      <c r="BB25" s="43"/>
      <c r="BC25" s="43">
        <v>20.292999999999999</v>
      </c>
      <c r="BD25" s="43"/>
      <c r="BE25" s="43">
        <v>12</v>
      </c>
      <c r="BF25" s="43"/>
      <c r="BG25" s="43"/>
      <c r="BH25" s="43"/>
      <c r="BI25" s="43">
        <v>21.024249999999999</v>
      </c>
      <c r="BJ25" s="43"/>
      <c r="BK25" s="43"/>
      <c r="BL25" s="43"/>
      <c r="BM25" s="43">
        <v>7.18</v>
      </c>
      <c r="BN25" s="43">
        <v>45.81</v>
      </c>
      <c r="BO25" s="43">
        <v>2.2799999999999998</v>
      </c>
      <c r="BP25" s="43"/>
      <c r="BQ25" s="43"/>
      <c r="BR25" s="43">
        <v>3.5760999999999998</v>
      </c>
      <c r="BS25" s="43">
        <v>109.25651999999999</v>
      </c>
      <c r="BT25" s="43">
        <v>5.7050200000000002</v>
      </c>
      <c r="BU25" s="43"/>
      <c r="BV25" s="43">
        <v>26.328299999999999</v>
      </c>
      <c r="BW25" s="43">
        <v>3.87202</v>
      </c>
      <c r="BX25" s="43"/>
      <c r="BY25" s="43"/>
      <c r="BZ25" s="43">
        <v>84.437799999999996</v>
      </c>
      <c r="CA25" s="43">
        <v>22.356629999999999</v>
      </c>
      <c r="CB25" s="43">
        <v>0.57403999999999999</v>
      </c>
      <c r="CC25" s="43">
        <v>0.84599999999999997</v>
      </c>
      <c r="CD25" s="43">
        <v>28.842890000000001</v>
      </c>
      <c r="CE25" s="43">
        <v>445.77240999999998</v>
      </c>
      <c r="CF25" s="43">
        <v>10.6676</v>
      </c>
      <c r="CG25" s="43">
        <v>144.7653</v>
      </c>
      <c r="CH25" s="43">
        <v>15.63631</v>
      </c>
      <c r="CI25" s="43"/>
      <c r="CJ25" s="43"/>
      <c r="CK25" s="43">
        <v>12.063499999999999</v>
      </c>
      <c r="CL25" s="43">
        <v>4.7357199999999997</v>
      </c>
      <c r="CM25" s="43"/>
      <c r="CN25" s="43"/>
      <c r="CO25" s="43"/>
      <c r="CP25" s="43">
        <v>284.52999999999997</v>
      </c>
      <c r="CQ25" s="43"/>
      <c r="CR25" s="43">
        <v>38.619999999999997</v>
      </c>
      <c r="CS25" s="43"/>
      <c r="CT25" s="43">
        <v>30.56306</v>
      </c>
    </row>
    <row r="26" spans="1:98" ht="15.6">
      <c r="A26" s="1"/>
      <c r="B26" s="42" t="s">
        <v>729</v>
      </c>
      <c r="C26" s="43"/>
      <c r="D26" s="43"/>
      <c r="E26" s="43">
        <v>32.392949999999999</v>
      </c>
      <c r="F26" s="43"/>
      <c r="G26" s="43"/>
      <c r="H26" s="43"/>
      <c r="I26" s="43"/>
      <c r="J26" s="43">
        <v>15.469099999999999</v>
      </c>
      <c r="K26" s="43">
        <v>24.263120000000001</v>
      </c>
      <c r="L26" s="43">
        <v>12.976000000000001</v>
      </c>
      <c r="M26" s="43">
        <v>9.9379000000000008</v>
      </c>
      <c r="N26" s="43">
        <v>12.2</v>
      </c>
      <c r="O26" s="43">
        <v>28.106000000000002</v>
      </c>
      <c r="P26" s="43"/>
      <c r="Q26" s="43"/>
      <c r="R26" s="43">
        <v>50.322000000000003</v>
      </c>
      <c r="S26" s="43"/>
      <c r="T26" s="43">
        <v>18.260999999999999</v>
      </c>
      <c r="U26" s="43"/>
      <c r="V26" s="43">
        <v>9</v>
      </c>
      <c r="W26" s="43"/>
      <c r="X26" s="43">
        <v>158.7217</v>
      </c>
      <c r="Y26" s="43"/>
      <c r="Z26" s="43">
        <v>10.69603</v>
      </c>
      <c r="AA26" s="43"/>
      <c r="AB26" s="43"/>
      <c r="AC26" s="43">
        <v>13.68</v>
      </c>
      <c r="AD26" s="43"/>
      <c r="AE26" s="43"/>
      <c r="AF26" s="43">
        <v>2.4</v>
      </c>
      <c r="AG26" s="43"/>
      <c r="AH26" s="43"/>
      <c r="AI26" s="43"/>
      <c r="AJ26" s="43"/>
      <c r="AK26" s="43">
        <v>0</v>
      </c>
      <c r="AL26" s="43">
        <v>2.1013000000000002</v>
      </c>
      <c r="AM26" s="43">
        <v>44.529000000000003</v>
      </c>
      <c r="AN26" s="43">
        <v>127.59152</v>
      </c>
      <c r="AO26" s="43">
        <v>25.88278</v>
      </c>
      <c r="AP26" s="43">
        <v>0.44</v>
      </c>
      <c r="AQ26" s="43">
        <v>152.61859000000001</v>
      </c>
      <c r="AR26" s="43"/>
      <c r="AS26" s="43">
        <v>32.262479999999996</v>
      </c>
      <c r="AT26" s="43">
        <v>34.023980000000002</v>
      </c>
      <c r="AU26" s="43"/>
      <c r="AV26" s="43">
        <v>190.34577999999999</v>
      </c>
      <c r="AW26" s="43">
        <v>35.2577</v>
      </c>
      <c r="AX26" s="43"/>
      <c r="AY26" s="43">
        <v>2.8168000000000002</v>
      </c>
      <c r="AZ26" s="43"/>
      <c r="BA26" s="43">
        <v>3.9</v>
      </c>
      <c r="BB26" s="43"/>
      <c r="BC26" s="43">
        <v>20.431999999999999</v>
      </c>
      <c r="BD26" s="43"/>
      <c r="BE26" s="43">
        <v>12</v>
      </c>
      <c r="BF26" s="43"/>
      <c r="BG26" s="43"/>
      <c r="BH26" s="43"/>
      <c r="BI26" s="43">
        <v>21.16714</v>
      </c>
      <c r="BJ26" s="43"/>
      <c r="BK26" s="43"/>
      <c r="BL26" s="43"/>
      <c r="BM26" s="43">
        <v>7.032</v>
      </c>
      <c r="BN26" s="43">
        <v>42.56</v>
      </c>
      <c r="BO26" s="43">
        <v>2.44</v>
      </c>
      <c r="BP26" s="43"/>
      <c r="BQ26" s="43"/>
      <c r="BR26" s="43">
        <v>3.6088</v>
      </c>
      <c r="BS26" s="43">
        <v>111.20943</v>
      </c>
      <c r="BT26" s="43">
        <v>5.6360099999999997</v>
      </c>
      <c r="BU26" s="43"/>
      <c r="BV26" s="43">
        <v>25.300599999999999</v>
      </c>
      <c r="BW26" s="43">
        <v>3.9659300000000002</v>
      </c>
      <c r="BX26" s="43"/>
      <c r="BY26" s="43"/>
      <c r="BZ26" s="43">
        <v>85.983599999999996</v>
      </c>
      <c r="CA26" s="43">
        <v>22.34929</v>
      </c>
      <c r="CB26" s="43">
        <v>0.66757</v>
      </c>
      <c r="CC26" s="43">
        <v>0.81499999999999995</v>
      </c>
      <c r="CD26" s="43">
        <v>30.420670000000001</v>
      </c>
      <c r="CE26" s="43">
        <v>434.22487000000001</v>
      </c>
      <c r="CF26" s="43">
        <v>10.788600000000001</v>
      </c>
      <c r="CG26" s="43">
        <v>119.8485</v>
      </c>
      <c r="CH26" s="43">
        <v>15.068530000000001</v>
      </c>
      <c r="CI26" s="43"/>
      <c r="CJ26" s="43"/>
      <c r="CK26" s="43">
        <v>12.156499999999999</v>
      </c>
      <c r="CL26" s="43">
        <v>4.7749499999999996</v>
      </c>
      <c r="CM26" s="43"/>
      <c r="CN26" s="43"/>
      <c r="CO26" s="43"/>
      <c r="CP26" s="43">
        <v>278.58999999999997</v>
      </c>
      <c r="CQ26" s="43"/>
      <c r="CR26" s="43">
        <v>32.783999999999999</v>
      </c>
      <c r="CS26" s="43"/>
      <c r="CT26" s="43">
        <v>26.210719999999998</v>
      </c>
    </row>
    <row r="27" spans="1:98" ht="15.6">
      <c r="A27" s="1"/>
      <c r="B27" s="42" t="s">
        <v>730</v>
      </c>
      <c r="C27" s="43"/>
      <c r="D27" s="43"/>
      <c r="E27" s="43">
        <v>35.90137</v>
      </c>
      <c r="F27" s="43"/>
      <c r="G27" s="43"/>
      <c r="H27" s="43"/>
      <c r="I27" s="43"/>
      <c r="J27" s="43">
        <v>17.055499999999999</v>
      </c>
      <c r="K27" s="43">
        <v>23.974519999999998</v>
      </c>
      <c r="L27" s="43">
        <v>12.545999999999999</v>
      </c>
      <c r="M27" s="43">
        <v>10.4092</v>
      </c>
      <c r="N27" s="43">
        <v>13.1</v>
      </c>
      <c r="O27" s="43">
        <v>28.021999999999998</v>
      </c>
      <c r="P27" s="43"/>
      <c r="Q27" s="43"/>
      <c r="R27" s="43">
        <v>50.145000000000003</v>
      </c>
      <c r="S27" s="43"/>
      <c r="T27" s="43">
        <v>10.6495</v>
      </c>
      <c r="U27" s="43"/>
      <c r="V27" s="43">
        <v>9</v>
      </c>
      <c r="W27" s="43"/>
      <c r="X27" s="43">
        <v>139.88060999999999</v>
      </c>
      <c r="Y27" s="43"/>
      <c r="Z27" s="43">
        <v>10.83262</v>
      </c>
      <c r="AA27" s="43"/>
      <c r="AB27" s="43"/>
      <c r="AC27" s="43">
        <v>14.22</v>
      </c>
      <c r="AD27" s="43"/>
      <c r="AE27" s="43"/>
      <c r="AF27" s="43">
        <v>3.1</v>
      </c>
      <c r="AG27" s="43"/>
      <c r="AH27" s="43"/>
      <c r="AI27" s="43"/>
      <c r="AJ27" s="43"/>
      <c r="AK27" s="43">
        <v>0</v>
      </c>
      <c r="AL27" s="43">
        <v>2.3252999999999999</v>
      </c>
      <c r="AM27" s="43">
        <v>46.133800000000001</v>
      </c>
      <c r="AN27" s="43">
        <v>127.15608</v>
      </c>
      <c r="AO27" s="43">
        <v>26.22174</v>
      </c>
      <c r="AP27" s="43">
        <v>0.24</v>
      </c>
      <c r="AQ27" s="43">
        <v>156.91703000000001</v>
      </c>
      <c r="AR27" s="43"/>
      <c r="AS27" s="43">
        <v>33.445810000000002</v>
      </c>
      <c r="AT27" s="43">
        <v>34.09104</v>
      </c>
      <c r="AU27" s="43"/>
      <c r="AV27" s="43">
        <v>191.79755</v>
      </c>
      <c r="AW27" s="43">
        <v>35.061599999999999</v>
      </c>
      <c r="AX27" s="43"/>
      <c r="AY27" s="43">
        <v>2.85547</v>
      </c>
      <c r="AZ27" s="43"/>
      <c r="BA27" s="43">
        <v>4.0999999999999996</v>
      </c>
      <c r="BB27" s="43"/>
      <c r="BC27" s="43">
        <v>20.422999999999998</v>
      </c>
      <c r="BD27" s="43"/>
      <c r="BE27" s="43">
        <v>12</v>
      </c>
      <c r="BF27" s="43"/>
      <c r="BG27" s="43"/>
      <c r="BH27" s="43"/>
      <c r="BI27" s="43">
        <v>21.062339999999999</v>
      </c>
      <c r="BJ27" s="43"/>
      <c r="BK27" s="43"/>
      <c r="BL27" s="43"/>
      <c r="BM27" s="43">
        <v>7.0540000000000003</v>
      </c>
      <c r="BN27" s="43">
        <v>42.46</v>
      </c>
      <c r="BO27" s="43">
        <v>2.2000000000000002</v>
      </c>
      <c r="BP27" s="43"/>
      <c r="BQ27" s="43"/>
      <c r="BR27" s="43">
        <v>3.5503999999999998</v>
      </c>
      <c r="BS27" s="43">
        <v>113.73963000000001</v>
      </c>
      <c r="BT27" s="43">
        <v>5.3975799999999996</v>
      </c>
      <c r="BU27" s="43"/>
      <c r="BV27" s="43">
        <v>25.104700000000001</v>
      </c>
      <c r="BW27" s="43">
        <v>4.0273599999999998</v>
      </c>
      <c r="BX27" s="43"/>
      <c r="BY27" s="43"/>
      <c r="BZ27" s="43">
        <v>82.7517</v>
      </c>
      <c r="CA27" s="43">
        <v>22.3919</v>
      </c>
      <c r="CB27" s="43">
        <v>0.82274999999999998</v>
      </c>
      <c r="CC27" s="43">
        <v>0.85</v>
      </c>
      <c r="CD27" s="43">
        <v>30.394860000000001</v>
      </c>
      <c r="CE27" s="43">
        <v>441.22827000000001</v>
      </c>
      <c r="CF27" s="43">
        <v>10.9108</v>
      </c>
      <c r="CG27" s="43">
        <v>123.1001</v>
      </c>
      <c r="CH27" s="43">
        <v>14.84432</v>
      </c>
      <c r="CI27" s="43"/>
      <c r="CJ27" s="43"/>
      <c r="CK27" s="43">
        <v>11.8924</v>
      </c>
      <c r="CL27" s="43">
        <v>4.7097199999999999</v>
      </c>
      <c r="CM27" s="43"/>
      <c r="CN27" s="43"/>
      <c r="CO27" s="43"/>
      <c r="CP27" s="43">
        <v>277.35000000000002</v>
      </c>
      <c r="CQ27" s="43"/>
      <c r="CR27" s="43">
        <v>36.018000000000001</v>
      </c>
      <c r="CS27" s="43"/>
      <c r="CT27" s="43">
        <v>27.203399999999998</v>
      </c>
    </row>
    <row r="28" spans="1:98" ht="15.6">
      <c r="A28" s="1"/>
      <c r="B28" s="42" t="s">
        <v>731</v>
      </c>
      <c r="C28" s="43"/>
      <c r="D28" s="43"/>
      <c r="E28" s="43">
        <v>36.384839999999997</v>
      </c>
      <c r="F28" s="43"/>
      <c r="G28" s="43"/>
      <c r="H28" s="43"/>
      <c r="I28" s="43"/>
      <c r="J28" s="43">
        <v>17.843499999999999</v>
      </c>
      <c r="K28" s="43">
        <v>24.116980000000002</v>
      </c>
      <c r="L28" s="43">
        <v>12.667</v>
      </c>
      <c r="M28" s="43">
        <v>9.7050999999999998</v>
      </c>
      <c r="N28" s="43">
        <v>11.58</v>
      </c>
      <c r="O28" s="43">
        <v>28.303999999999998</v>
      </c>
      <c r="P28" s="43"/>
      <c r="Q28" s="43"/>
      <c r="R28" s="43">
        <v>50.558</v>
      </c>
      <c r="S28" s="43"/>
      <c r="T28" s="43">
        <v>10.1958</v>
      </c>
      <c r="U28" s="43"/>
      <c r="V28" s="43">
        <v>9.1999999999999993</v>
      </c>
      <c r="W28" s="43"/>
      <c r="X28" s="43">
        <v>133.85894999999999</v>
      </c>
      <c r="Y28" s="43"/>
      <c r="Z28" s="43">
        <v>10.80172</v>
      </c>
      <c r="AA28" s="43"/>
      <c r="AB28" s="43"/>
      <c r="AC28" s="43">
        <v>14.72</v>
      </c>
      <c r="AD28" s="43"/>
      <c r="AE28" s="43"/>
      <c r="AF28" s="43">
        <v>4</v>
      </c>
      <c r="AG28" s="43"/>
      <c r="AH28" s="43"/>
      <c r="AI28" s="43"/>
      <c r="AJ28" s="43"/>
      <c r="AK28" s="43">
        <v>0</v>
      </c>
      <c r="AL28" s="43">
        <v>2.8287</v>
      </c>
      <c r="AM28" s="43">
        <v>46.733800000000002</v>
      </c>
      <c r="AN28" s="43">
        <v>127.92966</v>
      </c>
      <c r="AO28" s="43">
        <v>26.332640000000001</v>
      </c>
      <c r="AP28" s="43">
        <v>0.57999999999999996</v>
      </c>
      <c r="AQ28" s="43">
        <v>156.08964</v>
      </c>
      <c r="AR28" s="43"/>
      <c r="AS28" s="43">
        <v>34.144039999999997</v>
      </c>
      <c r="AT28" s="43">
        <v>30.953060000000001</v>
      </c>
      <c r="AU28" s="43"/>
      <c r="AV28" s="43">
        <v>193.66657000000001</v>
      </c>
      <c r="AW28" s="43">
        <v>37.616500000000002</v>
      </c>
      <c r="AX28" s="43"/>
      <c r="AY28" s="43">
        <v>3.1767300000000001</v>
      </c>
      <c r="AZ28" s="43"/>
      <c r="BA28" s="43">
        <v>3.8</v>
      </c>
      <c r="BB28" s="43"/>
      <c r="BC28" s="43">
        <v>20.414000000000001</v>
      </c>
      <c r="BD28" s="43"/>
      <c r="BE28" s="43">
        <v>12</v>
      </c>
      <c r="BF28" s="43"/>
      <c r="BG28" s="43"/>
      <c r="BH28" s="43"/>
      <c r="BI28" s="43">
        <v>20.95513</v>
      </c>
      <c r="BJ28" s="43"/>
      <c r="BK28" s="43"/>
      <c r="BL28" s="43"/>
      <c r="BM28" s="43">
        <v>6.8630000000000004</v>
      </c>
      <c r="BN28" s="43">
        <v>46.04</v>
      </c>
      <c r="BO28" s="43">
        <v>2.31</v>
      </c>
      <c r="BP28" s="43"/>
      <c r="BQ28" s="43"/>
      <c r="BR28" s="43">
        <v>3.4719000000000002</v>
      </c>
      <c r="BS28" s="43">
        <v>113.25275000000001</v>
      </c>
      <c r="BT28" s="43">
        <v>5.8145300000000004</v>
      </c>
      <c r="BU28" s="43"/>
      <c r="BV28" s="43">
        <v>26.210999999999999</v>
      </c>
      <c r="BW28" s="43">
        <v>3.8865599999999998</v>
      </c>
      <c r="BX28" s="43"/>
      <c r="BY28" s="43"/>
      <c r="BZ28" s="43">
        <v>85.829300000000003</v>
      </c>
      <c r="CA28" s="43">
        <v>22.388449999999999</v>
      </c>
      <c r="CB28" s="43">
        <v>1.0754900000000001</v>
      </c>
      <c r="CC28" s="43">
        <v>0.82099999999999995</v>
      </c>
      <c r="CD28" s="43">
        <v>31.936900000000001</v>
      </c>
      <c r="CE28" s="43">
        <v>437.07195999999999</v>
      </c>
      <c r="CF28" s="43">
        <v>10.7949</v>
      </c>
      <c r="CG28" s="43">
        <v>109.8477</v>
      </c>
      <c r="CH28" s="43">
        <v>14.003410000000001</v>
      </c>
      <c r="CI28" s="43"/>
      <c r="CJ28" s="43"/>
      <c r="CK28" s="43">
        <v>12.052300000000001</v>
      </c>
      <c r="CL28" s="43">
        <v>4.5135100000000001</v>
      </c>
      <c r="CM28" s="43"/>
      <c r="CN28" s="43"/>
      <c r="CO28" s="43"/>
      <c r="CP28" s="43">
        <v>273.87</v>
      </c>
      <c r="CQ28" s="43"/>
      <c r="CR28" s="43">
        <v>28.52</v>
      </c>
      <c r="CS28" s="43"/>
      <c r="CT28" s="43">
        <v>28.549399999999999</v>
      </c>
    </row>
    <row r="29" spans="1:98" ht="15.6">
      <c r="A29" s="1"/>
      <c r="B29" s="42" t="s">
        <v>732</v>
      </c>
      <c r="C29" s="43"/>
      <c r="D29" s="43"/>
      <c r="E29" s="43">
        <v>37.00047</v>
      </c>
      <c r="F29" s="43"/>
      <c r="G29" s="43"/>
      <c r="H29" s="43"/>
      <c r="I29" s="43"/>
      <c r="J29" s="43">
        <v>17.959499999999998</v>
      </c>
      <c r="K29" s="43">
        <v>24.361820000000002</v>
      </c>
      <c r="L29" s="43">
        <v>12.936</v>
      </c>
      <c r="M29" s="43">
        <v>9.9284999999999997</v>
      </c>
      <c r="N29" s="43">
        <v>13.1</v>
      </c>
      <c r="O29" s="43">
        <v>28.77</v>
      </c>
      <c r="P29" s="43"/>
      <c r="Q29" s="43"/>
      <c r="R29" s="43">
        <v>50.107999999999997</v>
      </c>
      <c r="S29" s="43"/>
      <c r="T29" s="43">
        <v>5.9387999999999996</v>
      </c>
      <c r="U29" s="43"/>
      <c r="V29" s="43">
        <v>9.4</v>
      </c>
      <c r="W29" s="43"/>
      <c r="X29" s="43">
        <v>100.51783</v>
      </c>
      <c r="Y29" s="43"/>
      <c r="Z29" s="43">
        <v>10.787369999999999</v>
      </c>
      <c r="AA29" s="43"/>
      <c r="AB29" s="43"/>
      <c r="AC29" s="43">
        <v>14.47</v>
      </c>
      <c r="AD29" s="43"/>
      <c r="AE29" s="43"/>
      <c r="AF29" s="43">
        <v>2.5</v>
      </c>
      <c r="AG29" s="43"/>
      <c r="AH29" s="43"/>
      <c r="AI29" s="43"/>
      <c r="AJ29" s="43"/>
      <c r="AK29" s="43">
        <v>0</v>
      </c>
      <c r="AL29" s="43">
        <v>3.1202000000000001</v>
      </c>
      <c r="AM29" s="43">
        <v>45.482100000000003</v>
      </c>
      <c r="AN29" s="43">
        <v>126.91131</v>
      </c>
      <c r="AO29" s="43">
        <v>27.2454</v>
      </c>
      <c r="AP29" s="43">
        <v>1</v>
      </c>
      <c r="AQ29" s="43">
        <v>155.39052000000001</v>
      </c>
      <c r="AR29" s="43"/>
      <c r="AS29" s="43">
        <v>33.318759999999997</v>
      </c>
      <c r="AT29" s="43">
        <v>30.703749999999999</v>
      </c>
      <c r="AU29" s="43"/>
      <c r="AV29" s="43">
        <v>193.00594000000001</v>
      </c>
      <c r="AW29" s="43">
        <v>34.007899999999999</v>
      </c>
      <c r="AX29" s="43"/>
      <c r="AY29" s="43">
        <v>3.0105900000000001</v>
      </c>
      <c r="AZ29" s="43"/>
      <c r="BA29" s="43">
        <v>4.7</v>
      </c>
      <c r="BB29" s="43"/>
      <c r="BC29" s="43">
        <v>20.390999999999998</v>
      </c>
      <c r="BD29" s="43"/>
      <c r="BE29" s="43">
        <v>12</v>
      </c>
      <c r="BF29" s="43"/>
      <c r="BG29" s="43"/>
      <c r="BH29" s="43"/>
      <c r="BI29" s="43">
        <v>21.290749999999999</v>
      </c>
      <c r="BJ29" s="43"/>
      <c r="BK29" s="43"/>
      <c r="BL29" s="43"/>
      <c r="BM29" s="43">
        <v>6.9710000000000001</v>
      </c>
      <c r="BN29" s="43">
        <v>47.16</v>
      </c>
      <c r="BO29" s="43">
        <v>2.27</v>
      </c>
      <c r="BP29" s="43"/>
      <c r="BQ29" s="43"/>
      <c r="BR29" s="43">
        <v>3.5855999999999999</v>
      </c>
      <c r="BS29" s="43">
        <v>114.56068999999999</v>
      </c>
      <c r="BT29" s="43">
        <v>6.6681999999999997</v>
      </c>
      <c r="BU29" s="43"/>
      <c r="BV29" s="43">
        <v>26.0366</v>
      </c>
      <c r="BW29" s="43">
        <v>3.7307000000000001</v>
      </c>
      <c r="BX29" s="43"/>
      <c r="BY29" s="43"/>
      <c r="BZ29" s="43">
        <v>85.226600000000005</v>
      </c>
      <c r="CA29" s="43">
        <v>22.35773</v>
      </c>
      <c r="CB29" s="43">
        <v>1.25301</v>
      </c>
      <c r="CC29" s="43">
        <v>0.82699999999999996</v>
      </c>
      <c r="CD29" s="43">
        <v>30.711729999999999</v>
      </c>
      <c r="CE29" s="43">
        <v>436.47951</v>
      </c>
      <c r="CF29" s="43">
        <v>11.0702</v>
      </c>
      <c r="CG29" s="43">
        <v>111.71210000000001</v>
      </c>
      <c r="CH29" s="43">
        <v>13.43778</v>
      </c>
      <c r="CI29" s="43"/>
      <c r="CJ29" s="43"/>
      <c r="CK29" s="43">
        <v>12.425000000000001</v>
      </c>
      <c r="CL29" s="43">
        <v>4.5029500000000002</v>
      </c>
      <c r="CM29" s="43"/>
      <c r="CN29" s="43"/>
      <c r="CO29" s="43"/>
      <c r="CP29" s="43">
        <v>272.25</v>
      </c>
      <c r="CQ29" s="43"/>
      <c r="CR29" s="43">
        <v>31.65</v>
      </c>
      <c r="CS29" s="43"/>
      <c r="CT29" s="43">
        <v>25.19266</v>
      </c>
    </row>
    <row r="30" spans="1:98" ht="15.6">
      <c r="A30" s="1"/>
      <c r="B30" s="42" t="s">
        <v>733</v>
      </c>
      <c r="C30" s="43"/>
      <c r="D30" s="43"/>
      <c r="E30" s="43">
        <v>36.574129999999997</v>
      </c>
      <c r="F30" s="43"/>
      <c r="G30" s="43"/>
      <c r="H30" s="43"/>
      <c r="I30" s="43"/>
      <c r="J30" s="43">
        <v>18.093499999999999</v>
      </c>
      <c r="K30" s="43">
        <v>24.332730000000002</v>
      </c>
      <c r="L30" s="43">
        <v>12.971</v>
      </c>
      <c r="M30" s="43">
        <v>10.1715</v>
      </c>
      <c r="N30" s="43">
        <v>12.96</v>
      </c>
      <c r="O30" s="43">
        <v>28.904</v>
      </c>
      <c r="P30" s="43"/>
      <c r="Q30" s="43"/>
      <c r="R30" s="43">
        <v>50.415999999999997</v>
      </c>
      <c r="S30" s="43"/>
      <c r="T30" s="43">
        <v>5.9298000000000002</v>
      </c>
      <c r="U30" s="43"/>
      <c r="V30" s="43">
        <v>9.8000000000000007</v>
      </c>
      <c r="W30" s="43"/>
      <c r="X30" s="43">
        <v>116.21295000000001</v>
      </c>
      <c r="Y30" s="43"/>
      <c r="Z30" s="43">
        <v>10.62876</v>
      </c>
      <c r="AA30" s="43"/>
      <c r="AB30" s="43"/>
      <c r="AC30" s="43">
        <v>14.95</v>
      </c>
      <c r="AD30" s="43"/>
      <c r="AE30" s="43"/>
      <c r="AF30" s="43">
        <v>3.6</v>
      </c>
      <c r="AG30" s="43"/>
      <c r="AH30" s="43"/>
      <c r="AI30" s="43"/>
      <c r="AJ30" s="43"/>
      <c r="AK30" s="43">
        <v>0</v>
      </c>
      <c r="AL30" s="43">
        <v>3.4007000000000001</v>
      </c>
      <c r="AM30" s="43">
        <v>46.351399999999998</v>
      </c>
      <c r="AN30" s="43">
        <v>128.2372</v>
      </c>
      <c r="AO30" s="43">
        <v>26.320599999999999</v>
      </c>
      <c r="AP30" s="43">
        <v>0.9</v>
      </c>
      <c r="AQ30" s="43">
        <v>154.32418000000001</v>
      </c>
      <c r="AR30" s="43"/>
      <c r="AS30" s="43">
        <v>33.931379999999997</v>
      </c>
      <c r="AT30" s="43">
        <v>31.0138</v>
      </c>
      <c r="AU30" s="43"/>
      <c r="AV30" s="43">
        <v>191.01660999999999</v>
      </c>
      <c r="AW30" s="43">
        <v>36.207099999999997</v>
      </c>
      <c r="AX30" s="43"/>
      <c r="AY30" s="43">
        <v>2.9612099999999999</v>
      </c>
      <c r="AZ30" s="43"/>
      <c r="BA30" s="43">
        <v>5.0999999999999996</v>
      </c>
      <c r="BB30" s="43"/>
      <c r="BC30" s="43">
        <v>20.376999999999999</v>
      </c>
      <c r="BD30" s="43"/>
      <c r="BE30" s="43">
        <v>12</v>
      </c>
      <c r="BF30" s="43"/>
      <c r="BG30" s="43"/>
      <c r="BH30" s="43"/>
      <c r="BI30" s="43">
        <v>21.155349999999999</v>
      </c>
      <c r="BJ30" s="43"/>
      <c r="BK30" s="43"/>
      <c r="BL30" s="43"/>
      <c r="BM30" s="43">
        <v>6.7880000000000003</v>
      </c>
      <c r="BN30" s="43">
        <v>44.89</v>
      </c>
      <c r="BO30" s="43">
        <v>2.2000000000000002</v>
      </c>
      <c r="BP30" s="43"/>
      <c r="BQ30" s="43"/>
      <c r="BR30" s="43">
        <v>3.8035000000000001</v>
      </c>
      <c r="BS30" s="43">
        <v>114.43763</v>
      </c>
      <c r="BT30" s="43">
        <v>6.7825499999999996</v>
      </c>
      <c r="BU30" s="43"/>
      <c r="BV30" s="43">
        <v>26.692499999999999</v>
      </c>
      <c r="BW30" s="43">
        <v>3.87202</v>
      </c>
      <c r="BX30" s="43"/>
      <c r="BY30" s="43"/>
      <c r="BZ30" s="43">
        <v>85.795000000000002</v>
      </c>
      <c r="CA30" s="43">
        <v>22.40438</v>
      </c>
      <c r="CB30" s="43">
        <v>1.3546100000000001</v>
      </c>
      <c r="CC30" s="43">
        <v>0.91200000000000003</v>
      </c>
      <c r="CD30" s="43">
        <v>32.258809999999997</v>
      </c>
      <c r="CE30" s="43">
        <v>446.72018000000003</v>
      </c>
      <c r="CF30" s="43">
        <v>11.026</v>
      </c>
      <c r="CG30" s="43">
        <v>107.9367</v>
      </c>
      <c r="CH30" s="43">
        <v>12.71097</v>
      </c>
      <c r="CI30" s="43"/>
      <c r="CJ30" s="43"/>
      <c r="CK30" s="43">
        <v>12.164899999999999</v>
      </c>
      <c r="CL30" s="43">
        <v>4.7375400000000001</v>
      </c>
      <c r="CM30" s="43"/>
      <c r="CN30" s="43"/>
      <c r="CO30" s="43"/>
      <c r="CP30" s="43">
        <v>274.58999999999997</v>
      </c>
      <c r="CQ30" s="43"/>
      <c r="CR30" s="43">
        <v>34.378999999999998</v>
      </c>
      <c r="CS30" s="43"/>
      <c r="CT30" s="43">
        <v>26.00834</v>
      </c>
    </row>
    <row r="31" spans="1:98" ht="15.6">
      <c r="A31" s="1"/>
      <c r="B31" s="42" t="s">
        <v>734</v>
      </c>
      <c r="C31" s="43"/>
      <c r="D31" s="43"/>
      <c r="E31" s="43">
        <v>32.352820000000001</v>
      </c>
      <c r="F31" s="43"/>
      <c r="G31" s="43"/>
      <c r="H31" s="43"/>
      <c r="I31" s="43"/>
      <c r="J31" s="43">
        <v>17.7728</v>
      </c>
      <c r="K31" s="43">
        <v>23.992930000000001</v>
      </c>
      <c r="L31" s="43">
        <v>11.874000000000001</v>
      </c>
      <c r="M31" s="43">
        <v>12.057399999999999</v>
      </c>
      <c r="N31" s="43">
        <v>12.89</v>
      </c>
      <c r="O31" s="43">
        <v>29.158000000000001</v>
      </c>
      <c r="P31" s="43"/>
      <c r="Q31" s="43"/>
      <c r="R31" s="43">
        <v>50.313000000000002</v>
      </c>
      <c r="S31" s="43"/>
      <c r="T31" s="43">
        <v>6.0006000000000004</v>
      </c>
      <c r="U31" s="43"/>
      <c r="V31" s="43">
        <v>10</v>
      </c>
      <c r="W31" s="43"/>
      <c r="X31" s="43">
        <v>158.72040999999999</v>
      </c>
      <c r="Y31" s="43"/>
      <c r="Z31" s="43">
        <v>10.52144</v>
      </c>
      <c r="AA31" s="43"/>
      <c r="AB31" s="43"/>
      <c r="AC31" s="43">
        <v>15.43</v>
      </c>
      <c r="AD31" s="43"/>
      <c r="AE31" s="43"/>
      <c r="AF31" s="43">
        <v>2.2000000000000002</v>
      </c>
      <c r="AG31" s="43"/>
      <c r="AH31" s="43"/>
      <c r="AI31" s="43"/>
      <c r="AJ31" s="43"/>
      <c r="AK31" s="43">
        <v>0</v>
      </c>
      <c r="AL31" s="43">
        <v>3.5023</v>
      </c>
      <c r="AM31" s="43">
        <v>46.035800000000002</v>
      </c>
      <c r="AN31" s="43">
        <v>130.96593999999999</v>
      </c>
      <c r="AO31" s="43">
        <v>24.97542</v>
      </c>
      <c r="AP31" s="43">
        <v>0.73</v>
      </c>
      <c r="AQ31" s="43">
        <v>149.97166999999999</v>
      </c>
      <c r="AR31" s="43"/>
      <c r="AS31" s="43">
        <v>33.780110000000001</v>
      </c>
      <c r="AT31" s="43">
        <v>30.52759</v>
      </c>
      <c r="AU31" s="43"/>
      <c r="AV31" s="43">
        <v>190.86291</v>
      </c>
      <c r="AW31" s="43">
        <v>36.280500000000004</v>
      </c>
      <c r="AX31" s="43"/>
      <c r="AY31" s="43">
        <v>2.4219400000000002</v>
      </c>
      <c r="AZ31" s="43"/>
      <c r="BA31" s="43">
        <v>5.0999999999999996</v>
      </c>
      <c r="BB31" s="43"/>
      <c r="BC31" s="43">
        <v>20.379000000000001</v>
      </c>
      <c r="BD31" s="43"/>
      <c r="BE31" s="43">
        <v>12</v>
      </c>
      <c r="BF31" s="43"/>
      <c r="BG31" s="43"/>
      <c r="BH31" s="43"/>
      <c r="BI31" s="43">
        <v>21.07086</v>
      </c>
      <c r="BJ31" s="43"/>
      <c r="BK31" s="43"/>
      <c r="BL31" s="43"/>
      <c r="BM31" s="43">
        <v>6.9720000000000004</v>
      </c>
      <c r="BN31" s="43">
        <v>40.700000000000003</v>
      </c>
      <c r="BO31" s="43">
        <v>2.21</v>
      </c>
      <c r="BP31" s="43"/>
      <c r="BQ31" s="43"/>
      <c r="BR31" s="43">
        <v>3.8454000000000002</v>
      </c>
      <c r="BS31" s="43">
        <v>112.36512</v>
      </c>
      <c r="BT31" s="43">
        <v>6.4927099999999998</v>
      </c>
      <c r="BU31" s="43"/>
      <c r="BV31" s="43">
        <v>28.6874</v>
      </c>
      <c r="BW31" s="43">
        <v>3.9659300000000002</v>
      </c>
      <c r="BX31" s="43"/>
      <c r="BY31" s="43"/>
      <c r="BZ31" s="43">
        <v>85.859200000000001</v>
      </c>
      <c r="CA31" s="43">
        <v>22.436209999999999</v>
      </c>
      <c r="CB31" s="43">
        <v>1.3671199999999999</v>
      </c>
      <c r="CC31" s="43">
        <v>0.88900000000000001</v>
      </c>
      <c r="CD31" s="43">
        <v>30.537600000000001</v>
      </c>
      <c r="CE31" s="43">
        <v>460.35923000000003</v>
      </c>
      <c r="CF31" s="43">
        <v>11.164</v>
      </c>
      <c r="CG31" s="43">
        <v>103.2186</v>
      </c>
      <c r="CH31" s="43">
        <v>11.70218</v>
      </c>
      <c r="CI31" s="43"/>
      <c r="CJ31" s="43"/>
      <c r="CK31" s="43">
        <v>12.257899999999999</v>
      </c>
      <c r="CL31" s="43">
        <v>4.7505600000000001</v>
      </c>
      <c r="CM31" s="43"/>
      <c r="CN31" s="43"/>
      <c r="CO31" s="43"/>
      <c r="CP31" s="43">
        <v>274.20999999999998</v>
      </c>
      <c r="CQ31" s="43"/>
      <c r="CR31" s="43">
        <v>34.210999999999999</v>
      </c>
      <c r="CS31" s="43"/>
      <c r="CT31" s="43">
        <v>30.334150000000001</v>
      </c>
    </row>
    <row r="32" spans="1:98" ht="15.6">
      <c r="A32" s="1"/>
      <c r="B32" s="42" t="s">
        <v>735</v>
      </c>
      <c r="C32" s="43"/>
      <c r="D32" s="43"/>
      <c r="E32" s="43">
        <v>29.526209999999999</v>
      </c>
      <c r="F32" s="43"/>
      <c r="G32" s="43"/>
      <c r="H32" s="43"/>
      <c r="I32" s="43"/>
      <c r="J32" s="43">
        <v>17.322600000000001</v>
      </c>
      <c r="K32" s="43">
        <v>24.068190000000001</v>
      </c>
      <c r="L32" s="43">
        <v>10.964</v>
      </c>
      <c r="M32" s="43">
        <v>13.1981</v>
      </c>
      <c r="N32" s="43">
        <v>12.79</v>
      </c>
      <c r="O32" s="43">
        <v>29.132000000000001</v>
      </c>
      <c r="P32" s="43"/>
      <c r="Q32" s="43"/>
      <c r="R32" s="43">
        <v>50.280999999999999</v>
      </c>
      <c r="S32" s="43"/>
      <c r="T32" s="43">
        <v>5.9790999999999999</v>
      </c>
      <c r="U32" s="43"/>
      <c r="V32" s="43">
        <v>9.8000000000000007</v>
      </c>
      <c r="W32" s="43"/>
      <c r="X32" s="43">
        <v>144.10273000000001</v>
      </c>
      <c r="Y32" s="43"/>
      <c r="Z32" s="43">
        <v>10.726380000000001</v>
      </c>
      <c r="AA32" s="43"/>
      <c r="AB32" s="43"/>
      <c r="AC32" s="43">
        <v>15.64</v>
      </c>
      <c r="AD32" s="43"/>
      <c r="AE32" s="43"/>
      <c r="AF32" s="43">
        <v>3</v>
      </c>
      <c r="AG32" s="43"/>
      <c r="AH32" s="43"/>
      <c r="AI32" s="43"/>
      <c r="AJ32" s="43"/>
      <c r="AK32" s="43">
        <v>0</v>
      </c>
      <c r="AL32" s="43">
        <v>3.5581</v>
      </c>
      <c r="AM32" s="43">
        <v>44.954500000000003</v>
      </c>
      <c r="AN32" s="43">
        <v>130.13987</v>
      </c>
      <c r="AO32" s="43">
        <v>25.279330000000002</v>
      </c>
      <c r="AP32" s="43">
        <v>0.78</v>
      </c>
      <c r="AQ32" s="43">
        <v>151.27494999999999</v>
      </c>
      <c r="AR32" s="43"/>
      <c r="AS32" s="43">
        <v>33.962679999999999</v>
      </c>
      <c r="AT32" s="43">
        <v>29.65692</v>
      </c>
      <c r="AU32" s="43"/>
      <c r="AV32" s="43">
        <v>193.55144999999999</v>
      </c>
      <c r="AW32" s="43">
        <v>36.472200000000001</v>
      </c>
      <c r="AX32" s="43"/>
      <c r="AY32" s="43">
        <v>2.23908</v>
      </c>
      <c r="AZ32" s="43"/>
      <c r="BA32" s="43">
        <v>4.9000000000000004</v>
      </c>
      <c r="BB32" s="43"/>
      <c r="BC32" s="43">
        <v>20.378</v>
      </c>
      <c r="BD32" s="43"/>
      <c r="BE32" s="43">
        <v>12</v>
      </c>
      <c r="BF32" s="43"/>
      <c r="BG32" s="43"/>
      <c r="BH32" s="43"/>
      <c r="BI32" s="43">
        <v>21.229669999999999</v>
      </c>
      <c r="BJ32" s="43"/>
      <c r="BK32" s="43"/>
      <c r="BL32" s="43"/>
      <c r="BM32" s="43">
        <v>7.2169999999999996</v>
      </c>
      <c r="BN32" s="43">
        <v>44.19</v>
      </c>
      <c r="BO32" s="43">
        <v>2.08</v>
      </c>
      <c r="BP32" s="43"/>
      <c r="BQ32" s="43"/>
      <c r="BR32" s="43">
        <v>3.5916999999999999</v>
      </c>
      <c r="BS32" s="43">
        <v>114.19447</v>
      </c>
      <c r="BT32" s="43">
        <v>6.2580499999999999</v>
      </c>
      <c r="BU32" s="43"/>
      <c r="BV32" s="43">
        <v>31.911100000000001</v>
      </c>
      <c r="BW32" s="43">
        <v>3.87202</v>
      </c>
      <c r="BX32" s="43"/>
      <c r="BY32" s="43"/>
      <c r="BZ32" s="43">
        <v>84.672499999999999</v>
      </c>
      <c r="CA32" s="43">
        <v>22.402139999999999</v>
      </c>
      <c r="CB32" s="43">
        <v>1.3816600000000001</v>
      </c>
      <c r="CC32" s="43">
        <v>0.877</v>
      </c>
      <c r="CD32" s="43">
        <v>28.778120000000001</v>
      </c>
      <c r="CE32" s="43">
        <v>459.79991999999999</v>
      </c>
      <c r="CF32" s="43">
        <v>11.030799999999999</v>
      </c>
      <c r="CG32" s="43">
        <v>115.2128</v>
      </c>
      <c r="CH32" s="43">
        <v>11.71322</v>
      </c>
      <c r="CI32" s="43"/>
      <c r="CJ32" s="43"/>
      <c r="CK32" s="43">
        <v>12.0938</v>
      </c>
      <c r="CL32" s="43">
        <v>4.4741200000000001</v>
      </c>
      <c r="CM32" s="43"/>
      <c r="CN32" s="43"/>
      <c r="CO32" s="43"/>
      <c r="CP32" s="43">
        <v>272.86</v>
      </c>
      <c r="CQ32" s="43"/>
      <c r="CR32" s="43">
        <v>33.718000000000004</v>
      </c>
      <c r="CS32" s="43"/>
      <c r="CT32" s="43">
        <v>30.151890000000002</v>
      </c>
    </row>
    <row r="33" spans="1:98" ht="15.6">
      <c r="A33" s="1"/>
      <c r="B33" s="42" t="s">
        <v>736</v>
      </c>
      <c r="C33" s="43"/>
      <c r="D33" s="43"/>
      <c r="E33" s="43">
        <v>32.994010000000003</v>
      </c>
      <c r="F33" s="43"/>
      <c r="G33" s="43"/>
      <c r="H33" s="43"/>
      <c r="I33" s="43"/>
      <c r="J33" s="43">
        <v>17.432300000000001</v>
      </c>
      <c r="K33" s="43">
        <v>24.108740000000001</v>
      </c>
      <c r="L33" s="43">
        <v>11.946</v>
      </c>
      <c r="M33" s="43">
        <v>13.353899999999999</v>
      </c>
      <c r="N33" s="43">
        <v>12.92</v>
      </c>
      <c r="O33" s="43">
        <v>29.251999999999999</v>
      </c>
      <c r="P33" s="43"/>
      <c r="Q33" s="43"/>
      <c r="R33" s="43">
        <v>50.725999999999999</v>
      </c>
      <c r="S33" s="43"/>
      <c r="T33" s="43">
        <v>5.7716000000000003</v>
      </c>
      <c r="U33" s="43"/>
      <c r="V33" s="43">
        <v>9.5</v>
      </c>
      <c r="W33" s="43"/>
      <c r="X33" s="43">
        <v>135.01832999999999</v>
      </c>
      <c r="Y33" s="43"/>
      <c r="Z33" s="43">
        <v>10.903729999999999</v>
      </c>
      <c r="AA33" s="43"/>
      <c r="AB33" s="43"/>
      <c r="AC33" s="43">
        <v>15.43</v>
      </c>
      <c r="AD33" s="43"/>
      <c r="AE33" s="43"/>
      <c r="AF33" s="43">
        <v>2.4</v>
      </c>
      <c r="AG33" s="43"/>
      <c r="AH33" s="43"/>
      <c r="AI33" s="43"/>
      <c r="AJ33" s="43"/>
      <c r="AK33" s="43">
        <v>0</v>
      </c>
      <c r="AL33" s="43">
        <v>3.4982000000000002</v>
      </c>
      <c r="AM33" s="43">
        <v>44.591000000000001</v>
      </c>
      <c r="AN33" s="43">
        <v>129.43248</v>
      </c>
      <c r="AO33" s="43">
        <v>26.650189999999998</v>
      </c>
      <c r="AP33" s="43">
        <v>0.64</v>
      </c>
      <c r="AQ33" s="43">
        <v>154.11765</v>
      </c>
      <c r="AR33" s="43"/>
      <c r="AS33" s="43">
        <v>32.29148</v>
      </c>
      <c r="AT33" s="43">
        <v>29.67501</v>
      </c>
      <c r="AU33" s="43"/>
      <c r="AV33" s="43">
        <v>190.06888000000001</v>
      </c>
      <c r="AW33" s="43">
        <v>35.155700000000003</v>
      </c>
      <c r="AX33" s="43"/>
      <c r="AY33" s="43">
        <v>2.7088100000000002</v>
      </c>
      <c r="AZ33" s="43"/>
      <c r="BA33" s="43">
        <v>4.7</v>
      </c>
      <c r="BB33" s="43"/>
      <c r="BC33" s="43">
        <v>20.202999999999999</v>
      </c>
      <c r="BD33" s="43"/>
      <c r="BE33" s="43">
        <v>12</v>
      </c>
      <c r="BF33" s="43"/>
      <c r="BG33" s="43"/>
      <c r="BH33" s="43"/>
      <c r="BI33" s="43">
        <v>21.501650000000001</v>
      </c>
      <c r="BJ33" s="43"/>
      <c r="BK33" s="43"/>
      <c r="BL33" s="43"/>
      <c r="BM33" s="43">
        <v>6.8070000000000004</v>
      </c>
      <c r="BN33" s="43">
        <v>44.51</v>
      </c>
      <c r="BO33" s="43">
        <v>2.14</v>
      </c>
      <c r="BP33" s="43"/>
      <c r="BQ33" s="43"/>
      <c r="BR33" s="43">
        <v>3.4731999999999998</v>
      </c>
      <c r="BS33" s="43">
        <v>108.92692</v>
      </c>
      <c r="BT33" s="43">
        <v>6.3343100000000003</v>
      </c>
      <c r="BU33" s="43"/>
      <c r="BV33" s="43">
        <v>31.348600000000001</v>
      </c>
      <c r="BW33" s="43">
        <v>3.9659300000000002</v>
      </c>
      <c r="BX33" s="43"/>
      <c r="BY33" s="43"/>
      <c r="BZ33" s="43">
        <v>85.513300000000001</v>
      </c>
      <c r="CA33" s="43">
        <v>22.425730000000001</v>
      </c>
      <c r="CB33" s="43">
        <v>1.3962600000000001</v>
      </c>
      <c r="CC33" s="43">
        <v>0.86199999999999999</v>
      </c>
      <c r="CD33" s="43">
        <v>28.707149999999999</v>
      </c>
      <c r="CE33" s="43">
        <v>454.15539000000001</v>
      </c>
      <c r="CF33" s="43">
        <v>10.7103</v>
      </c>
      <c r="CG33" s="43">
        <v>132.4717</v>
      </c>
      <c r="CH33" s="43">
        <v>11.464869999999999</v>
      </c>
      <c r="CI33" s="43"/>
      <c r="CJ33" s="43"/>
      <c r="CK33" s="43">
        <v>12.139099999999999</v>
      </c>
      <c r="CL33" s="43">
        <v>4.5214600000000003</v>
      </c>
      <c r="CM33" s="43"/>
      <c r="CN33" s="43"/>
      <c r="CO33" s="43"/>
      <c r="CP33" s="43">
        <v>271.93</v>
      </c>
      <c r="CQ33" s="43"/>
      <c r="CR33" s="43">
        <v>34.215000000000003</v>
      </c>
      <c r="CS33" s="43"/>
      <c r="CT33" s="43">
        <v>30.352879999999999</v>
      </c>
    </row>
    <row r="34" spans="1:98" ht="15.6">
      <c r="A34" s="1"/>
      <c r="B34" s="42" t="s">
        <v>737</v>
      </c>
      <c r="C34" s="43"/>
      <c r="D34" s="43"/>
      <c r="E34" s="43">
        <v>32.929639999999999</v>
      </c>
      <c r="F34" s="43"/>
      <c r="G34" s="43"/>
      <c r="H34" s="43"/>
      <c r="I34" s="43"/>
      <c r="J34" s="43">
        <v>17.393000000000001</v>
      </c>
      <c r="K34" s="43">
        <v>23.536069999999999</v>
      </c>
      <c r="L34" s="43">
        <v>12.737</v>
      </c>
      <c r="M34" s="43">
        <v>14.438599999999999</v>
      </c>
      <c r="N34" s="43">
        <v>12.96</v>
      </c>
      <c r="O34" s="43">
        <v>28.88</v>
      </c>
      <c r="P34" s="43"/>
      <c r="Q34" s="43"/>
      <c r="R34" s="43">
        <v>50.454000000000001</v>
      </c>
      <c r="S34" s="43"/>
      <c r="T34" s="43">
        <v>5.9020000000000001</v>
      </c>
      <c r="U34" s="43"/>
      <c r="V34" s="43">
        <v>9.8000000000000007</v>
      </c>
      <c r="W34" s="43"/>
      <c r="X34" s="43">
        <v>97.047669999999997</v>
      </c>
      <c r="Y34" s="43"/>
      <c r="Z34" s="43">
        <v>10.83057</v>
      </c>
      <c r="AA34" s="43"/>
      <c r="AB34" s="43"/>
      <c r="AC34" s="43">
        <v>15.28</v>
      </c>
      <c r="AD34" s="43"/>
      <c r="AE34" s="43"/>
      <c r="AF34" s="43">
        <v>2.2000000000000002</v>
      </c>
      <c r="AG34" s="43"/>
      <c r="AH34" s="43"/>
      <c r="AI34" s="43"/>
      <c r="AJ34" s="43"/>
      <c r="AK34" s="43">
        <v>0</v>
      </c>
      <c r="AL34" s="43">
        <v>3.6053000000000002</v>
      </c>
      <c r="AM34" s="43">
        <v>44.525500000000001</v>
      </c>
      <c r="AN34" s="43">
        <v>125.96668</v>
      </c>
      <c r="AO34" s="43">
        <v>26.77947</v>
      </c>
      <c r="AP34" s="43">
        <v>0.45</v>
      </c>
      <c r="AQ34" s="43">
        <v>152.34272999999999</v>
      </c>
      <c r="AR34" s="43"/>
      <c r="AS34" s="43">
        <v>32.100610000000003</v>
      </c>
      <c r="AT34" s="43">
        <v>29.97251</v>
      </c>
      <c r="AU34" s="43"/>
      <c r="AV34" s="43">
        <v>191.39455000000001</v>
      </c>
      <c r="AW34" s="43">
        <v>35.436900000000001</v>
      </c>
      <c r="AX34" s="43"/>
      <c r="AY34" s="43">
        <v>3.00556</v>
      </c>
      <c r="AZ34" s="43"/>
      <c r="BA34" s="43">
        <v>4.7</v>
      </c>
      <c r="BB34" s="43"/>
      <c r="BC34" s="43">
        <v>20.491</v>
      </c>
      <c r="BD34" s="43"/>
      <c r="BE34" s="43">
        <v>12</v>
      </c>
      <c r="BF34" s="43"/>
      <c r="BG34" s="43"/>
      <c r="BH34" s="43"/>
      <c r="BI34" s="43">
        <v>21.527740000000001</v>
      </c>
      <c r="BJ34" s="43"/>
      <c r="BK34" s="43"/>
      <c r="BL34" s="43"/>
      <c r="BM34" s="43">
        <v>6.8920000000000003</v>
      </c>
      <c r="BN34" s="43">
        <v>43.69</v>
      </c>
      <c r="BO34" s="43">
        <v>2.08</v>
      </c>
      <c r="BP34" s="43"/>
      <c r="BQ34" s="43"/>
      <c r="BR34" s="43">
        <v>3.4834999999999998</v>
      </c>
      <c r="BS34" s="43">
        <v>108.93583</v>
      </c>
      <c r="BT34" s="43">
        <v>5.5505800000000001</v>
      </c>
      <c r="BU34" s="43"/>
      <c r="BV34" s="43">
        <v>31.159300000000002</v>
      </c>
      <c r="BW34" s="43">
        <v>4.0273599999999998</v>
      </c>
      <c r="BX34" s="43"/>
      <c r="BY34" s="43"/>
      <c r="BZ34" s="43">
        <v>85.306799999999996</v>
      </c>
      <c r="CA34" s="43">
        <v>22.450579999999999</v>
      </c>
      <c r="CB34" s="43">
        <v>1.41899</v>
      </c>
      <c r="CC34" s="43">
        <v>0.88500000000000001</v>
      </c>
      <c r="CD34" s="43">
        <v>29.337350000000001</v>
      </c>
      <c r="CE34" s="43">
        <v>450.58730000000003</v>
      </c>
      <c r="CF34" s="43">
        <v>10.5573</v>
      </c>
      <c r="CG34" s="43">
        <v>131.4435</v>
      </c>
      <c r="CH34" s="43">
        <v>11.61777</v>
      </c>
      <c r="CI34" s="43"/>
      <c r="CJ34" s="43"/>
      <c r="CK34" s="43">
        <v>12.6503</v>
      </c>
      <c r="CL34" s="43">
        <v>4.6522399999999999</v>
      </c>
      <c r="CM34" s="43"/>
      <c r="CN34" s="43"/>
      <c r="CO34" s="43"/>
      <c r="CP34" s="43">
        <v>266.95</v>
      </c>
      <c r="CQ34" s="43"/>
      <c r="CR34" s="43">
        <v>34.941000000000003</v>
      </c>
      <c r="CS34" s="43"/>
      <c r="CT34" s="43">
        <v>29.961110000000001</v>
      </c>
    </row>
    <row r="35" spans="1:98" ht="15.6">
      <c r="A35" s="1"/>
      <c r="B35" s="42" t="s">
        <v>738</v>
      </c>
      <c r="C35" s="43"/>
      <c r="D35" s="43"/>
      <c r="E35" s="43">
        <v>33.08014</v>
      </c>
      <c r="F35" s="43"/>
      <c r="G35" s="43"/>
      <c r="H35" s="43"/>
      <c r="I35" s="43"/>
      <c r="J35" s="43">
        <v>17.217500000000001</v>
      </c>
      <c r="K35" s="43">
        <v>23.293530000000001</v>
      </c>
      <c r="L35" s="43">
        <v>13.548</v>
      </c>
      <c r="M35" s="43">
        <v>14.329000000000001</v>
      </c>
      <c r="N35" s="43">
        <v>12.76</v>
      </c>
      <c r="O35" s="43">
        <v>28.922000000000001</v>
      </c>
      <c r="P35" s="43"/>
      <c r="Q35" s="43"/>
      <c r="R35" s="43">
        <v>50.459000000000003</v>
      </c>
      <c r="S35" s="43"/>
      <c r="T35" s="43">
        <v>5.8254000000000001</v>
      </c>
      <c r="U35" s="43"/>
      <c r="V35" s="43">
        <v>9.6999999999999993</v>
      </c>
      <c r="W35" s="43"/>
      <c r="X35" s="43">
        <v>92.786500000000004</v>
      </c>
      <c r="Y35" s="43"/>
      <c r="Z35" s="43">
        <v>10.79575</v>
      </c>
      <c r="AA35" s="43"/>
      <c r="AB35" s="43"/>
      <c r="AC35" s="43">
        <v>15.36</v>
      </c>
      <c r="AD35" s="43"/>
      <c r="AE35" s="43"/>
      <c r="AF35" s="43">
        <v>3.2</v>
      </c>
      <c r="AG35" s="43"/>
      <c r="AH35" s="43"/>
      <c r="AI35" s="43"/>
      <c r="AJ35" s="43"/>
      <c r="AK35" s="43">
        <v>0</v>
      </c>
      <c r="AL35" s="43">
        <v>3.5783</v>
      </c>
      <c r="AM35" s="43">
        <v>42.885899999999999</v>
      </c>
      <c r="AN35" s="43">
        <v>126.95995000000001</v>
      </c>
      <c r="AO35" s="43">
        <v>26.532350000000001</v>
      </c>
      <c r="AP35" s="43">
        <v>0.73</v>
      </c>
      <c r="AQ35" s="43">
        <v>151.01994999999999</v>
      </c>
      <c r="AR35" s="43"/>
      <c r="AS35" s="43">
        <v>33.718679999999999</v>
      </c>
      <c r="AT35" s="43">
        <v>30.958200000000001</v>
      </c>
      <c r="AU35" s="43"/>
      <c r="AV35" s="43">
        <v>190.40143</v>
      </c>
      <c r="AW35" s="43">
        <v>35.345399999999998</v>
      </c>
      <c r="AX35" s="43"/>
      <c r="AY35" s="43">
        <v>2.8694299999999999</v>
      </c>
      <c r="AZ35" s="43"/>
      <c r="BA35" s="43">
        <v>4.9000000000000004</v>
      </c>
      <c r="BB35" s="43"/>
      <c r="BC35" s="43">
        <v>20.381</v>
      </c>
      <c r="BD35" s="43"/>
      <c r="BE35" s="43">
        <v>12</v>
      </c>
      <c r="BF35" s="43"/>
      <c r="BG35" s="43"/>
      <c r="BH35" s="43"/>
      <c r="BI35" s="43">
        <v>21.68364</v>
      </c>
      <c r="BJ35" s="43"/>
      <c r="BK35" s="43"/>
      <c r="BL35" s="43"/>
      <c r="BM35" s="43">
        <v>6.992</v>
      </c>
      <c r="BN35" s="43">
        <v>43.89</v>
      </c>
      <c r="BO35" s="43">
        <v>2.15</v>
      </c>
      <c r="BP35" s="43"/>
      <c r="BQ35" s="43"/>
      <c r="BR35" s="43">
        <v>3.4340000000000002</v>
      </c>
      <c r="BS35" s="43">
        <v>109.78822</v>
      </c>
      <c r="BT35" s="43">
        <v>7.3625100000000003</v>
      </c>
      <c r="BU35" s="43"/>
      <c r="BV35" s="43">
        <v>33.909500000000001</v>
      </c>
      <c r="BW35" s="43">
        <v>3.8865599999999998</v>
      </c>
      <c r="BX35" s="43"/>
      <c r="BY35" s="43"/>
      <c r="BZ35" s="43">
        <v>84.876300000000001</v>
      </c>
      <c r="CA35" s="43">
        <v>22.480029999999999</v>
      </c>
      <c r="CB35" s="43">
        <v>1.4253899999999999</v>
      </c>
      <c r="CC35" s="43">
        <v>0.872</v>
      </c>
      <c r="CD35" s="43">
        <v>29.574090000000002</v>
      </c>
      <c r="CE35" s="43">
        <v>453.22286000000003</v>
      </c>
      <c r="CF35" s="43">
        <v>10.550700000000001</v>
      </c>
      <c r="CG35" s="43">
        <v>133.76570000000001</v>
      </c>
      <c r="CH35" s="43">
        <v>11.67319</v>
      </c>
      <c r="CI35" s="43"/>
      <c r="CJ35" s="43"/>
      <c r="CK35" s="43">
        <v>13.7928</v>
      </c>
      <c r="CL35" s="43">
        <v>4.1665599999999996</v>
      </c>
      <c r="CM35" s="43"/>
      <c r="CN35" s="43"/>
      <c r="CO35" s="43"/>
      <c r="CP35" s="43">
        <v>284.95999999999998</v>
      </c>
      <c r="CQ35" s="43"/>
      <c r="CR35" s="43">
        <v>36.893000000000001</v>
      </c>
      <c r="CS35" s="43"/>
      <c r="CT35" s="43">
        <v>30.199369999999998</v>
      </c>
    </row>
    <row r="36" spans="1:98" ht="15.6">
      <c r="A36" s="1"/>
      <c r="B36" s="42" t="s">
        <v>739</v>
      </c>
      <c r="C36" s="43"/>
      <c r="D36" s="43"/>
      <c r="E36" s="43">
        <v>37.431429999999999</v>
      </c>
      <c r="F36" s="43"/>
      <c r="G36" s="43"/>
      <c r="H36" s="43"/>
      <c r="I36" s="43"/>
      <c r="J36" s="43">
        <v>17.3596</v>
      </c>
      <c r="K36" s="43">
        <v>23.283709999999999</v>
      </c>
      <c r="L36" s="43">
        <v>13.023999999999999</v>
      </c>
      <c r="M36" s="43">
        <v>14.360900000000001</v>
      </c>
      <c r="N36" s="43">
        <v>12.73</v>
      </c>
      <c r="O36" s="43">
        <v>28.763999999999999</v>
      </c>
      <c r="P36" s="43"/>
      <c r="Q36" s="43"/>
      <c r="R36" s="43">
        <v>50.637999999999998</v>
      </c>
      <c r="S36" s="43"/>
      <c r="T36" s="43">
        <v>5.8220999999999998</v>
      </c>
      <c r="U36" s="43"/>
      <c r="V36" s="43">
        <v>9.3000000000000007</v>
      </c>
      <c r="W36" s="43"/>
      <c r="X36" s="43">
        <v>150.06288000000001</v>
      </c>
      <c r="Y36" s="43"/>
      <c r="Z36" s="43">
        <v>10.478260000000001</v>
      </c>
      <c r="AA36" s="43"/>
      <c r="AB36" s="43"/>
      <c r="AC36" s="43">
        <v>15.03</v>
      </c>
      <c r="AD36" s="43"/>
      <c r="AE36" s="43"/>
      <c r="AF36" s="43">
        <v>3.4</v>
      </c>
      <c r="AG36" s="43"/>
      <c r="AH36" s="43"/>
      <c r="AI36" s="43"/>
      <c r="AJ36" s="43"/>
      <c r="AK36" s="43">
        <v>0</v>
      </c>
      <c r="AL36" s="43">
        <v>3.6374</v>
      </c>
      <c r="AM36" s="43">
        <v>45.548000000000002</v>
      </c>
      <c r="AN36" s="43">
        <v>127.57355</v>
      </c>
      <c r="AO36" s="43">
        <v>27.056940000000001</v>
      </c>
      <c r="AP36" s="43">
        <v>0.86</v>
      </c>
      <c r="AQ36" s="43">
        <v>151.52564000000001</v>
      </c>
      <c r="AR36" s="43"/>
      <c r="AS36" s="43">
        <v>34.474499999999999</v>
      </c>
      <c r="AT36" s="43">
        <v>30.157119999999999</v>
      </c>
      <c r="AU36" s="43"/>
      <c r="AV36" s="43">
        <v>192.14751999999999</v>
      </c>
      <c r="AW36" s="43">
        <v>35.311500000000002</v>
      </c>
      <c r="AX36" s="43"/>
      <c r="AY36" s="43">
        <v>2.86619</v>
      </c>
      <c r="AZ36" s="43"/>
      <c r="BA36" s="43">
        <v>4.9000000000000004</v>
      </c>
      <c r="BB36" s="43"/>
      <c r="BC36" s="43">
        <v>20.314</v>
      </c>
      <c r="BD36" s="43"/>
      <c r="BE36" s="43">
        <v>12</v>
      </c>
      <c r="BF36" s="43"/>
      <c r="BG36" s="43"/>
      <c r="BH36" s="43"/>
      <c r="BI36" s="43">
        <v>21.51444</v>
      </c>
      <c r="BJ36" s="43"/>
      <c r="BK36" s="43"/>
      <c r="BL36" s="43"/>
      <c r="BM36" s="43">
        <v>6.5650000000000004</v>
      </c>
      <c r="BN36" s="43">
        <v>42.19</v>
      </c>
      <c r="BO36" s="43">
        <v>2.39</v>
      </c>
      <c r="BP36" s="43"/>
      <c r="BQ36" s="43"/>
      <c r="BR36" s="43">
        <v>3.4683000000000002</v>
      </c>
      <c r="BS36" s="43">
        <v>117.06941999999999</v>
      </c>
      <c r="BT36" s="43">
        <v>7.5666900000000004</v>
      </c>
      <c r="BU36" s="43"/>
      <c r="BV36" s="43">
        <v>34.616199999999999</v>
      </c>
      <c r="BW36" s="43">
        <v>3.9036599999999999</v>
      </c>
      <c r="BX36" s="43"/>
      <c r="BY36" s="43"/>
      <c r="BZ36" s="43">
        <v>83.502700000000004</v>
      </c>
      <c r="CA36" s="43">
        <v>22.463470000000001</v>
      </c>
      <c r="CB36" s="43">
        <v>1.43485</v>
      </c>
      <c r="CC36" s="43">
        <v>0.85699999999999998</v>
      </c>
      <c r="CD36" s="43">
        <v>31.718730000000001</v>
      </c>
      <c r="CE36" s="43">
        <v>451.25898000000001</v>
      </c>
      <c r="CF36" s="43">
        <v>10.8872</v>
      </c>
      <c r="CG36" s="43">
        <v>133.63409999999999</v>
      </c>
      <c r="CH36" s="43">
        <v>11.51694</v>
      </c>
      <c r="CI36" s="43"/>
      <c r="CJ36" s="43"/>
      <c r="CK36" s="43">
        <v>14.251099999999999</v>
      </c>
      <c r="CL36" s="43">
        <v>4.37425</v>
      </c>
      <c r="CM36" s="43"/>
      <c r="CN36" s="43"/>
      <c r="CO36" s="43"/>
      <c r="CP36" s="43">
        <v>288.37</v>
      </c>
      <c r="CQ36" s="43"/>
      <c r="CR36" s="43">
        <v>39.222999999999999</v>
      </c>
      <c r="CS36" s="43"/>
      <c r="CT36" s="43">
        <v>30.102699999999999</v>
      </c>
    </row>
    <row r="37" spans="1:98" ht="15.6">
      <c r="A37" s="1"/>
      <c r="B37" s="42" t="s">
        <v>740</v>
      </c>
      <c r="C37" s="43"/>
      <c r="D37" s="43"/>
      <c r="E37" s="43">
        <v>37.228200000000001</v>
      </c>
      <c r="F37" s="43"/>
      <c r="G37" s="43"/>
      <c r="H37" s="43"/>
      <c r="I37" s="43"/>
      <c r="J37" s="43">
        <v>17.418299999999999</v>
      </c>
      <c r="K37" s="43">
        <v>23.934339999999999</v>
      </c>
      <c r="L37" s="43">
        <v>12.772</v>
      </c>
      <c r="M37" s="43">
        <v>15.1373</v>
      </c>
      <c r="N37" s="43">
        <v>12.68</v>
      </c>
      <c r="O37" s="43">
        <v>28.797999999999998</v>
      </c>
      <c r="P37" s="43"/>
      <c r="Q37" s="43"/>
      <c r="R37" s="43">
        <v>50.838999999999999</v>
      </c>
      <c r="S37" s="43"/>
      <c r="T37" s="43">
        <v>5.8780999999999999</v>
      </c>
      <c r="U37" s="43"/>
      <c r="V37" s="43">
        <v>9.1</v>
      </c>
      <c r="W37" s="43"/>
      <c r="X37" s="43">
        <v>145.06788</v>
      </c>
      <c r="Y37" s="43"/>
      <c r="Z37" s="43">
        <v>10.369669999999999</v>
      </c>
      <c r="AA37" s="43"/>
      <c r="AB37" s="43"/>
      <c r="AC37" s="43">
        <v>14.43</v>
      </c>
      <c r="AD37" s="43"/>
      <c r="AE37" s="43"/>
      <c r="AF37" s="43">
        <v>4.4000000000000004</v>
      </c>
      <c r="AG37" s="43"/>
      <c r="AH37" s="43"/>
      <c r="AI37" s="43"/>
      <c r="AJ37" s="43"/>
      <c r="AK37" s="43">
        <v>0</v>
      </c>
      <c r="AL37" s="43">
        <v>3.7201</v>
      </c>
      <c r="AM37" s="43">
        <v>46.030799999999999</v>
      </c>
      <c r="AN37" s="43">
        <v>129.21276</v>
      </c>
      <c r="AO37" s="43">
        <v>26.816500000000001</v>
      </c>
      <c r="AP37" s="43">
        <v>0.97</v>
      </c>
      <c r="AQ37" s="43">
        <v>151.87873999999999</v>
      </c>
      <c r="AR37" s="43"/>
      <c r="AS37" s="43">
        <v>35.40672</v>
      </c>
      <c r="AT37" s="43">
        <v>30.701720000000002</v>
      </c>
      <c r="AU37" s="43"/>
      <c r="AV37" s="43">
        <v>194.16638</v>
      </c>
      <c r="AW37" s="43">
        <v>35.955199999999998</v>
      </c>
      <c r="AX37" s="43"/>
      <c r="AY37" s="43">
        <v>2.9517799999999998</v>
      </c>
      <c r="AZ37" s="43"/>
      <c r="BA37" s="43">
        <v>4.5</v>
      </c>
      <c r="BB37" s="43"/>
      <c r="BC37" s="43">
        <v>20.274000000000001</v>
      </c>
      <c r="BD37" s="43"/>
      <c r="BE37" s="43">
        <v>12</v>
      </c>
      <c r="BF37" s="43"/>
      <c r="BG37" s="43"/>
      <c r="BH37" s="43"/>
      <c r="BI37" s="43">
        <v>21.65719</v>
      </c>
      <c r="BJ37" s="43"/>
      <c r="BK37" s="43"/>
      <c r="BL37" s="43"/>
      <c r="BM37" s="43">
        <v>6.923</v>
      </c>
      <c r="BN37" s="43">
        <v>43.09</v>
      </c>
      <c r="BO37" s="43">
        <v>2.41</v>
      </c>
      <c r="BP37" s="43"/>
      <c r="BQ37" s="43"/>
      <c r="BR37" s="43">
        <v>3.5108000000000001</v>
      </c>
      <c r="BS37" s="43">
        <v>114.93174</v>
      </c>
      <c r="BT37" s="43">
        <v>6.51335</v>
      </c>
      <c r="BU37" s="43"/>
      <c r="BV37" s="43">
        <v>34.931600000000003</v>
      </c>
      <c r="BW37" s="43">
        <v>4.0273599999999998</v>
      </c>
      <c r="BX37" s="43"/>
      <c r="BY37" s="43"/>
      <c r="BZ37" s="43">
        <v>77.055800000000005</v>
      </c>
      <c r="CA37" s="43">
        <v>22.468260000000001</v>
      </c>
      <c r="CB37" s="43">
        <v>1.42703</v>
      </c>
      <c r="CC37" s="43">
        <v>0.88</v>
      </c>
      <c r="CD37" s="43">
        <v>33.456940000000003</v>
      </c>
      <c r="CE37" s="43">
        <v>441.98165999999998</v>
      </c>
      <c r="CF37" s="43">
        <v>11.1678</v>
      </c>
      <c r="CG37" s="43">
        <v>134.93440000000001</v>
      </c>
      <c r="CH37" s="43">
        <v>11.71716</v>
      </c>
      <c r="CI37" s="43"/>
      <c r="CJ37" s="43"/>
      <c r="CK37" s="43">
        <v>13.6485</v>
      </c>
      <c r="CL37" s="43">
        <v>4.7666599999999999</v>
      </c>
      <c r="CM37" s="43"/>
      <c r="CN37" s="43"/>
      <c r="CO37" s="43"/>
      <c r="CP37" s="43">
        <v>285.85000000000002</v>
      </c>
      <c r="CQ37" s="43"/>
      <c r="CR37" s="43">
        <v>38.895000000000003</v>
      </c>
      <c r="CS37" s="43"/>
      <c r="CT37" s="43">
        <v>30.004380000000001</v>
      </c>
    </row>
    <row r="38" spans="1:98" ht="15.6">
      <c r="A38" s="1"/>
      <c r="B38" s="42" t="s">
        <v>741</v>
      </c>
      <c r="C38" s="43"/>
      <c r="D38" s="43"/>
      <c r="E38" s="43">
        <v>37.482770000000002</v>
      </c>
      <c r="F38" s="43"/>
      <c r="G38" s="43"/>
      <c r="H38" s="43"/>
      <c r="I38" s="43"/>
      <c r="J38" s="43">
        <v>17.049900000000001</v>
      </c>
      <c r="K38" s="43">
        <v>24.09686</v>
      </c>
      <c r="L38" s="43">
        <v>12.615</v>
      </c>
      <c r="M38" s="43">
        <v>14.335699999999999</v>
      </c>
      <c r="N38" s="43">
        <v>12.76</v>
      </c>
      <c r="O38" s="43">
        <v>28.47</v>
      </c>
      <c r="P38" s="43"/>
      <c r="Q38" s="43"/>
      <c r="R38" s="43">
        <v>50.631999999999998</v>
      </c>
      <c r="S38" s="43"/>
      <c r="T38" s="43">
        <v>5.8979999999999997</v>
      </c>
      <c r="U38" s="43"/>
      <c r="V38" s="43">
        <v>9.1999999999999993</v>
      </c>
      <c r="W38" s="43"/>
      <c r="X38" s="43">
        <v>142.11622</v>
      </c>
      <c r="Y38" s="43"/>
      <c r="Z38" s="43">
        <v>10.39724</v>
      </c>
      <c r="AA38" s="43"/>
      <c r="AB38" s="43"/>
      <c r="AC38" s="43">
        <v>14.17</v>
      </c>
      <c r="AD38" s="43"/>
      <c r="AE38" s="43"/>
      <c r="AF38" s="43">
        <v>3.7</v>
      </c>
      <c r="AG38" s="43"/>
      <c r="AH38" s="43"/>
      <c r="AI38" s="43"/>
      <c r="AJ38" s="43"/>
      <c r="AK38" s="43">
        <v>0</v>
      </c>
      <c r="AL38" s="43">
        <v>3.6814</v>
      </c>
      <c r="AM38" s="43">
        <v>46.2973</v>
      </c>
      <c r="AN38" s="43">
        <v>129.53113999999999</v>
      </c>
      <c r="AO38" s="43">
        <v>26.27027</v>
      </c>
      <c r="AP38" s="43">
        <v>0.6</v>
      </c>
      <c r="AQ38" s="43">
        <v>150.78815</v>
      </c>
      <c r="AR38" s="43"/>
      <c r="AS38" s="43">
        <v>34.323070000000001</v>
      </c>
      <c r="AT38" s="43">
        <v>30.506039999999999</v>
      </c>
      <c r="AU38" s="43"/>
      <c r="AV38" s="43">
        <v>194.10382000000001</v>
      </c>
      <c r="AW38" s="43">
        <v>35.824100000000001</v>
      </c>
      <c r="AX38" s="43"/>
      <c r="AY38" s="43">
        <v>2.9920399999999998</v>
      </c>
      <c r="AZ38" s="43"/>
      <c r="BA38" s="43">
        <v>4</v>
      </c>
      <c r="BB38" s="43"/>
      <c r="BC38" s="43">
        <v>20.282</v>
      </c>
      <c r="BD38" s="43"/>
      <c r="BE38" s="43">
        <v>12</v>
      </c>
      <c r="BF38" s="43"/>
      <c r="BG38" s="43"/>
      <c r="BH38" s="43"/>
      <c r="BI38" s="43">
        <v>21.350519999999999</v>
      </c>
      <c r="BJ38" s="43"/>
      <c r="BK38" s="43"/>
      <c r="BL38" s="43"/>
      <c r="BM38" s="43">
        <v>7.0129999999999999</v>
      </c>
      <c r="BN38" s="43">
        <v>42.39</v>
      </c>
      <c r="BO38" s="43">
        <v>2.35</v>
      </c>
      <c r="BP38" s="43"/>
      <c r="BQ38" s="43"/>
      <c r="BR38" s="43">
        <v>3.5308000000000002</v>
      </c>
      <c r="BS38" s="43">
        <v>115.44817999999999</v>
      </c>
      <c r="BT38" s="43">
        <v>6.2973800000000004</v>
      </c>
      <c r="BU38" s="43"/>
      <c r="BV38" s="43">
        <v>32.616700000000002</v>
      </c>
      <c r="BW38" s="43">
        <v>3.8865599999999998</v>
      </c>
      <c r="BX38" s="43"/>
      <c r="BY38" s="43"/>
      <c r="BZ38" s="43">
        <v>78.571399999999997</v>
      </c>
      <c r="CA38" s="43">
        <v>22.482299999999999</v>
      </c>
      <c r="CB38" s="43">
        <v>1.4099200000000001</v>
      </c>
      <c r="CC38" s="43">
        <v>0.88800000000000001</v>
      </c>
      <c r="CD38" s="43">
        <v>33.166589999999999</v>
      </c>
      <c r="CE38" s="43">
        <v>456.13988000000001</v>
      </c>
      <c r="CF38" s="43">
        <v>11.2555</v>
      </c>
      <c r="CG38" s="43">
        <v>132.29169999999999</v>
      </c>
      <c r="CH38" s="43">
        <v>11.37504</v>
      </c>
      <c r="CI38" s="43"/>
      <c r="CJ38" s="43"/>
      <c r="CK38" s="43">
        <v>14.428000000000001</v>
      </c>
      <c r="CL38" s="43">
        <v>4.9037300000000004</v>
      </c>
      <c r="CM38" s="43"/>
      <c r="CN38" s="43"/>
      <c r="CO38" s="43"/>
      <c r="CP38" s="43">
        <v>288.76</v>
      </c>
      <c r="CQ38" s="43"/>
      <c r="CR38" s="43">
        <v>39.432000000000002</v>
      </c>
      <c r="CS38" s="43"/>
      <c r="CT38" s="43">
        <v>30.070060000000002</v>
      </c>
    </row>
    <row r="39" spans="1:98" ht="15.6">
      <c r="A39" s="1"/>
      <c r="B39" s="42" t="s">
        <v>742</v>
      </c>
      <c r="C39" s="43"/>
      <c r="D39" s="43"/>
      <c r="E39" s="43">
        <v>37.069180000000003</v>
      </c>
      <c r="F39" s="43"/>
      <c r="G39" s="43"/>
      <c r="H39" s="43"/>
      <c r="I39" s="43"/>
      <c r="J39" s="43">
        <v>17.122299999999999</v>
      </c>
      <c r="K39" s="43">
        <v>24.47561</v>
      </c>
      <c r="L39" s="43">
        <v>12.717499999999999</v>
      </c>
      <c r="M39" s="43">
        <v>14.0383</v>
      </c>
      <c r="N39" s="43">
        <v>12.91</v>
      </c>
      <c r="O39" s="43">
        <v>29.123999999999999</v>
      </c>
      <c r="P39" s="43"/>
      <c r="Q39" s="43"/>
      <c r="R39" s="43">
        <v>50.935000000000002</v>
      </c>
      <c r="S39" s="43"/>
      <c r="T39" s="43">
        <v>6.1618000000000004</v>
      </c>
      <c r="U39" s="43"/>
      <c r="V39" s="43">
        <v>9.4</v>
      </c>
      <c r="W39" s="43"/>
      <c r="X39" s="43">
        <v>110.29848</v>
      </c>
      <c r="Y39" s="43"/>
      <c r="Z39" s="43">
        <v>10.347910000000001</v>
      </c>
      <c r="AA39" s="43"/>
      <c r="AB39" s="43"/>
      <c r="AC39" s="43">
        <v>13.87</v>
      </c>
      <c r="AD39" s="43"/>
      <c r="AE39" s="43"/>
      <c r="AF39" s="43">
        <v>4.0999999999999996</v>
      </c>
      <c r="AG39" s="43"/>
      <c r="AH39" s="43"/>
      <c r="AI39" s="43"/>
      <c r="AJ39" s="43"/>
      <c r="AK39" s="43">
        <v>0</v>
      </c>
      <c r="AL39" s="43">
        <v>3.6962000000000002</v>
      </c>
      <c r="AM39" s="43">
        <v>47.459000000000003</v>
      </c>
      <c r="AN39" s="43">
        <v>129.36931000000001</v>
      </c>
      <c r="AO39" s="43">
        <v>25.588709999999999</v>
      </c>
      <c r="AP39" s="43">
        <v>0.23</v>
      </c>
      <c r="AQ39" s="43">
        <v>151.89691999999999</v>
      </c>
      <c r="AR39" s="43"/>
      <c r="AS39" s="43">
        <v>34.18815</v>
      </c>
      <c r="AT39" s="43">
        <v>29.746960000000001</v>
      </c>
      <c r="AU39" s="43"/>
      <c r="AV39" s="43">
        <v>192.24592999999999</v>
      </c>
      <c r="AW39" s="43">
        <v>35.428100000000001</v>
      </c>
      <c r="AX39" s="43"/>
      <c r="AY39" s="43">
        <v>2.9741300000000002</v>
      </c>
      <c r="AZ39" s="43"/>
      <c r="BA39" s="43">
        <v>4.4000000000000004</v>
      </c>
      <c r="BB39" s="43"/>
      <c r="BC39" s="43">
        <v>20.335999999999999</v>
      </c>
      <c r="BD39" s="43"/>
      <c r="BE39" s="43">
        <v>12</v>
      </c>
      <c r="BF39" s="43"/>
      <c r="BG39" s="43"/>
      <c r="BH39" s="43"/>
      <c r="BI39" s="43">
        <v>21.553660000000001</v>
      </c>
      <c r="BJ39" s="43"/>
      <c r="BK39" s="43"/>
      <c r="BL39" s="43"/>
      <c r="BM39" s="43">
        <v>6.9820000000000002</v>
      </c>
      <c r="BN39" s="43">
        <v>37.270000000000003</v>
      </c>
      <c r="BO39" s="43">
        <v>2.29</v>
      </c>
      <c r="BP39" s="43"/>
      <c r="BQ39" s="43"/>
      <c r="BR39" s="43">
        <v>3.6701999999999999</v>
      </c>
      <c r="BS39" s="43">
        <v>113.54487</v>
      </c>
      <c r="BT39" s="43">
        <v>7.6078900000000003</v>
      </c>
      <c r="BU39" s="43"/>
      <c r="BV39" s="43">
        <v>34.372300000000003</v>
      </c>
      <c r="BW39" s="43">
        <v>3.9036599999999999</v>
      </c>
      <c r="BX39" s="43"/>
      <c r="BY39" s="43"/>
      <c r="BZ39" s="43">
        <v>80.922399999999996</v>
      </c>
      <c r="CA39" s="43">
        <v>22.465260000000001</v>
      </c>
      <c r="CB39" s="43">
        <v>1.40412</v>
      </c>
      <c r="CC39" s="43">
        <v>0.89300000000000002</v>
      </c>
      <c r="CD39" s="43">
        <v>34.056199999999997</v>
      </c>
      <c r="CE39" s="43">
        <v>450.23203000000001</v>
      </c>
      <c r="CF39" s="43">
        <v>11.2393</v>
      </c>
      <c r="CG39" s="43">
        <v>132.8492</v>
      </c>
      <c r="CH39" s="43">
        <v>11.85281</v>
      </c>
      <c r="CI39" s="43"/>
      <c r="CJ39" s="43"/>
      <c r="CK39" s="43">
        <v>13.321999999999999</v>
      </c>
      <c r="CL39" s="43">
        <v>4.8494000000000002</v>
      </c>
      <c r="CM39" s="43"/>
      <c r="CN39" s="43"/>
      <c r="CO39" s="43"/>
      <c r="CP39" s="43">
        <v>288.08999999999997</v>
      </c>
      <c r="CQ39" s="43"/>
      <c r="CR39" s="43">
        <v>39.533999999999999</v>
      </c>
      <c r="CS39" s="43"/>
      <c r="CT39" s="43">
        <v>30.158059999999999</v>
      </c>
    </row>
    <row r="40" spans="1:98" ht="15.6">
      <c r="A40" s="1"/>
      <c r="B40" s="42" t="s">
        <v>743</v>
      </c>
      <c r="C40" s="43"/>
      <c r="D40" s="43"/>
      <c r="E40" s="43">
        <v>37.503819999999997</v>
      </c>
      <c r="F40" s="43"/>
      <c r="G40" s="43"/>
      <c r="H40" s="43"/>
      <c r="I40" s="43"/>
      <c r="J40" s="43">
        <v>17.0303</v>
      </c>
      <c r="K40" s="43">
        <v>23.793050000000001</v>
      </c>
      <c r="L40" s="43">
        <v>12.82</v>
      </c>
      <c r="M40" s="43">
        <v>14.172000000000001</v>
      </c>
      <c r="N40" s="43">
        <v>13.38</v>
      </c>
      <c r="O40" s="43">
        <v>29.085999999999999</v>
      </c>
      <c r="P40" s="43"/>
      <c r="Q40" s="43"/>
      <c r="R40" s="43">
        <v>50.328000000000003</v>
      </c>
      <c r="S40" s="43"/>
      <c r="T40" s="43">
        <v>6.2464000000000004</v>
      </c>
      <c r="U40" s="43"/>
      <c r="V40" s="43">
        <v>9.4</v>
      </c>
      <c r="W40" s="43"/>
      <c r="X40" s="43">
        <v>98.614840000000001</v>
      </c>
      <c r="Y40" s="43"/>
      <c r="Z40" s="43">
        <v>10.103529999999999</v>
      </c>
      <c r="AA40" s="43"/>
      <c r="AB40" s="43"/>
      <c r="AC40" s="43">
        <v>13.18</v>
      </c>
      <c r="AD40" s="43"/>
      <c r="AE40" s="43"/>
      <c r="AF40" s="43">
        <v>2.2999999999999998</v>
      </c>
      <c r="AG40" s="43"/>
      <c r="AH40" s="43"/>
      <c r="AI40" s="43"/>
      <c r="AJ40" s="43"/>
      <c r="AK40" s="43">
        <v>0</v>
      </c>
      <c r="AL40" s="43">
        <v>3.7429000000000001</v>
      </c>
      <c r="AM40" s="43">
        <v>49.002800000000001</v>
      </c>
      <c r="AN40" s="43">
        <v>132.08430999999999</v>
      </c>
      <c r="AO40" s="43">
        <v>25.669519999999999</v>
      </c>
      <c r="AP40" s="43">
        <v>0.37</v>
      </c>
      <c r="AQ40" s="43">
        <v>150.71386000000001</v>
      </c>
      <c r="AR40" s="43"/>
      <c r="AS40" s="43">
        <v>35.937840000000001</v>
      </c>
      <c r="AT40" s="43">
        <v>29.198969999999999</v>
      </c>
      <c r="AU40" s="43"/>
      <c r="AV40" s="43">
        <v>191.47846000000001</v>
      </c>
      <c r="AW40" s="43">
        <v>35.222499999999997</v>
      </c>
      <c r="AX40" s="43"/>
      <c r="AY40" s="43">
        <v>3.0234700000000001</v>
      </c>
      <c r="AZ40" s="43"/>
      <c r="BA40" s="43">
        <v>4.7</v>
      </c>
      <c r="BB40" s="43"/>
      <c r="BC40" s="43">
        <v>20.463000000000001</v>
      </c>
      <c r="BD40" s="43"/>
      <c r="BE40" s="43">
        <v>12</v>
      </c>
      <c r="BF40" s="43"/>
      <c r="BG40" s="43"/>
      <c r="BH40" s="43"/>
      <c r="BI40" s="43">
        <v>21.231369999999998</v>
      </c>
      <c r="BJ40" s="43"/>
      <c r="BK40" s="43"/>
      <c r="BL40" s="43"/>
      <c r="BM40" s="43">
        <v>6.8559999999999999</v>
      </c>
      <c r="BN40" s="43">
        <v>34.28</v>
      </c>
      <c r="BO40" s="43">
        <v>1.86</v>
      </c>
      <c r="BP40" s="43"/>
      <c r="BQ40" s="43"/>
      <c r="BR40" s="43">
        <v>3.8281999999999998</v>
      </c>
      <c r="BS40" s="43">
        <v>112.06016</v>
      </c>
      <c r="BT40" s="43">
        <v>7.2576299999999998</v>
      </c>
      <c r="BU40" s="43"/>
      <c r="BV40" s="43">
        <v>33.508000000000003</v>
      </c>
      <c r="BW40" s="43">
        <v>4.3754099999999996</v>
      </c>
      <c r="BX40" s="43"/>
      <c r="BY40" s="43"/>
      <c r="BZ40" s="43">
        <v>80.759799999999998</v>
      </c>
      <c r="CA40" s="43">
        <v>22.427129999999998</v>
      </c>
      <c r="CB40" s="43">
        <v>1.39693</v>
      </c>
      <c r="CC40" s="43">
        <v>0.84399999999999997</v>
      </c>
      <c r="CD40" s="43">
        <v>32.538609999999998</v>
      </c>
      <c r="CE40" s="43">
        <v>452.72946000000002</v>
      </c>
      <c r="CF40" s="43">
        <v>11.332800000000001</v>
      </c>
      <c r="CG40" s="43">
        <v>139.85140000000001</v>
      </c>
      <c r="CH40" s="43">
        <v>12.01787</v>
      </c>
      <c r="CI40" s="43"/>
      <c r="CJ40" s="43"/>
      <c r="CK40" s="43">
        <v>13.6134</v>
      </c>
      <c r="CL40" s="43">
        <v>4.8792099999999996</v>
      </c>
      <c r="CM40" s="43"/>
      <c r="CN40" s="43"/>
      <c r="CO40" s="43"/>
      <c r="CP40" s="43">
        <v>284.07</v>
      </c>
      <c r="CQ40" s="43"/>
      <c r="CR40" s="43">
        <v>39.508000000000003</v>
      </c>
      <c r="CS40" s="43"/>
      <c r="CT40" s="43">
        <v>30.169180000000001</v>
      </c>
    </row>
    <row r="41" spans="1:98" ht="15.6">
      <c r="A41" s="1"/>
      <c r="B41" s="42" t="s">
        <v>744</v>
      </c>
      <c r="C41" s="43"/>
      <c r="D41" s="43"/>
      <c r="E41" s="43">
        <v>37.434730000000002</v>
      </c>
      <c r="F41" s="43"/>
      <c r="G41" s="43"/>
      <c r="H41" s="43"/>
      <c r="I41" s="43"/>
      <c r="J41" s="43">
        <v>16.765000000000001</v>
      </c>
      <c r="K41" s="43">
        <v>24.333939999999998</v>
      </c>
      <c r="L41" s="43">
        <v>13.218</v>
      </c>
      <c r="M41" s="43">
        <v>14.603899999999999</v>
      </c>
      <c r="N41" s="43">
        <v>12.92</v>
      </c>
      <c r="O41" s="43">
        <v>28.861999999999998</v>
      </c>
      <c r="P41" s="43"/>
      <c r="Q41" s="43"/>
      <c r="R41" s="43">
        <v>50.628</v>
      </c>
      <c r="S41" s="43"/>
      <c r="T41" s="43">
        <v>6.0387000000000004</v>
      </c>
      <c r="U41" s="43"/>
      <c r="V41" s="43">
        <v>9.9</v>
      </c>
      <c r="W41" s="43"/>
      <c r="X41" s="43">
        <v>121.97259</v>
      </c>
      <c r="Y41" s="43"/>
      <c r="Z41" s="43">
        <v>9.7329299999999996</v>
      </c>
      <c r="AA41" s="43"/>
      <c r="AB41" s="43"/>
      <c r="AC41" s="43">
        <v>13.64</v>
      </c>
      <c r="AD41" s="43"/>
      <c r="AE41" s="43"/>
      <c r="AF41" s="43">
        <v>3.3</v>
      </c>
      <c r="AG41" s="43"/>
      <c r="AH41" s="43"/>
      <c r="AI41" s="43"/>
      <c r="AJ41" s="43"/>
      <c r="AK41" s="43">
        <v>0</v>
      </c>
      <c r="AL41" s="43">
        <v>3.6815000000000002</v>
      </c>
      <c r="AM41" s="43">
        <v>48.228700000000003</v>
      </c>
      <c r="AN41" s="43">
        <v>134.00783999999999</v>
      </c>
      <c r="AO41" s="43">
        <v>26.714939999999999</v>
      </c>
      <c r="AP41" s="43">
        <v>0.4</v>
      </c>
      <c r="AQ41" s="43">
        <v>151.04929000000001</v>
      </c>
      <c r="AR41" s="43"/>
      <c r="AS41" s="43">
        <v>34.803449999999998</v>
      </c>
      <c r="AT41" s="43">
        <v>28.984000000000002</v>
      </c>
      <c r="AU41" s="43"/>
      <c r="AV41" s="43">
        <v>191.76098999999999</v>
      </c>
      <c r="AW41" s="43">
        <v>34.977800000000002</v>
      </c>
      <c r="AX41" s="43"/>
      <c r="AY41" s="43">
        <v>3.0581499999999999</v>
      </c>
      <c r="AZ41" s="43"/>
      <c r="BA41" s="43">
        <v>4.8</v>
      </c>
      <c r="BB41" s="43"/>
      <c r="BC41" s="43">
        <v>20.382999999999999</v>
      </c>
      <c r="BD41" s="43"/>
      <c r="BE41" s="43">
        <v>12</v>
      </c>
      <c r="BF41" s="43"/>
      <c r="BG41" s="43"/>
      <c r="BH41" s="43"/>
      <c r="BI41" s="43">
        <v>21.382169999999999</v>
      </c>
      <c r="BJ41" s="43"/>
      <c r="BK41" s="43"/>
      <c r="BL41" s="43"/>
      <c r="BM41" s="43">
        <v>6.8979999999999997</v>
      </c>
      <c r="BN41" s="43">
        <v>36.72</v>
      </c>
      <c r="BO41" s="43">
        <v>2.21</v>
      </c>
      <c r="BP41" s="43"/>
      <c r="BQ41" s="43"/>
      <c r="BR41" s="43">
        <v>3.9990000000000001</v>
      </c>
      <c r="BS41" s="43">
        <v>113.36781999999999</v>
      </c>
      <c r="BT41" s="43">
        <v>5.0489600000000001</v>
      </c>
      <c r="BU41" s="43"/>
      <c r="BV41" s="43">
        <v>34.1982</v>
      </c>
      <c r="BW41" s="43">
        <v>3.85894</v>
      </c>
      <c r="BX41" s="43"/>
      <c r="BY41" s="43"/>
      <c r="BZ41" s="43">
        <v>83.474199999999996</v>
      </c>
      <c r="CA41" s="43">
        <v>22.484300000000001</v>
      </c>
      <c r="CB41" s="43">
        <v>1.41933</v>
      </c>
      <c r="CC41" s="43">
        <v>0.86699999999999999</v>
      </c>
      <c r="CD41" s="43">
        <v>31.328810000000001</v>
      </c>
      <c r="CE41" s="43">
        <v>460.92765000000003</v>
      </c>
      <c r="CF41" s="43">
        <v>11.3362</v>
      </c>
      <c r="CG41" s="43">
        <v>151.447</v>
      </c>
      <c r="CH41" s="43">
        <v>11.822710000000001</v>
      </c>
      <c r="CI41" s="43"/>
      <c r="CJ41" s="43"/>
      <c r="CK41" s="43">
        <v>13.4704</v>
      </c>
      <c r="CL41" s="43">
        <v>4.93546</v>
      </c>
      <c r="CM41" s="43"/>
      <c r="CN41" s="43"/>
      <c r="CO41" s="43"/>
      <c r="CP41" s="43">
        <v>278.5</v>
      </c>
      <c r="CQ41" s="43"/>
      <c r="CR41" s="43">
        <v>39.549999999999997</v>
      </c>
      <c r="CS41" s="43"/>
      <c r="CT41" s="43">
        <v>26.76492</v>
      </c>
    </row>
    <row r="42" spans="1:98" ht="15.6">
      <c r="A42" s="1"/>
      <c r="B42" s="42" t="s">
        <v>745</v>
      </c>
      <c r="C42" s="43"/>
      <c r="D42" s="43"/>
      <c r="E42" s="43">
        <v>28.957509999999999</v>
      </c>
      <c r="F42" s="43"/>
      <c r="G42" s="43"/>
      <c r="H42" s="43"/>
      <c r="I42" s="43"/>
      <c r="J42" s="43">
        <v>15.0374</v>
      </c>
      <c r="K42" s="43">
        <v>24.859089999999998</v>
      </c>
      <c r="L42" s="43">
        <v>11.577</v>
      </c>
      <c r="M42" s="43">
        <v>14.8066</v>
      </c>
      <c r="N42" s="43">
        <v>12.83</v>
      </c>
      <c r="O42" s="43">
        <v>28.841999999999999</v>
      </c>
      <c r="P42" s="43"/>
      <c r="Q42" s="43"/>
      <c r="R42" s="43">
        <v>51.018000000000001</v>
      </c>
      <c r="S42" s="43"/>
      <c r="T42" s="43">
        <v>4.5185000000000004</v>
      </c>
      <c r="U42" s="43"/>
      <c r="V42" s="43">
        <v>10</v>
      </c>
      <c r="W42" s="43"/>
      <c r="X42" s="43">
        <v>43.851230000000001</v>
      </c>
      <c r="Y42" s="43"/>
      <c r="Z42" s="43">
        <v>9.5424100000000003</v>
      </c>
      <c r="AA42" s="43"/>
      <c r="AB42" s="43"/>
      <c r="AC42" s="43">
        <v>13.77</v>
      </c>
      <c r="AD42" s="43"/>
      <c r="AE42" s="43"/>
      <c r="AF42" s="43">
        <v>3.4</v>
      </c>
      <c r="AG42" s="43"/>
      <c r="AH42" s="43"/>
      <c r="AI42" s="43"/>
      <c r="AJ42" s="43"/>
      <c r="AK42" s="43">
        <v>0</v>
      </c>
      <c r="AL42" s="43">
        <v>3.7092999999999998</v>
      </c>
      <c r="AM42" s="43">
        <v>46.308199999999999</v>
      </c>
      <c r="AN42" s="43">
        <v>135.36552</v>
      </c>
      <c r="AO42" s="43">
        <v>26.125399999999999</v>
      </c>
      <c r="AP42" s="43">
        <v>0.41</v>
      </c>
      <c r="AQ42" s="43">
        <v>150.04687999999999</v>
      </c>
      <c r="AR42" s="43"/>
      <c r="AS42" s="43">
        <v>33.42</v>
      </c>
      <c r="AT42" s="43">
        <v>28.92388</v>
      </c>
      <c r="AU42" s="43"/>
      <c r="AV42" s="43">
        <v>194.48622</v>
      </c>
      <c r="AW42" s="43">
        <v>34.772300000000001</v>
      </c>
      <c r="AX42" s="43"/>
      <c r="AY42" s="43">
        <v>3.0238999999999998</v>
      </c>
      <c r="AZ42" s="43"/>
      <c r="BA42" s="43">
        <v>4.8</v>
      </c>
      <c r="BB42" s="43"/>
      <c r="BC42" s="43">
        <v>20.379000000000001</v>
      </c>
      <c r="BD42" s="43"/>
      <c r="BE42" s="43">
        <v>12</v>
      </c>
      <c r="BF42" s="43"/>
      <c r="BG42" s="43"/>
      <c r="BH42" s="43"/>
      <c r="BI42" s="43">
        <v>21.296939999999999</v>
      </c>
      <c r="BJ42" s="43"/>
      <c r="BK42" s="43"/>
      <c r="BL42" s="43"/>
      <c r="BM42" s="43">
        <v>6.7510000000000003</v>
      </c>
      <c r="BN42" s="43">
        <v>36.770000000000003</v>
      </c>
      <c r="BO42" s="43">
        <v>2.1800000000000002</v>
      </c>
      <c r="BP42" s="43"/>
      <c r="BQ42" s="43"/>
      <c r="BR42" s="43">
        <v>4.1157000000000004</v>
      </c>
      <c r="BS42" s="43">
        <v>113.11365000000001</v>
      </c>
      <c r="BT42" s="43">
        <v>6.9139499999999998</v>
      </c>
      <c r="BU42" s="43"/>
      <c r="BV42" s="43">
        <v>34.540100000000002</v>
      </c>
      <c r="BW42" s="43">
        <v>3.6508500000000002</v>
      </c>
      <c r="BX42" s="43"/>
      <c r="BY42" s="43"/>
      <c r="BZ42" s="43">
        <v>80.610600000000005</v>
      </c>
      <c r="CA42" s="43">
        <v>22.462859999999999</v>
      </c>
      <c r="CB42" s="43">
        <v>1.4063600000000001</v>
      </c>
      <c r="CC42" s="43">
        <v>0.86099999999999999</v>
      </c>
      <c r="CD42" s="43">
        <v>30.11505</v>
      </c>
      <c r="CE42" s="43">
        <v>464.69243</v>
      </c>
      <c r="CF42" s="43">
        <v>10.986499999999999</v>
      </c>
      <c r="CG42" s="43">
        <v>148.55080000000001</v>
      </c>
      <c r="CH42" s="43">
        <v>12.106120000000001</v>
      </c>
      <c r="CI42" s="43"/>
      <c r="CJ42" s="43"/>
      <c r="CK42" s="43">
        <v>13.426600000000001</v>
      </c>
      <c r="CL42" s="43">
        <v>4.9068899999999998</v>
      </c>
      <c r="CM42" s="43"/>
      <c r="CN42" s="43"/>
      <c r="CO42" s="43"/>
      <c r="CP42" s="43">
        <v>276.19</v>
      </c>
      <c r="CQ42" s="43"/>
      <c r="CR42" s="43">
        <v>40.064999999999998</v>
      </c>
      <c r="CS42" s="43"/>
      <c r="CT42" s="43">
        <v>25.207519999999999</v>
      </c>
    </row>
    <row r="43" spans="1:98" ht="15.6">
      <c r="A43" s="1"/>
      <c r="B43" s="42" t="s">
        <v>746</v>
      </c>
      <c r="C43" s="43"/>
      <c r="D43" s="43"/>
      <c r="E43" s="43">
        <v>20.383310000000002</v>
      </c>
      <c r="F43" s="43"/>
      <c r="G43" s="43"/>
      <c r="H43" s="43"/>
      <c r="I43" s="43"/>
      <c r="J43" s="43">
        <v>15.9594</v>
      </c>
      <c r="K43" s="43">
        <v>25.12445</v>
      </c>
      <c r="L43" s="43">
        <v>10.927</v>
      </c>
      <c r="M43" s="43">
        <v>14.299300000000001</v>
      </c>
      <c r="N43" s="43">
        <v>13.16</v>
      </c>
      <c r="O43" s="43">
        <v>29.672000000000001</v>
      </c>
      <c r="P43" s="43"/>
      <c r="Q43" s="43"/>
      <c r="R43" s="43">
        <v>50.981999999999999</v>
      </c>
      <c r="S43" s="43"/>
      <c r="T43" s="43">
        <v>4.66</v>
      </c>
      <c r="U43" s="43"/>
      <c r="V43" s="43">
        <v>10</v>
      </c>
      <c r="W43" s="43"/>
      <c r="X43" s="43">
        <v>50.152720000000002</v>
      </c>
      <c r="Y43" s="43"/>
      <c r="Z43" s="43">
        <v>9.80884</v>
      </c>
      <c r="AA43" s="43"/>
      <c r="AB43" s="43"/>
      <c r="AC43" s="43">
        <v>14.46</v>
      </c>
      <c r="AD43" s="43"/>
      <c r="AE43" s="43"/>
      <c r="AF43" s="43">
        <v>2.4</v>
      </c>
      <c r="AG43" s="43"/>
      <c r="AH43" s="43"/>
      <c r="AI43" s="43"/>
      <c r="AJ43" s="43"/>
      <c r="AK43" s="43">
        <v>0</v>
      </c>
      <c r="AL43" s="43">
        <v>3.7288000000000001</v>
      </c>
      <c r="AM43" s="43">
        <v>48.348999999999997</v>
      </c>
      <c r="AN43" s="43">
        <v>135.37791000000001</v>
      </c>
      <c r="AO43" s="43">
        <v>25.273050000000001</v>
      </c>
      <c r="AP43" s="43">
        <v>0.46</v>
      </c>
      <c r="AQ43" s="43">
        <v>152.35416000000001</v>
      </c>
      <c r="AR43" s="43"/>
      <c r="AS43" s="43">
        <v>32.189140000000002</v>
      </c>
      <c r="AT43" s="43">
        <v>30.540469999999999</v>
      </c>
      <c r="AU43" s="43"/>
      <c r="AV43" s="43">
        <v>170.86659</v>
      </c>
      <c r="AW43" s="43">
        <v>33.816400000000002</v>
      </c>
      <c r="AX43" s="43"/>
      <c r="AY43" s="43">
        <v>3.0074000000000001</v>
      </c>
      <c r="AZ43" s="43"/>
      <c r="BA43" s="43">
        <v>4.9000000000000004</v>
      </c>
      <c r="BB43" s="43"/>
      <c r="BC43" s="43">
        <v>20.164999999999999</v>
      </c>
      <c r="BD43" s="43"/>
      <c r="BE43" s="43">
        <v>12</v>
      </c>
      <c r="BF43" s="43"/>
      <c r="BG43" s="43"/>
      <c r="BH43" s="43"/>
      <c r="BI43" s="43">
        <v>21.512060000000002</v>
      </c>
      <c r="BJ43" s="43"/>
      <c r="BK43" s="43"/>
      <c r="BL43" s="43"/>
      <c r="BM43" s="43">
        <v>6.9740000000000002</v>
      </c>
      <c r="BN43" s="43">
        <v>13.39</v>
      </c>
      <c r="BO43" s="43">
        <v>2.17</v>
      </c>
      <c r="BP43" s="43"/>
      <c r="BQ43" s="43"/>
      <c r="BR43" s="43">
        <v>4.0476000000000001</v>
      </c>
      <c r="BS43" s="43">
        <v>114.64455</v>
      </c>
      <c r="BT43" s="43">
        <v>6.8035699999999997</v>
      </c>
      <c r="BU43" s="43"/>
      <c r="BV43" s="43">
        <v>33.484299999999998</v>
      </c>
      <c r="BW43" s="43">
        <v>3.6075599999999999</v>
      </c>
      <c r="BX43" s="43"/>
      <c r="BY43" s="43"/>
      <c r="BZ43" s="43">
        <v>66.444100000000006</v>
      </c>
      <c r="CA43" s="43">
        <v>22.516220000000001</v>
      </c>
      <c r="CB43" s="43">
        <v>1.45224</v>
      </c>
      <c r="CC43" s="43">
        <v>0.91100000000000003</v>
      </c>
      <c r="CD43" s="43">
        <v>29.716989999999999</v>
      </c>
      <c r="CE43" s="43">
        <v>457.75101999999998</v>
      </c>
      <c r="CF43" s="43">
        <v>10.4819</v>
      </c>
      <c r="CG43" s="43">
        <v>154.52260000000001</v>
      </c>
      <c r="CH43" s="43">
        <v>12.28063</v>
      </c>
      <c r="CI43" s="43"/>
      <c r="CJ43" s="43"/>
      <c r="CK43" s="43">
        <v>13.1035</v>
      </c>
      <c r="CL43" s="43">
        <v>5.09748</v>
      </c>
      <c r="CM43" s="43"/>
      <c r="CN43" s="43"/>
      <c r="CO43" s="43"/>
      <c r="CP43" s="43">
        <v>281.83999999999997</v>
      </c>
      <c r="CQ43" s="43"/>
      <c r="CR43" s="43">
        <v>36.945999999999998</v>
      </c>
      <c r="CS43" s="43"/>
      <c r="CT43" s="43">
        <v>29.13355</v>
      </c>
    </row>
    <row r="44" spans="1:98" ht="15.6">
      <c r="A44" s="1"/>
      <c r="B44" s="42" t="s">
        <v>747</v>
      </c>
      <c r="C44" s="43"/>
      <c r="D44" s="43"/>
      <c r="E44" s="43">
        <v>19.009070000000001</v>
      </c>
      <c r="F44" s="43"/>
      <c r="G44" s="43"/>
      <c r="H44" s="43"/>
      <c r="I44" s="43"/>
      <c r="J44" s="43">
        <v>17.8842</v>
      </c>
      <c r="K44" s="43">
        <v>24.836860000000001</v>
      </c>
      <c r="L44" s="43">
        <v>10.833</v>
      </c>
      <c r="M44" s="43">
        <v>15.0434</v>
      </c>
      <c r="N44" s="43">
        <v>13.24</v>
      </c>
      <c r="O44" s="43">
        <v>30.103999999999999</v>
      </c>
      <c r="P44" s="43"/>
      <c r="Q44" s="43"/>
      <c r="R44" s="43">
        <v>51.389000000000003</v>
      </c>
      <c r="S44" s="43"/>
      <c r="T44" s="43">
        <v>4.8349000000000002</v>
      </c>
      <c r="U44" s="43"/>
      <c r="V44" s="43">
        <v>10</v>
      </c>
      <c r="W44" s="43"/>
      <c r="X44" s="43">
        <v>37.578620000000001</v>
      </c>
      <c r="Y44" s="43"/>
      <c r="Z44" s="43">
        <v>9.8850899999999999</v>
      </c>
      <c r="AA44" s="43"/>
      <c r="AB44" s="43"/>
      <c r="AC44" s="43">
        <v>14.71</v>
      </c>
      <c r="AD44" s="43"/>
      <c r="AE44" s="43"/>
      <c r="AF44" s="43">
        <v>1.5</v>
      </c>
      <c r="AG44" s="43"/>
      <c r="AH44" s="43"/>
      <c r="AI44" s="43"/>
      <c r="AJ44" s="43"/>
      <c r="AK44" s="43">
        <v>0</v>
      </c>
      <c r="AL44" s="43">
        <v>3.7069999999999999</v>
      </c>
      <c r="AM44" s="43">
        <v>48.352499999999999</v>
      </c>
      <c r="AN44" s="43">
        <v>127.69472</v>
      </c>
      <c r="AO44" s="43">
        <v>24.93</v>
      </c>
      <c r="AP44" s="43">
        <v>0.11</v>
      </c>
      <c r="AQ44" s="43">
        <v>155.12134</v>
      </c>
      <c r="AR44" s="43"/>
      <c r="AS44" s="43">
        <v>31.80369</v>
      </c>
      <c r="AT44" s="43">
        <v>29.403749999999999</v>
      </c>
      <c r="AU44" s="43"/>
      <c r="AV44" s="43">
        <v>125.79573000000001</v>
      </c>
      <c r="AW44" s="43">
        <v>33.286700000000003</v>
      </c>
      <c r="AX44" s="43"/>
      <c r="AY44" s="43">
        <v>2.9612400000000001</v>
      </c>
      <c r="AZ44" s="43"/>
      <c r="BA44" s="43">
        <v>4.9000000000000004</v>
      </c>
      <c r="BB44" s="43"/>
      <c r="BC44" s="43">
        <v>16.768999999999998</v>
      </c>
      <c r="BD44" s="43"/>
      <c r="BE44" s="43">
        <v>12</v>
      </c>
      <c r="BF44" s="43"/>
      <c r="BG44" s="43"/>
      <c r="BH44" s="43"/>
      <c r="BI44" s="43">
        <v>21.64969</v>
      </c>
      <c r="BJ44" s="43"/>
      <c r="BK44" s="43"/>
      <c r="BL44" s="43"/>
      <c r="BM44" s="43">
        <v>6.79</v>
      </c>
      <c r="BN44" s="43">
        <v>3.56</v>
      </c>
      <c r="BO44" s="43">
        <v>2.2200000000000002</v>
      </c>
      <c r="BP44" s="43"/>
      <c r="BQ44" s="43"/>
      <c r="BR44" s="43">
        <v>3.9472</v>
      </c>
      <c r="BS44" s="43">
        <v>116.92697</v>
      </c>
      <c r="BT44" s="43">
        <v>6.7761899999999997</v>
      </c>
      <c r="BU44" s="43"/>
      <c r="BV44" s="43">
        <v>31.4482</v>
      </c>
      <c r="BW44" s="43">
        <v>3.8024800000000001</v>
      </c>
      <c r="BX44" s="43"/>
      <c r="BY44" s="43"/>
      <c r="BZ44" s="43">
        <v>52.994399999999999</v>
      </c>
      <c r="CA44" s="43">
        <v>6.8944200000000002</v>
      </c>
      <c r="CB44" s="43">
        <v>1.46193</v>
      </c>
      <c r="CC44" s="43">
        <v>0.91500000000000004</v>
      </c>
      <c r="CD44" s="43">
        <v>27.805330000000001</v>
      </c>
      <c r="CE44" s="43">
        <v>456.41896000000003</v>
      </c>
      <c r="CF44" s="43">
        <v>9.9869000000000003</v>
      </c>
      <c r="CG44" s="43">
        <v>153.55099999999999</v>
      </c>
      <c r="CH44" s="43">
        <v>12.274369999999999</v>
      </c>
      <c r="CI44" s="43"/>
      <c r="CJ44" s="43"/>
      <c r="CK44" s="43">
        <v>12.8619</v>
      </c>
      <c r="CL44" s="43">
        <v>4.7754000000000003</v>
      </c>
      <c r="CM44" s="43"/>
      <c r="CN44" s="43"/>
      <c r="CO44" s="43"/>
      <c r="CP44" s="43">
        <v>291.57</v>
      </c>
      <c r="CQ44" s="43"/>
      <c r="CR44" s="43">
        <v>30.827999999999999</v>
      </c>
      <c r="CS44" s="43"/>
      <c r="CT44" s="43">
        <v>25.59243</v>
      </c>
    </row>
    <row r="45" spans="1:98" ht="15.6">
      <c r="A45" s="1"/>
      <c r="B45" s="42" t="s">
        <v>748</v>
      </c>
      <c r="C45" s="43"/>
      <c r="D45" s="43"/>
      <c r="E45" s="43">
        <v>17.745139999999999</v>
      </c>
      <c r="F45" s="43"/>
      <c r="G45" s="43"/>
      <c r="H45" s="43"/>
      <c r="I45" s="43"/>
      <c r="J45" s="43">
        <v>17.949400000000001</v>
      </c>
      <c r="K45" s="43">
        <v>25.307659999999998</v>
      </c>
      <c r="L45" s="43">
        <v>10.224</v>
      </c>
      <c r="M45" s="43">
        <v>15.067399999999999</v>
      </c>
      <c r="N45" s="43">
        <v>13.59</v>
      </c>
      <c r="O45" s="43">
        <v>30.251999999999999</v>
      </c>
      <c r="P45" s="43"/>
      <c r="Q45" s="43"/>
      <c r="R45" s="43">
        <v>51.722999999999999</v>
      </c>
      <c r="S45" s="43"/>
      <c r="T45" s="43">
        <v>4.8638000000000003</v>
      </c>
      <c r="U45" s="43"/>
      <c r="V45" s="43">
        <v>9.8000000000000007</v>
      </c>
      <c r="W45" s="43"/>
      <c r="X45" s="43">
        <v>35.562449999999998</v>
      </c>
      <c r="Y45" s="43"/>
      <c r="Z45" s="43">
        <v>9.8426899999999993</v>
      </c>
      <c r="AA45" s="43"/>
      <c r="AB45" s="43"/>
      <c r="AC45" s="43">
        <v>14.89</v>
      </c>
      <c r="AD45" s="43"/>
      <c r="AE45" s="43"/>
      <c r="AF45" s="43">
        <v>0.7</v>
      </c>
      <c r="AG45" s="43"/>
      <c r="AH45" s="43"/>
      <c r="AI45" s="43"/>
      <c r="AJ45" s="43"/>
      <c r="AK45" s="43">
        <v>0</v>
      </c>
      <c r="AL45" s="43">
        <v>3.6364000000000001</v>
      </c>
      <c r="AM45" s="43">
        <v>43.659599999999998</v>
      </c>
      <c r="AN45" s="43">
        <v>128.53049999999999</v>
      </c>
      <c r="AO45" s="43">
        <v>25.221769999999999</v>
      </c>
      <c r="AP45" s="43">
        <v>0.35</v>
      </c>
      <c r="AQ45" s="43">
        <v>151.06505000000001</v>
      </c>
      <c r="AR45" s="43"/>
      <c r="AS45" s="43">
        <v>29.068490000000001</v>
      </c>
      <c r="AT45" s="43">
        <v>29.171479999999999</v>
      </c>
      <c r="AU45" s="43"/>
      <c r="AV45" s="43">
        <v>99.970939999999999</v>
      </c>
      <c r="AW45" s="43">
        <v>32.413899999999998</v>
      </c>
      <c r="AX45" s="43"/>
      <c r="AY45" s="43">
        <v>3.1083400000000001</v>
      </c>
      <c r="AZ45" s="43"/>
      <c r="BA45" s="43">
        <v>4.9000000000000004</v>
      </c>
      <c r="BB45" s="43"/>
      <c r="BC45" s="43">
        <v>9.8230000000000004</v>
      </c>
      <c r="BD45" s="43"/>
      <c r="BE45" s="43">
        <v>12</v>
      </c>
      <c r="BF45" s="43"/>
      <c r="BG45" s="43"/>
      <c r="BH45" s="43"/>
      <c r="BI45" s="43">
        <v>21.707180000000001</v>
      </c>
      <c r="BJ45" s="43"/>
      <c r="BK45" s="43"/>
      <c r="BL45" s="43"/>
      <c r="BM45" s="43">
        <v>6.7960000000000003</v>
      </c>
      <c r="BN45" s="43">
        <v>3.39</v>
      </c>
      <c r="BO45" s="43">
        <v>2.21</v>
      </c>
      <c r="BP45" s="43"/>
      <c r="BQ45" s="43"/>
      <c r="BR45" s="43">
        <v>4.0004</v>
      </c>
      <c r="BS45" s="43">
        <v>120.175</v>
      </c>
      <c r="BT45" s="43">
        <v>5.6123799999999999</v>
      </c>
      <c r="BU45" s="43"/>
      <c r="BV45" s="43">
        <v>31.3232</v>
      </c>
      <c r="BW45" s="43">
        <v>3.7406999999999999</v>
      </c>
      <c r="BX45" s="43"/>
      <c r="BY45" s="43"/>
      <c r="BZ45" s="43">
        <v>51.5045</v>
      </c>
      <c r="CA45" s="43">
        <v>2.9054000000000002</v>
      </c>
      <c r="CB45" s="43">
        <v>1.4393100000000001</v>
      </c>
      <c r="CC45" s="43">
        <v>0.92100000000000004</v>
      </c>
      <c r="CD45" s="43">
        <v>28.441890000000001</v>
      </c>
      <c r="CE45" s="43">
        <v>454.73066</v>
      </c>
      <c r="CF45" s="43">
        <v>10.045999999999999</v>
      </c>
      <c r="CG45" s="43">
        <v>150.2071</v>
      </c>
      <c r="CH45" s="43">
        <v>12.2597</v>
      </c>
      <c r="CI45" s="43"/>
      <c r="CJ45" s="43"/>
      <c r="CK45" s="43">
        <v>12.8521</v>
      </c>
      <c r="CL45" s="43">
        <v>4.69611</v>
      </c>
      <c r="CM45" s="43"/>
      <c r="CN45" s="43"/>
      <c r="CO45" s="43"/>
      <c r="CP45" s="43">
        <v>284.08</v>
      </c>
      <c r="CQ45" s="43"/>
      <c r="CR45" s="43">
        <v>30.317</v>
      </c>
      <c r="CS45" s="43"/>
      <c r="CT45" s="43">
        <v>27.804359999999999</v>
      </c>
    </row>
    <row r="46" spans="1:98" ht="15.6">
      <c r="A46" s="1"/>
      <c r="B46" s="42" t="s">
        <v>749</v>
      </c>
      <c r="C46" s="43"/>
      <c r="D46" s="43"/>
      <c r="E46" s="43">
        <v>20.3003</v>
      </c>
      <c r="F46" s="43"/>
      <c r="G46" s="43"/>
      <c r="H46" s="43"/>
      <c r="I46" s="43"/>
      <c r="J46" s="43">
        <v>19.9116</v>
      </c>
      <c r="K46" s="43">
        <v>25.313690000000001</v>
      </c>
      <c r="L46" s="43">
        <v>10.954000000000001</v>
      </c>
      <c r="M46" s="43">
        <v>13.2257</v>
      </c>
      <c r="N46" s="43">
        <v>11.52</v>
      </c>
      <c r="O46" s="43">
        <v>30.366</v>
      </c>
      <c r="P46" s="43"/>
      <c r="Q46" s="43"/>
      <c r="R46" s="43">
        <v>51.911999999999999</v>
      </c>
      <c r="S46" s="43"/>
      <c r="T46" s="43">
        <v>4.8898999999999999</v>
      </c>
      <c r="U46" s="43"/>
      <c r="V46" s="43">
        <v>9.8000000000000007</v>
      </c>
      <c r="W46" s="43"/>
      <c r="X46" s="43">
        <v>34.304699999999997</v>
      </c>
      <c r="Y46" s="43"/>
      <c r="Z46" s="43">
        <v>9.4060500000000005</v>
      </c>
      <c r="AA46" s="43"/>
      <c r="AB46" s="43"/>
      <c r="AC46" s="43">
        <v>15.13</v>
      </c>
      <c r="AD46" s="43"/>
      <c r="AE46" s="43"/>
      <c r="AF46" s="43">
        <v>0.8</v>
      </c>
      <c r="AG46" s="43"/>
      <c r="AH46" s="43"/>
      <c r="AI46" s="43"/>
      <c r="AJ46" s="43"/>
      <c r="AK46" s="43">
        <v>0</v>
      </c>
      <c r="AL46" s="43">
        <v>3.5701000000000001</v>
      </c>
      <c r="AM46" s="43">
        <v>46.720300000000002</v>
      </c>
      <c r="AN46" s="43">
        <v>127.73141</v>
      </c>
      <c r="AO46" s="43">
        <v>25.752510000000001</v>
      </c>
      <c r="AP46" s="43">
        <v>0.46</v>
      </c>
      <c r="AQ46" s="43">
        <v>148.82608999999999</v>
      </c>
      <c r="AR46" s="43"/>
      <c r="AS46" s="43">
        <v>29.310849999999999</v>
      </c>
      <c r="AT46" s="43">
        <v>30.332660000000001</v>
      </c>
      <c r="AU46" s="43"/>
      <c r="AV46" s="43">
        <v>99.859039999999993</v>
      </c>
      <c r="AW46" s="43">
        <v>33.631300000000003</v>
      </c>
      <c r="AX46" s="43"/>
      <c r="AY46" s="43">
        <v>3.1371699999999998</v>
      </c>
      <c r="AZ46" s="43"/>
      <c r="BA46" s="43">
        <v>4.8</v>
      </c>
      <c r="BB46" s="43"/>
      <c r="BC46" s="43">
        <v>9.8089999999999993</v>
      </c>
      <c r="BD46" s="43"/>
      <c r="BE46" s="43">
        <v>12</v>
      </c>
      <c r="BF46" s="43"/>
      <c r="BG46" s="43"/>
      <c r="BH46" s="43"/>
      <c r="BI46" s="43">
        <v>21.785340000000001</v>
      </c>
      <c r="BJ46" s="43"/>
      <c r="BK46" s="43"/>
      <c r="BL46" s="43"/>
      <c r="BM46" s="43">
        <v>6.8710000000000004</v>
      </c>
      <c r="BN46" s="43">
        <v>4.0999999999999996</v>
      </c>
      <c r="BO46" s="43">
        <v>2.2400000000000002</v>
      </c>
      <c r="BP46" s="43"/>
      <c r="BQ46" s="43"/>
      <c r="BR46" s="43">
        <v>3.6629</v>
      </c>
      <c r="BS46" s="43">
        <v>118.94356000000001</v>
      </c>
      <c r="BT46" s="43">
        <v>5.2795899999999998</v>
      </c>
      <c r="BU46" s="43"/>
      <c r="BV46" s="43">
        <v>32.093800000000002</v>
      </c>
      <c r="BW46" s="43">
        <v>3.7400099999999998</v>
      </c>
      <c r="BX46" s="43"/>
      <c r="BY46" s="43"/>
      <c r="BZ46" s="43">
        <v>49.192700000000002</v>
      </c>
      <c r="CA46" s="43">
        <v>2.90543</v>
      </c>
      <c r="CB46" s="43">
        <v>1.42052</v>
      </c>
      <c r="CC46" s="43">
        <v>0.91500000000000004</v>
      </c>
      <c r="CD46" s="43">
        <v>28.24239</v>
      </c>
      <c r="CE46" s="43">
        <v>453.89496000000003</v>
      </c>
      <c r="CF46" s="43">
        <v>10.2075</v>
      </c>
      <c r="CG46" s="43">
        <v>153.14189999999999</v>
      </c>
      <c r="CH46" s="43">
        <v>12.338649999999999</v>
      </c>
      <c r="CI46" s="43"/>
      <c r="CJ46" s="43"/>
      <c r="CK46" s="43">
        <v>12.836</v>
      </c>
      <c r="CL46" s="43">
        <v>4.7065200000000003</v>
      </c>
      <c r="CM46" s="43"/>
      <c r="CN46" s="43"/>
      <c r="CO46" s="43"/>
      <c r="CP46" s="43">
        <v>268.92</v>
      </c>
      <c r="CQ46" s="43"/>
      <c r="CR46" s="43">
        <v>29.835000000000001</v>
      </c>
      <c r="CS46" s="43"/>
      <c r="CT46" s="43">
        <v>29.927530000000001</v>
      </c>
    </row>
    <row r="47" spans="1:98" ht="15.6">
      <c r="A47" s="1"/>
      <c r="B47" s="42" t="s">
        <v>750</v>
      </c>
      <c r="C47" s="43"/>
      <c r="D47" s="43"/>
      <c r="E47" s="43">
        <v>20.517320000000002</v>
      </c>
      <c r="F47" s="43"/>
      <c r="G47" s="43"/>
      <c r="H47" s="43"/>
      <c r="I47" s="43"/>
      <c r="J47" s="43">
        <v>20.122199999999999</v>
      </c>
      <c r="K47" s="43">
        <v>25.289570000000001</v>
      </c>
      <c r="L47" s="43">
        <v>11.537000000000001</v>
      </c>
      <c r="M47" s="43">
        <v>13.7014</v>
      </c>
      <c r="N47" s="43">
        <v>13.05</v>
      </c>
      <c r="O47" s="43">
        <v>30.434000000000001</v>
      </c>
      <c r="P47" s="43"/>
      <c r="Q47" s="43"/>
      <c r="R47" s="43">
        <v>51.829000000000001</v>
      </c>
      <c r="S47" s="43"/>
      <c r="T47" s="43">
        <v>5.1460999999999997</v>
      </c>
      <c r="U47" s="43"/>
      <c r="V47" s="43">
        <v>9.1999999999999993</v>
      </c>
      <c r="W47" s="43"/>
      <c r="X47" s="43">
        <v>33.769950000000001</v>
      </c>
      <c r="Y47" s="43"/>
      <c r="Z47" s="43">
        <v>9.8532499999999992</v>
      </c>
      <c r="AA47" s="43"/>
      <c r="AB47" s="43"/>
      <c r="AC47" s="43">
        <v>15.47</v>
      </c>
      <c r="AD47" s="43"/>
      <c r="AE47" s="43"/>
      <c r="AF47" s="43">
        <v>0.8</v>
      </c>
      <c r="AG47" s="43"/>
      <c r="AH47" s="43"/>
      <c r="AI47" s="43"/>
      <c r="AJ47" s="43"/>
      <c r="AK47" s="43">
        <v>0</v>
      </c>
      <c r="AL47" s="43">
        <v>3.4714</v>
      </c>
      <c r="AM47" s="43">
        <v>47.3414</v>
      </c>
      <c r="AN47" s="43">
        <v>122.93241999999999</v>
      </c>
      <c r="AO47" s="43">
        <v>25.413049999999998</v>
      </c>
      <c r="AP47" s="43">
        <v>0.37</v>
      </c>
      <c r="AQ47" s="43">
        <v>146.20559</v>
      </c>
      <c r="AR47" s="43"/>
      <c r="AS47" s="43">
        <v>30.97972</v>
      </c>
      <c r="AT47" s="43">
        <v>30.324090000000002</v>
      </c>
      <c r="AU47" s="43"/>
      <c r="AV47" s="43">
        <v>99.062020000000004</v>
      </c>
      <c r="AW47" s="43">
        <v>34.627400000000002</v>
      </c>
      <c r="AX47" s="43"/>
      <c r="AY47" s="43">
        <v>3.1492399999999998</v>
      </c>
      <c r="AZ47" s="43"/>
      <c r="BA47" s="43">
        <v>4.8</v>
      </c>
      <c r="BB47" s="43"/>
      <c r="BC47" s="43">
        <v>9.9830000000000005</v>
      </c>
      <c r="BD47" s="43"/>
      <c r="BE47" s="43">
        <v>12</v>
      </c>
      <c r="BF47" s="43"/>
      <c r="BG47" s="43"/>
      <c r="BH47" s="43"/>
      <c r="BI47" s="43">
        <v>21.383189999999999</v>
      </c>
      <c r="BJ47" s="43"/>
      <c r="BK47" s="43"/>
      <c r="BL47" s="43"/>
      <c r="BM47" s="43">
        <v>6.6710000000000003</v>
      </c>
      <c r="BN47" s="43">
        <v>4.6900000000000004</v>
      </c>
      <c r="BO47" s="43">
        <v>1.75</v>
      </c>
      <c r="BP47" s="43"/>
      <c r="BQ47" s="43"/>
      <c r="BR47" s="43">
        <v>3.7644000000000002</v>
      </c>
      <c r="BS47" s="43">
        <v>116.76345000000001</v>
      </c>
      <c r="BT47" s="43">
        <v>5.9812200000000004</v>
      </c>
      <c r="BU47" s="43"/>
      <c r="BV47" s="43">
        <v>33.293300000000002</v>
      </c>
      <c r="BW47" s="43">
        <v>3.69495</v>
      </c>
      <c r="BX47" s="43"/>
      <c r="BY47" s="43"/>
      <c r="BZ47" s="43">
        <v>49.354900000000001</v>
      </c>
      <c r="CA47" s="43">
        <v>2.9162599999999999</v>
      </c>
      <c r="CB47" s="43">
        <v>1.40842</v>
      </c>
      <c r="CC47" s="43">
        <v>0.91300000000000003</v>
      </c>
      <c r="CD47" s="43">
        <v>28.162320000000001</v>
      </c>
      <c r="CE47" s="43">
        <v>456.26335</v>
      </c>
      <c r="CF47" s="43">
        <v>10.155099999999999</v>
      </c>
      <c r="CG47" s="43">
        <v>144.6996</v>
      </c>
      <c r="CH47" s="43">
        <v>12.416449999999999</v>
      </c>
      <c r="CI47" s="43"/>
      <c r="CJ47" s="43"/>
      <c r="CK47" s="43">
        <v>13.3249</v>
      </c>
      <c r="CL47" s="43">
        <v>4.74491</v>
      </c>
      <c r="CM47" s="43"/>
      <c r="CN47" s="43"/>
      <c r="CO47" s="43"/>
      <c r="CP47" s="43">
        <v>269.14999999999998</v>
      </c>
      <c r="CQ47" s="43"/>
      <c r="CR47" s="43">
        <v>30.486000000000001</v>
      </c>
      <c r="CS47" s="43"/>
      <c r="CT47" s="43">
        <v>30.40504</v>
      </c>
    </row>
    <row r="48" spans="1:98" ht="15.6">
      <c r="A48" s="1"/>
      <c r="B48" s="42" t="s">
        <v>751</v>
      </c>
      <c r="C48" s="43"/>
      <c r="D48" s="43"/>
      <c r="E48" s="43">
        <v>20.61355</v>
      </c>
      <c r="F48" s="43"/>
      <c r="G48" s="43"/>
      <c r="H48" s="43"/>
      <c r="I48" s="43"/>
      <c r="J48" s="43">
        <v>20.0962</v>
      </c>
      <c r="K48" s="43">
        <v>25.287800000000001</v>
      </c>
      <c r="L48" s="43">
        <v>11.917</v>
      </c>
      <c r="M48" s="43">
        <v>11.059200000000001</v>
      </c>
      <c r="N48" s="43">
        <v>12.23</v>
      </c>
      <c r="O48" s="43">
        <v>30.434000000000001</v>
      </c>
      <c r="P48" s="43"/>
      <c r="Q48" s="43"/>
      <c r="R48" s="43">
        <v>51.98</v>
      </c>
      <c r="S48" s="43"/>
      <c r="T48" s="43">
        <v>5.1494999999999997</v>
      </c>
      <c r="U48" s="43"/>
      <c r="V48" s="43">
        <v>9.4</v>
      </c>
      <c r="W48" s="43"/>
      <c r="X48" s="43">
        <v>35.344110000000001</v>
      </c>
      <c r="Y48" s="43"/>
      <c r="Z48" s="43">
        <v>10.213990000000001</v>
      </c>
      <c r="AA48" s="43"/>
      <c r="AB48" s="43"/>
      <c r="AC48" s="43">
        <v>15.26</v>
      </c>
      <c r="AD48" s="43"/>
      <c r="AE48" s="43"/>
      <c r="AF48" s="43">
        <v>0.8</v>
      </c>
      <c r="AG48" s="43"/>
      <c r="AH48" s="43"/>
      <c r="AI48" s="43"/>
      <c r="AJ48" s="43"/>
      <c r="AK48" s="43">
        <v>0</v>
      </c>
      <c r="AL48" s="43">
        <v>3.4329999999999998</v>
      </c>
      <c r="AM48" s="43">
        <v>47.820099999999996</v>
      </c>
      <c r="AN48" s="43">
        <v>127.27394</v>
      </c>
      <c r="AO48" s="43">
        <v>25.608599999999999</v>
      </c>
      <c r="AP48" s="43">
        <v>0.84</v>
      </c>
      <c r="AQ48" s="43">
        <v>149.54367999999999</v>
      </c>
      <c r="AR48" s="43"/>
      <c r="AS48" s="43">
        <v>32.661290000000001</v>
      </c>
      <c r="AT48" s="43">
        <v>30.46048</v>
      </c>
      <c r="AU48" s="43"/>
      <c r="AV48" s="43">
        <v>100.29617</v>
      </c>
      <c r="AW48" s="43">
        <v>35.0306</v>
      </c>
      <c r="AX48" s="43"/>
      <c r="AY48" s="43">
        <v>3.0787300000000002</v>
      </c>
      <c r="AZ48" s="43"/>
      <c r="BA48" s="43">
        <v>4.9000000000000004</v>
      </c>
      <c r="BB48" s="43"/>
      <c r="BC48" s="43">
        <v>9.9120000000000008</v>
      </c>
      <c r="BD48" s="43"/>
      <c r="BE48" s="43">
        <v>12</v>
      </c>
      <c r="BF48" s="43"/>
      <c r="BG48" s="43"/>
      <c r="BH48" s="43"/>
      <c r="BI48" s="43">
        <v>20.667159999999999</v>
      </c>
      <c r="BJ48" s="43"/>
      <c r="BK48" s="43"/>
      <c r="BL48" s="43"/>
      <c r="BM48" s="43">
        <v>6.827</v>
      </c>
      <c r="BN48" s="43">
        <v>4.7699999999999996</v>
      </c>
      <c r="BO48" s="43">
        <v>2.2400000000000002</v>
      </c>
      <c r="BP48" s="43"/>
      <c r="BQ48" s="43"/>
      <c r="BR48" s="43">
        <v>3.7343000000000002</v>
      </c>
      <c r="BS48" s="43">
        <v>117.75967</v>
      </c>
      <c r="BT48" s="43">
        <v>5.8250000000000002</v>
      </c>
      <c r="BU48" s="43"/>
      <c r="BV48" s="43">
        <v>33.876600000000003</v>
      </c>
      <c r="BW48" s="43">
        <v>4.0013500000000004</v>
      </c>
      <c r="BX48" s="43"/>
      <c r="BY48" s="43"/>
      <c r="BZ48" s="43">
        <v>48.5672</v>
      </c>
      <c r="CA48" s="43">
        <v>2.9417599999999999</v>
      </c>
      <c r="CB48" s="43">
        <v>1.39622</v>
      </c>
      <c r="CC48" s="43">
        <v>0.91900000000000004</v>
      </c>
      <c r="CD48" s="43">
        <v>29.004300000000001</v>
      </c>
      <c r="CE48" s="43">
        <v>450.80572000000001</v>
      </c>
      <c r="CF48" s="43">
        <v>10.2728</v>
      </c>
      <c r="CG48" s="43">
        <v>147.40369999999999</v>
      </c>
      <c r="CH48" s="43">
        <v>12.21528</v>
      </c>
      <c r="CI48" s="43"/>
      <c r="CJ48" s="43"/>
      <c r="CK48" s="43">
        <v>13.4175</v>
      </c>
      <c r="CL48" s="43">
        <v>4.98203</v>
      </c>
      <c r="CM48" s="43"/>
      <c r="CN48" s="43"/>
      <c r="CO48" s="43"/>
      <c r="CP48" s="43">
        <v>273.43</v>
      </c>
      <c r="CQ48" s="43"/>
      <c r="CR48" s="43">
        <v>30.666</v>
      </c>
      <c r="CS48" s="43"/>
      <c r="CT48" s="43">
        <v>30.627369999999999</v>
      </c>
    </row>
    <row r="49" spans="1:98" ht="15.6">
      <c r="A49" s="1"/>
      <c r="B49" s="42" t="s">
        <v>752</v>
      </c>
      <c r="C49" s="43"/>
      <c r="D49" s="43"/>
      <c r="E49" s="43">
        <v>20.703869999999998</v>
      </c>
      <c r="F49" s="43"/>
      <c r="G49" s="43"/>
      <c r="H49" s="43"/>
      <c r="I49" s="43"/>
      <c r="J49" s="43">
        <v>19.916699999999999</v>
      </c>
      <c r="K49" s="43">
        <v>25.971620000000001</v>
      </c>
      <c r="L49" s="43">
        <v>13.305999999999999</v>
      </c>
      <c r="M49" s="43">
        <v>10.921099999999999</v>
      </c>
      <c r="N49" s="43">
        <v>13.73</v>
      </c>
      <c r="O49" s="43">
        <v>30.454000000000001</v>
      </c>
      <c r="P49" s="43"/>
      <c r="Q49" s="43"/>
      <c r="R49" s="43">
        <v>52.405999999999999</v>
      </c>
      <c r="S49" s="43"/>
      <c r="T49" s="43">
        <v>4.9378000000000002</v>
      </c>
      <c r="U49" s="43"/>
      <c r="V49" s="43">
        <v>9.5</v>
      </c>
      <c r="W49" s="43"/>
      <c r="X49" s="43">
        <v>35.385379999999998</v>
      </c>
      <c r="Y49" s="43"/>
      <c r="Z49" s="43">
        <v>10.018700000000001</v>
      </c>
      <c r="AA49" s="43"/>
      <c r="AB49" s="43"/>
      <c r="AC49" s="43">
        <v>15.33</v>
      </c>
      <c r="AD49" s="43"/>
      <c r="AE49" s="43"/>
      <c r="AF49" s="43">
        <v>1.1000000000000001</v>
      </c>
      <c r="AG49" s="43"/>
      <c r="AH49" s="43"/>
      <c r="AI49" s="43"/>
      <c r="AJ49" s="43"/>
      <c r="AK49" s="43">
        <v>0</v>
      </c>
      <c r="AL49" s="43">
        <v>3.4026999999999998</v>
      </c>
      <c r="AM49" s="43">
        <v>48.657800000000002</v>
      </c>
      <c r="AN49" s="43">
        <v>127.81619999999999</v>
      </c>
      <c r="AO49" s="43">
        <v>25.434750000000001</v>
      </c>
      <c r="AP49" s="43">
        <v>0.87</v>
      </c>
      <c r="AQ49" s="43">
        <v>150.67570000000001</v>
      </c>
      <c r="AR49" s="43"/>
      <c r="AS49" s="43">
        <v>34.131410000000002</v>
      </c>
      <c r="AT49" s="43">
        <v>30.53069</v>
      </c>
      <c r="AU49" s="43"/>
      <c r="AV49" s="43">
        <v>99.824389999999994</v>
      </c>
      <c r="AW49" s="43">
        <v>36.406399999999998</v>
      </c>
      <c r="AX49" s="43"/>
      <c r="AY49" s="43">
        <v>3.1504599999999998</v>
      </c>
      <c r="AZ49" s="43"/>
      <c r="BA49" s="43">
        <v>4.8</v>
      </c>
      <c r="BB49" s="43"/>
      <c r="BC49" s="43">
        <v>9.9610000000000003</v>
      </c>
      <c r="BD49" s="43"/>
      <c r="BE49" s="43">
        <v>12</v>
      </c>
      <c r="BF49" s="43"/>
      <c r="BG49" s="43"/>
      <c r="BH49" s="43"/>
      <c r="BI49" s="43">
        <v>20.99455</v>
      </c>
      <c r="BJ49" s="43"/>
      <c r="BK49" s="43"/>
      <c r="BL49" s="43"/>
      <c r="BM49" s="43">
        <v>6.8559999999999999</v>
      </c>
      <c r="BN49" s="43">
        <v>4.55</v>
      </c>
      <c r="BO49" s="43">
        <v>1.94</v>
      </c>
      <c r="BP49" s="43"/>
      <c r="BQ49" s="43"/>
      <c r="BR49" s="43">
        <v>4.0495999999999999</v>
      </c>
      <c r="BS49" s="43">
        <v>118.21559999999999</v>
      </c>
      <c r="BT49" s="43">
        <v>6.7437899999999997</v>
      </c>
      <c r="BU49" s="43"/>
      <c r="BV49" s="43">
        <v>34.760100000000001</v>
      </c>
      <c r="BW49" s="43">
        <v>4.0848199999999997</v>
      </c>
      <c r="BX49" s="43"/>
      <c r="BY49" s="43"/>
      <c r="BZ49" s="43">
        <v>47.918799999999997</v>
      </c>
      <c r="CA49" s="43">
        <v>3.1423899999999998</v>
      </c>
      <c r="CB49" s="43">
        <v>1.35928</v>
      </c>
      <c r="CC49" s="43">
        <v>0.92400000000000004</v>
      </c>
      <c r="CD49" s="43">
        <v>30.717189999999999</v>
      </c>
      <c r="CE49" s="43">
        <v>456.99932999999999</v>
      </c>
      <c r="CF49" s="43">
        <v>10.6783</v>
      </c>
      <c r="CG49" s="43">
        <v>152.32759999999999</v>
      </c>
      <c r="CH49" s="43">
        <v>12.22503</v>
      </c>
      <c r="CI49" s="43"/>
      <c r="CJ49" s="43"/>
      <c r="CK49" s="43">
        <v>13.4735</v>
      </c>
      <c r="CL49" s="43">
        <v>5.0501100000000001</v>
      </c>
      <c r="CM49" s="43"/>
      <c r="CN49" s="43"/>
      <c r="CO49" s="43"/>
      <c r="CP49" s="43">
        <v>273.47000000000003</v>
      </c>
      <c r="CQ49" s="43"/>
      <c r="CR49" s="43">
        <v>30.652999999999999</v>
      </c>
      <c r="CS49" s="43"/>
      <c r="CT49" s="43">
        <v>30.693999999999999</v>
      </c>
    </row>
    <row r="50" spans="1:98" ht="15.6">
      <c r="A50" s="1"/>
      <c r="B50" s="42" t="s">
        <v>753</v>
      </c>
      <c r="C50" s="43"/>
      <c r="D50" s="43"/>
      <c r="E50" s="43">
        <v>23.485150000000001</v>
      </c>
      <c r="F50" s="43"/>
      <c r="G50" s="43"/>
      <c r="H50" s="43"/>
      <c r="I50" s="43"/>
      <c r="J50" s="43">
        <v>20.1386</v>
      </c>
      <c r="K50" s="43">
        <v>25.520209999999999</v>
      </c>
      <c r="L50" s="43">
        <v>14.225</v>
      </c>
      <c r="M50" s="43">
        <v>11.0707</v>
      </c>
      <c r="N50" s="43">
        <v>12.81</v>
      </c>
      <c r="O50" s="43">
        <v>30.358000000000001</v>
      </c>
      <c r="P50" s="43"/>
      <c r="Q50" s="43"/>
      <c r="R50" s="43">
        <v>51.756</v>
      </c>
      <c r="S50" s="43"/>
      <c r="T50" s="43">
        <v>4.9154999999999998</v>
      </c>
      <c r="U50" s="43"/>
      <c r="V50" s="43">
        <v>9.4</v>
      </c>
      <c r="W50" s="43"/>
      <c r="X50" s="43">
        <v>36.739060000000002</v>
      </c>
      <c r="Y50" s="43"/>
      <c r="Z50" s="43">
        <v>10.19613</v>
      </c>
      <c r="AA50" s="43"/>
      <c r="AB50" s="43"/>
      <c r="AC50" s="43">
        <v>15.78</v>
      </c>
      <c r="AD50" s="43"/>
      <c r="AE50" s="43"/>
      <c r="AF50" s="43">
        <v>1.4</v>
      </c>
      <c r="AG50" s="43"/>
      <c r="AH50" s="43"/>
      <c r="AI50" s="43"/>
      <c r="AJ50" s="43"/>
      <c r="AK50" s="43">
        <v>0</v>
      </c>
      <c r="AL50" s="43">
        <v>2.9455</v>
      </c>
      <c r="AM50" s="43">
        <v>49.282600000000002</v>
      </c>
      <c r="AN50" s="43">
        <v>131.91901999999999</v>
      </c>
      <c r="AO50" s="43">
        <v>25.24212</v>
      </c>
      <c r="AP50" s="43">
        <v>0.94</v>
      </c>
      <c r="AQ50" s="43">
        <v>150.39700999999999</v>
      </c>
      <c r="AR50" s="43"/>
      <c r="AS50" s="43">
        <v>34.305869999999999</v>
      </c>
      <c r="AT50" s="43">
        <v>30.43384</v>
      </c>
      <c r="AU50" s="43"/>
      <c r="AV50" s="43">
        <v>192.33293</v>
      </c>
      <c r="AW50" s="43">
        <v>36.971400000000003</v>
      </c>
      <c r="AX50" s="43"/>
      <c r="AY50" s="43">
        <v>3.1328200000000002</v>
      </c>
      <c r="AZ50" s="43"/>
      <c r="BA50" s="43">
        <v>4.8</v>
      </c>
      <c r="BB50" s="43"/>
      <c r="BC50" s="43">
        <v>11.15</v>
      </c>
      <c r="BD50" s="43"/>
      <c r="BE50" s="43">
        <v>12</v>
      </c>
      <c r="BF50" s="43"/>
      <c r="BG50" s="43"/>
      <c r="BH50" s="43"/>
      <c r="BI50" s="43">
        <v>20.99212</v>
      </c>
      <c r="BJ50" s="43"/>
      <c r="BK50" s="43"/>
      <c r="BL50" s="43"/>
      <c r="BM50" s="43">
        <v>6.9420000000000002</v>
      </c>
      <c r="BN50" s="43">
        <v>4.2300000000000004</v>
      </c>
      <c r="BO50" s="43">
        <v>1.94</v>
      </c>
      <c r="BP50" s="43"/>
      <c r="BQ50" s="43"/>
      <c r="BR50" s="43">
        <v>4.1616999999999997</v>
      </c>
      <c r="BS50" s="43">
        <v>116.81513</v>
      </c>
      <c r="BT50" s="43">
        <v>6.4134900000000004</v>
      </c>
      <c r="BU50" s="43"/>
      <c r="BV50" s="43">
        <v>33.4178</v>
      </c>
      <c r="BW50" s="43">
        <v>4.1258100000000004</v>
      </c>
      <c r="BX50" s="43"/>
      <c r="BY50" s="43"/>
      <c r="BZ50" s="43">
        <v>47.3429</v>
      </c>
      <c r="CA50" s="43">
        <v>3.3748200000000002</v>
      </c>
      <c r="CB50" s="43">
        <v>1.30593</v>
      </c>
      <c r="CC50" s="43">
        <v>0.93</v>
      </c>
      <c r="CD50" s="43">
        <v>30.875350000000001</v>
      </c>
      <c r="CE50" s="43">
        <v>459.03559999999999</v>
      </c>
      <c r="CF50" s="43">
        <v>10.6181</v>
      </c>
      <c r="CG50" s="43">
        <v>148.05289999999999</v>
      </c>
      <c r="CH50" s="43">
        <v>12.13963</v>
      </c>
      <c r="CI50" s="43"/>
      <c r="CJ50" s="43"/>
      <c r="CK50" s="43">
        <v>14.053000000000001</v>
      </c>
      <c r="CL50" s="43">
        <v>5.0578399999999997</v>
      </c>
      <c r="CM50" s="43"/>
      <c r="CN50" s="43"/>
      <c r="CO50" s="43"/>
      <c r="CP50" s="43">
        <v>277.11</v>
      </c>
      <c r="CQ50" s="43"/>
      <c r="CR50" s="43">
        <v>30.681000000000001</v>
      </c>
      <c r="CS50" s="43"/>
      <c r="CT50" s="43">
        <v>30.77045</v>
      </c>
    </row>
    <row r="51" spans="1:98" ht="15.6">
      <c r="A51" s="1"/>
      <c r="B51" s="42" t="s">
        <v>754</v>
      </c>
      <c r="C51" s="43"/>
      <c r="D51" s="43"/>
      <c r="E51" s="43">
        <v>26.60622</v>
      </c>
      <c r="F51" s="43"/>
      <c r="G51" s="43"/>
      <c r="H51" s="43"/>
      <c r="I51" s="43"/>
      <c r="J51" s="43">
        <v>19.655899999999999</v>
      </c>
      <c r="K51" s="43">
        <v>25.159790000000001</v>
      </c>
      <c r="L51" s="43">
        <v>13.65</v>
      </c>
      <c r="M51" s="43">
        <v>11.2751</v>
      </c>
      <c r="N51" s="43">
        <v>12.92</v>
      </c>
      <c r="O51" s="43">
        <v>30.38</v>
      </c>
      <c r="P51" s="43"/>
      <c r="Q51" s="43"/>
      <c r="R51" s="43">
        <v>51.87</v>
      </c>
      <c r="S51" s="43"/>
      <c r="T51" s="43">
        <v>4.8956999999999997</v>
      </c>
      <c r="U51" s="43"/>
      <c r="V51" s="43">
        <v>9.4</v>
      </c>
      <c r="W51" s="43"/>
      <c r="X51" s="43">
        <v>35.858339999999998</v>
      </c>
      <c r="Y51" s="43"/>
      <c r="Z51" s="43">
        <v>10.323309999999999</v>
      </c>
      <c r="AA51" s="43"/>
      <c r="AB51" s="43"/>
      <c r="AC51" s="43">
        <v>15.52</v>
      </c>
      <c r="AD51" s="43"/>
      <c r="AE51" s="43"/>
      <c r="AF51" s="43">
        <v>1.3</v>
      </c>
      <c r="AG51" s="43"/>
      <c r="AH51" s="43"/>
      <c r="AI51" s="43"/>
      <c r="AJ51" s="43"/>
      <c r="AK51" s="43">
        <v>0</v>
      </c>
      <c r="AL51" s="43">
        <v>2.5364</v>
      </c>
      <c r="AM51" s="43">
        <v>48.569600000000001</v>
      </c>
      <c r="AN51" s="43">
        <v>132.90513000000001</v>
      </c>
      <c r="AO51" s="43">
        <v>25.807220000000001</v>
      </c>
      <c r="AP51" s="43">
        <v>1.03</v>
      </c>
      <c r="AQ51" s="43">
        <v>150.18647999999999</v>
      </c>
      <c r="AR51" s="43"/>
      <c r="AS51" s="43">
        <v>34.865380000000002</v>
      </c>
      <c r="AT51" s="43">
        <v>30.157520000000002</v>
      </c>
      <c r="AU51" s="43"/>
      <c r="AV51" s="43">
        <v>192.25800000000001</v>
      </c>
      <c r="AW51" s="43">
        <v>36.008800000000001</v>
      </c>
      <c r="AX51" s="43"/>
      <c r="AY51" s="43">
        <v>3.1302400000000001</v>
      </c>
      <c r="AZ51" s="43"/>
      <c r="BA51" s="43">
        <v>5</v>
      </c>
      <c r="BB51" s="43"/>
      <c r="BC51" s="43">
        <v>17.321000000000002</v>
      </c>
      <c r="BD51" s="43"/>
      <c r="BE51" s="43">
        <v>12</v>
      </c>
      <c r="BF51" s="43"/>
      <c r="BG51" s="43"/>
      <c r="BH51" s="43"/>
      <c r="BI51" s="43">
        <v>21.077860000000001</v>
      </c>
      <c r="BJ51" s="43"/>
      <c r="BK51" s="43"/>
      <c r="BL51" s="43"/>
      <c r="BM51" s="43">
        <v>6.8739999999999997</v>
      </c>
      <c r="BN51" s="43">
        <v>4.53</v>
      </c>
      <c r="BO51" s="43">
        <v>1.94</v>
      </c>
      <c r="BP51" s="43"/>
      <c r="BQ51" s="43"/>
      <c r="BR51" s="43">
        <v>4.0768000000000004</v>
      </c>
      <c r="BS51" s="43">
        <v>118.5967</v>
      </c>
      <c r="BT51" s="43">
        <v>6.9537300000000002</v>
      </c>
      <c r="BU51" s="43"/>
      <c r="BV51" s="43">
        <v>34.56</v>
      </c>
      <c r="BW51" s="43">
        <v>3.9547300000000001</v>
      </c>
      <c r="BX51" s="43"/>
      <c r="BY51" s="43"/>
      <c r="BZ51" s="43">
        <v>48.587800000000001</v>
      </c>
      <c r="CA51" s="43">
        <v>6.54657</v>
      </c>
      <c r="CB51" s="43">
        <v>1.16065</v>
      </c>
      <c r="CC51" s="43">
        <v>0.96499999999999997</v>
      </c>
      <c r="CD51" s="43">
        <v>30.928419999999999</v>
      </c>
      <c r="CE51" s="43">
        <v>462.25256000000002</v>
      </c>
      <c r="CF51" s="43">
        <v>10.6624</v>
      </c>
      <c r="CG51" s="43">
        <v>152.77070000000001</v>
      </c>
      <c r="CH51" s="43">
        <v>12.04684</v>
      </c>
      <c r="CI51" s="43"/>
      <c r="CJ51" s="43"/>
      <c r="CK51" s="43">
        <v>13.9473</v>
      </c>
      <c r="CL51" s="43">
        <v>5.3807700000000001</v>
      </c>
      <c r="CM51" s="43"/>
      <c r="CN51" s="43"/>
      <c r="CO51" s="43"/>
      <c r="CP51" s="43">
        <v>282.33</v>
      </c>
      <c r="CQ51" s="43"/>
      <c r="CR51" s="43">
        <v>30.792000000000002</v>
      </c>
      <c r="CS51" s="43"/>
      <c r="CT51" s="43">
        <v>30.757739999999998</v>
      </c>
    </row>
    <row r="52" spans="1:98" ht="15.6">
      <c r="A52" s="1"/>
      <c r="B52" s="42" t="s">
        <v>755</v>
      </c>
      <c r="C52" s="43"/>
      <c r="D52" s="43"/>
      <c r="E52" s="43">
        <v>30.791080000000001</v>
      </c>
      <c r="F52" s="43"/>
      <c r="G52" s="43"/>
      <c r="H52" s="43"/>
      <c r="I52" s="43"/>
      <c r="J52" s="43">
        <v>19.292000000000002</v>
      </c>
      <c r="K52" s="43">
        <v>24.52788</v>
      </c>
      <c r="L52" s="43">
        <v>13.848000000000001</v>
      </c>
      <c r="M52" s="43">
        <v>11.2079</v>
      </c>
      <c r="N52" s="43">
        <v>12.61</v>
      </c>
      <c r="O52" s="43">
        <v>30.396000000000001</v>
      </c>
      <c r="P52" s="43"/>
      <c r="Q52" s="43"/>
      <c r="R52" s="43">
        <v>51.335000000000001</v>
      </c>
      <c r="S52" s="43"/>
      <c r="T52" s="43">
        <v>4.9336000000000002</v>
      </c>
      <c r="U52" s="43"/>
      <c r="V52" s="43">
        <v>9.6</v>
      </c>
      <c r="W52" s="43"/>
      <c r="X52" s="43">
        <v>133.39091999999999</v>
      </c>
      <c r="Y52" s="43"/>
      <c r="Z52" s="43">
        <v>10.215479999999999</v>
      </c>
      <c r="AA52" s="43"/>
      <c r="AB52" s="43"/>
      <c r="AC52" s="43">
        <v>15.26</v>
      </c>
      <c r="AD52" s="43"/>
      <c r="AE52" s="43"/>
      <c r="AF52" s="43">
        <v>1.3</v>
      </c>
      <c r="AG52" s="43"/>
      <c r="AH52" s="43"/>
      <c r="AI52" s="43"/>
      <c r="AJ52" s="43"/>
      <c r="AK52" s="43">
        <v>0</v>
      </c>
      <c r="AL52" s="43">
        <v>2.0156999999999998</v>
      </c>
      <c r="AM52" s="43">
        <v>49.539200000000001</v>
      </c>
      <c r="AN52" s="43">
        <v>129.53826000000001</v>
      </c>
      <c r="AO52" s="43">
        <v>26.04504</v>
      </c>
      <c r="AP52" s="43">
        <v>1.1499999999999999</v>
      </c>
      <c r="AQ52" s="43">
        <v>151.84209000000001</v>
      </c>
      <c r="AR52" s="43"/>
      <c r="AS52" s="43">
        <v>34.972499999999997</v>
      </c>
      <c r="AT52" s="43">
        <v>30.753399999999999</v>
      </c>
      <c r="AU52" s="43"/>
      <c r="AV52" s="43">
        <v>192.09173000000001</v>
      </c>
      <c r="AW52" s="43">
        <v>35.798299999999998</v>
      </c>
      <c r="AX52" s="43"/>
      <c r="AY52" s="43">
        <v>3.08839</v>
      </c>
      <c r="AZ52" s="43"/>
      <c r="BA52" s="43">
        <v>5</v>
      </c>
      <c r="BB52" s="43"/>
      <c r="BC52" s="43">
        <v>20.477</v>
      </c>
      <c r="BD52" s="43"/>
      <c r="BE52" s="43">
        <v>12</v>
      </c>
      <c r="BF52" s="43"/>
      <c r="BG52" s="43"/>
      <c r="BH52" s="43"/>
      <c r="BI52" s="43">
        <v>21.088480000000001</v>
      </c>
      <c r="BJ52" s="43"/>
      <c r="BK52" s="43"/>
      <c r="BL52" s="43"/>
      <c r="BM52" s="43">
        <v>6.9349999999999996</v>
      </c>
      <c r="BN52" s="43">
        <v>24.56</v>
      </c>
      <c r="BO52" s="43">
        <v>1.94</v>
      </c>
      <c r="BP52" s="43"/>
      <c r="BQ52" s="43"/>
      <c r="BR52" s="43">
        <v>4.1313000000000004</v>
      </c>
      <c r="BS52" s="43">
        <v>116.46202</v>
      </c>
      <c r="BT52" s="43">
        <v>6.9565000000000001</v>
      </c>
      <c r="BU52" s="43"/>
      <c r="BV52" s="43">
        <v>35.040900000000001</v>
      </c>
      <c r="BW52" s="43">
        <v>3.9614600000000002</v>
      </c>
      <c r="BX52" s="43"/>
      <c r="BY52" s="43"/>
      <c r="BZ52" s="43">
        <v>49.036200000000001</v>
      </c>
      <c r="CA52" s="43">
        <v>19.651949999999999</v>
      </c>
      <c r="CB52" s="43">
        <v>0.79827999999999999</v>
      </c>
      <c r="CC52" s="43">
        <v>0.89900000000000002</v>
      </c>
      <c r="CD52" s="43">
        <v>29.884720000000002</v>
      </c>
      <c r="CE52" s="43">
        <v>457.83398999999997</v>
      </c>
      <c r="CF52" s="43">
        <v>10.5601</v>
      </c>
      <c r="CG52" s="43">
        <v>158.03749999999999</v>
      </c>
      <c r="CH52" s="43">
        <v>12.34126</v>
      </c>
      <c r="CI52" s="43"/>
      <c r="CJ52" s="43"/>
      <c r="CK52" s="43">
        <v>14.1089</v>
      </c>
      <c r="CL52" s="43">
        <v>5.45268</v>
      </c>
      <c r="CM52" s="43"/>
      <c r="CN52" s="43"/>
      <c r="CO52" s="43"/>
      <c r="CP52" s="43">
        <v>277.3</v>
      </c>
      <c r="CQ52" s="43"/>
      <c r="CR52" s="43">
        <v>30.687999999999999</v>
      </c>
      <c r="CS52" s="43"/>
      <c r="CT52" s="43">
        <v>30.800850000000001</v>
      </c>
    </row>
    <row r="53" spans="1:98" ht="15.6">
      <c r="A53" s="1"/>
      <c r="B53" s="42" t="s">
        <v>756</v>
      </c>
      <c r="C53" s="43"/>
      <c r="D53" s="43"/>
      <c r="E53" s="43">
        <v>32.50788</v>
      </c>
      <c r="F53" s="43"/>
      <c r="G53" s="43"/>
      <c r="H53" s="43"/>
      <c r="I53" s="43"/>
      <c r="J53" s="43">
        <v>19.918399999999998</v>
      </c>
      <c r="K53" s="43">
        <v>24.840579999999999</v>
      </c>
      <c r="L53" s="43">
        <v>13.986000000000001</v>
      </c>
      <c r="M53" s="43">
        <v>11.7918</v>
      </c>
      <c r="N53" s="43">
        <v>13.34</v>
      </c>
      <c r="O53" s="43">
        <v>29.75</v>
      </c>
      <c r="P53" s="43"/>
      <c r="Q53" s="43"/>
      <c r="R53" s="43">
        <v>51.81</v>
      </c>
      <c r="S53" s="43"/>
      <c r="T53" s="43">
        <v>4.9099000000000004</v>
      </c>
      <c r="U53" s="43"/>
      <c r="V53" s="43">
        <v>9</v>
      </c>
      <c r="W53" s="43"/>
      <c r="X53" s="43">
        <v>115.23983</v>
      </c>
      <c r="Y53" s="43"/>
      <c r="Z53" s="43">
        <v>9.9135899999999992</v>
      </c>
      <c r="AA53" s="43"/>
      <c r="AB53" s="43"/>
      <c r="AC53" s="43">
        <v>15.2</v>
      </c>
      <c r="AD53" s="43"/>
      <c r="AE53" s="43"/>
      <c r="AF53" s="43">
        <v>1.2</v>
      </c>
      <c r="AG53" s="43"/>
      <c r="AH53" s="43"/>
      <c r="AI53" s="43"/>
      <c r="AJ53" s="43"/>
      <c r="AK53" s="43">
        <v>0</v>
      </c>
      <c r="AL53" s="43">
        <v>1.5306999999999999</v>
      </c>
      <c r="AM53" s="43">
        <v>50.046399999999998</v>
      </c>
      <c r="AN53" s="43">
        <v>136.47684000000001</v>
      </c>
      <c r="AO53" s="43">
        <v>26.380109999999998</v>
      </c>
      <c r="AP53" s="43">
        <v>1.26</v>
      </c>
      <c r="AQ53" s="43">
        <v>155.30536000000001</v>
      </c>
      <c r="AR53" s="43"/>
      <c r="AS53" s="43">
        <v>35.335470000000001</v>
      </c>
      <c r="AT53" s="43">
        <v>30.569320000000001</v>
      </c>
      <c r="AU53" s="43"/>
      <c r="AV53" s="43">
        <v>192.36927</v>
      </c>
      <c r="AW53" s="43">
        <v>37.198799999999999</v>
      </c>
      <c r="AX53" s="43"/>
      <c r="AY53" s="43">
        <v>3.0575100000000002</v>
      </c>
      <c r="AZ53" s="43"/>
      <c r="BA53" s="43">
        <v>5</v>
      </c>
      <c r="BB53" s="43"/>
      <c r="BC53" s="43">
        <v>20.373000000000001</v>
      </c>
      <c r="BD53" s="43"/>
      <c r="BE53" s="43">
        <v>12</v>
      </c>
      <c r="BF53" s="43"/>
      <c r="BG53" s="43"/>
      <c r="BH53" s="43"/>
      <c r="BI53" s="43">
        <v>21.095120000000001</v>
      </c>
      <c r="BJ53" s="43"/>
      <c r="BK53" s="43"/>
      <c r="BL53" s="43"/>
      <c r="BM53" s="43">
        <v>7.0069999999999997</v>
      </c>
      <c r="BN53" s="43">
        <v>40.5</v>
      </c>
      <c r="BO53" s="43">
        <v>1.9</v>
      </c>
      <c r="BP53" s="43"/>
      <c r="BQ53" s="43"/>
      <c r="BR53" s="43">
        <v>4.1462000000000003</v>
      </c>
      <c r="BS53" s="43">
        <v>120.71437</v>
      </c>
      <c r="BT53" s="43">
        <v>7.5669899999999997</v>
      </c>
      <c r="BU53" s="43"/>
      <c r="BV53" s="43">
        <v>35.846699999999998</v>
      </c>
      <c r="BW53" s="43">
        <v>3.9545699999999999</v>
      </c>
      <c r="BX53" s="43"/>
      <c r="BY53" s="43"/>
      <c r="BZ53" s="43">
        <v>50.885199999999998</v>
      </c>
      <c r="CA53" s="43">
        <v>22.066600000000001</v>
      </c>
      <c r="CB53" s="43">
        <v>0.60636000000000001</v>
      </c>
      <c r="CC53" s="43">
        <v>0.90800000000000003</v>
      </c>
      <c r="CD53" s="43">
        <v>31.478249999999999</v>
      </c>
      <c r="CE53" s="43">
        <v>458.09944999999999</v>
      </c>
      <c r="CF53" s="43">
        <v>10.8294</v>
      </c>
      <c r="CG53" s="43">
        <v>151.64240000000001</v>
      </c>
      <c r="CH53" s="43">
        <v>12.04095</v>
      </c>
      <c r="CI53" s="43"/>
      <c r="CJ53" s="43"/>
      <c r="CK53" s="43">
        <v>13.7029</v>
      </c>
      <c r="CL53" s="43">
        <v>5.3137400000000001</v>
      </c>
      <c r="CM53" s="43"/>
      <c r="CN53" s="43"/>
      <c r="CO53" s="43"/>
      <c r="CP53" s="43">
        <v>279.33999999999997</v>
      </c>
      <c r="CQ53" s="43"/>
      <c r="CR53" s="43">
        <v>33.494999999999997</v>
      </c>
      <c r="CS53" s="43"/>
      <c r="CT53" s="43">
        <v>26.085380000000001</v>
      </c>
    </row>
    <row r="54" spans="1:98" ht="15.6">
      <c r="A54" s="1"/>
      <c r="B54" s="42" t="s">
        <v>757</v>
      </c>
      <c r="C54" s="43"/>
      <c r="D54" s="43"/>
      <c r="E54" s="43">
        <v>32.324179999999998</v>
      </c>
      <c r="F54" s="43"/>
      <c r="G54" s="43"/>
      <c r="H54" s="43"/>
      <c r="I54" s="43"/>
      <c r="J54" s="43">
        <v>18.735900000000001</v>
      </c>
      <c r="K54" s="43">
        <v>24.73602</v>
      </c>
      <c r="L54" s="43">
        <v>13.59</v>
      </c>
      <c r="M54" s="43">
        <v>13.3553</v>
      </c>
      <c r="N54" s="43">
        <v>13.07</v>
      </c>
      <c r="O54" s="43">
        <v>29.173999999999999</v>
      </c>
      <c r="P54" s="43"/>
      <c r="Q54" s="43"/>
      <c r="R54" s="43">
        <v>51.741</v>
      </c>
      <c r="S54" s="43"/>
      <c r="T54" s="43">
        <v>4.8422000000000001</v>
      </c>
      <c r="U54" s="43"/>
      <c r="V54" s="43">
        <v>9.3000000000000007</v>
      </c>
      <c r="W54" s="43"/>
      <c r="X54" s="43">
        <v>103.64821999999999</v>
      </c>
      <c r="Y54" s="43"/>
      <c r="Z54" s="43">
        <v>9.5405800000000003</v>
      </c>
      <c r="AA54" s="43"/>
      <c r="AB54" s="43"/>
      <c r="AC54" s="43">
        <v>13.92</v>
      </c>
      <c r="AD54" s="43"/>
      <c r="AE54" s="43"/>
      <c r="AF54" s="43">
        <v>1.2</v>
      </c>
      <c r="AG54" s="43"/>
      <c r="AH54" s="43"/>
      <c r="AI54" s="43"/>
      <c r="AJ54" s="43"/>
      <c r="AK54" s="43">
        <v>0</v>
      </c>
      <c r="AL54" s="43">
        <v>1.1834</v>
      </c>
      <c r="AM54" s="43">
        <v>49.050800000000002</v>
      </c>
      <c r="AN54" s="43">
        <v>135.58502999999999</v>
      </c>
      <c r="AO54" s="43">
        <v>26.866800000000001</v>
      </c>
      <c r="AP54" s="43">
        <v>1.2</v>
      </c>
      <c r="AQ54" s="43">
        <v>152.94157000000001</v>
      </c>
      <c r="AR54" s="43"/>
      <c r="AS54" s="43">
        <v>35.593359999999997</v>
      </c>
      <c r="AT54" s="43">
        <v>30.731729999999999</v>
      </c>
      <c r="AU54" s="43"/>
      <c r="AV54" s="43">
        <v>191.05410000000001</v>
      </c>
      <c r="AW54" s="43">
        <v>36.993699999999997</v>
      </c>
      <c r="AX54" s="43"/>
      <c r="AY54" s="43">
        <v>3.08548</v>
      </c>
      <c r="AZ54" s="43"/>
      <c r="BA54" s="43">
        <v>5.0999999999999996</v>
      </c>
      <c r="BB54" s="43"/>
      <c r="BC54" s="43">
        <v>20.239000000000001</v>
      </c>
      <c r="BD54" s="43"/>
      <c r="BE54" s="43">
        <v>12</v>
      </c>
      <c r="BF54" s="43"/>
      <c r="BG54" s="43"/>
      <c r="BH54" s="43"/>
      <c r="BI54" s="43">
        <v>20.88036</v>
      </c>
      <c r="BJ54" s="43"/>
      <c r="BK54" s="43"/>
      <c r="BL54" s="43"/>
      <c r="BM54" s="43">
        <v>6.9139999999999997</v>
      </c>
      <c r="BN54" s="43">
        <v>40.57</v>
      </c>
      <c r="BO54" s="43">
        <v>1.91</v>
      </c>
      <c r="BP54" s="43"/>
      <c r="BQ54" s="43"/>
      <c r="BR54" s="43">
        <v>4.2335000000000003</v>
      </c>
      <c r="BS54" s="43">
        <v>119.43253</v>
      </c>
      <c r="BT54" s="43">
        <v>8.2291600000000003</v>
      </c>
      <c r="BU54" s="43"/>
      <c r="BV54" s="43">
        <v>35.6554</v>
      </c>
      <c r="BW54" s="43">
        <v>3.8564400000000001</v>
      </c>
      <c r="BX54" s="43"/>
      <c r="BY54" s="43"/>
      <c r="BZ54" s="43">
        <v>80.775700000000001</v>
      </c>
      <c r="CA54" s="43">
        <v>22.344290000000001</v>
      </c>
      <c r="CB54" s="43">
        <v>0.46943000000000001</v>
      </c>
      <c r="CC54" s="43">
        <v>0.82799999999999996</v>
      </c>
      <c r="CD54" s="43">
        <v>33.550370000000001</v>
      </c>
      <c r="CE54" s="43">
        <v>454.05241999999998</v>
      </c>
      <c r="CF54" s="43">
        <v>11.3812</v>
      </c>
      <c r="CG54" s="43">
        <v>146.79929999999999</v>
      </c>
      <c r="CH54" s="43">
        <v>12.211029999999999</v>
      </c>
      <c r="CI54" s="43"/>
      <c r="CJ54" s="43"/>
      <c r="CK54" s="43">
        <v>13.7582</v>
      </c>
      <c r="CL54" s="43">
        <v>5.4862900000000003</v>
      </c>
      <c r="CM54" s="43"/>
      <c r="CN54" s="43"/>
      <c r="CO54" s="43"/>
      <c r="CP54" s="43">
        <v>286.82</v>
      </c>
      <c r="CQ54" s="43"/>
      <c r="CR54" s="43">
        <v>36.64</v>
      </c>
      <c r="CS54" s="43"/>
      <c r="CT54" s="43">
        <v>21.489280000000001</v>
      </c>
    </row>
    <row r="55" spans="1:98" ht="15.6">
      <c r="A55" s="1"/>
      <c r="B55" s="42" t="s">
        <v>58</v>
      </c>
      <c r="C55" s="43"/>
      <c r="D55" s="43"/>
      <c r="E55" s="43">
        <v>36.744770000000003</v>
      </c>
      <c r="F55" s="43"/>
      <c r="G55" s="43"/>
      <c r="H55" s="43"/>
      <c r="I55" s="43"/>
      <c r="J55" s="43">
        <v>18.8476</v>
      </c>
      <c r="K55" s="43">
        <v>24.400449999999999</v>
      </c>
      <c r="L55" s="43">
        <v>13.396000000000001</v>
      </c>
      <c r="M55" s="43">
        <v>14.2445</v>
      </c>
      <c r="N55" s="43">
        <v>13.49</v>
      </c>
      <c r="O55" s="43">
        <v>29.844000000000001</v>
      </c>
      <c r="P55" s="43"/>
      <c r="Q55" s="43"/>
      <c r="R55" s="43">
        <v>52.313000000000002</v>
      </c>
      <c r="S55" s="43"/>
      <c r="T55" s="43">
        <v>5.0959000000000003</v>
      </c>
      <c r="U55" s="43"/>
      <c r="V55" s="43">
        <v>9.5</v>
      </c>
      <c r="W55" s="43"/>
      <c r="X55" s="43">
        <v>142.64617000000001</v>
      </c>
      <c r="Y55" s="43"/>
      <c r="Z55" s="43">
        <v>9.6376799999999996</v>
      </c>
      <c r="AA55" s="43"/>
      <c r="AB55" s="43"/>
      <c r="AC55" s="43">
        <v>13.47</v>
      </c>
      <c r="AD55" s="43"/>
      <c r="AE55" s="43"/>
      <c r="AF55" s="43">
        <v>1.3</v>
      </c>
      <c r="AG55" s="43"/>
      <c r="AH55" s="43"/>
      <c r="AI55" s="43"/>
      <c r="AJ55" s="43"/>
      <c r="AK55" s="43">
        <v>0</v>
      </c>
      <c r="AL55" s="43">
        <v>1.0113000000000001</v>
      </c>
      <c r="AM55" s="43">
        <v>49.379100000000001</v>
      </c>
      <c r="AN55" s="43">
        <v>135.81939</v>
      </c>
      <c r="AO55" s="43">
        <v>26.386500000000002</v>
      </c>
      <c r="AP55" s="43">
        <v>0.83</v>
      </c>
      <c r="AQ55" s="43">
        <v>150.35826</v>
      </c>
      <c r="AR55" s="43"/>
      <c r="AS55" s="43">
        <v>34.221299999999999</v>
      </c>
      <c r="AT55" s="43">
        <v>30.82668</v>
      </c>
      <c r="AU55" s="43"/>
      <c r="AV55" s="43">
        <v>190.44502</v>
      </c>
      <c r="AW55" s="43">
        <v>37.128900000000002</v>
      </c>
      <c r="AX55" s="43"/>
      <c r="AY55" s="43">
        <v>3.10128</v>
      </c>
      <c r="AZ55" s="43"/>
      <c r="BA55" s="43">
        <v>4.8</v>
      </c>
      <c r="BB55" s="43"/>
      <c r="BC55" s="43">
        <v>20.43</v>
      </c>
      <c r="BD55" s="43"/>
      <c r="BE55" s="43">
        <v>12</v>
      </c>
      <c r="BF55" s="43"/>
      <c r="BG55" s="43"/>
      <c r="BH55" s="43"/>
      <c r="BI55" s="43">
        <v>19.03763</v>
      </c>
      <c r="BJ55" s="43"/>
      <c r="BK55" s="43"/>
      <c r="BL55" s="43"/>
      <c r="BM55" s="43">
        <v>6.976</v>
      </c>
      <c r="BN55" s="43">
        <v>37.21</v>
      </c>
      <c r="BO55" s="43">
        <v>1.91</v>
      </c>
      <c r="BP55" s="43"/>
      <c r="BQ55" s="43"/>
      <c r="BR55" s="43">
        <v>4.2695999999999996</v>
      </c>
      <c r="BS55" s="43">
        <v>120.58796</v>
      </c>
      <c r="BT55" s="43">
        <v>7.9804599999999999</v>
      </c>
      <c r="BU55" s="43"/>
      <c r="BV55" s="43">
        <v>34.832000000000001</v>
      </c>
      <c r="BW55" s="43">
        <v>3.8369499999999999</v>
      </c>
      <c r="BX55" s="43"/>
      <c r="BY55" s="43"/>
      <c r="BZ55" s="43">
        <v>81.679299999999998</v>
      </c>
      <c r="CA55" s="43">
        <v>22.359190000000002</v>
      </c>
      <c r="CB55" s="43">
        <v>0.38501000000000002</v>
      </c>
      <c r="CC55" s="43">
        <v>0.90400000000000003</v>
      </c>
      <c r="CD55" s="43">
        <v>32.654580000000003</v>
      </c>
      <c r="CE55" s="43">
        <v>454.72066000000001</v>
      </c>
      <c r="CF55" s="43">
        <v>11.5092</v>
      </c>
      <c r="CG55" s="43">
        <v>150.47739999999999</v>
      </c>
      <c r="CH55" s="43">
        <v>12.094749999999999</v>
      </c>
      <c r="CI55" s="43"/>
      <c r="CJ55" s="43"/>
      <c r="CK55" s="43">
        <v>13.89</v>
      </c>
      <c r="CL55" s="43">
        <v>5.2593800000000002</v>
      </c>
      <c r="CM55" s="43"/>
      <c r="CN55" s="43"/>
      <c r="CO55" s="43"/>
      <c r="CP55" s="43">
        <v>283.56</v>
      </c>
      <c r="CQ55" s="43"/>
      <c r="CR55" s="43">
        <v>39.938000000000002</v>
      </c>
      <c r="CS55" s="43"/>
      <c r="CT55" s="43">
        <v>25.220739999999999</v>
      </c>
    </row>
    <row r="56" spans="1:98" ht="31.35" customHeight="1">
      <c r="A56" s="1"/>
      <c r="B56" s="44" t="s">
        <v>848</v>
      </c>
      <c r="C56" s="45">
        <v>0</v>
      </c>
      <c r="D56" s="45">
        <v>0</v>
      </c>
      <c r="E56" s="45">
        <v>785.44257000000005</v>
      </c>
      <c r="F56" s="45">
        <v>0</v>
      </c>
      <c r="G56" s="45">
        <v>0</v>
      </c>
      <c r="H56" s="45">
        <v>0</v>
      </c>
      <c r="I56" s="45">
        <v>0</v>
      </c>
      <c r="J56" s="45">
        <v>443.99315000000001</v>
      </c>
      <c r="K56" s="45">
        <v>580.56582500000002</v>
      </c>
      <c r="L56" s="45">
        <v>297.37524999999999</v>
      </c>
      <c r="M56" s="45">
        <v>310.56675000000001</v>
      </c>
      <c r="N56" s="45">
        <v>311.44</v>
      </c>
      <c r="O56" s="45">
        <v>699.60599999999999</v>
      </c>
      <c r="P56" s="45">
        <v>0</v>
      </c>
      <c r="Q56" s="45">
        <v>0</v>
      </c>
      <c r="R56" s="45">
        <v>1230.4369999999999</v>
      </c>
      <c r="S56" s="45">
        <v>0</v>
      </c>
      <c r="T56" s="45">
        <v>408.86649999999997</v>
      </c>
      <c r="U56" s="45">
        <v>0</v>
      </c>
      <c r="V56" s="45">
        <v>228.15</v>
      </c>
      <c r="W56" s="45">
        <v>0</v>
      </c>
      <c r="X56" s="45">
        <v>2602.9845399999999</v>
      </c>
      <c r="Y56" s="45">
        <v>0</v>
      </c>
      <c r="Z56" s="45">
        <v>243.98721499999999</v>
      </c>
      <c r="AA56" s="45">
        <v>0</v>
      </c>
      <c r="AB56" s="45">
        <v>0</v>
      </c>
      <c r="AC56" s="45">
        <v>349.99</v>
      </c>
      <c r="AD56" s="45">
        <v>0</v>
      </c>
      <c r="AE56" s="45">
        <v>0</v>
      </c>
      <c r="AF56" s="45">
        <v>53.9</v>
      </c>
      <c r="AG56" s="45">
        <v>0</v>
      </c>
      <c r="AH56" s="45">
        <v>0</v>
      </c>
      <c r="AI56" s="45">
        <v>0</v>
      </c>
      <c r="AJ56" s="45">
        <v>0</v>
      </c>
      <c r="AK56" s="45">
        <v>0</v>
      </c>
      <c r="AL56" s="45">
        <v>55.692149999999998</v>
      </c>
      <c r="AM56" s="45">
        <v>1122.9963</v>
      </c>
      <c r="AN56" s="45">
        <v>3101.2990850000001</v>
      </c>
      <c r="AO56" s="45">
        <v>615.57099500000004</v>
      </c>
      <c r="AP56" s="45">
        <v>18.010000000000002</v>
      </c>
      <c r="AQ56" s="45">
        <v>3655.3992699999999</v>
      </c>
      <c r="AR56" s="45">
        <v>0</v>
      </c>
      <c r="AS56" s="45">
        <v>797.51846999999998</v>
      </c>
      <c r="AT56" s="45">
        <v>728.59207500000002</v>
      </c>
      <c r="AU56" s="45">
        <v>0</v>
      </c>
      <c r="AV56" s="45">
        <v>4368.1846949999999</v>
      </c>
      <c r="AW56" s="45">
        <v>855.18394999999998</v>
      </c>
      <c r="AX56" s="45">
        <v>0</v>
      </c>
      <c r="AY56" s="45">
        <v>70.092465000000004</v>
      </c>
      <c r="AZ56" s="45">
        <v>0</v>
      </c>
      <c r="BA56" s="45">
        <v>109.6</v>
      </c>
      <c r="BB56" s="45">
        <v>0</v>
      </c>
      <c r="BC56" s="45">
        <v>454.01650000000001</v>
      </c>
      <c r="BD56" s="45">
        <v>0</v>
      </c>
      <c r="BE56" s="45">
        <v>288</v>
      </c>
      <c r="BF56" s="45">
        <v>0</v>
      </c>
      <c r="BG56" s="45">
        <v>0</v>
      </c>
      <c r="BH56" s="45">
        <v>0</v>
      </c>
      <c r="BI56" s="45">
        <v>505.81509499999999</v>
      </c>
      <c r="BJ56" s="45">
        <v>0</v>
      </c>
      <c r="BK56" s="45">
        <v>0</v>
      </c>
      <c r="BL56" s="45">
        <v>0</v>
      </c>
      <c r="BM56" s="45">
        <v>165.70650000000001</v>
      </c>
      <c r="BN56" s="45">
        <v>856.16499999999996</v>
      </c>
      <c r="BO56" s="45">
        <v>51.125</v>
      </c>
      <c r="BP56" s="45">
        <v>0</v>
      </c>
      <c r="BQ56" s="45">
        <v>0</v>
      </c>
      <c r="BR56" s="45">
        <v>88.784099999999995</v>
      </c>
      <c r="BS56" s="45">
        <v>2703.2597799999999</v>
      </c>
      <c r="BT56" s="45">
        <v>133.01143500000001</v>
      </c>
      <c r="BU56" s="45">
        <v>0</v>
      </c>
      <c r="BV56" s="45">
        <v>769.64425000000006</v>
      </c>
      <c r="BW56" s="45">
        <v>93.491924999999995</v>
      </c>
      <c r="BX56" s="45">
        <v>0</v>
      </c>
      <c r="BY56" s="45">
        <v>0</v>
      </c>
      <c r="BZ56" s="45">
        <v>1836.06835</v>
      </c>
      <c r="CA56" s="45">
        <v>462.72396500000002</v>
      </c>
      <c r="CB56" s="45">
        <v>21.525410000000001</v>
      </c>
      <c r="CC56" s="45">
        <v>21.1235</v>
      </c>
      <c r="CD56" s="45">
        <v>730.28995499999996</v>
      </c>
      <c r="CE56" s="45">
        <v>10785.73999</v>
      </c>
      <c r="CF56" s="45">
        <v>259.85239999999999</v>
      </c>
      <c r="CG56" s="45">
        <v>3438.1674499999999</v>
      </c>
      <c r="CH56" s="45">
        <v>340.90328</v>
      </c>
      <c r="CI56" s="45">
        <v>0</v>
      </c>
      <c r="CJ56" s="45">
        <v>0</v>
      </c>
      <c r="CK56" s="45">
        <v>313.78559999999999</v>
      </c>
      <c r="CL56" s="45">
        <v>116.333885</v>
      </c>
      <c r="CM56" s="45">
        <v>0</v>
      </c>
      <c r="CN56" s="45">
        <v>0</v>
      </c>
      <c r="CO56" s="45">
        <v>0</v>
      </c>
      <c r="CP56" s="45">
        <v>6755.53</v>
      </c>
      <c r="CQ56" s="45">
        <v>0</v>
      </c>
      <c r="CR56" s="45">
        <v>880.28</v>
      </c>
      <c r="CS56" s="45">
        <v>0</v>
      </c>
      <c r="CT56" s="45">
        <v>703.10348499999998</v>
      </c>
    </row>
    <row r="57" spans="1:9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c r="A59" s="1"/>
      <c r="B59" s="33" t="s">
        <v>849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c r="A60" s="1"/>
      <c r="B60" s="33" t="s">
        <v>850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c r="A62" s="1"/>
      <c r="B62" s="46"/>
      <c r="C62" s="35" t="s">
        <v>851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c r="A64" s="1"/>
      <c r="B64" s="47"/>
      <c r="C64" s="35" t="s">
        <v>852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4"/>
  <sheetViews>
    <sheetView showGridLines="0" zoomScale="70" workbookViewId="0">
      <pane xSplit="2" ySplit="6" topLeftCell="C31" activePane="bottomRight" state="frozen"/>
      <selection pane="topRight" activeCell="C1" sqref="C1"/>
      <selection pane="bottomLeft" activeCell="A7" sqref="A7"/>
      <selection pane="bottomRight" activeCell="I56" sqref="I56"/>
    </sheetView>
  </sheetViews>
  <sheetFormatPr defaultRowHeight="14.4"/>
  <cols>
    <col min="1" max="1" width="2" customWidth="1"/>
    <col min="2" max="2" width="17" customWidth="1"/>
    <col min="3" max="13" width="17.44140625" customWidth="1"/>
    <col min="14" max="14" width="17" customWidth="1"/>
    <col min="19" max="19" width="58" customWidth="1"/>
    <col min="20" max="20" width="25" customWidth="1"/>
    <col min="21" max="22" width="22" customWidth="1"/>
  </cols>
  <sheetData>
    <row r="1" spans="1:22">
      <c r="A1" s="1"/>
      <c r="B1" s="1"/>
      <c r="C1" s="1"/>
      <c r="D1" s="1"/>
      <c r="E1" s="1"/>
      <c r="F1" s="1"/>
      <c r="G1" s="1"/>
      <c r="H1" s="1"/>
      <c r="I1" s="1"/>
      <c r="J1" s="1"/>
      <c r="K1" s="1"/>
      <c r="L1" s="1"/>
      <c r="M1" s="1"/>
      <c r="N1" s="1"/>
      <c r="O1" s="1"/>
      <c r="P1" s="1"/>
      <c r="Q1" s="1"/>
      <c r="R1" s="1"/>
      <c r="S1" s="1"/>
      <c r="T1" s="1"/>
      <c r="U1" s="1"/>
      <c r="V1" s="1"/>
    </row>
    <row r="2" spans="1:22">
      <c r="A2" s="1"/>
      <c r="B2" s="1"/>
      <c r="C2" s="1"/>
      <c r="D2" s="1"/>
      <c r="E2" s="1"/>
      <c r="F2" s="1"/>
      <c r="G2" s="1"/>
      <c r="H2" s="1"/>
      <c r="I2" s="1"/>
      <c r="J2" s="1"/>
      <c r="K2" s="1"/>
      <c r="L2" s="1"/>
      <c r="M2" s="1"/>
      <c r="N2" s="1"/>
      <c r="O2" s="1"/>
      <c r="P2" s="1"/>
      <c r="Q2" s="1"/>
      <c r="R2" s="1"/>
      <c r="S2" s="1"/>
      <c r="T2" s="1"/>
      <c r="U2" s="1"/>
      <c r="V2" s="1"/>
    </row>
    <row r="3" spans="1:22" ht="69" customHeight="1">
      <c r="A3" s="1"/>
      <c r="B3" s="234" t="s">
        <v>0</v>
      </c>
      <c r="C3" s="235"/>
      <c r="D3" s="235"/>
      <c r="E3" s="235"/>
      <c r="F3" s="235"/>
      <c r="G3" s="235"/>
      <c r="H3" s="1"/>
      <c r="I3" s="1"/>
      <c r="J3" s="1"/>
      <c r="K3" s="1"/>
      <c r="L3" s="1"/>
      <c r="M3" s="1"/>
      <c r="N3" s="1"/>
      <c r="O3" s="1"/>
      <c r="P3" s="1"/>
      <c r="Q3" s="1"/>
      <c r="R3" s="1"/>
      <c r="S3" s="1"/>
      <c r="T3" s="1"/>
      <c r="U3" s="1"/>
      <c r="V3" s="1"/>
    </row>
    <row r="4" spans="1:22" ht="0" hidden="1" customHeight="1">
      <c r="A4" s="1"/>
      <c r="B4" s="1"/>
      <c r="C4" s="1"/>
      <c r="D4" s="1"/>
      <c r="E4" s="1"/>
      <c r="F4" s="1"/>
      <c r="G4" s="1"/>
      <c r="H4" s="1"/>
      <c r="I4" s="1"/>
      <c r="J4" s="1"/>
      <c r="K4" s="1"/>
      <c r="L4" s="1"/>
      <c r="M4" s="1"/>
      <c r="N4" s="1"/>
      <c r="O4" s="1"/>
      <c r="P4" s="1"/>
      <c r="Q4" s="1"/>
      <c r="R4" s="1"/>
      <c r="S4" s="1"/>
      <c r="T4" s="1"/>
      <c r="U4" s="1"/>
      <c r="V4" s="1"/>
    </row>
    <row r="5" spans="1:22" ht="22.8">
      <c r="A5" s="1"/>
      <c r="B5" s="22" t="s">
        <v>853</v>
      </c>
      <c r="C5" s="1"/>
      <c r="D5" s="1"/>
      <c r="E5" s="1"/>
      <c r="F5" s="1"/>
      <c r="G5" s="1"/>
      <c r="H5" s="1"/>
      <c r="I5" s="1"/>
      <c r="J5" s="1"/>
      <c r="K5" s="1"/>
      <c r="L5" s="1"/>
      <c r="M5" s="1"/>
      <c r="N5" s="1"/>
      <c r="O5" s="1"/>
      <c r="P5" s="1"/>
      <c r="Q5" s="1"/>
      <c r="R5" s="1"/>
      <c r="S5" s="1"/>
      <c r="T5" s="1"/>
      <c r="U5" s="1"/>
      <c r="V5" s="1"/>
    </row>
    <row r="6" spans="1:22" ht="48">
      <c r="A6" s="1"/>
      <c r="B6" s="37" t="s">
        <v>497</v>
      </c>
      <c r="C6" s="48" t="s">
        <v>854</v>
      </c>
      <c r="D6" s="48" t="s">
        <v>855</v>
      </c>
      <c r="E6" s="48" t="s">
        <v>856</v>
      </c>
      <c r="F6" s="48" t="s">
        <v>857</v>
      </c>
      <c r="G6" s="48" t="s">
        <v>858</v>
      </c>
      <c r="H6" s="176" t="s">
        <v>3222</v>
      </c>
      <c r="I6" s="176" t="s">
        <v>3223</v>
      </c>
      <c r="J6" s="48" t="s">
        <v>859</v>
      </c>
      <c r="K6" s="48" t="s">
        <v>860</v>
      </c>
      <c r="L6" s="48" t="s">
        <v>861</v>
      </c>
      <c r="M6" s="48" t="s">
        <v>862</v>
      </c>
      <c r="N6" s="37" t="s">
        <v>863</v>
      </c>
      <c r="O6" s="1"/>
      <c r="P6" s="1"/>
      <c r="Q6" s="1"/>
      <c r="R6" s="1"/>
      <c r="S6" s="49" t="s">
        <v>3</v>
      </c>
      <c r="T6" s="49" t="s">
        <v>68</v>
      </c>
      <c r="U6" s="49" t="s">
        <v>864</v>
      </c>
      <c r="V6" s="49" t="s">
        <v>865</v>
      </c>
    </row>
    <row r="7" spans="1:22">
      <c r="A7" s="1"/>
      <c r="B7" s="50" t="s">
        <v>711</v>
      </c>
      <c r="C7" s="51">
        <v>1168.0999999999999</v>
      </c>
      <c r="D7" s="51">
        <v>3184.2</v>
      </c>
      <c r="E7" s="51">
        <v>2026.48325</v>
      </c>
      <c r="F7" s="51">
        <v>47.6</v>
      </c>
      <c r="G7" s="51">
        <v>0</v>
      </c>
      <c r="H7" s="51">
        <v>0</v>
      </c>
      <c r="I7" s="51">
        <f>DESPACHO_EJECUTADO!EY11+DESPACHO_EJECUTADO!EZ11</f>
        <v>78</v>
      </c>
      <c r="J7" s="51">
        <v>40.299999999999997</v>
      </c>
      <c r="K7" s="51">
        <v>10.199999999999999</v>
      </c>
      <c r="L7" s="51">
        <v>0</v>
      </c>
      <c r="M7" s="51">
        <v>310</v>
      </c>
      <c r="N7" s="51">
        <v>6786.8832499999999</v>
      </c>
      <c r="O7" s="1"/>
      <c r="P7" s="1"/>
      <c r="Q7" s="1"/>
      <c r="R7" s="1"/>
      <c r="S7" s="249" t="s">
        <v>534</v>
      </c>
      <c r="T7" s="52" t="s">
        <v>866</v>
      </c>
      <c r="U7" s="53">
        <v>270.95</v>
      </c>
      <c r="V7" s="53" t="s">
        <v>867</v>
      </c>
    </row>
    <row r="8" spans="1:22">
      <c r="A8" s="1"/>
      <c r="B8" s="54" t="s">
        <v>712</v>
      </c>
      <c r="C8" s="55">
        <v>1170.0999999999999</v>
      </c>
      <c r="D8" s="55">
        <v>3121.2</v>
      </c>
      <c r="E8" s="55">
        <v>1882.8919000000001</v>
      </c>
      <c r="F8" s="55">
        <v>47.4</v>
      </c>
      <c r="G8" s="55">
        <v>0</v>
      </c>
      <c r="H8" s="55">
        <v>0</v>
      </c>
      <c r="I8" s="55">
        <f>DESPACHO_EJECUTADO!EY12+DESPACHO_EJECUTADO!EZ12</f>
        <v>78.099999999999994</v>
      </c>
      <c r="J8" s="55">
        <v>40.4</v>
      </c>
      <c r="K8" s="55">
        <v>10</v>
      </c>
      <c r="L8" s="55">
        <v>0</v>
      </c>
      <c r="M8" s="55">
        <v>286.89999999999998</v>
      </c>
      <c r="N8" s="55">
        <v>6558.8918999999996</v>
      </c>
      <c r="O8" s="1"/>
      <c r="P8" s="1"/>
      <c r="Q8" s="1"/>
      <c r="R8" s="1"/>
      <c r="S8" s="249" t="s">
        <v>535</v>
      </c>
      <c r="T8" s="52" t="s">
        <v>868</v>
      </c>
      <c r="U8" s="53">
        <v>46.6</v>
      </c>
      <c r="V8" s="53" t="s">
        <v>867</v>
      </c>
    </row>
    <row r="9" spans="1:22">
      <c r="A9" s="1"/>
      <c r="B9" s="54" t="s">
        <v>713</v>
      </c>
      <c r="C9" s="55">
        <v>1172.0999999999999</v>
      </c>
      <c r="D9" s="55">
        <v>3150.6</v>
      </c>
      <c r="E9" s="55">
        <v>1815.8878199999999</v>
      </c>
      <c r="F9" s="55">
        <v>47.4</v>
      </c>
      <c r="G9" s="55">
        <v>0</v>
      </c>
      <c r="H9" s="55">
        <v>0</v>
      </c>
      <c r="I9" s="55">
        <f>DESPACHO_EJECUTADO!EY13+DESPACHO_EJECUTADO!EZ13</f>
        <v>78.099999999999994</v>
      </c>
      <c r="J9" s="55">
        <v>41.4</v>
      </c>
      <c r="K9" s="55">
        <v>10</v>
      </c>
      <c r="L9" s="55">
        <v>0</v>
      </c>
      <c r="M9" s="55">
        <v>315.7</v>
      </c>
      <c r="N9" s="55">
        <v>6553.0878199999997</v>
      </c>
      <c r="O9" s="1"/>
      <c r="P9" s="1"/>
      <c r="Q9" s="1"/>
      <c r="R9" s="1"/>
      <c r="S9" s="249" t="s">
        <v>197</v>
      </c>
      <c r="T9" s="52" t="s">
        <v>869</v>
      </c>
      <c r="U9" s="53" t="s">
        <v>867</v>
      </c>
      <c r="V9" s="53">
        <v>3019</v>
      </c>
    </row>
    <row r="10" spans="1:22">
      <c r="A10" s="1"/>
      <c r="B10" s="54" t="s">
        <v>714</v>
      </c>
      <c r="C10" s="55">
        <v>1161.8</v>
      </c>
      <c r="D10" s="55">
        <v>3076.2</v>
      </c>
      <c r="E10" s="55">
        <v>1713.93398</v>
      </c>
      <c r="F10" s="55">
        <v>47.3</v>
      </c>
      <c r="G10" s="55">
        <v>0</v>
      </c>
      <c r="H10" s="55">
        <v>0</v>
      </c>
      <c r="I10" s="55">
        <f>DESPACHO_EJECUTADO!EY14+DESPACHO_EJECUTADO!EZ14</f>
        <v>78.3</v>
      </c>
      <c r="J10" s="55">
        <v>44.1</v>
      </c>
      <c r="K10" s="55">
        <v>10.199999999999999</v>
      </c>
      <c r="L10" s="55">
        <v>0</v>
      </c>
      <c r="M10" s="55">
        <v>331.8</v>
      </c>
      <c r="N10" s="55">
        <v>6385.3339800000003</v>
      </c>
      <c r="O10" s="1"/>
      <c r="P10" s="1"/>
      <c r="Q10" s="1"/>
      <c r="R10" s="1"/>
      <c r="S10" s="249" t="s">
        <v>513</v>
      </c>
      <c r="T10" s="52" t="s">
        <v>870</v>
      </c>
      <c r="U10" s="53">
        <v>364.3</v>
      </c>
      <c r="V10" s="53" t="s">
        <v>867</v>
      </c>
    </row>
    <row r="11" spans="1:22">
      <c r="A11" s="1"/>
      <c r="B11" s="54" t="s">
        <v>715</v>
      </c>
      <c r="C11" s="55">
        <v>1143.5999999999999</v>
      </c>
      <c r="D11" s="55">
        <v>2988.5</v>
      </c>
      <c r="E11" s="55">
        <v>1861.1339700000001</v>
      </c>
      <c r="F11" s="55">
        <v>47.2</v>
      </c>
      <c r="G11" s="55">
        <v>0</v>
      </c>
      <c r="H11" s="55">
        <v>0</v>
      </c>
      <c r="I11" s="55">
        <f>DESPACHO_EJECUTADO!EY15+DESPACHO_EJECUTADO!EZ15</f>
        <v>78.199999999999989</v>
      </c>
      <c r="J11" s="55">
        <v>46</v>
      </c>
      <c r="K11" s="55">
        <v>10.1</v>
      </c>
      <c r="L11" s="55">
        <v>0</v>
      </c>
      <c r="M11" s="55">
        <v>350</v>
      </c>
      <c r="N11" s="55">
        <v>6446.5339700000004</v>
      </c>
      <c r="O11" s="1"/>
      <c r="P11" s="1"/>
      <c r="Q11" s="1"/>
      <c r="R11" s="1"/>
      <c r="S11" s="249" t="s">
        <v>507</v>
      </c>
      <c r="T11" s="52" t="s">
        <v>871</v>
      </c>
      <c r="U11" s="53">
        <v>24.45</v>
      </c>
      <c r="V11" s="53" t="s">
        <v>867</v>
      </c>
    </row>
    <row r="12" spans="1:22">
      <c r="A12" s="1"/>
      <c r="B12" s="54" t="s">
        <v>716</v>
      </c>
      <c r="C12" s="55">
        <v>1134.5</v>
      </c>
      <c r="D12" s="55">
        <v>2928</v>
      </c>
      <c r="E12" s="55">
        <v>1845.34061</v>
      </c>
      <c r="F12" s="55">
        <v>47.1</v>
      </c>
      <c r="G12" s="55">
        <v>0</v>
      </c>
      <c r="H12" s="55">
        <v>0</v>
      </c>
      <c r="I12" s="55">
        <f>DESPACHO_EJECUTADO!EY16+DESPACHO_EJECUTADO!EZ16</f>
        <v>78.099999999999994</v>
      </c>
      <c r="J12" s="55">
        <v>46</v>
      </c>
      <c r="K12" s="55">
        <v>10.199999999999999</v>
      </c>
      <c r="L12" s="55">
        <v>0</v>
      </c>
      <c r="M12" s="55">
        <v>354</v>
      </c>
      <c r="N12" s="55">
        <v>6365.1406100000004</v>
      </c>
      <c r="O12" s="1"/>
      <c r="P12" s="1"/>
      <c r="Q12" s="1"/>
      <c r="R12" s="1"/>
      <c r="S12" s="249"/>
      <c r="T12" s="52" t="s">
        <v>872</v>
      </c>
      <c r="U12" s="53">
        <v>36.450000000000003</v>
      </c>
      <c r="V12" s="53" t="s">
        <v>867</v>
      </c>
    </row>
    <row r="13" spans="1:22">
      <c r="A13" s="1"/>
      <c r="B13" s="54" t="s">
        <v>717</v>
      </c>
      <c r="C13" s="55">
        <v>1127.3</v>
      </c>
      <c r="D13" s="55">
        <v>2908.9</v>
      </c>
      <c r="E13" s="55">
        <v>1835.9522199999999</v>
      </c>
      <c r="F13" s="55">
        <v>47.4</v>
      </c>
      <c r="G13" s="55">
        <v>0</v>
      </c>
      <c r="H13" s="55">
        <v>0</v>
      </c>
      <c r="I13" s="55">
        <f>DESPACHO_EJECUTADO!EY17+DESPACHO_EJECUTADO!EZ17</f>
        <v>78.699999999999989</v>
      </c>
      <c r="J13" s="55">
        <v>45.9</v>
      </c>
      <c r="K13" s="55">
        <v>10.199999999999999</v>
      </c>
      <c r="L13" s="55">
        <v>0</v>
      </c>
      <c r="M13" s="55">
        <v>371</v>
      </c>
      <c r="N13" s="55">
        <v>6346.6522199999999</v>
      </c>
      <c r="O13" s="1"/>
      <c r="P13" s="1"/>
      <c r="Q13" s="1"/>
      <c r="R13" s="1"/>
      <c r="S13" s="249" t="s">
        <v>511</v>
      </c>
      <c r="T13" s="52" t="s">
        <v>873</v>
      </c>
      <c r="U13" s="53" t="s">
        <v>867</v>
      </c>
      <c r="V13" s="53">
        <v>3631.85</v>
      </c>
    </row>
    <row r="14" spans="1:22">
      <c r="A14" s="1"/>
      <c r="B14" s="56" t="s">
        <v>718</v>
      </c>
      <c r="C14" s="57">
        <v>1148.5999999999999</v>
      </c>
      <c r="D14" s="57">
        <v>2918.5</v>
      </c>
      <c r="E14" s="57">
        <v>1797.8098</v>
      </c>
      <c r="F14" s="57">
        <v>47.1</v>
      </c>
      <c r="G14" s="57">
        <v>0</v>
      </c>
      <c r="H14" s="57">
        <v>0</v>
      </c>
      <c r="I14" s="57">
        <f>DESPACHO_EJECUTADO!EY18+DESPACHO_EJECUTADO!EZ18</f>
        <v>78.3</v>
      </c>
      <c r="J14" s="57">
        <v>45.5</v>
      </c>
      <c r="K14" s="57">
        <v>10.199999999999999</v>
      </c>
      <c r="L14" s="57">
        <v>2</v>
      </c>
      <c r="M14" s="57">
        <v>381.8</v>
      </c>
      <c r="N14" s="57">
        <v>6351.5097999999998</v>
      </c>
      <c r="O14" s="1"/>
      <c r="P14" s="1"/>
      <c r="Q14" s="1"/>
      <c r="R14" s="1"/>
      <c r="S14" s="249"/>
      <c r="T14" s="52" t="s">
        <v>874</v>
      </c>
      <c r="U14" s="53">
        <v>1005.75</v>
      </c>
      <c r="V14" s="53" t="s">
        <v>867</v>
      </c>
    </row>
    <row r="15" spans="1:22">
      <c r="A15" s="1"/>
      <c r="B15" s="50" t="s">
        <v>719</v>
      </c>
      <c r="C15" s="51">
        <v>1135.8</v>
      </c>
      <c r="D15" s="51">
        <v>2876.7</v>
      </c>
      <c r="E15" s="51">
        <v>1798.2876699999999</v>
      </c>
      <c r="F15" s="51">
        <v>44.1</v>
      </c>
      <c r="G15" s="51">
        <v>0</v>
      </c>
      <c r="H15" s="51">
        <v>0</v>
      </c>
      <c r="I15" s="51">
        <f>DESPACHO_EJECUTADO!EY19+DESPACHO_EJECUTADO!EZ19</f>
        <v>78.400000000000006</v>
      </c>
      <c r="J15" s="51">
        <v>46.7</v>
      </c>
      <c r="K15" s="51">
        <v>10.199999999999999</v>
      </c>
      <c r="L15" s="51">
        <v>11.1</v>
      </c>
      <c r="M15" s="51">
        <v>408.2</v>
      </c>
      <c r="N15" s="51">
        <v>6331.0876699999999</v>
      </c>
      <c r="O15" s="1"/>
      <c r="P15" s="1"/>
      <c r="Q15" s="1"/>
      <c r="R15" s="1"/>
      <c r="S15" s="249" t="s">
        <v>60</v>
      </c>
      <c r="T15" s="52" t="s">
        <v>875</v>
      </c>
      <c r="U15" s="53">
        <v>154.6</v>
      </c>
      <c r="V15" s="53" t="s">
        <v>867</v>
      </c>
    </row>
    <row r="16" spans="1:22">
      <c r="A16" s="1"/>
      <c r="B16" s="54" t="s">
        <v>720</v>
      </c>
      <c r="C16" s="55">
        <v>1139.8</v>
      </c>
      <c r="D16" s="55">
        <v>2919.2</v>
      </c>
      <c r="E16" s="55">
        <v>1748.1613</v>
      </c>
      <c r="F16" s="55">
        <v>0</v>
      </c>
      <c r="G16" s="55">
        <v>0</v>
      </c>
      <c r="H16" s="55">
        <v>0</v>
      </c>
      <c r="I16" s="55">
        <f>DESPACHO_EJECUTADO!EY20+DESPACHO_EJECUTADO!EZ20</f>
        <v>78</v>
      </c>
      <c r="J16" s="55">
        <v>46.2</v>
      </c>
      <c r="K16" s="55">
        <v>10.199999999999999</v>
      </c>
      <c r="L16" s="55">
        <v>0.5</v>
      </c>
      <c r="M16" s="55">
        <v>435.1</v>
      </c>
      <c r="N16" s="55">
        <v>6299.1612999999998</v>
      </c>
      <c r="O16" s="1"/>
      <c r="P16" s="1"/>
      <c r="Q16" s="1"/>
      <c r="R16" s="1"/>
      <c r="S16" s="249"/>
      <c r="T16" s="52" t="s">
        <v>876</v>
      </c>
      <c r="U16" s="53" t="s">
        <v>867</v>
      </c>
      <c r="V16" s="53">
        <v>1526.45</v>
      </c>
    </row>
    <row r="17" spans="1:22">
      <c r="A17" s="1"/>
      <c r="B17" s="54" t="s">
        <v>721</v>
      </c>
      <c r="C17" s="55">
        <v>1141.8</v>
      </c>
      <c r="D17" s="55">
        <v>2867.2</v>
      </c>
      <c r="E17" s="55">
        <v>1900.2982300000001</v>
      </c>
      <c r="F17" s="55">
        <v>0</v>
      </c>
      <c r="G17" s="55">
        <v>0</v>
      </c>
      <c r="H17" s="55">
        <v>0</v>
      </c>
      <c r="I17" s="55">
        <f>DESPACHO_EJECUTADO!EY21+DESPACHO_EJECUTADO!EZ21</f>
        <v>78.5</v>
      </c>
      <c r="J17" s="55">
        <v>46.6</v>
      </c>
      <c r="K17" s="55">
        <v>10.199999999999999</v>
      </c>
      <c r="L17" s="55">
        <v>22.1</v>
      </c>
      <c r="M17" s="55">
        <v>464.4</v>
      </c>
      <c r="N17" s="55">
        <v>6452.5982299999996</v>
      </c>
      <c r="O17" s="1"/>
      <c r="P17" s="1"/>
      <c r="Q17" s="1"/>
      <c r="R17" s="1"/>
      <c r="S17" s="249"/>
      <c r="T17" s="52" t="s">
        <v>877</v>
      </c>
      <c r="U17" s="53" t="s">
        <v>867</v>
      </c>
      <c r="V17" s="53">
        <v>97</v>
      </c>
    </row>
    <row r="18" spans="1:22">
      <c r="A18" s="1"/>
      <c r="B18" s="54" t="s">
        <v>722</v>
      </c>
      <c r="C18" s="55">
        <v>1138.5999999999999</v>
      </c>
      <c r="D18" s="55">
        <v>2812</v>
      </c>
      <c r="E18" s="55">
        <v>1725.47333</v>
      </c>
      <c r="F18" s="55">
        <v>0</v>
      </c>
      <c r="G18" s="55">
        <v>0</v>
      </c>
      <c r="H18" s="55">
        <v>0</v>
      </c>
      <c r="I18" s="55">
        <f>DESPACHO_EJECUTADO!EY22+DESPACHO_EJECUTADO!EZ22</f>
        <v>78.699999999999989</v>
      </c>
      <c r="J18" s="55">
        <v>45.6</v>
      </c>
      <c r="K18" s="55">
        <v>10</v>
      </c>
      <c r="L18" s="55">
        <v>114.2</v>
      </c>
      <c r="M18" s="55">
        <v>468.2</v>
      </c>
      <c r="N18" s="55">
        <v>6314.0733300000002</v>
      </c>
      <c r="O18" s="1"/>
      <c r="P18" s="1"/>
      <c r="Q18" s="1"/>
      <c r="R18" s="1"/>
      <c r="S18" s="249" t="s">
        <v>253</v>
      </c>
      <c r="T18" s="52" t="s">
        <v>878</v>
      </c>
      <c r="U18" s="53">
        <v>413.15</v>
      </c>
      <c r="V18" s="53" t="s">
        <v>867</v>
      </c>
    </row>
    <row r="19" spans="1:22">
      <c r="A19" s="1"/>
      <c r="B19" s="54" t="s">
        <v>723</v>
      </c>
      <c r="C19" s="55">
        <v>1126.7</v>
      </c>
      <c r="D19" s="55">
        <v>2689.8</v>
      </c>
      <c r="E19" s="55">
        <v>1734.61492</v>
      </c>
      <c r="F19" s="55">
        <v>0</v>
      </c>
      <c r="G19" s="55">
        <v>0</v>
      </c>
      <c r="H19" s="55">
        <v>0</v>
      </c>
      <c r="I19" s="55">
        <f>DESPACHO_EJECUTADO!EY23+DESPACHO_EJECUTADO!EZ23</f>
        <v>78.400000000000006</v>
      </c>
      <c r="J19" s="55">
        <v>46.5</v>
      </c>
      <c r="K19" s="55">
        <v>7.6</v>
      </c>
      <c r="L19" s="55">
        <v>246.3</v>
      </c>
      <c r="M19" s="55">
        <v>454</v>
      </c>
      <c r="N19" s="55">
        <v>6305.5149199999996</v>
      </c>
      <c r="O19" s="1"/>
      <c r="P19" s="1"/>
      <c r="Q19" s="1"/>
      <c r="R19" s="1"/>
      <c r="S19" s="249"/>
      <c r="T19" s="52" t="s">
        <v>879</v>
      </c>
      <c r="U19" s="53">
        <v>478.5</v>
      </c>
      <c r="V19" s="53" t="s">
        <v>867</v>
      </c>
    </row>
    <row r="20" spans="1:22">
      <c r="A20" s="1"/>
      <c r="B20" s="54" t="s">
        <v>724</v>
      </c>
      <c r="C20" s="55">
        <v>1152.2</v>
      </c>
      <c r="D20" s="55">
        <v>2670.1</v>
      </c>
      <c r="E20" s="55">
        <v>1882.4660699999999</v>
      </c>
      <c r="F20" s="55">
        <v>0</v>
      </c>
      <c r="G20" s="55">
        <v>0</v>
      </c>
      <c r="H20" s="55">
        <v>0</v>
      </c>
      <c r="I20" s="55">
        <f>DESPACHO_EJECUTADO!EY24+DESPACHO_EJECUTADO!EZ24</f>
        <v>78.7</v>
      </c>
      <c r="J20" s="55">
        <v>45.2</v>
      </c>
      <c r="K20" s="55">
        <v>8</v>
      </c>
      <c r="L20" s="55">
        <v>355</v>
      </c>
      <c r="M20" s="55">
        <v>370.1</v>
      </c>
      <c r="N20" s="55">
        <v>6483.0660699999999</v>
      </c>
      <c r="O20" s="1"/>
      <c r="P20" s="1"/>
      <c r="Q20" s="1"/>
      <c r="R20" s="1"/>
      <c r="S20" s="249"/>
      <c r="T20" s="52" t="s">
        <v>880</v>
      </c>
      <c r="U20" s="53">
        <v>485.8</v>
      </c>
      <c r="V20" s="53" t="s">
        <v>867</v>
      </c>
    </row>
    <row r="21" spans="1:22">
      <c r="A21" s="1"/>
      <c r="B21" s="54" t="s">
        <v>725</v>
      </c>
      <c r="C21" s="55">
        <v>1152</v>
      </c>
      <c r="D21" s="55">
        <v>2693.4</v>
      </c>
      <c r="E21" s="55">
        <v>2109.21594</v>
      </c>
      <c r="F21" s="55">
        <v>0</v>
      </c>
      <c r="G21" s="55">
        <v>0</v>
      </c>
      <c r="H21" s="55">
        <v>0</v>
      </c>
      <c r="I21" s="55">
        <f>DESPACHO_EJECUTADO!EY25+DESPACHO_EJECUTADO!EZ25</f>
        <v>78.900000000000006</v>
      </c>
      <c r="J21" s="55">
        <v>45.6</v>
      </c>
      <c r="K21" s="55">
        <v>9.6</v>
      </c>
      <c r="L21" s="55">
        <v>409.1</v>
      </c>
      <c r="M21" s="55">
        <v>340.3</v>
      </c>
      <c r="N21" s="55">
        <v>6759.21594</v>
      </c>
      <c r="O21" s="1"/>
      <c r="P21" s="1"/>
      <c r="Q21" s="1"/>
      <c r="R21" s="1"/>
      <c r="S21" s="249"/>
      <c r="T21" s="52" t="s">
        <v>881</v>
      </c>
      <c r="U21" s="53">
        <v>232.2</v>
      </c>
      <c r="V21" s="53" t="s">
        <v>867</v>
      </c>
    </row>
    <row r="22" spans="1:22">
      <c r="A22" s="1"/>
      <c r="B22" s="56" t="s">
        <v>726</v>
      </c>
      <c r="C22" s="57">
        <v>1132.5</v>
      </c>
      <c r="D22" s="57">
        <v>2815</v>
      </c>
      <c r="E22" s="57">
        <v>2016.3001099999999</v>
      </c>
      <c r="F22" s="57">
        <v>0</v>
      </c>
      <c r="G22" s="57">
        <v>0</v>
      </c>
      <c r="H22" s="57">
        <v>0</v>
      </c>
      <c r="I22" s="57">
        <f>DESPACHO_EJECUTADO!EY26+DESPACHO_EJECUTADO!EZ26</f>
        <v>79.099999999999994</v>
      </c>
      <c r="J22" s="57">
        <v>44.8</v>
      </c>
      <c r="K22" s="57">
        <v>9.4</v>
      </c>
      <c r="L22" s="57">
        <v>430.5</v>
      </c>
      <c r="M22" s="57">
        <v>351.8</v>
      </c>
      <c r="N22" s="57">
        <v>6800.3001100000001</v>
      </c>
      <c r="O22" s="1"/>
      <c r="P22" s="1"/>
      <c r="Q22" s="1"/>
      <c r="R22" s="1"/>
      <c r="S22" s="249" t="s">
        <v>509</v>
      </c>
      <c r="T22" s="52" t="s">
        <v>882</v>
      </c>
      <c r="U22" s="53">
        <v>3972.75</v>
      </c>
      <c r="V22" s="53" t="s">
        <v>867</v>
      </c>
    </row>
    <row r="23" spans="1:22">
      <c r="A23" s="1"/>
      <c r="B23" s="50" t="s">
        <v>727</v>
      </c>
      <c r="C23" s="51">
        <v>1130.2</v>
      </c>
      <c r="D23" s="51">
        <v>3061.2</v>
      </c>
      <c r="E23" s="51">
        <v>2169.3342400000001</v>
      </c>
      <c r="F23" s="51">
        <v>0</v>
      </c>
      <c r="G23" s="51">
        <v>0</v>
      </c>
      <c r="H23" s="51">
        <v>0</v>
      </c>
      <c r="I23" s="51">
        <f>DESPACHO_EJECUTADO!EY27+DESPACHO_EJECUTADO!EZ27</f>
        <v>78.400000000000006</v>
      </c>
      <c r="J23" s="51">
        <v>45.5</v>
      </c>
      <c r="K23" s="51">
        <v>9.4</v>
      </c>
      <c r="L23" s="51">
        <v>443.6</v>
      </c>
      <c r="M23" s="51">
        <v>365.7</v>
      </c>
      <c r="N23" s="51">
        <v>7224.9342399999996</v>
      </c>
      <c r="O23" s="1"/>
      <c r="P23" s="1"/>
      <c r="Q23" s="1"/>
      <c r="R23" s="1"/>
      <c r="S23" s="249" t="s">
        <v>257</v>
      </c>
      <c r="T23" s="52" t="s">
        <v>883</v>
      </c>
      <c r="U23" s="53" t="s">
        <v>867</v>
      </c>
      <c r="V23" s="53">
        <v>189.95</v>
      </c>
    </row>
    <row r="24" spans="1:22">
      <c r="A24" s="1"/>
      <c r="B24" s="54" t="s">
        <v>728</v>
      </c>
      <c r="C24" s="55">
        <v>1133</v>
      </c>
      <c r="D24" s="55">
        <v>3068.8</v>
      </c>
      <c r="E24" s="55">
        <v>2129.9687899999999</v>
      </c>
      <c r="F24" s="55">
        <v>0</v>
      </c>
      <c r="G24" s="55">
        <v>0</v>
      </c>
      <c r="H24" s="55">
        <v>0</v>
      </c>
      <c r="I24" s="55">
        <f>DESPACHO_EJECUTADO!EY28+DESPACHO_EJECUTADO!EZ28</f>
        <v>78.5</v>
      </c>
      <c r="J24" s="55">
        <v>46.9</v>
      </c>
      <c r="K24" s="55">
        <v>9.5</v>
      </c>
      <c r="L24" s="55">
        <v>459.6</v>
      </c>
      <c r="M24" s="55">
        <v>366.3</v>
      </c>
      <c r="N24" s="55">
        <v>7214.0687900000003</v>
      </c>
      <c r="O24" s="1"/>
      <c r="P24" s="1"/>
      <c r="Q24" s="1"/>
      <c r="R24" s="1"/>
      <c r="S24" s="249" t="s">
        <v>533</v>
      </c>
      <c r="T24" s="52" t="s">
        <v>884</v>
      </c>
      <c r="U24" s="53">
        <v>80.25</v>
      </c>
      <c r="V24" s="53" t="s">
        <v>867</v>
      </c>
    </row>
    <row r="25" spans="1:22">
      <c r="A25" s="1"/>
      <c r="B25" s="54" t="s">
        <v>729</v>
      </c>
      <c r="C25" s="55">
        <v>1133.2</v>
      </c>
      <c r="D25" s="55">
        <v>3136.7</v>
      </c>
      <c r="E25" s="55">
        <v>2212.4588399999998</v>
      </c>
      <c r="F25" s="55">
        <v>0</v>
      </c>
      <c r="G25" s="55">
        <v>0</v>
      </c>
      <c r="H25" s="55">
        <v>0</v>
      </c>
      <c r="I25" s="55">
        <f>DESPACHO_EJECUTADO!EY29+DESPACHO_EJECUTADO!EZ29</f>
        <v>78.5</v>
      </c>
      <c r="J25" s="55">
        <v>47.7</v>
      </c>
      <c r="K25" s="55">
        <v>9.4</v>
      </c>
      <c r="L25" s="55">
        <v>467</v>
      </c>
      <c r="M25" s="55">
        <v>413.9</v>
      </c>
      <c r="N25" s="55">
        <v>7420.3588399999999</v>
      </c>
      <c r="O25" s="1"/>
      <c r="P25" s="1"/>
      <c r="Q25" s="1"/>
      <c r="R25" s="1"/>
      <c r="S25" s="249" t="s">
        <v>65</v>
      </c>
      <c r="T25" s="52" t="s">
        <v>885</v>
      </c>
      <c r="U25" s="53" t="s">
        <v>867</v>
      </c>
      <c r="V25" s="53">
        <v>15532.85</v>
      </c>
    </row>
    <row r="26" spans="1:22">
      <c r="A26" s="1"/>
      <c r="B26" s="54" t="s">
        <v>730</v>
      </c>
      <c r="C26" s="55">
        <v>1152</v>
      </c>
      <c r="D26" s="55">
        <v>3165.4</v>
      </c>
      <c r="E26" s="55">
        <v>2241.2763</v>
      </c>
      <c r="F26" s="55">
        <v>0</v>
      </c>
      <c r="G26" s="55">
        <v>0</v>
      </c>
      <c r="H26" s="55">
        <v>0</v>
      </c>
      <c r="I26" s="55">
        <f>DESPACHO_EJECUTADO!EY30+DESPACHO_EJECUTADO!EZ30</f>
        <v>78.400000000000006</v>
      </c>
      <c r="J26" s="55">
        <v>48.6</v>
      </c>
      <c r="K26" s="55">
        <v>9.3000000000000007</v>
      </c>
      <c r="L26" s="55">
        <v>473.6</v>
      </c>
      <c r="M26" s="55">
        <v>454.9</v>
      </c>
      <c r="N26" s="55">
        <v>7545.0762999999997</v>
      </c>
      <c r="O26" s="1"/>
      <c r="P26" s="1"/>
      <c r="Q26" s="1"/>
      <c r="R26" s="1"/>
      <c r="S26" s="249"/>
      <c r="T26" s="52" t="s">
        <v>886</v>
      </c>
      <c r="U26" s="53">
        <v>5169.1000000000004</v>
      </c>
      <c r="V26" s="53" t="s">
        <v>867</v>
      </c>
    </row>
    <row r="27" spans="1:22">
      <c r="A27" s="1"/>
      <c r="B27" s="54" t="s">
        <v>731</v>
      </c>
      <c r="C27" s="55">
        <v>1154</v>
      </c>
      <c r="D27" s="55">
        <v>3202.2</v>
      </c>
      <c r="E27" s="55">
        <v>2207.1844999999998</v>
      </c>
      <c r="F27" s="55">
        <v>0</v>
      </c>
      <c r="G27" s="55">
        <v>0</v>
      </c>
      <c r="H27" s="55">
        <v>0</v>
      </c>
      <c r="I27" s="55">
        <f>DESPACHO_EJECUTADO!EY31+DESPACHO_EJECUTADO!EZ31</f>
        <v>78.5</v>
      </c>
      <c r="J27" s="55">
        <v>47.6</v>
      </c>
      <c r="K27" s="55">
        <v>9.4</v>
      </c>
      <c r="L27" s="55">
        <v>476.6</v>
      </c>
      <c r="M27" s="55">
        <v>476.9</v>
      </c>
      <c r="N27" s="55">
        <v>7573.8845000000001</v>
      </c>
      <c r="O27" s="1"/>
      <c r="P27" s="1"/>
      <c r="Q27" s="1"/>
      <c r="R27" s="1"/>
      <c r="S27" s="249" t="s">
        <v>522</v>
      </c>
      <c r="T27" s="52" t="s">
        <v>887</v>
      </c>
      <c r="U27" s="53">
        <v>84.8</v>
      </c>
      <c r="V27" s="53" t="s">
        <v>867</v>
      </c>
    </row>
    <row r="28" spans="1:22">
      <c r="A28" s="1"/>
      <c r="B28" s="54" t="s">
        <v>732</v>
      </c>
      <c r="C28" s="55">
        <v>1153.3</v>
      </c>
      <c r="D28" s="55">
        <v>3214.8</v>
      </c>
      <c r="E28" s="55">
        <v>2264.6127499999998</v>
      </c>
      <c r="F28" s="55">
        <v>0</v>
      </c>
      <c r="G28" s="55">
        <v>0</v>
      </c>
      <c r="H28" s="55">
        <v>0</v>
      </c>
      <c r="I28" s="55">
        <f>DESPACHO_EJECUTADO!EY32+DESPACHO_EJECUTADO!EZ32</f>
        <v>78.599999999999994</v>
      </c>
      <c r="J28" s="55">
        <v>42.8</v>
      </c>
      <c r="K28" s="55">
        <v>9.6999999999999993</v>
      </c>
      <c r="L28" s="55">
        <v>395.7</v>
      </c>
      <c r="M28" s="55">
        <v>564.29999999999995</v>
      </c>
      <c r="N28" s="55">
        <v>7645.2127499999997</v>
      </c>
      <c r="O28" s="1"/>
      <c r="P28" s="1"/>
      <c r="Q28" s="1"/>
      <c r="R28" s="1"/>
      <c r="S28" s="249" t="s">
        <v>536</v>
      </c>
      <c r="T28" s="52" t="s">
        <v>888</v>
      </c>
      <c r="U28" s="53">
        <v>479.25</v>
      </c>
      <c r="V28" s="53" t="s">
        <v>867</v>
      </c>
    </row>
    <row r="29" spans="1:22">
      <c r="A29" s="1"/>
      <c r="B29" s="54" t="s">
        <v>733</v>
      </c>
      <c r="C29" s="55">
        <v>1156.0999999999999</v>
      </c>
      <c r="D29" s="55">
        <v>3159.7</v>
      </c>
      <c r="E29" s="55">
        <v>2199.1956700000001</v>
      </c>
      <c r="F29" s="55">
        <v>0</v>
      </c>
      <c r="G29" s="55">
        <v>0</v>
      </c>
      <c r="H29" s="55">
        <v>0</v>
      </c>
      <c r="I29" s="55">
        <f>DESPACHO_EJECUTADO!EY33+DESPACHO_EJECUTADO!EZ33</f>
        <v>78.7</v>
      </c>
      <c r="J29" s="55">
        <v>41.8</v>
      </c>
      <c r="K29" s="55">
        <v>9.6999999999999993</v>
      </c>
      <c r="L29" s="55">
        <v>409.2</v>
      </c>
      <c r="M29" s="55">
        <v>620.20000000000005</v>
      </c>
      <c r="N29" s="55">
        <v>7595.8956699999999</v>
      </c>
      <c r="O29" s="1"/>
      <c r="P29" s="1"/>
      <c r="Q29" s="1"/>
      <c r="R29" s="1"/>
      <c r="S29" s="249" t="s">
        <v>268</v>
      </c>
      <c r="T29" s="52" t="s">
        <v>889</v>
      </c>
      <c r="U29" s="53">
        <v>388.5</v>
      </c>
      <c r="V29" s="53" t="s">
        <v>867</v>
      </c>
    </row>
    <row r="30" spans="1:22">
      <c r="A30" s="1"/>
      <c r="B30" s="56" t="s">
        <v>734</v>
      </c>
      <c r="C30" s="57">
        <v>1145.5999999999999</v>
      </c>
      <c r="D30" s="57">
        <v>3186.8</v>
      </c>
      <c r="E30" s="57">
        <v>2233.4049</v>
      </c>
      <c r="F30" s="57">
        <v>0</v>
      </c>
      <c r="G30" s="57">
        <v>0</v>
      </c>
      <c r="H30" s="57">
        <v>0</v>
      </c>
      <c r="I30" s="57">
        <f>DESPACHO_EJECUTADO!EY34+DESPACHO_EJECUTADO!EZ34</f>
        <v>78</v>
      </c>
      <c r="J30" s="57">
        <v>43.6</v>
      </c>
      <c r="K30" s="57">
        <v>9.9</v>
      </c>
      <c r="L30" s="57">
        <v>412.8</v>
      </c>
      <c r="M30" s="57">
        <v>619.79999999999995</v>
      </c>
      <c r="N30" s="57">
        <v>7651.9049000000005</v>
      </c>
      <c r="O30" s="1"/>
      <c r="P30" s="1"/>
      <c r="Q30" s="1"/>
      <c r="R30" s="1"/>
      <c r="S30" s="249" t="s">
        <v>510</v>
      </c>
      <c r="T30" s="52" t="s">
        <v>890</v>
      </c>
      <c r="U30" s="53" t="s">
        <v>867</v>
      </c>
      <c r="V30" s="53">
        <v>9522.1</v>
      </c>
    </row>
    <row r="31" spans="1:22">
      <c r="A31" s="1"/>
      <c r="B31" s="50" t="s">
        <v>735</v>
      </c>
      <c r="C31" s="51">
        <v>1142.2</v>
      </c>
      <c r="D31" s="51">
        <v>3182.1</v>
      </c>
      <c r="E31" s="51">
        <v>2295.6695599999998</v>
      </c>
      <c r="F31" s="51">
        <v>0</v>
      </c>
      <c r="G31" s="51">
        <v>0</v>
      </c>
      <c r="H31" s="51">
        <v>0</v>
      </c>
      <c r="I31" s="51">
        <f>DESPACHO_EJECUTADO!EY35+DESPACHO_EJECUTADO!EZ35</f>
        <v>78.099999999999994</v>
      </c>
      <c r="J31" s="51">
        <v>43.5</v>
      </c>
      <c r="K31" s="51">
        <v>9.9</v>
      </c>
      <c r="L31" s="51">
        <v>332.7</v>
      </c>
      <c r="M31" s="51">
        <v>615.6</v>
      </c>
      <c r="N31" s="51">
        <v>7621.6695600000003</v>
      </c>
      <c r="O31" s="1"/>
      <c r="P31" s="1"/>
      <c r="Q31" s="1"/>
      <c r="R31" s="1"/>
      <c r="S31" s="249"/>
      <c r="T31" s="52" t="s">
        <v>891</v>
      </c>
      <c r="U31" s="53">
        <v>156</v>
      </c>
      <c r="V31" s="53" t="s">
        <v>867</v>
      </c>
    </row>
    <row r="32" spans="1:22">
      <c r="A32" s="1"/>
      <c r="B32" s="54" t="s">
        <v>736</v>
      </c>
      <c r="C32" s="55">
        <v>1139.8</v>
      </c>
      <c r="D32" s="55">
        <v>3117.2</v>
      </c>
      <c r="E32" s="55">
        <v>2247.77612</v>
      </c>
      <c r="F32" s="55">
        <v>0</v>
      </c>
      <c r="G32" s="55">
        <v>0</v>
      </c>
      <c r="H32" s="55">
        <v>0</v>
      </c>
      <c r="I32" s="55">
        <f>DESPACHO_EJECUTADO!EY36+DESPACHO_EJECUTADO!EZ36</f>
        <v>78.400000000000006</v>
      </c>
      <c r="J32" s="55">
        <v>46.7</v>
      </c>
      <c r="K32" s="55">
        <v>9.9</v>
      </c>
      <c r="L32" s="55">
        <v>348.9</v>
      </c>
      <c r="M32" s="55">
        <v>641.4</v>
      </c>
      <c r="N32" s="55">
        <v>7551.6761200000001</v>
      </c>
      <c r="O32" s="1"/>
      <c r="P32" s="1"/>
      <c r="Q32" s="1"/>
      <c r="R32" s="1"/>
      <c r="S32" s="249" t="s">
        <v>892</v>
      </c>
      <c r="T32" s="52" t="s">
        <v>893</v>
      </c>
      <c r="U32" s="53" t="s">
        <v>867</v>
      </c>
      <c r="V32" s="53">
        <v>699.5</v>
      </c>
    </row>
    <row r="33" spans="1:22">
      <c r="A33" s="1"/>
      <c r="B33" s="54" t="s">
        <v>737</v>
      </c>
      <c r="C33" s="55">
        <v>1146.0999999999999</v>
      </c>
      <c r="D33" s="55">
        <v>3095.4</v>
      </c>
      <c r="E33" s="55">
        <v>2204.1507299999998</v>
      </c>
      <c r="F33" s="55">
        <v>0</v>
      </c>
      <c r="G33" s="55">
        <v>0</v>
      </c>
      <c r="H33" s="55">
        <v>0</v>
      </c>
      <c r="I33" s="55">
        <f>DESPACHO_EJECUTADO!EY37+DESPACHO_EJECUTADO!EZ37</f>
        <v>77.900000000000006</v>
      </c>
      <c r="J33" s="55">
        <v>47.9</v>
      </c>
      <c r="K33" s="55">
        <v>9.9</v>
      </c>
      <c r="L33" s="55">
        <v>315.10000000000002</v>
      </c>
      <c r="M33" s="55">
        <v>658.7</v>
      </c>
      <c r="N33" s="55">
        <v>7477.2507299999997</v>
      </c>
      <c r="O33" s="1"/>
      <c r="P33" s="1"/>
      <c r="Q33" s="1"/>
      <c r="R33" s="1"/>
      <c r="S33" s="249" t="s">
        <v>523</v>
      </c>
      <c r="T33" s="52" t="s">
        <v>894</v>
      </c>
      <c r="U33" s="53">
        <v>480</v>
      </c>
      <c r="V33" s="53" t="s">
        <v>867</v>
      </c>
    </row>
    <row r="34" spans="1:22">
      <c r="A34" s="1"/>
      <c r="B34" s="54" t="s">
        <v>738</v>
      </c>
      <c r="C34" s="55">
        <v>1146.4000000000001</v>
      </c>
      <c r="D34" s="55">
        <v>3090.8</v>
      </c>
      <c r="E34" s="55">
        <v>2008.10007</v>
      </c>
      <c r="F34" s="55">
        <v>0</v>
      </c>
      <c r="G34" s="55">
        <v>0</v>
      </c>
      <c r="H34" s="55">
        <v>0</v>
      </c>
      <c r="I34" s="55">
        <f>DESPACHO_EJECUTADO!EY38+DESPACHO_EJECUTADO!EZ38</f>
        <v>78.400000000000006</v>
      </c>
      <c r="J34" s="55">
        <v>47.5</v>
      </c>
      <c r="K34" s="55">
        <v>9.9</v>
      </c>
      <c r="L34" s="55">
        <v>390.2</v>
      </c>
      <c r="M34" s="55">
        <v>720</v>
      </c>
      <c r="N34" s="55">
        <v>7412.9000699999997</v>
      </c>
      <c r="O34" s="1"/>
      <c r="P34" s="1"/>
      <c r="Q34" s="1"/>
      <c r="R34" s="1"/>
      <c r="S34" s="249" t="s">
        <v>524</v>
      </c>
      <c r="T34" s="52" t="s">
        <v>895</v>
      </c>
      <c r="U34" s="53">
        <v>160.55000000000001</v>
      </c>
      <c r="V34" s="53" t="s">
        <v>867</v>
      </c>
    </row>
    <row r="35" spans="1:22">
      <c r="A35" s="1"/>
      <c r="B35" s="54" t="s">
        <v>739</v>
      </c>
      <c r="C35" s="55">
        <v>1137.9000000000001</v>
      </c>
      <c r="D35" s="55">
        <v>3024.9</v>
      </c>
      <c r="E35" s="55">
        <v>1993.5101999999999</v>
      </c>
      <c r="F35" s="55">
        <v>0</v>
      </c>
      <c r="G35" s="55">
        <v>1.7</v>
      </c>
      <c r="H35" s="55">
        <v>0</v>
      </c>
      <c r="I35" s="55">
        <f>DESPACHO_EJECUTADO!EY39+DESPACHO_EJECUTADO!EZ39</f>
        <v>78.099999999999994</v>
      </c>
      <c r="J35" s="55">
        <v>47.4</v>
      </c>
      <c r="K35" s="55">
        <v>9.8000000000000007</v>
      </c>
      <c r="L35" s="55">
        <v>432.6</v>
      </c>
      <c r="M35" s="55">
        <v>742.3</v>
      </c>
      <c r="N35" s="55">
        <v>7390.1102000000001</v>
      </c>
      <c r="O35" s="1"/>
      <c r="P35" s="1"/>
      <c r="Q35" s="1"/>
      <c r="R35" s="1"/>
      <c r="S35" s="249" t="s">
        <v>74</v>
      </c>
      <c r="T35" s="52" t="s">
        <v>78</v>
      </c>
      <c r="U35" s="53" t="s">
        <v>867</v>
      </c>
      <c r="V35" s="53">
        <v>2354.4</v>
      </c>
    </row>
    <row r="36" spans="1:22">
      <c r="A36" s="1"/>
      <c r="B36" s="54" t="s">
        <v>740</v>
      </c>
      <c r="C36" s="55">
        <v>1148.8</v>
      </c>
      <c r="D36" s="55">
        <v>3012</v>
      </c>
      <c r="E36" s="55">
        <v>2087.8854999999999</v>
      </c>
      <c r="F36" s="55">
        <v>0</v>
      </c>
      <c r="G36" s="55">
        <v>1.8</v>
      </c>
      <c r="H36" s="55">
        <v>0</v>
      </c>
      <c r="I36" s="55">
        <f>DESPACHO_EJECUTADO!EY40+DESPACHO_EJECUTADO!EZ40</f>
        <v>78.099999999999994</v>
      </c>
      <c r="J36" s="55">
        <v>46.8</v>
      </c>
      <c r="K36" s="55">
        <v>9.9</v>
      </c>
      <c r="L36" s="55">
        <v>409.4</v>
      </c>
      <c r="M36" s="55">
        <v>751.5</v>
      </c>
      <c r="N36" s="55">
        <v>7468.0855000000001</v>
      </c>
      <c r="O36" s="1"/>
      <c r="P36" s="1"/>
      <c r="Q36" s="1"/>
      <c r="R36" s="1"/>
      <c r="S36" s="249"/>
      <c r="T36" s="52" t="s">
        <v>896</v>
      </c>
      <c r="U36" s="53" t="s">
        <v>867</v>
      </c>
      <c r="V36" s="53">
        <v>2640.85</v>
      </c>
    </row>
    <row r="37" spans="1:22">
      <c r="A37" s="1"/>
      <c r="B37" s="54" t="s">
        <v>741</v>
      </c>
      <c r="C37" s="55">
        <v>1161</v>
      </c>
      <c r="D37" s="55">
        <v>3055.7</v>
      </c>
      <c r="E37" s="55">
        <v>2011.2716499999999</v>
      </c>
      <c r="F37" s="55">
        <v>0</v>
      </c>
      <c r="G37" s="55">
        <v>0</v>
      </c>
      <c r="H37" s="55">
        <v>0</v>
      </c>
      <c r="I37" s="55">
        <f>DESPACHO_EJECUTADO!EY41+DESPACHO_EJECUTADO!EZ41</f>
        <v>78</v>
      </c>
      <c r="J37" s="55">
        <v>44.1</v>
      </c>
      <c r="K37" s="55">
        <v>10</v>
      </c>
      <c r="L37" s="55">
        <v>385.9</v>
      </c>
      <c r="M37" s="55">
        <v>751.7</v>
      </c>
      <c r="N37" s="55">
        <v>7419.6716500000002</v>
      </c>
      <c r="O37" s="1"/>
      <c r="P37" s="1"/>
      <c r="Q37" s="1"/>
      <c r="R37" s="1"/>
      <c r="S37" s="249" t="s">
        <v>538</v>
      </c>
      <c r="T37" s="52" t="s">
        <v>897</v>
      </c>
      <c r="U37" s="53">
        <v>501.6</v>
      </c>
      <c r="V37" s="53" t="s">
        <v>867</v>
      </c>
    </row>
    <row r="38" spans="1:22">
      <c r="A38" s="1"/>
      <c r="B38" s="56" t="s">
        <v>742</v>
      </c>
      <c r="C38" s="57">
        <v>1143.0999999999999</v>
      </c>
      <c r="D38" s="57">
        <v>2972.2</v>
      </c>
      <c r="E38" s="57">
        <v>1977.10968</v>
      </c>
      <c r="F38" s="57">
        <v>0</v>
      </c>
      <c r="G38" s="57">
        <v>0</v>
      </c>
      <c r="H38" s="57">
        <v>0</v>
      </c>
      <c r="I38" s="57">
        <f>DESPACHO_EJECUTADO!EY42+DESPACHO_EJECUTADO!EZ42</f>
        <v>78.599999999999994</v>
      </c>
      <c r="J38" s="57">
        <v>45.4</v>
      </c>
      <c r="K38" s="57">
        <v>10</v>
      </c>
      <c r="L38" s="57">
        <v>347.6</v>
      </c>
      <c r="M38" s="57">
        <v>769.2</v>
      </c>
      <c r="N38" s="57">
        <v>7264.6096799999996</v>
      </c>
      <c r="O38" s="1"/>
      <c r="P38" s="1"/>
      <c r="Q38" s="1"/>
      <c r="R38" s="1"/>
      <c r="S38" s="249"/>
      <c r="T38" s="52" t="s">
        <v>898</v>
      </c>
      <c r="U38" s="53">
        <v>200.1</v>
      </c>
      <c r="V38" s="53" t="s">
        <v>867</v>
      </c>
    </row>
    <row r="39" spans="1:22">
      <c r="A39" s="1"/>
      <c r="B39" s="50" t="s">
        <v>743</v>
      </c>
      <c r="C39" s="51">
        <v>1168.5</v>
      </c>
      <c r="D39" s="51">
        <v>3141.5</v>
      </c>
      <c r="E39" s="51">
        <v>1881.4123</v>
      </c>
      <c r="F39" s="51">
        <v>0</v>
      </c>
      <c r="G39" s="51">
        <v>0</v>
      </c>
      <c r="H39" s="51">
        <v>0</v>
      </c>
      <c r="I39" s="51">
        <f>DESPACHO_EJECUTADO!EY43+DESPACHO_EJECUTADO!EZ43</f>
        <v>78</v>
      </c>
      <c r="J39" s="51">
        <v>46.2</v>
      </c>
      <c r="K39" s="51">
        <v>10.1</v>
      </c>
      <c r="L39" s="51">
        <v>288.5</v>
      </c>
      <c r="M39" s="51">
        <v>770.6</v>
      </c>
      <c r="N39" s="51">
        <v>7306.8122999999996</v>
      </c>
      <c r="O39" s="1"/>
      <c r="P39" s="1"/>
      <c r="Q39" s="1"/>
      <c r="R39" s="1"/>
      <c r="S39" s="249" t="s">
        <v>539</v>
      </c>
      <c r="T39" s="52" t="s">
        <v>899</v>
      </c>
      <c r="U39" s="53">
        <v>480</v>
      </c>
      <c r="V39" s="53" t="s">
        <v>867</v>
      </c>
    </row>
    <row r="40" spans="1:22">
      <c r="A40" s="1"/>
      <c r="B40" s="54" t="s">
        <v>744</v>
      </c>
      <c r="C40" s="55">
        <v>1154.4000000000001</v>
      </c>
      <c r="D40" s="55">
        <v>3073.3</v>
      </c>
      <c r="E40" s="55">
        <v>1896.93049</v>
      </c>
      <c r="F40" s="55">
        <v>0</v>
      </c>
      <c r="G40" s="55">
        <v>0</v>
      </c>
      <c r="H40" s="55">
        <v>0</v>
      </c>
      <c r="I40" s="55">
        <f>DESPACHO_EJECUTADO!EY44+DESPACHO_EJECUTADO!EZ44</f>
        <v>78.3</v>
      </c>
      <c r="J40" s="55">
        <v>46.3</v>
      </c>
      <c r="K40" s="55">
        <v>10.1</v>
      </c>
      <c r="L40" s="55">
        <v>227.6</v>
      </c>
      <c r="M40" s="55">
        <v>782.7</v>
      </c>
      <c r="N40" s="55">
        <v>7191.3304900000003</v>
      </c>
      <c r="O40" s="1"/>
      <c r="P40" s="1"/>
      <c r="Q40" s="1"/>
      <c r="R40" s="1"/>
      <c r="S40" s="249"/>
      <c r="T40" s="52" t="s">
        <v>900</v>
      </c>
      <c r="U40" s="53">
        <v>480</v>
      </c>
      <c r="V40" s="53" t="s">
        <v>867</v>
      </c>
    </row>
    <row r="41" spans="1:22">
      <c r="A41" s="1"/>
      <c r="B41" s="54" t="s">
        <v>745</v>
      </c>
      <c r="C41" s="55">
        <v>1159.0999999999999</v>
      </c>
      <c r="D41" s="55">
        <v>3121.5</v>
      </c>
      <c r="E41" s="55">
        <v>1930.0974900000001</v>
      </c>
      <c r="F41" s="55">
        <v>0</v>
      </c>
      <c r="G41" s="55">
        <v>0</v>
      </c>
      <c r="H41" s="55">
        <v>0</v>
      </c>
      <c r="I41" s="55">
        <f>DESPACHO_EJECUTADO!EY45+DESPACHO_EJECUTADO!EZ45</f>
        <v>78.400000000000006</v>
      </c>
      <c r="J41" s="55">
        <v>46.8</v>
      </c>
      <c r="K41" s="55">
        <v>10.199999999999999</v>
      </c>
      <c r="L41" s="55">
        <v>95</v>
      </c>
      <c r="M41" s="55">
        <v>765</v>
      </c>
      <c r="N41" s="55">
        <v>7127.6974899999996</v>
      </c>
      <c r="O41" s="1"/>
      <c r="P41" s="1"/>
      <c r="Q41" s="1"/>
      <c r="R41" s="1"/>
      <c r="S41" s="249"/>
      <c r="T41" s="52" t="s">
        <v>901</v>
      </c>
      <c r="U41" s="53">
        <v>472.5</v>
      </c>
      <c r="V41" s="53" t="s">
        <v>867</v>
      </c>
    </row>
    <row r="42" spans="1:22">
      <c r="A42" s="1"/>
      <c r="B42" s="54" t="s">
        <v>746</v>
      </c>
      <c r="C42" s="55">
        <v>1168.5</v>
      </c>
      <c r="D42" s="55">
        <v>3192.5</v>
      </c>
      <c r="E42" s="55">
        <v>1873.6047599999999</v>
      </c>
      <c r="F42" s="55">
        <v>0</v>
      </c>
      <c r="G42" s="55">
        <v>0</v>
      </c>
      <c r="H42" s="55">
        <v>0</v>
      </c>
      <c r="I42" s="55">
        <f>DESPACHO_EJECUTADO!EY46+DESPACHO_EJECUTADO!EZ46</f>
        <v>78.400000000000006</v>
      </c>
      <c r="J42" s="55">
        <v>47.4</v>
      </c>
      <c r="K42" s="55">
        <v>10.199999999999999</v>
      </c>
      <c r="L42" s="55">
        <v>13.6</v>
      </c>
      <c r="M42" s="55">
        <v>758.6</v>
      </c>
      <c r="N42" s="55">
        <v>7064.4047600000004</v>
      </c>
      <c r="O42" s="1"/>
      <c r="P42" s="1"/>
      <c r="Q42" s="1"/>
      <c r="R42" s="1"/>
      <c r="S42" s="249"/>
      <c r="T42" s="52" t="s">
        <v>902</v>
      </c>
      <c r="U42" s="53">
        <v>6.5</v>
      </c>
      <c r="V42" s="53" t="s">
        <v>867</v>
      </c>
    </row>
    <row r="43" spans="1:22">
      <c r="A43" s="1"/>
      <c r="B43" s="54" t="s">
        <v>747</v>
      </c>
      <c r="C43" s="55">
        <v>1177.7</v>
      </c>
      <c r="D43" s="55">
        <v>3371.4</v>
      </c>
      <c r="E43" s="55">
        <v>1944.1549600000001</v>
      </c>
      <c r="F43" s="55">
        <v>0</v>
      </c>
      <c r="G43" s="55">
        <v>0</v>
      </c>
      <c r="H43" s="55">
        <v>0</v>
      </c>
      <c r="I43" s="55">
        <f>DESPACHO_EJECUTADO!EY47+DESPACHO_EJECUTADO!EZ47</f>
        <v>78.599999999999994</v>
      </c>
      <c r="J43" s="55">
        <v>48</v>
      </c>
      <c r="K43" s="55">
        <v>10.199999999999999</v>
      </c>
      <c r="L43" s="55">
        <v>0</v>
      </c>
      <c r="M43" s="55">
        <v>745.8</v>
      </c>
      <c r="N43" s="55">
        <v>7297.2549600000002</v>
      </c>
      <c r="O43" s="1"/>
      <c r="P43" s="1"/>
      <c r="Q43" s="1"/>
      <c r="R43" s="1"/>
      <c r="S43" s="249" t="s">
        <v>525</v>
      </c>
      <c r="T43" s="52" t="s">
        <v>903</v>
      </c>
      <c r="U43" s="53">
        <v>84.95</v>
      </c>
      <c r="V43" s="53" t="s">
        <v>867</v>
      </c>
    </row>
    <row r="44" spans="1:22">
      <c r="A44" s="1"/>
      <c r="B44" s="54" t="s">
        <v>748</v>
      </c>
      <c r="C44" s="55">
        <v>1176.0999999999999</v>
      </c>
      <c r="D44" s="55">
        <v>3378.2</v>
      </c>
      <c r="E44" s="55">
        <v>2148.6589199999999</v>
      </c>
      <c r="F44" s="55">
        <v>0</v>
      </c>
      <c r="G44" s="55">
        <v>0</v>
      </c>
      <c r="H44" s="55">
        <v>0</v>
      </c>
      <c r="I44" s="55">
        <f>DESPACHO_EJECUTADO!EY48+DESPACHO_EJECUTADO!EZ48</f>
        <v>78.300000000000011</v>
      </c>
      <c r="J44" s="55">
        <v>48.1</v>
      </c>
      <c r="K44" s="55">
        <v>10.1</v>
      </c>
      <c r="L44" s="55">
        <v>0</v>
      </c>
      <c r="M44" s="55">
        <v>698.1</v>
      </c>
      <c r="N44" s="55">
        <v>7459.2589200000002</v>
      </c>
      <c r="O44" s="1"/>
      <c r="P44" s="1"/>
      <c r="Q44" s="1"/>
      <c r="R44" s="1"/>
      <c r="S44" s="249" t="s">
        <v>512</v>
      </c>
      <c r="T44" s="52" t="s">
        <v>904</v>
      </c>
      <c r="U44" s="53">
        <v>440.75</v>
      </c>
      <c r="V44" s="53" t="s">
        <v>867</v>
      </c>
    </row>
    <row r="45" spans="1:22">
      <c r="A45" s="1"/>
      <c r="B45" s="54" t="s">
        <v>749</v>
      </c>
      <c r="C45" s="55">
        <v>1181.4000000000001</v>
      </c>
      <c r="D45" s="55">
        <v>3425.2</v>
      </c>
      <c r="E45" s="55">
        <v>2166.65407</v>
      </c>
      <c r="F45" s="55">
        <v>0</v>
      </c>
      <c r="G45" s="55">
        <v>0</v>
      </c>
      <c r="H45" s="55">
        <v>0</v>
      </c>
      <c r="I45" s="55">
        <f>DESPACHO_EJECUTADO!EY49+DESPACHO_EJECUTADO!EZ49</f>
        <v>78.5</v>
      </c>
      <c r="J45" s="55">
        <v>47.1</v>
      </c>
      <c r="K45" s="55">
        <v>10.199999999999999</v>
      </c>
      <c r="L45" s="55">
        <v>0</v>
      </c>
      <c r="M45" s="55">
        <v>660.3</v>
      </c>
      <c r="N45" s="55">
        <v>7490.8540700000003</v>
      </c>
      <c r="O45" s="1"/>
      <c r="P45" s="1"/>
      <c r="Q45" s="1"/>
      <c r="R45" s="1"/>
      <c r="S45" s="249" t="s">
        <v>526</v>
      </c>
      <c r="T45" s="52" t="s">
        <v>905</v>
      </c>
      <c r="U45" s="53">
        <v>446.25</v>
      </c>
      <c r="V45" s="53" t="s">
        <v>867</v>
      </c>
    </row>
    <row r="46" spans="1:22">
      <c r="A46" s="1"/>
      <c r="B46" s="56" t="s">
        <v>750</v>
      </c>
      <c r="C46" s="57">
        <v>1182.2</v>
      </c>
      <c r="D46" s="57">
        <v>3437.1</v>
      </c>
      <c r="E46" s="57">
        <v>2143.6685299999999</v>
      </c>
      <c r="F46" s="57">
        <v>0</v>
      </c>
      <c r="G46" s="57">
        <v>0</v>
      </c>
      <c r="H46" s="57">
        <v>0</v>
      </c>
      <c r="I46" s="57">
        <f>DESPACHO_EJECUTADO!EY50+DESPACHO_EJECUTADO!EZ50</f>
        <v>78.300000000000011</v>
      </c>
      <c r="J46" s="57">
        <v>47.2</v>
      </c>
      <c r="K46" s="57">
        <v>10.199999999999999</v>
      </c>
      <c r="L46" s="57">
        <v>0</v>
      </c>
      <c r="M46" s="57">
        <v>640.79999999999995</v>
      </c>
      <c r="N46" s="57">
        <v>7461.1685299999999</v>
      </c>
      <c r="O46" s="1"/>
      <c r="P46" s="1"/>
      <c r="Q46" s="1"/>
      <c r="R46" s="1"/>
      <c r="S46" s="249" t="s">
        <v>514</v>
      </c>
      <c r="T46" s="52" t="s">
        <v>906</v>
      </c>
      <c r="U46" s="53">
        <v>2190.15</v>
      </c>
      <c r="V46" s="53" t="s">
        <v>867</v>
      </c>
    </row>
    <row r="47" spans="1:22">
      <c r="A47" s="1"/>
      <c r="B47" s="50" t="s">
        <v>751</v>
      </c>
      <c r="C47" s="51">
        <v>1185.0999999999999</v>
      </c>
      <c r="D47" s="51">
        <v>3433.1</v>
      </c>
      <c r="E47" s="51">
        <v>2116.71459</v>
      </c>
      <c r="F47" s="51">
        <v>0</v>
      </c>
      <c r="G47" s="51">
        <v>0</v>
      </c>
      <c r="H47" s="51">
        <v>0</v>
      </c>
      <c r="I47" s="51">
        <f>DESPACHO_EJECUTADO!EY51+DESPACHO_EJECUTADO!EZ51</f>
        <v>78.099999999999994</v>
      </c>
      <c r="J47" s="51">
        <v>47.5</v>
      </c>
      <c r="K47" s="51">
        <v>10.199999999999999</v>
      </c>
      <c r="L47" s="51">
        <v>0</v>
      </c>
      <c r="M47" s="51">
        <v>630.70000000000005</v>
      </c>
      <c r="N47" s="51">
        <v>7423.31459</v>
      </c>
      <c r="O47" s="1"/>
      <c r="P47" s="1"/>
      <c r="Q47" s="1"/>
      <c r="R47" s="1"/>
      <c r="S47" s="249" t="s">
        <v>93</v>
      </c>
      <c r="T47" s="52" t="s">
        <v>94</v>
      </c>
      <c r="U47" s="53" t="s">
        <v>867</v>
      </c>
      <c r="V47" s="53">
        <v>13550.75</v>
      </c>
    </row>
    <row r="48" spans="1:22">
      <c r="A48" s="1"/>
      <c r="B48" s="54" t="s">
        <v>752</v>
      </c>
      <c r="C48" s="55">
        <v>1183.4000000000001</v>
      </c>
      <c r="D48" s="55">
        <v>3398.4</v>
      </c>
      <c r="E48" s="55">
        <v>2138.3285999999998</v>
      </c>
      <c r="F48" s="55">
        <v>0</v>
      </c>
      <c r="G48" s="55">
        <v>0</v>
      </c>
      <c r="H48" s="55">
        <v>0</v>
      </c>
      <c r="I48" s="55">
        <f>DESPACHO_EJECUTADO!EY52+DESPACHO_EJECUTADO!EZ52</f>
        <v>78.400000000000006</v>
      </c>
      <c r="J48" s="55">
        <v>47.3</v>
      </c>
      <c r="K48" s="55">
        <v>10.199999999999999</v>
      </c>
      <c r="L48" s="55">
        <v>0</v>
      </c>
      <c r="M48" s="55">
        <v>569.79999999999995</v>
      </c>
      <c r="N48" s="55">
        <v>7347.4286000000002</v>
      </c>
      <c r="O48" s="1"/>
      <c r="P48" s="1"/>
      <c r="Q48" s="1"/>
      <c r="R48" s="1"/>
      <c r="S48" s="249"/>
      <c r="T48" s="52" t="s">
        <v>907</v>
      </c>
      <c r="U48" s="53">
        <v>250.55</v>
      </c>
      <c r="V48" s="53" t="s">
        <v>867</v>
      </c>
    </row>
    <row r="49" spans="1:22">
      <c r="A49" s="1"/>
      <c r="B49" s="54" t="s">
        <v>753</v>
      </c>
      <c r="C49" s="55">
        <v>1182.8</v>
      </c>
      <c r="D49" s="55">
        <v>3390.1</v>
      </c>
      <c r="E49" s="55">
        <v>2184.4390199999998</v>
      </c>
      <c r="F49" s="55">
        <v>0</v>
      </c>
      <c r="G49" s="55">
        <v>0</v>
      </c>
      <c r="H49" s="55">
        <v>0</v>
      </c>
      <c r="I49" s="55">
        <f>DESPACHO_EJECUTADO!EY53+DESPACHO_EJECUTADO!EZ53</f>
        <v>78.400000000000006</v>
      </c>
      <c r="J49" s="55">
        <v>46.6</v>
      </c>
      <c r="K49" s="55">
        <v>10.1</v>
      </c>
      <c r="L49" s="55">
        <v>0</v>
      </c>
      <c r="M49" s="55">
        <v>535</v>
      </c>
      <c r="N49" s="55">
        <v>7349.0390200000002</v>
      </c>
      <c r="O49" s="1"/>
      <c r="P49" s="1"/>
      <c r="Q49" s="1"/>
      <c r="R49" s="1"/>
      <c r="S49" s="249" t="s">
        <v>269</v>
      </c>
      <c r="T49" s="52" t="s">
        <v>908</v>
      </c>
      <c r="U49" s="53" t="s">
        <v>867</v>
      </c>
      <c r="V49" s="53">
        <v>1470</v>
      </c>
    </row>
    <row r="50" spans="1:22">
      <c r="A50" s="1"/>
      <c r="B50" s="54" t="s">
        <v>754</v>
      </c>
      <c r="C50" s="55">
        <v>1181.8</v>
      </c>
      <c r="D50" s="55">
        <v>3362</v>
      </c>
      <c r="E50" s="55">
        <v>2175.4952600000001</v>
      </c>
      <c r="F50" s="55">
        <v>0</v>
      </c>
      <c r="G50" s="55">
        <v>0</v>
      </c>
      <c r="H50" s="55">
        <v>0</v>
      </c>
      <c r="I50" s="55">
        <f>DESPACHO_EJECUTADO!EY54+DESPACHO_EJECUTADO!EZ54</f>
        <v>78.599999999999994</v>
      </c>
      <c r="J50" s="55">
        <v>46.3</v>
      </c>
      <c r="K50" s="55">
        <v>10.199999999999999</v>
      </c>
      <c r="L50" s="55">
        <v>0</v>
      </c>
      <c r="M50" s="55">
        <v>484.7</v>
      </c>
      <c r="N50" s="55">
        <v>7260.4952599999997</v>
      </c>
      <c r="O50" s="1"/>
      <c r="P50" s="1"/>
      <c r="Q50" s="1"/>
      <c r="R50" s="1"/>
      <c r="S50" s="249" t="s">
        <v>521</v>
      </c>
      <c r="T50" s="52" t="s">
        <v>909</v>
      </c>
      <c r="U50" s="53">
        <v>87.3</v>
      </c>
      <c r="V50" s="53" t="s">
        <v>867</v>
      </c>
    </row>
    <row r="51" spans="1:22">
      <c r="A51" s="1"/>
      <c r="B51" s="54" t="s">
        <v>755</v>
      </c>
      <c r="C51" s="55">
        <v>1185.5999999999999</v>
      </c>
      <c r="D51" s="55">
        <v>3408.1</v>
      </c>
      <c r="E51" s="55">
        <v>2199.4695099999999</v>
      </c>
      <c r="F51" s="55">
        <v>0</v>
      </c>
      <c r="G51" s="55">
        <v>0</v>
      </c>
      <c r="H51" s="55">
        <v>0</v>
      </c>
      <c r="I51" s="55">
        <f>DESPACHO_EJECUTADO!EY55+DESPACHO_EJECUTADO!EZ55</f>
        <v>78.599999999999994</v>
      </c>
      <c r="J51" s="55">
        <v>47.4</v>
      </c>
      <c r="K51" s="55">
        <v>10.199999999999999</v>
      </c>
      <c r="L51" s="55">
        <v>0</v>
      </c>
      <c r="M51" s="55">
        <v>439.1</v>
      </c>
      <c r="N51" s="55">
        <v>7289.8695100000004</v>
      </c>
      <c r="O51" s="1"/>
      <c r="P51" s="1"/>
      <c r="Q51" s="1"/>
      <c r="R51" s="1"/>
      <c r="S51" s="249" t="s">
        <v>104</v>
      </c>
      <c r="T51" s="52" t="s">
        <v>910</v>
      </c>
      <c r="U51" s="53">
        <v>81</v>
      </c>
      <c r="V51" s="53" t="s">
        <v>867</v>
      </c>
    </row>
    <row r="52" spans="1:22">
      <c r="A52" s="1"/>
      <c r="B52" s="54" t="s">
        <v>756</v>
      </c>
      <c r="C52" s="55">
        <v>1186.5999999999999</v>
      </c>
      <c r="D52" s="55">
        <v>3403.8</v>
      </c>
      <c r="E52" s="55">
        <v>2074.4671899999998</v>
      </c>
      <c r="F52" s="55">
        <v>0</v>
      </c>
      <c r="G52" s="55">
        <v>0</v>
      </c>
      <c r="H52" s="55">
        <v>0</v>
      </c>
      <c r="I52" s="55">
        <f>DESPACHO_EJECUTADO!EY56+DESPACHO_EJECUTADO!EZ56</f>
        <v>78</v>
      </c>
      <c r="J52" s="55">
        <v>47.4</v>
      </c>
      <c r="K52" s="55">
        <v>10.199999999999999</v>
      </c>
      <c r="L52" s="55">
        <v>0</v>
      </c>
      <c r="M52" s="55">
        <v>409.3</v>
      </c>
      <c r="N52" s="55">
        <v>7131.7671899999996</v>
      </c>
      <c r="O52" s="1"/>
      <c r="P52" s="1"/>
      <c r="Q52" s="1"/>
      <c r="R52" s="1"/>
      <c r="S52" s="249"/>
      <c r="T52" s="52" t="s">
        <v>911</v>
      </c>
      <c r="U52" s="53" t="s">
        <v>867</v>
      </c>
      <c r="V52" s="53">
        <v>3998</v>
      </c>
    </row>
    <row r="53" spans="1:22">
      <c r="A53" s="1"/>
      <c r="B53" s="54" t="s">
        <v>757</v>
      </c>
      <c r="C53" s="55">
        <v>1185.3</v>
      </c>
      <c r="D53" s="55">
        <v>3343.6</v>
      </c>
      <c r="E53" s="55">
        <v>1991.4868200000001</v>
      </c>
      <c r="F53" s="55">
        <v>0</v>
      </c>
      <c r="G53" s="55">
        <v>0</v>
      </c>
      <c r="H53" s="55">
        <v>0</v>
      </c>
      <c r="I53" s="55">
        <f>DESPACHO_EJECUTADO!EY57+DESPACHO_EJECUTADO!EZ57</f>
        <v>78.099999999999994</v>
      </c>
      <c r="J53" s="55">
        <v>44.1</v>
      </c>
      <c r="K53" s="55">
        <v>10.199999999999999</v>
      </c>
      <c r="L53" s="55">
        <v>0</v>
      </c>
      <c r="M53" s="55">
        <v>389</v>
      </c>
      <c r="N53" s="55">
        <v>6963.6868199999999</v>
      </c>
      <c r="O53" s="1"/>
      <c r="P53" s="1"/>
      <c r="Q53" s="1"/>
      <c r="R53" s="1"/>
      <c r="S53" s="249"/>
      <c r="T53" s="52" t="s">
        <v>108</v>
      </c>
      <c r="U53" s="53" t="s">
        <v>867</v>
      </c>
      <c r="V53" s="53">
        <v>1018.55</v>
      </c>
    </row>
    <row r="54" spans="1:22">
      <c r="A54" s="1"/>
      <c r="B54" s="56" t="s">
        <v>58</v>
      </c>
      <c r="C54" s="57">
        <v>1162.0999999999999</v>
      </c>
      <c r="D54" s="57">
        <v>3246.9</v>
      </c>
      <c r="E54" s="57">
        <v>1925.5802100000001</v>
      </c>
      <c r="F54" s="57">
        <v>0</v>
      </c>
      <c r="G54" s="57">
        <v>0</v>
      </c>
      <c r="H54" s="57">
        <v>0</v>
      </c>
      <c r="I54" s="57">
        <f>DESPACHO_EJECUTADO!EY58+DESPACHO_EJECUTADO!EZ58</f>
        <v>78.7</v>
      </c>
      <c r="J54" s="57">
        <v>43.5</v>
      </c>
      <c r="K54" s="57">
        <v>10.1</v>
      </c>
      <c r="L54" s="57">
        <v>0</v>
      </c>
      <c r="M54" s="57">
        <v>339.5</v>
      </c>
      <c r="N54" s="57">
        <v>6727.6802100000004</v>
      </c>
      <c r="O54" s="1"/>
      <c r="P54" s="1"/>
      <c r="Q54" s="1"/>
      <c r="R54" s="1"/>
      <c r="S54" s="249"/>
      <c r="T54" s="52" t="s">
        <v>912</v>
      </c>
      <c r="U54" s="53">
        <v>207.95</v>
      </c>
      <c r="V54" s="53" t="s">
        <v>867</v>
      </c>
    </row>
    <row r="55" spans="1:22">
      <c r="A55" s="1"/>
      <c r="B55" s="58" t="s">
        <v>913</v>
      </c>
      <c r="C55" s="59">
        <v>27744.400000000001</v>
      </c>
      <c r="D55" s="59">
        <v>74746.05</v>
      </c>
      <c r="E55" s="59">
        <v>48484.161670000001</v>
      </c>
      <c r="F55" s="59">
        <v>211.3</v>
      </c>
      <c r="G55" s="59">
        <v>1.75</v>
      </c>
      <c r="H55" s="59">
        <v>0</v>
      </c>
      <c r="I55" s="59">
        <f>SUM(I7:I54)/2</f>
        <v>1880.7</v>
      </c>
      <c r="J55" s="59">
        <v>1098.9000000000001</v>
      </c>
      <c r="K55" s="59">
        <v>237.3</v>
      </c>
      <c r="L55" s="59">
        <v>4358</v>
      </c>
      <c r="M55" s="59">
        <v>12572.35</v>
      </c>
      <c r="N55" s="59">
        <v>169454.21166999999</v>
      </c>
      <c r="O55" s="1"/>
      <c r="P55" s="1"/>
      <c r="Q55" s="1"/>
      <c r="R55" s="1"/>
      <c r="S55" s="249" t="s">
        <v>110</v>
      </c>
      <c r="T55" s="52" t="s">
        <v>914</v>
      </c>
      <c r="U55" s="53" t="s">
        <v>867</v>
      </c>
      <c r="V55" s="53">
        <v>1882.95</v>
      </c>
    </row>
    <row r="56" spans="1:22">
      <c r="A56" s="1"/>
      <c r="B56" s="58" t="s">
        <v>915</v>
      </c>
      <c r="C56" s="59">
        <v>16.372800490807652</v>
      </c>
      <c r="D56" s="59">
        <v>44.109880340751047</v>
      </c>
      <c r="E56" s="59">
        <v>28.611954339865832</v>
      </c>
      <c r="F56" s="59">
        <v>0.12469445162655012</v>
      </c>
      <c r="G56" s="59">
        <v>1.0327273561119862E-3</v>
      </c>
      <c r="H56" s="177">
        <f t="shared" ref="H56:I56" si="0">+(H55/$N$55)*100</f>
        <v>0</v>
      </c>
      <c r="I56" s="177">
        <f t="shared" si="0"/>
        <v>1.1098573363656072</v>
      </c>
      <c r="J56" s="59">
        <v>0.64849376664654956</v>
      </c>
      <c r="K56" s="59">
        <v>0.14003782948878535</v>
      </c>
      <c r="L56" s="59">
        <v>2.5717861816777354</v>
      </c>
      <c r="M56" s="59">
        <v>7.4193198717797326</v>
      </c>
      <c r="N56" s="60" t="s">
        <v>916</v>
      </c>
      <c r="O56" s="1"/>
      <c r="P56" s="1"/>
      <c r="Q56" s="1"/>
      <c r="R56" s="1"/>
      <c r="S56" s="249"/>
      <c r="T56" s="52" t="s">
        <v>917</v>
      </c>
      <c r="U56" s="53">
        <v>14.4</v>
      </c>
      <c r="V56" s="53" t="s">
        <v>867</v>
      </c>
    </row>
    <row r="57" spans="1:22">
      <c r="A57" s="1"/>
      <c r="B57" s="1"/>
      <c r="C57" s="1"/>
      <c r="D57" s="1"/>
      <c r="E57" s="1"/>
      <c r="F57" s="1"/>
      <c r="G57" s="1"/>
      <c r="H57" s="1"/>
      <c r="I57" s="1"/>
      <c r="J57" s="1"/>
      <c r="K57" s="1"/>
      <c r="L57" s="1"/>
      <c r="M57" s="1"/>
      <c r="N57" s="1"/>
      <c r="O57" s="1"/>
      <c r="P57" s="1"/>
      <c r="Q57" s="1"/>
      <c r="R57" s="1"/>
      <c r="S57" s="249"/>
      <c r="T57" s="52" t="s">
        <v>918</v>
      </c>
      <c r="U57" s="53">
        <v>724.35</v>
      </c>
      <c r="V57" s="53" t="s">
        <v>867</v>
      </c>
    </row>
    <row r="58" spans="1:22">
      <c r="A58" s="1"/>
      <c r="B58" s="1"/>
      <c r="C58" s="1"/>
      <c r="D58" s="1"/>
      <c r="E58" s="1"/>
      <c r="F58" s="1"/>
      <c r="G58" s="1"/>
      <c r="H58" s="1"/>
      <c r="I58" s="1"/>
      <c r="J58" s="1"/>
      <c r="K58" s="1"/>
      <c r="L58" s="1"/>
      <c r="M58" s="1"/>
      <c r="N58" s="1"/>
      <c r="O58" s="1"/>
      <c r="P58" s="1"/>
      <c r="Q58" s="1"/>
      <c r="R58" s="1"/>
      <c r="S58" s="249"/>
      <c r="T58" s="52" t="s">
        <v>919</v>
      </c>
      <c r="U58" s="53" t="s">
        <v>867</v>
      </c>
      <c r="V58" s="53">
        <v>2809</v>
      </c>
    </row>
    <row r="59" spans="1:22">
      <c r="A59" s="1"/>
      <c r="B59" s="1"/>
      <c r="C59" s="1"/>
      <c r="D59" s="1"/>
      <c r="E59" s="1"/>
      <c r="F59" s="1"/>
      <c r="G59" s="1"/>
      <c r="H59" s="1"/>
      <c r="I59" s="1"/>
      <c r="J59" s="1"/>
      <c r="K59" s="1"/>
      <c r="L59" s="1"/>
      <c r="M59" s="1"/>
      <c r="N59" s="1"/>
      <c r="O59" s="1"/>
      <c r="P59" s="1"/>
      <c r="Q59" s="1"/>
      <c r="R59" s="1"/>
      <c r="S59" s="249"/>
      <c r="T59" s="52" t="s">
        <v>920</v>
      </c>
      <c r="U59" s="53" t="s">
        <v>867</v>
      </c>
      <c r="V59" s="53">
        <v>2960</v>
      </c>
    </row>
    <row r="60" spans="1:22">
      <c r="A60" s="1"/>
      <c r="B60" s="1"/>
      <c r="C60" s="1"/>
      <c r="D60" s="1"/>
      <c r="E60" s="1"/>
      <c r="F60" s="1"/>
      <c r="G60" s="1"/>
      <c r="H60" s="1"/>
      <c r="I60" s="1"/>
      <c r="J60" s="1"/>
      <c r="K60" s="1"/>
      <c r="L60" s="1"/>
      <c r="M60" s="1"/>
      <c r="N60" s="1"/>
      <c r="O60" s="1"/>
      <c r="P60" s="1"/>
      <c r="Q60" s="1"/>
      <c r="R60" s="1"/>
      <c r="S60" s="249"/>
      <c r="T60" s="52" t="s">
        <v>921</v>
      </c>
      <c r="U60" s="53">
        <v>1533.85</v>
      </c>
      <c r="V60" s="53" t="s">
        <v>867</v>
      </c>
    </row>
    <row r="61" spans="1:22">
      <c r="A61" s="1"/>
      <c r="B61" s="1"/>
      <c r="C61" s="1"/>
      <c r="D61" s="1"/>
      <c r="E61" s="1"/>
      <c r="F61" s="1"/>
      <c r="G61" s="1"/>
      <c r="H61" s="1"/>
      <c r="I61" s="1"/>
      <c r="J61" s="1"/>
      <c r="K61" s="1"/>
      <c r="L61" s="1"/>
      <c r="M61" s="1"/>
      <c r="N61" s="1"/>
      <c r="O61" s="1"/>
      <c r="P61" s="1"/>
      <c r="Q61" s="1"/>
      <c r="R61" s="1"/>
      <c r="S61" s="249" t="s">
        <v>355</v>
      </c>
      <c r="T61" s="52" t="s">
        <v>922</v>
      </c>
      <c r="U61" s="53">
        <v>478.45</v>
      </c>
      <c r="V61" s="53" t="s">
        <v>867</v>
      </c>
    </row>
    <row r="62" spans="1:22">
      <c r="A62" s="1"/>
      <c r="B62" s="1"/>
      <c r="C62" s="1"/>
      <c r="D62" s="1"/>
      <c r="E62" s="1"/>
      <c r="F62" s="1"/>
      <c r="G62" s="1"/>
      <c r="H62" s="1"/>
      <c r="I62" s="1"/>
      <c r="J62" s="1"/>
      <c r="K62" s="1"/>
      <c r="L62" s="1"/>
      <c r="M62" s="1"/>
      <c r="N62" s="1"/>
      <c r="O62" s="1"/>
      <c r="P62" s="1"/>
      <c r="Q62" s="1"/>
      <c r="R62" s="1"/>
      <c r="S62" s="249" t="s">
        <v>448</v>
      </c>
      <c r="T62" s="52" t="s">
        <v>923</v>
      </c>
      <c r="U62" s="53" t="s">
        <v>867</v>
      </c>
      <c r="V62" s="53">
        <v>2650.25</v>
      </c>
    </row>
    <row r="63" spans="1:22">
      <c r="A63" s="1"/>
      <c r="B63" s="1"/>
      <c r="C63" s="1"/>
      <c r="D63" s="1"/>
      <c r="E63" s="1"/>
      <c r="F63" s="1"/>
      <c r="G63" s="1"/>
      <c r="H63" s="1"/>
      <c r="I63" s="1"/>
      <c r="J63" s="1"/>
      <c r="K63" s="1"/>
      <c r="L63" s="1"/>
      <c r="M63" s="1"/>
      <c r="N63" s="1"/>
      <c r="O63" s="1"/>
      <c r="P63" s="1"/>
      <c r="Q63" s="1"/>
      <c r="R63" s="1"/>
      <c r="S63" s="249" t="s">
        <v>924</v>
      </c>
      <c r="T63" s="52" t="s">
        <v>925</v>
      </c>
      <c r="U63" s="53">
        <v>479.7</v>
      </c>
      <c r="V63" s="53" t="s">
        <v>867</v>
      </c>
    </row>
    <row r="64" spans="1:22">
      <c r="A64" s="1"/>
      <c r="B64" s="1"/>
      <c r="C64" s="1"/>
      <c r="D64" s="1"/>
      <c r="E64" s="1"/>
      <c r="F64" s="1"/>
      <c r="G64" s="1"/>
      <c r="H64" s="1"/>
      <c r="I64" s="1"/>
      <c r="J64" s="1"/>
      <c r="K64" s="1"/>
      <c r="L64" s="1"/>
      <c r="M64" s="1"/>
      <c r="N64" s="1"/>
      <c r="O64" s="1"/>
      <c r="P64" s="1"/>
      <c r="Q64" s="1"/>
      <c r="R64" s="1"/>
      <c r="S64" s="249"/>
      <c r="T64" s="52" t="s">
        <v>926</v>
      </c>
      <c r="U64" s="53">
        <v>5.35</v>
      </c>
      <c r="V64" s="53" t="s">
        <v>867</v>
      </c>
    </row>
    <row r="65" spans="1:22">
      <c r="A65" s="1"/>
      <c r="B65" s="1"/>
      <c r="C65" s="1"/>
      <c r="D65" s="1"/>
      <c r="E65" s="1"/>
      <c r="F65" s="1"/>
      <c r="G65" s="1"/>
      <c r="H65" s="1"/>
      <c r="I65" s="1"/>
      <c r="J65" s="1"/>
      <c r="K65" s="1"/>
      <c r="L65" s="1"/>
      <c r="M65" s="1"/>
      <c r="N65" s="1"/>
      <c r="O65" s="1"/>
      <c r="P65" s="1"/>
      <c r="Q65" s="1"/>
      <c r="R65" s="1"/>
      <c r="S65" s="249" t="s">
        <v>42</v>
      </c>
      <c r="T65" s="52" t="s">
        <v>927</v>
      </c>
      <c r="U65" s="53">
        <v>67.2</v>
      </c>
      <c r="V65" s="53" t="s">
        <v>867</v>
      </c>
    </row>
    <row r="66" spans="1:22">
      <c r="A66" s="1"/>
      <c r="B66" s="1"/>
      <c r="C66" s="1"/>
      <c r="D66" s="1"/>
      <c r="E66" s="1"/>
      <c r="F66" s="1"/>
      <c r="G66" s="1"/>
      <c r="H66" s="1"/>
      <c r="I66" s="1"/>
      <c r="J66" s="1"/>
      <c r="K66" s="1"/>
      <c r="L66" s="1"/>
      <c r="M66" s="1"/>
      <c r="N66" s="1"/>
      <c r="O66" s="1"/>
      <c r="P66" s="1"/>
      <c r="Q66" s="1"/>
      <c r="R66" s="1"/>
      <c r="S66" s="249"/>
      <c r="T66" s="52" t="s">
        <v>928</v>
      </c>
      <c r="U66" s="53">
        <v>1086.4000000000001</v>
      </c>
      <c r="V66" s="53" t="s">
        <v>867</v>
      </c>
    </row>
    <row r="67" spans="1:22">
      <c r="A67" s="1"/>
      <c r="B67" s="1"/>
      <c r="C67" s="1"/>
      <c r="D67" s="1"/>
      <c r="E67" s="1"/>
      <c r="F67" s="1"/>
      <c r="G67" s="1"/>
      <c r="H67" s="1"/>
      <c r="I67" s="1"/>
      <c r="J67" s="1"/>
      <c r="K67" s="1"/>
      <c r="L67" s="1"/>
      <c r="M67" s="1"/>
      <c r="N67" s="1"/>
      <c r="O67" s="1"/>
      <c r="P67" s="1"/>
      <c r="Q67" s="1"/>
      <c r="R67" s="1"/>
      <c r="S67" s="249"/>
      <c r="T67" s="52" t="s">
        <v>128</v>
      </c>
      <c r="U67" s="53" t="s">
        <v>867</v>
      </c>
      <c r="V67" s="53">
        <v>4024.35</v>
      </c>
    </row>
    <row r="68" spans="1:22">
      <c r="A68" s="1"/>
      <c r="B68" s="1"/>
      <c r="C68" s="1"/>
      <c r="D68" s="1"/>
      <c r="E68" s="1"/>
      <c r="F68" s="1"/>
      <c r="G68" s="1"/>
      <c r="H68" s="1"/>
      <c r="I68" s="1"/>
      <c r="J68" s="1"/>
      <c r="K68" s="1"/>
      <c r="L68" s="1"/>
      <c r="M68" s="1"/>
      <c r="N68" s="1"/>
      <c r="O68" s="1"/>
      <c r="P68" s="1"/>
      <c r="Q68" s="1"/>
      <c r="R68" s="1"/>
      <c r="S68" s="249"/>
      <c r="T68" s="52" t="s">
        <v>929</v>
      </c>
      <c r="U68" s="53" t="s">
        <v>867</v>
      </c>
      <c r="V68" s="53">
        <v>359.9</v>
      </c>
    </row>
    <row r="69" spans="1:22">
      <c r="A69" s="1"/>
      <c r="B69" s="1"/>
      <c r="C69" s="1"/>
      <c r="D69" s="1"/>
      <c r="E69" s="1"/>
      <c r="F69" s="1"/>
      <c r="G69" s="1"/>
      <c r="H69" s="1"/>
      <c r="I69" s="1"/>
      <c r="J69" s="1"/>
      <c r="K69" s="1"/>
      <c r="L69" s="1"/>
      <c r="M69" s="1"/>
      <c r="N69" s="1"/>
      <c r="O69" s="1"/>
      <c r="P69" s="1"/>
      <c r="Q69" s="1"/>
      <c r="R69" s="1"/>
      <c r="S69" s="249"/>
      <c r="T69" s="52" t="s">
        <v>131</v>
      </c>
      <c r="U69" s="53" t="s">
        <v>867</v>
      </c>
      <c r="V69" s="53">
        <v>808.35</v>
      </c>
    </row>
    <row r="70" spans="1:22">
      <c r="A70" s="1"/>
      <c r="B70" s="1"/>
      <c r="C70" s="1"/>
      <c r="D70" s="1"/>
      <c r="E70" s="1"/>
      <c r="F70" s="1"/>
      <c r="G70" s="1"/>
      <c r="H70" s="1"/>
      <c r="I70" s="1"/>
      <c r="J70" s="1"/>
      <c r="K70" s="1"/>
      <c r="L70" s="1"/>
      <c r="M70" s="1"/>
      <c r="N70" s="1"/>
      <c r="O70" s="1"/>
      <c r="P70" s="1"/>
      <c r="Q70" s="1"/>
      <c r="R70" s="1"/>
      <c r="S70" s="249"/>
      <c r="T70" s="52" t="s">
        <v>930</v>
      </c>
      <c r="U70" s="53">
        <v>193.95</v>
      </c>
      <c r="V70" s="53" t="s">
        <v>867</v>
      </c>
    </row>
    <row r="71" spans="1:22">
      <c r="A71" s="1"/>
      <c r="B71" s="1"/>
      <c r="C71" s="1"/>
      <c r="D71" s="1"/>
      <c r="E71" s="1"/>
      <c r="F71" s="1"/>
      <c r="G71" s="1"/>
      <c r="H71" s="1"/>
      <c r="I71" s="1"/>
      <c r="J71" s="1"/>
      <c r="K71" s="1"/>
      <c r="L71" s="1"/>
      <c r="M71" s="1"/>
      <c r="N71" s="1"/>
      <c r="O71" s="1"/>
      <c r="P71" s="1"/>
      <c r="Q71" s="1"/>
      <c r="R71" s="1"/>
      <c r="S71" s="249"/>
      <c r="T71" s="52" t="s">
        <v>931</v>
      </c>
      <c r="U71" s="53">
        <v>86.7</v>
      </c>
      <c r="V71" s="53" t="s">
        <v>867</v>
      </c>
    </row>
    <row r="72" spans="1:22">
      <c r="A72" s="1"/>
      <c r="B72" s="1"/>
      <c r="C72" s="1"/>
      <c r="D72" s="1"/>
      <c r="E72" s="1"/>
      <c r="F72" s="1"/>
      <c r="G72" s="1"/>
      <c r="H72" s="1"/>
      <c r="I72" s="1"/>
      <c r="J72" s="1"/>
      <c r="K72" s="1"/>
      <c r="L72" s="1"/>
      <c r="M72" s="1"/>
      <c r="N72" s="1"/>
      <c r="O72" s="1"/>
      <c r="P72" s="1"/>
      <c r="Q72" s="1"/>
      <c r="R72" s="1"/>
      <c r="S72" s="249"/>
      <c r="T72" s="52" t="s">
        <v>932</v>
      </c>
      <c r="U72" s="53">
        <v>60</v>
      </c>
      <c r="V72" s="53" t="s">
        <v>867</v>
      </c>
    </row>
    <row r="73" spans="1:22">
      <c r="A73" s="1"/>
      <c r="B73" s="1"/>
      <c r="C73" s="1"/>
      <c r="D73" s="1"/>
      <c r="E73" s="1"/>
      <c r="F73" s="1"/>
      <c r="G73" s="1"/>
      <c r="H73" s="1"/>
      <c r="I73" s="1"/>
      <c r="J73" s="1"/>
      <c r="K73" s="1"/>
      <c r="L73" s="1"/>
      <c r="M73" s="1"/>
      <c r="N73" s="1"/>
      <c r="O73" s="1"/>
      <c r="P73" s="1"/>
      <c r="Q73" s="1"/>
      <c r="R73" s="1"/>
      <c r="S73" s="249"/>
      <c r="T73" s="52" t="s">
        <v>933</v>
      </c>
      <c r="U73" s="53">
        <v>2600.5</v>
      </c>
      <c r="V73" s="53" t="s">
        <v>867</v>
      </c>
    </row>
    <row r="74" spans="1:22">
      <c r="A74" s="1"/>
      <c r="B74" s="1"/>
      <c r="C74" s="1"/>
      <c r="D74" s="1"/>
      <c r="E74" s="1"/>
      <c r="F74" s="1"/>
      <c r="G74" s="1"/>
      <c r="H74" s="1"/>
      <c r="I74" s="1"/>
      <c r="J74" s="1"/>
      <c r="K74" s="1"/>
      <c r="L74" s="1"/>
      <c r="M74" s="1"/>
      <c r="N74" s="1"/>
      <c r="O74" s="1"/>
      <c r="P74" s="1"/>
      <c r="Q74" s="1"/>
      <c r="R74" s="1"/>
      <c r="S74" s="61" t="s">
        <v>913</v>
      </c>
      <c r="T74" s="62"/>
      <c r="U74" s="63">
        <v>27744.400000000001</v>
      </c>
      <c r="V74" s="63">
        <v>74746.05</v>
      </c>
    </row>
  </sheetData>
  <mergeCells count="36">
    <mergeCell ref="S65:S73"/>
    <mergeCell ref="S51:S54"/>
    <mergeCell ref="S55:S60"/>
    <mergeCell ref="S61"/>
    <mergeCell ref="S62"/>
    <mergeCell ref="S63:S64"/>
    <mergeCell ref="S45"/>
    <mergeCell ref="S46"/>
    <mergeCell ref="S47:S48"/>
    <mergeCell ref="S49"/>
    <mergeCell ref="S50"/>
    <mergeCell ref="S35:S36"/>
    <mergeCell ref="S37:S38"/>
    <mergeCell ref="S39:S42"/>
    <mergeCell ref="S43"/>
    <mergeCell ref="S44"/>
    <mergeCell ref="S29"/>
    <mergeCell ref="S30:S31"/>
    <mergeCell ref="S32"/>
    <mergeCell ref="S33"/>
    <mergeCell ref="S34"/>
    <mergeCell ref="S23"/>
    <mergeCell ref="S24"/>
    <mergeCell ref="S25:S26"/>
    <mergeCell ref="S27"/>
    <mergeCell ref="S28"/>
    <mergeCell ref="S11:S12"/>
    <mergeCell ref="S13:S14"/>
    <mergeCell ref="S15:S17"/>
    <mergeCell ref="S18:S21"/>
    <mergeCell ref="S22"/>
    <mergeCell ref="B3:G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BD8" activePane="bottomRight" state="frozen"/>
      <selection pane="topRight" activeCell="C1" sqref="C1"/>
      <selection pane="bottomLeft" activeCell="A8" sqref="A8"/>
      <selection pane="bottomRight" activeCell="BJ1" sqref="BJ1:BJ1048576"/>
    </sheetView>
  </sheetViews>
  <sheetFormatPr defaultRowHeight="14.4"/>
  <cols>
    <col min="1" max="1" width="2" customWidth="1"/>
    <col min="2" max="2" width="15" customWidth="1"/>
    <col min="3" max="66" width="20" customWidth="1"/>
  </cols>
  <sheetData>
    <row r="1" spans="1:6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c r="A3" s="1"/>
      <c r="B3" s="234" t="s">
        <v>0</v>
      </c>
      <c r="C3" s="235"/>
      <c r="D3" s="235"/>
      <c r="E3" s="235"/>
      <c r="F3" s="235"/>
      <c r="G3" s="23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c r="A5" s="1"/>
      <c r="B5" s="251" t="s">
        <v>934</v>
      </c>
      <c r="C5" s="251"/>
      <c r="D5" s="251"/>
      <c r="E5" s="251"/>
      <c r="F5" s="251"/>
      <c r="G5" s="251"/>
      <c r="H5" s="251"/>
      <c r="I5" s="251"/>
      <c r="J5" s="251"/>
      <c r="K5" s="251"/>
      <c r="L5" s="251"/>
      <c r="M5" s="251"/>
      <c r="N5" s="251"/>
      <c r="O5" s="251"/>
      <c r="P5" s="251"/>
      <c r="Q5" s="251"/>
      <c r="R5" s="251"/>
      <c r="S5" s="251"/>
      <c r="T5" s="251"/>
      <c r="U5" s="251"/>
      <c r="V5" s="251"/>
      <c r="W5" s="251"/>
      <c r="X5" s="251"/>
      <c r="Y5" s="251"/>
      <c r="Z5" s="251"/>
      <c r="AA5" s="251"/>
      <c r="AB5" s="251"/>
      <c r="AC5" s="251"/>
      <c r="AD5" s="251"/>
      <c r="AE5" s="251"/>
      <c r="AF5" s="251"/>
      <c r="AG5" s="251"/>
      <c r="AH5" s="251"/>
      <c r="AI5" s="251"/>
      <c r="AJ5" s="251"/>
      <c r="AK5" s="251"/>
      <c r="AL5" s="251"/>
      <c r="AM5" s="251"/>
      <c r="AN5" s="251"/>
      <c r="AO5" s="251"/>
      <c r="AP5" s="251"/>
      <c r="AQ5" s="251"/>
      <c r="AR5" s="251"/>
      <c r="AS5" s="251"/>
      <c r="AT5" s="251"/>
      <c r="AU5" s="251"/>
      <c r="AV5" s="251"/>
      <c r="AW5" s="251"/>
      <c r="AX5" s="251"/>
      <c r="AY5" s="251"/>
      <c r="AZ5" s="251"/>
      <c r="BA5" s="251"/>
      <c r="BB5" s="251"/>
      <c r="BC5" s="251"/>
      <c r="BD5" s="251"/>
      <c r="BE5" s="251"/>
      <c r="BF5" s="251"/>
      <c r="BG5" s="251"/>
      <c r="BH5" s="251"/>
      <c r="BI5" s="251"/>
      <c r="BJ5" s="251"/>
      <c r="BK5" s="251"/>
      <c r="BL5" s="251"/>
      <c r="BM5" s="251"/>
      <c r="BN5" s="251"/>
    </row>
    <row r="6" spans="1:66" ht="43.95" customHeight="1">
      <c r="A6" s="1"/>
      <c r="B6" s="250" t="s">
        <v>497</v>
      </c>
      <c r="C6" s="250" t="s">
        <v>546</v>
      </c>
      <c r="D6" s="250" t="s">
        <v>547</v>
      </c>
      <c r="E6" s="250" t="s">
        <v>548</v>
      </c>
      <c r="F6" s="250" t="s">
        <v>534</v>
      </c>
      <c r="G6" s="250" t="s">
        <v>535</v>
      </c>
      <c r="H6" s="250" t="s">
        <v>192</v>
      </c>
      <c r="I6" s="250" t="s">
        <v>543</v>
      </c>
      <c r="J6" s="250" t="s">
        <v>516</v>
      </c>
      <c r="K6" s="250" t="s">
        <v>253</v>
      </c>
      <c r="L6" s="250"/>
      <c r="M6" s="250"/>
      <c r="N6" s="250"/>
      <c r="O6" s="250"/>
      <c r="P6" s="250" t="s">
        <v>533</v>
      </c>
      <c r="Q6" s="250" t="s">
        <v>522</v>
      </c>
      <c r="R6" s="250" t="s">
        <v>536</v>
      </c>
      <c r="S6" s="250" t="s">
        <v>268</v>
      </c>
      <c r="T6" s="250" t="s">
        <v>523</v>
      </c>
      <c r="U6" s="250" t="s">
        <v>524</v>
      </c>
      <c r="V6" s="250" t="s">
        <v>537</v>
      </c>
      <c r="W6" s="250"/>
      <c r="X6" s="250" t="s">
        <v>517</v>
      </c>
      <c r="Y6" s="250" t="s">
        <v>74</v>
      </c>
      <c r="Z6" s="250"/>
      <c r="AA6" s="250"/>
      <c r="AB6" s="250"/>
      <c r="AC6" s="250"/>
      <c r="AD6" s="250" t="s">
        <v>538</v>
      </c>
      <c r="AE6" s="250"/>
      <c r="AF6" s="250" t="s">
        <v>539</v>
      </c>
      <c r="AG6" s="250"/>
      <c r="AH6" s="250"/>
      <c r="AI6" s="250"/>
      <c r="AJ6" s="250" t="s">
        <v>518</v>
      </c>
      <c r="AK6" s="250" t="s">
        <v>289</v>
      </c>
      <c r="AL6" s="250" t="s">
        <v>519</v>
      </c>
      <c r="AM6" s="250" t="s">
        <v>525</v>
      </c>
      <c r="AN6" s="250" t="s">
        <v>526</v>
      </c>
      <c r="AO6" s="250" t="s">
        <v>935</v>
      </c>
      <c r="AP6" s="250" t="s">
        <v>520</v>
      </c>
      <c r="AQ6" s="250" t="s">
        <v>521</v>
      </c>
      <c r="AR6" s="250" t="s">
        <v>540</v>
      </c>
      <c r="AS6" s="250" t="s">
        <v>527</v>
      </c>
      <c r="AT6" s="250" t="s">
        <v>104</v>
      </c>
      <c r="AU6" s="250"/>
      <c r="AV6" s="250" t="s">
        <v>110</v>
      </c>
      <c r="AW6" s="250"/>
      <c r="AX6" s="250"/>
      <c r="AY6" s="250"/>
      <c r="AZ6" s="250"/>
      <c r="BA6" s="250" t="s">
        <v>528</v>
      </c>
      <c r="BB6" s="250" t="s">
        <v>529</v>
      </c>
      <c r="BC6" s="250" t="s">
        <v>530</v>
      </c>
      <c r="BD6" s="250" t="s">
        <v>355</v>
      </c>
      <c r="BE6" s="250" t="s">
        <v>531</v>
      </c>
      <c r="BF6" s="250"/>
      <c r="BG6" s="250"/>
      <c r="BH6" s="250"/>
      <c r="BI6" s="250" t="s">
        <v>541</v>
      </c>
      <c r="BJ6" s="250" t="s">
        <v>545</v>
      </c>
      <c r="BK6" s="250" t="s">
        <v>542</v>
      </c>
      <c r="BL6" s="250"/>
      <c r="BM6" s="250" t="s">
        <v>532</v>
      </c>
      <c r="BN6" s="64" t="s">
        <v>936</v>
      </c>
    </row>
    <row r="7" spans="1:66">
      <c r="A7" s="1"/>
      <c r="B7" s="250"/>
      <c r="C7" s="64" t="s">
        <v>937</v>
      </c>
      <c r="D7" s="64" t="s">
        <v>938</v>
      </c>
      <c r="E7" s="64" t="s">
        <v>939</v>
      </c>
      <c r="F7" s="64" t="s">
        <v>866</v>
      </c>
      <c r="G7" s="64" t="s">
        <v>868</v>
      </c>
      <c r="H7" s="64" t="s">
        <v>940</v>
      </c>
      <c r="I7" s="64" t="s">
        <v>941</v>
      </c>
      <c r="J7" s="64" t="s">
        <v>867</v>
      </c>
      <c r="K7" s="64" t="s">
        <v>878</v>
      </c>
      <c r="L7" s="64" t="s">
        <v>942</v>
      </c>
      <c r="M7" s="64" t="s">
        <v>879</v>
      </c>
      <c r="N7" s="64" t="s">
        <v>880</v>
      </c>
      <c r="O7" s="64" t="s">
        <v>943</v>
      </c>
      <c r="P7" s="64" t="s">
        <v>884</v>
      </c>
      <c r="Q7" s="64" t="s">
        <v>887</v>
      </c>
      <c r="R7" s="64" t="s">
        <v>888</v>
      </c>
      <c r="S7" s="64" t="s">
        <v>889</v>
      </c>
      <c r="T7" s="64" t="s">
        <v>894</v>
      </c>
      <c r="U7" s="64" t="s">
        <v>895</v>
      </c>
      <c r="V7" s="64" t="s">
        <v>867</v>
      </c>
      <c r="W7" s="64" t="s">
        <v>867</v>
      </c>
      <c r="X7" s="64" t="s">
        <v>867</v>
      </c>
      <c r="Y7" s="64" t="s">
        <v>867</v>
      </c>
      <c r="Z7" s="64" t="s">
        <v>867</v>
      </c>
      <c r="AA7" s="64" t="s">
        <v>867</v>
      </c>
      <c r="AB7" s="64" t="s">
        <v>867</v>
      </c>
      <c r="AC7" s="64" t="s">
        <v>867</v>
      </c>
      <c r="AD7" s="64" t="s">
        <v>897</v>
      </c>
      <c r="AE7" s="64" t="s">
        <v>898</v>
      </c>
      <c r="AF7" s="64" t="s">
        <v>944</v>
      </c>
      <c r="AG7" s="64" t="s">
        <v>945</v>
      </c>
      <c r="AH7" s="64" t="s">
        <v>946</v>
      </c>
      <c r="AI7" s="64" t="s">
        <v>902</v>
      </c>
      <c r="AJ7" s="64" t="s">
        <v>867</v>
      </c>
      <c r="AK7" s="64" t="s">
        <v>867</v>
      </c>
      <c r="AL7" s="64" t="s">
        <v>867</v>
      </c>
      <c r="AM7" s="64" t="s">
        <v>947</v>
      </c>
      <c r="AN7" s="64" t="s">
        <v>905</v>
      </c>
      <c r="AO7" s="64" t="s">
        <v>948</v>
      </c>
      <c r="AP7" s="64" t="s">
        <v>867</v>
      </c>
      <c r="AQ7" s="64" t="s">
        <v>909</v>
      </c>
      <c r="AR7" s="64" t="s">
        <v>867</v>
      </c>
      <c r="AS7" s="64" t="s">
        <v>867</v>
      </c>
      <c r="AT7" s="64" t="s">
        <v>949</v>
      </c>
      <c r="AU7" s="64" t="s">
        <v>950</v>
      </c>
      <c r="AV7" s="64" t="s">
        <v>867</v>
      </c>
      <c r="AW7" s="64" t="s">
        <v>867</v>
      </c>
      <c r="AX7" s="64" t="s">
        <v>867</v>
      </c>
      <c r="AY7" s="64" t="s">
        <v>867</v>
      </c>
      <c r="AZ7" s="64" t="s">
        <v>917</v>
      </c>
      <c r="BA7" s="64" t="s">
        <v>867</v>
      </c>
      <c r="BB7" s="64" t="s">
        <v>867</v>
      </c>
      <c r="BC7" s="64" t="s">
        <v>867</v>
      </c>
      <c r="BD7" s="64" t="s">
        <v>951</v>
      </c>
      <c r="BE7" s="64" t="s">
        <v>952</v>
      </c>
      <c r="BF7" s="64" t="s">
        <v>953</v>
      </c>
      <c r="BG7" s="64" t="s">
        <v>361</v>
      </c>
      <c r="BH7" s="64" t="s">
        <v>954</v>
      </c>
      <c r="BI7" s="64" t="s">
        <v>867</v>
      </c>
      <c r="BJ7" s="64" t="s">
        <v>955</v>
      </c>
      <c r="BK7" s="64" t="s">
        <v>925</v>
      </c>
      <c r="BL7" s="64" t="s">
        <v>956</v>
      </c>
      <c r="BM7" s="64" t="s">
        <v>867</v>
      </c>
      <c r="BN7" s="64" t="s">
        <v>702</v>
      </c>
    </row>
    <row r="8" spans="1:66">
      <c r="A8" s="1"/>
      <c r="B8" s="50" t="s">
        <v>957</v>
      </c>
      <c r="C8" s="65">
        <v>14</v>
      </c>
      <c r="D8" s="65">
        <v>13.1</v>
      </c>
      <c r="E8" s="65">
        <v>3.4</v>
      </c>
      <c r="F8" s="65">
        <v>14</v>
      </c>
      <c r="G8" s="65">
        <v>2</v>
      </c>
      <c r="H8" s="65"/>
      <c r="I8" s="65">
        <v>9.8000000000000007</v>
      </c>
      <c r="J8" s="65"/>
      <c r="K8" s="65">
        <v>17</v>
      </c>
      <c r="L8" s="65"/>
      <c r="M8" s="65">
        <v>19.899999999999999</v>
      </c>
      <c r="N8" s="65">
        <v>20.3</v>
      </c>
      <c r="O8" s="65">
        <v>9.9</v>
      </c>
      <c r="P8" s="65">
        <v>3.5</v>
      </c>
      <c r="Q8" s="65">
        <v>3.8</v>
      </c>
      <c r="R8" s="65">
        <v>20</v>
      </c>
      <c r="S8" s="65">
        <v>20.3</v>
      </c>
      <c r="T8" s="65">
        <v>20</v>
      </c>
      <c r="U8" s="65">
        <v>7</v>
      </c>
      <c r="V8" s="65">
        <v>12.8</v>
      </c>
      <c r="W8" s="65">
        <v>28.8</v>
      </c>
      <c r="X8" s="65">
        <v>70.900000000000006</v>
      </c>
      <c r="Y8" s="65">
        <v>52.9</v>
      </c>
      <c r="Z8" s="65">
        <v>60.7</v>
      </c>
      <c r="AA8" s="65"/>
      <c r="AB8" s="65">
        <v>3.3</v>
      </c>
      <c r="AC8" s="65">
        <v>2</v>
      </c>
      <c r="AD8" s="65">
        <v>20.9</v>
      </c>
      <c r="AE8" s="65">
        <v>8.5</v>
      </c>
      <c r="AF8" s="65">
        <v>20</v>
      </c>
      <c r="AG8" s="65">
        <v>20</v>
      </c>
      <c r="AH8" s="65">
        <v>10</v>
      </c>
      <c r="AI8" s="65">
        <v>5</v>
      </c>
      <c r="AJ8" s="65"/>
      <c r="AK8" s="65">
        <v>0.6</v>
      </c>
      <c r="AL8" s="65">
        <v>0.3</v>
      </c>
      <c r="AM8" s="65">
        <v>3.6</v>
      </c>
      <c r="AN8" s="65">
        <v>18.600000000000001</v>
      </c>
      <c r="AO8" s="65"/>
      <c r="AP8" s="65"/>
      <c r="AQ8" s="65">
        <v>3.6</v>
      </c>
      <c r="AR8" s="65"/>
      <c r="AS8" s="65"/>
      <c r="AT8" s="65">
        <v>4.5999999999999996</v>
      </c>
      <c r="AU8" s="65">
        <v>9.8000000000000007</v>
      </c>
      <c r="AV8" s="65">
        <v>3.6</v>
      </c>
      <c r="AW8" s="65"/>
      <c r="AX8" s="65">
        <v>10.7</v>
      </c>
      <c r="AY8" s="65"/>
      <c r="AZ8" s="65">
        <v>0.6</v>
      </c>
      <c r="BA8" s="65"/>
      <c r="BB8" s="65">
        <v>18.7</v>
      </c>
      <c r="BC8" s="65">
        <v>44.7</v>
      </c>
      <c r="BD8" s="65">
        <v>20</v>
      </c>
      <c r="BE8" s="65">
        <v>4.8</v>
      </c>
      <c r="BF8" s="65">
        <v>2.2000000000000002</v>
      </c>
      <c r="BG8" s="65">
        <v>2.4</v>
      </c>
      <c r="BH8" s="65">
        <v>0.8</v>
      </c>
      <c r="BI8" s="65"/>
      <c r="BJ8" s="65"/>
      <c r="BK8" s="65">
        <v>20</v>
      </c>
      <c r="BL8" s="65"/>
      <c r="BM8" s="65"/>
      <c r="BN8" s="66">
        <v>683.4</v>
      </c>
    </row>
    <row r="9" spans="1:66">
      <c r="A9" s="1"/>
      <c r="B9" s="54" t="s">
        <v>958</v>
      </c>
      <c r="C9" s="67">
        <v>14</v>
      </c>
      <c r="D9" s="67">
        <v>11.5</v>
      </c>
      <c r="E9" s="67">
        <v>5.3</v>
      </c>
      <c r="F9" s="67">
        <v>14</v>
      </c>
      <c r="G9" s="67">
        <v>2</v>
      </c>
      <c r="H9" s="67"/>
      <c r="I9" s="67">
        <v>9.6</v>
      </c>
      <c r="J9" s="67"/>
      <c r="K9" s="67">
        <v>16.7</v>
      </c>
      <c r="L9" s="67"/>
      <c r="M9" s="67">
        <v>19.7</v>
      </c>
      <c r="N9" s="67">
        <v>20.2</v>
      </c>
      <c r="O9" s="67">
        <v>9.6999999999999993</v>
      </c>
      <c r="P9" s="67">
        <v>3.7</v>
      </c>
      <c r="Q9" s="67">
        <v>3.8</v>
      </c>
      <c r="R9" s="67">
        <v>19.899999999999999</v>
      </c>
      <c r="S9" s="67">
        <v>20</v>
      </c>
      <c r="T9" s="67">
        <v>20</v>
      </c>
      <c r="U9" s="67">
        <v>7.1</v>
      </c>
      <c r="V9" s="67">
        <v>16.2</v>
      </c>
      <c r="W9" s="67">
        <v>25</v>
      </c>
      <c r="X9" s="67">
        <v>75.099999999999994</v>
      </c>
      <c r="Y9" s="67">
        <v>48.4</v>
      </c>
      <c r="Z9" s="67">
        <v>46.9</v>
      </c>
      <c r="AA9" s="67"/>
      <c r="AB9" s="67">
        <v>2.8</v>
      </c>
      <c r="AC9" s="67">
        <v>1.7</v>
      </c>
      <c r="AD9" s="67">
        <v>20.9</v>
      </c>
      <c r="AE9" s="67">
        <v>8.5</v>
      </c>
      <c r="AF9" s="67">
        <v>20</v>
      </c>
      <c r="AG9" s="67">
        <v>20</v>
      </c>
      <c r="AH9" s="67">
        <v>15</v>
      </c>
      <c r="AI9" s="67">
        <v>5</v>
      </c>
      <c r="AJ9" s="67"/>
      <c r="AK9" s="67">
        <v>1.1000000000000001</v>
      </c>
      <c r="AL9" s="67">
        <v>1.5</v>
      </c>
      <c r="AM9" s="67">
        <v>3.6</v>
      </c>
      <c r="AN9" s="67">
        <v>18.600000000000001</v>
      </c>
      <c r="AO9" s="67"/>
      <c r="AP9" s="67"/>
      <c r="AQ9" s="67">
        <v>3.6</v>
      </c>
      <c r="AR9" s="67"/>
      <c r="AS9" s="67"/>
      <c r="AT9" s="67">
        <v>4.7</v>
      </c>
      <c r="AU9" s="67">
        <v>9.9</v>
      </c>
      <c r="AV9" s="67">
        <v>1.9</v>
      </c>
      <c r="AW9" s="67"/>
      <c r="AX9" s="67">
        <v>5.5</v>
      </c>
      <c r="AY9" s="67"/>
      <c r="AZ9" s="67">
        <v>0.6</v>
      </c>
      <c r="BA9" s="67"/>
      <c r="BB9" s="67">
        <v>18.600000000000001</v>
      </c>
      <c r="BC9" s="67">
        <v>42.2</v>
      </c>
      <c r="BD9" s="67">
        <v>20</v>
      </c>
      <c r="BE9" s="67">
        <v>4.5999999999999996</v>
      </c>
      <c r="BF9" s="67">
        <v>2.2000000000000002</v>
      </c>
      <c r="BG9" s="67">
        <v>2.4</v>
      </c>
      <c r="BH9" s="67">
        <v>0.8</v>
      </c>
      <c r="BI9" s="67"/>
      <c r="BJ9" s="67"/>
      <c r="BK9" s="67">
        <v>19.899999999999999</v>
      </c>
      <c r="BL9" s="67"/>
      <c r="BM9" s="67"/>
      <c r="BN9" s="68">
        <v>664.4</v>
      </c>
    </row>
    <row r="10" spans="1:66">
      <c r="A10" s="1"/>
      <c r="B10" s="54" t="s">
        <v>959</v>
      </c>
      <c r="C10" s="67">
        <v>14</v>
      </c>
      <c r="D10" s="67">
        <v>11.5</v>
      </c>
      <c r="E10" s="67">
        <v>5.7</v>
      </c>
      <c r="F10" s="67">
        <v>14</v>
      </c>
      <c r="G10" s="67">
        <v>2</v>
      </c>
      <c r="H10" s="67"/>
      <c r="I10" s="67">
        <v>10.199999999999999</v>
      </c>
      <c r="J10" s="67"/>
      <c r="K10" s="67">
        <v>16.8</v>
      </c>
      <c r="L10" s="67"/>
      <c r="M10" s="67">
        <v>19.7</v>
      </c>
      <c r="N10" s="67">
        <v>20.3</v>
      </c>
      <c r="O10" s="67">
        <v>9.6999999999999993</v>
      </c>
      <c r="P10" s="67">
        <v>3.5</v>
      </c>
      <c r="Q10" s="67">
        <v>3.8</v>
      </c>
      <c r="R10" s="67">
        <v>20</v>
      </c>
      <c r="S10" s="67">
        <v>20.2</v>
      </c>
      <c r="T10" s="67">
        <v>20</v>
      </c>
      <c r="U10" s="67">
        <v>7.1</v>
      </c>
      <c r="V10" s="67">
        <v>17.7</v>
      </c>
      <c r="W10" s="67">
        <v>20.6</v>
      </c>
      <c r="X10" s="67">
        <v>82.5</v>
      </c>
      <c r="Y10" s="67">
        <v>54.7</v>
      </c>
      <c r="Z10" s="67">
        <v>61</v>
      </c>
      <c r="AA10" s="67"/>
      <c r="AB10" s="67">
        <v>2.7</v>
      </c>
      <c r="AC10" s="67">
        <v>1.2</v>
      </c>
      <c r="AD10" s="67">
        <v>20.9</v>
      </c>
      <c r="AE10" s="67">
        <v>8.5</v>
      </c>
      <c r="AF10" s="67">
        <v>20</v>
      </c>
      <c r="AG10" s="67">
        <v>20</v>
      </c>
      <c r="AH10" s="67">
        <v>20</v>
      </c>
      <c r="AI10" s="67">
        <v>3</v>
      </c>
      <c r="AJ10" s="67"/>
      <c r="AK10" s="67">
        <v>1</v>
      </c>
      <c r="AL10" s="67">
        <v>1.7</v>
      </c>
      <c r="AM10" s="67">
        <v>3.6</v>
      </c>
      <c r="AN10" s="67">
        <v>18.600000000000001</v>
      </c>
      <c r="AO10" s="67"/>
      <c r="AP10" s="67"/>
      <c r="AQ10" s="67">
        <v>3.6</v>
      </c>
      <c r="AR10" s="67"/>
      <c r="AS10" s="67"/>
      <c r="AT10" s="67">
        <v>4.7</v>
      </c>
      <c r="AU10" s="67">
        <v>10</v>
      </c>
      <c r="AV10" s="67">
        <v>0.9</v>
      </c>
      <c r="AW10" s="67"/>
      <c r="AX10" s="67">
        <v>2.5</v>
      </c>
      <c r="AY10" s="67"/>
      <c r="AZ10" s="67">
        <v>0.6</v>
      </c>
      <c r="BA10" s="67"/>
      <c r="BB10" s="67">
        <v>18.899999999999999</v>
      </c>
      <c r="BC10" s="67">
        <v>50.3</v>
      </c>
      <c r="BD10" s="67">
        <v>20</v>
      </c>
      <c r="BE10" s="67">
        <v>4.5999999999999996</v>
      </c>
      <c r="BF10" s="67">
        <v>2.2000000000000002</v>
      </c>
      <c r="BG10" s="67">
        <v>2.4</v>
      </c>
      <c r="BH10" s="67">
        <v>0.8</v>
      </c>
      <c r="BI10" s="67"/>
      <c r="BJ10" s="67"/>
      <c r="BK10" s="67">
        <v>20</v>
      </c>
      <c r="BL10" s="67"/>
      <c r="BM10" s="67"/>
      <c r="BN10" s="68">
        <v>697.7</v>
      </c>
    </row>
    <row r="11" spans="1:66">
      <c r="A11" s="1"/>
      <c r="B11" s="54" t="s">
        <v>960</v>
      </c>
      <c r="C11" s="67">
        <v>14</v>
      </c>
      <c r="D11" s="67">
        <v>15.5</v>
      </c>
      <c r="E11" s="67">
        <v>4.7</v>
      </c>
      <c r="F11" s="67">
        <v>10.3</v>
      </c>
      <c r="G11" s="67">
        <v>2</v>
      </c>
      <c r="H11" s="67"/>
      <c r="I11" s="67">
        <v>9.9</v>
      </c>
      <c r="J11" s="67"/>
      <c r="K11" s="67">
        <v>16.600000000000001</v>
      </c>
      <c r="L11" s="67"/>
      <c r="M11" s="67">
        <v>19.399999999999999</v>
      </c>
      <c r="N11" s="67">
        <v>20.2</v>
      </c>
      <c r="O11" s="67">
        <v>9.6999999999999993</v>
      </c>
      <c r="P11" s="67">
        <v>3.5</v>
      </c>
      <c r="Q11" s="67">
        <v>3.8</v>
      </c>
      <c r="R11" s="67">
        <v>19.899999999999999</v>
      </c>
      <c r="S11" s="67">
        <v>20.2</v>
      </c>
      <c r="T11" s="67">
        <v>20</v>
      </c>
      <c r="U11" s="67">
        <v>7.1</v>
      </c>
      <c r="V11" s="67">
        <v>19.7</v>
      </c>
      <c r="W11" s="67">
        <v>15.7</v>
      </c>
      <c r="X11" s="67">
        <v>86.9</v>
      </c>
      <c r="Y11" s="67">
        <v>62.5</v>
      </c>
      <c r="Z11" s="67">
        <v>60.7</v>
      </c>
      <c r="AA11" s="67"/>
      <c r="AB11" s="67">
        <v>4.8</v>
      </c>
      <c r="AC11" s="67">
        <v>2.5</v>
      </c>
      <c r="AD11" s="67">
        <v>20.9</v>
      </c>
      <c r="AE11" s="67">
        <v>8.5</v>
      </c>
      <c r="AF11" s="67">
        <v>20</v>
      </c>
      <c r="AG11" s="67">
        <v>20</v>
      </c>
      <c r="AH11" s="67">
        <v>20</v>
      </c>
      <c r="AI11" s="67"/>
      <c r="AJ11" s="67"/>
      <c r="AK11" s="67">
        <v>1.4</v>
      </c>
      <c r="AL11" s="67">
        <v>1.8</v>
      </c>
      <c r="AM11" s="67">
        <v>3.6</v>
      </c>
      <c r="AN11" s="67">
        <v>18.600000000000001</v>
      </c>
      <c r="AO11" s="67"/>
      <c r="AP11" s="67"/>
      <c r="AQ11" s="67">
        <v>3.6</v>
      </c>
      <c r="AR11" s="67"/>
      <c r="AS11" s="67"/>
      <c r="AT11" s="67">
        <v>4.7</v>
      </c>
      <c r="AU11" s="67">
        <v>9.9</v>
      </c>
      <c r="AV11" s="67">
        <v>2.4</v>
      </c>
      <c r="AW11" s="67"/>
      <c r="AX11" s="67">
        <v>4.4000000000000004</v>
      </c>
      <c r="AY11" s="67"/>
      <c r="AZ11" s="67">
        <v>0.6</v>
      </c>
      <c r="BA11" s="67"/>
      <c r="BB11" s="67">
        <v>19.8</v>
      </c>
      <c r="BC11" s="67">
        <v>49.2</v>
      </c>
      <c r="BD11" s="67">
        <v>20</v>
      </c>
      <c r="BE11" s="67">
        <v>4.8</v>
      </c>
      <c r="BF11" s="67">
        <v>2.2000000000000002</v>
      </c>
      <c r="BG11" s="67">
        <v>2.4</v>
      </c>
      <c r="BH11" s="67">
        <v>0.8</v>
      </c>
      <c r="BI11" s="67"/>
      <c r="BJ11" s="67"/>
      <c r="BK11" s="67">
        <v>20</v>
      </c>
      <c r="BL11" s="67"/>
      <c r="BM11" s="67"/>
      <c r="BN11" s="68">
        <v>709.2</v>
      </c>
    </row>
    <row r="12" spans="1:66">
      <c r="A12" s="1"/>
      <c r="B12" s="54" t="s">
        <v>961</v>
      </c>
      <c r="C12" s="67">
        <v>14</v>
      </c>
      <c r="D12" s="67">
        <v>16.3</v>
      </c>
      <c r="E12" s="67">
        <v>5.9</v>
      </c>
      <c r="F12" s="67">
        <v>5</v>
      </c>
      <c r="G12" s="67">
        <v>2</v>
      </c>
      <c r="H12" s="67"/>
      <c r="I12" s="67">
        <v>9.8000000000000007</v>
      </c>
      <c r="J12" s="67"/>
      <c r="K12" s="67">
        <v>16.600000000000001</v>
      </c>
      <c r="L12" s="67"/>
      <c r="M12" s="67">
        <v>19.399999999999999</v>
      </c>
      <c r="N12" s="67">
        <v>20.3</v>
      </c>
      <c r="O12" s="67">
        <v>9.6999999999999993</v>
      </c>
      <c r="P12" s="67">
        <v>3.5</v>
      </c>
      <c r="Q12" s="67">
        <v>3.8</v>
      </c>
      <c r="R12" s="67">
        <v>20</v>
      </c>
      <c r="S12" s="67">
        <v>20.100000000000001</v>
      </c>
      <c r="T12" s="67">
        <v>20</v>
      </c>
      <c r="U12" s="67">
        <v>7</v>
      </c>
      <c r="V12" s="67">
        <v>21.7</v>
      </c>
      <c r="W12" s="67">
        <v>17.600000000000001</v>
      </c>
      <c r="X12" s="67">
        <v>95.9</v>
      </c>
      <c r="Y12" s="67">
        <v>61.8</v>
      </c>
      <c r="Z12" s="67">
        <v>57.9</v>
      </c>
      <c r="AA12" s="67"/>
      <c r="AB12" s="67">
        <v>3.5</v>
      </c>
      <c r="AC12" s="67">
        <v>1.5</v>
      </c>
      <c r="AD12" s="67">
        <v>20.9</v>
      </c>
      <c r="AE12" s="67">
        <v>8.5</v>
      </c>
      <c r="AF12" s="67">
        <v>20</v>
      </c>
      <c r="AG12" s="67">
        <v>20</v>
      </c>
      <c r="AH12" s="67">
        <v>20</v>
      </c>
      <c r="AI12" s="67"/>
      <c r="AJ12" s="67"/>
      <c r="AK12" s="67">
        <v>1.8</v>
      </c>
      <c r="AL12" s="67">
        <v>2.2999999999999998</v>
      </c>
      <c r="AM12" s="67">
        <v>3.6</v>
      </c>
      <c r="AN12" s="67">
        <v>18.600000000000001</v>
      </c>
      <c r="AO12" s="67"/>
      <c r="AP12" s="67"/>
      <c r="AQ12" s="67">
        <v>3.6</v>
      </c>
      <c r="AR12" s="67"/>
      <c r="AS12" s="67"/>
      <c r="AT12" s="67"/>
      <c r="AU12" s="67"/>
      <c r="AV12" s="67">
        <v>2.4</v>
      </c>
      <c r="AW12" s="67"/>
      <c r="AX12" s="67">
        <v>7.6</v>
      </c>
      <c r="AY12" s="67"/>
      <c r="AZ12" s="67">
        <v>0.6</v>
      </c>
      <c r="BA12" s="67"/>
      <c r="BB12" s="67">
        <v>23</v>
      </c>
      <c r="BC12" s="67">
        <v>53</v>
      </c>
      <c r="BD12" s="67">
        <v>20</v>
      </c>
      <c r="BE12" s="67">
        <v>4.7</v>
      </c>
      <c r="BF12" s="67">
        <v>2.2000000000000002</v>
      </c>
      <c r="BG12" s="67">
        <v>2.4</v>
      </c>
      <c r="BH12" s="67">
        <v>0.8</v>
      </c>
      <c r="BI12" s="67"/>
      <c r="BJ12" s="67"/>
      <c r="BK12" s="67">
        <v>20</v>
      </c>
      <c r="BL12" s="67"/>
      <c r="BM12" s="67"/>
      <c r="BN12" s="68">
        <v>709.3</v>
      </c>
    </row>
    <row r="13" spans="1:66">
      <c r="A13" s="1"/>
      <c r="B13" s="54" t="s">
        <v>962</v>
      </c>
      <c r="C13" s="67">
        <v>14</v>
      </c>
      <c r="D13" s="67">
        <v>16.2</v>
      </c>
      <c r="E13" s="67">
        <v>5.7</v>
      </c>
      <c r="F13" s="67">
        <v>3.7</v>
      </c>
      <c r="G13" s="67">
        <v>2</v>
      </c>
      <c r="H13" s="67"/>
      <c r="I13" s="67">
        <v>10.1</v>
      </c>
      <c r="J13" s="67"/>
      <c r="K13" s="67">
        <v>16.600000000000001</v>
      </c>
      <c r="L13" s="67"/>
      <c r="M13" s="67">
        <v>19.399999999999999</v>
      </c>
      <c r="N13" s="67">
        <v>20.2</v>
      </c>
      <c r="O13" s="67">
        <v>9.6999999999999993</v>
      </c>
      <c r="P13" s="67">
        <v>3.5</v>
      </c>
      <c r="Q13" s="67">
        <v>3.8</v>
      </c>
      <c r="R13" s="67">
        <v>20</v>
      </c>
      <c r="S13" s="67">
        <v>20.100000000000001</v>
      </c>
      <c r="T13" s="67">
        <v>20</v>
      </c>
      <c r="U13" s="67">
        <v>7</v>
      </c>
      <c r="V13" s="67">
        <v>23.1</v>
      </c>
      <c r="W13" s="67">
        <v>17.8</v>
      </c>
      <c r="X13" s="67">
        <v>102.5</v>
      </c>
      <c r="Y13" s="67">
        <v>48.6</v>
      </c>
      <c r="Z13" s="67">
        <v>54.9</v>
      </c>
      <c r="AA13" s="67"/>
      <c r="AB13" s="67">
        <v>3</v>
      </c>
      <c r="AC13" s="67">
        <v>2.2000000000000002</v>
      </c>
      <c r="AD13" s="67">
        <v>20.9</v>
      </c>
      <c r="AE13" s="67">
        <v>8.5</v>
      </c>
      <c r="AF13" s="67">
        <v>20</v>
      </c>
      <c r="AG13" s="67">
        <v>20</v>
      </c>
      <c r="AH13" s="67">
        <v>20</v>
      </c>
      <c r="AI13" s="67"/>
      <c r="AJ13" s="67"/>
      <c r="AK13" s="67">
        <v>1.9</v>
      </c>
      <c r="AL13" s="67">
        <v>2.9</v>
      </c>
      <c r="AM13" s="67">
        <v>3.6</v>
      </c>
      <c r="AN13" s="67">
        <v>18.600000000000001</v>
      </c>
      <c r="AO13" s="67"/>
      <c r="AP13" s="67"/>
      <c r="AQ13" s="67">
        <v>3.6</v>
      </c>
      <c r="AR13" s="67"/>
      <c r="AS13" s="67"/>
      <c r="AT13" s="67"/>
      <c r="AU13" s="67"/>
      <c r="AV13" s="67">
        <v>3.5</v>
      </c>
      <c r="AW13" s="67"/>
      <c r="AX13" s="67">
        <v>9.6999999999999993</v>
      </c>
      <c r="AY13" s="67"/>
      <c r="AZ13" s="67">
        <v>0.6</v>
      </c>
      <c r="BA13" s="67"/>
      <c r="BB13" s="67">
        <v>26.8</v>
      </c>
      <c r="BC13" s="67">
        <v>57.1</v>
      </c>
      <c r="BD13" s="67">
        <v>20</v>
      </c>
      <c r="BE13" s="67">
        <v>4.8</v>
      </c>
      <c r="BF13" s="67">
        <v>2.2000000000000002</v>
      </c>
      <c r="BG13" s="67">
        <v>2.4</v>
      </c>
      <c r="BH13" s="67">
        <v>0.8</v>
      </c>
      <c r="BI13" s="67"/>
      <c r="BJ13" s="67"/>
      <c r="BK13" s="67">
        <v>20</v>
      </c>
      <c r="BL13" s="67"/>
      <c r="BM13" s="67"/>
      <c r="BN13" s="68">
        <v>712</v>
      </c>
    </row>
    <row r="14" spans="1:66">
      <c r="A14" s="1"/>
      <c r="B14" s="54" t="s">
        <v>963</v>
      </c>
      <c r="C14" s="67">
        <v>14</v>
      </c>
      <c r="D14" s="67">
        <v>16</v>
      </c>
      <c r="E14" s="67">
        <v>5.9</v>
      </c>
      <c r="F14" s="67">
        <v>3.8</v>
      </c>
      <c r="G14" s="67">
        <v>2</v>
      </c>
      <c r="H14" s="67"/>
      <c r="I14" s="67">
        <v>10</v>
      </c>
      <c r="J14" s="67"/>
      <c r="K14" s="67">
        <v>16.5</v>
      </c>
      <c r="L14" s="67"/>
      <c r="M14" s="67">
        <v>19.399999999999999</v>
      </c>
      <c r="N14" s="67">
        <v>20.2</v>
      </c>
      <c r="O14" s="67">
        <v>9.6999999999999993</v>
      </c>
      <c r="P14" s="67">
        <v>3.5</v>
      </c>
      <c r="Q14" s="67">
        <v>3.8</v>
      </c>
      <c r="R14" s="67">
        <v>19.899999999999999</v>
      </c>
      <c r="S14" s="67">
        <v>20.100000000000001</v>
      </c>
      <c r="T14" s="67">
        <v>20</v>
      </c>
      <c r="U14" s="67">
        <v>7.1</v>
      </c>
      <c r="V14" s="67">
        <v>25.3</v>
      </c>
      <c r="W14" s="67">
        <v>17.899999999999999</v>
      </c>
      <c r="X14" s="67">
        <v>105.4</v>
      </c>
      <c r="Y14" s="67">
        <v>41.8</v>
      </c>
      <c r="Z14" s="67">
        <v>50.3</v>
      </c>
      <c r="AA14" s="67"/>
      <c r="AB14" s="67">
        <v>1.5</v>
      </c>
      <c r="AC14" s="67">
        <v>0.9</v>
      </c>
      <c r="AD14" s="67">
        <v>20.9</v>
      </c>
      <c r="AE14" s="67">
        <v>8.5</v>
      </c>
      <c r="AF14" s="67">
        <v>20</v>
      </c>
      <c r="AG14" s="67">
        <v>20</v>
      </c>
      <c r="AH14" s="67">
        <v>20</v>
      </c>
      <c r="AI14" s="67"/>
      <c r="AJ14" s="67"/>
      <c r="AK14" s="67">
        <v>3.1</v>
      </c>
      <c r="AL14" s="67">
        <v>4</v>
      </c>
      <c r="AM14" s="67">
        <v>3.6</v>
      </c>
      <c r="AN14" s="67">
        <v>18.600000000000001</v>
      </c>
      <c r="AO14" s="67"/>
      <c r="AP14" s="67"/>
      <c r="AQ14" s="67">
        <v>3.6</v>
      </c>
      <c r="AR14" s="67"/>
      <c r="AS14" s="67"/>
      <c r="AT14" s="67"/>
      <c r="AU14" s="67"/>
      <c r="AV14" s="67">
        <v>10.7</v>
      </c>
      <c r="AW14" s="67"/>
      <c r="AX14" s="67">
        <v>24.4</v>
      </c>
      <c r="AY14" s="67"/>
      <c r="AZ14" s="67">
        <v>0.6</v>
      </c>
      <c r="BA14" s="67"/>
      <c r="BB14" s="67">
        <v>29.9</v>
      </c>
      <c r="BC14" s="67">
        <v>55.8</v>
      </c>
      <c r="BD14" s="67">
        <v>20</v>
      </c>
      <c r="BE14" s="67">
        <v>4.8</v>
      </c>
      <c r="BF14" s="67">
        <v>2.2000000000000002</v>
      </c>
      <c r="BG14" s="67">
        <v>2.4</v>
      </c>
      <c r="BH14" s="67">
        <v>0.8</v>
      </c>
      <c r="BI14" s="67"/>
      <c r="BJ14" s="67"/>
      <c r="BK14" s="67">
        <v>20</v>
      </c>
      <c r="BL14" s="67"/>
      <c r="BM14" s="67"/>
      <c r="BN14" s="68">
        <v>728.9</v>
      </c>
    </row>
    <row r="15" spans="1:66">
      <c r="A15" s="1"/>
      <c r="B15" s="56" t="s">
        <v>964</v>
      </c>
      <c r="C15" s="69">
        <v>13.9</v>
      </c>
      <c r="D15" s="69">
        <v>16.100000000000001</v>
      </c>
      <c r="E15" s="69">
        <v>5.6</v>
      </c>
      <c r="F15" s="69">
        <v>3.7</v>
      </c>
      <c r="G15" s="69">
        <v>2</v>
      </c>
      <c r="H15" s="69"/>
      <c r="I15" s="69">
        <v>9.9</v>
      </c>
      <c r="J15" s="69"/>
      <c r="K15" s="69">
        <v>16.5</v>
      </c>
      <c r="L15" s="69"/>
      <c r="M15" s="69">
        <v>19.3</v>
      </c>
      <c r="N15" s="69">
        <v>20.399999999999999</v>
      </c>
      <c r="O15" s="69">
        <v>9.6999999999999993</v>
      </c>
      <c r="P15" s="69">
        <v>3.5</v>
      </c>
      <c r="Q15" s="69">
        <v>3.8</v>
      </c>
      <c r="R15" s="69">
        <v>20</v>
      </c>
      <c r="S15" s="69">
        <v>20.3</v>
      </c>
      <c r="T15" s="69">
        <v>20</v>
      </c>
      <c r="U15" s="69">
        <v>7.1</v>
      </c>
      <c r="V15" s="69">
        <v>23</v>
      </c>
      <c r="W15" s="69">
        <v>17.3</v>
      </c>
      <c r="X15" s="69">
        <v>107.3</v>
      </c>
      <c r="Y15" s="69">
        <v>41.9</v>
      </c>
      <c r="Z15" s="69">
        <v>48.2</v>
      </c>
      <c r="AA15" s="69"/>
      <c r="AB15" s="69">
        <v>1.5</v>
      </c>
      <c r="AC15" s="69">
        <v>0.7</v>
      </c>
      <c r="AD15" s="69">
        <v>20.9</v>
      </c>
      <c r="AE15" s="69">
        <v>8.5</v>
      </c>
      <c r="AF15" s="69">
        <v>20</v>
      </c>
      <c r="AG15" s="69">
        <v>20</v>
      </c>
      <c r="AH15" s="69">
        <v>20</v>
      </c>
      <c r="AI15" s="69"/>
      <c r="AJ15" s="69"/>
      <c r="AK15" s="69">
        <v>3.2</v>
      </c>
      <c r="AL15" s="69">
        <v>3.6</v>
      </c>
      <c r="AM15" s="69">
        <v>3.6</v>
      </c>
      <c r="AN15" s="69">
        <v>18.600000000000001</v>
      </c>
      <c r="AO15" s="69"/>
      <c r="AP15" s="69"/>
      <c r="AQ15" s="69">
        <v>3.6</v>
      </c>
      <c r="AR15" s="69"/>
      <c r="AS15" s="69"/>
      <c r="AT15" s="69"/>
      <c r="AU15" s="69"/>
      <c r="AV15" s="69">
        <v>11.7</v>
      </c>
      <c r="AW15" s="69"/>
      <c r="AX15" s="69">
        <v>26.9</v>
      </c>
      <c r="AY15" s="69"/>
      <c r="AZ15" s="69">
        <v>0.6</v>
      </c>
      <c r="BA15" s="69"/>
      <c r="BB15" s="69">
        <v>30.7</v>
      </c>
      <c r="BC15" s="69">
        <v>65.8</v>
      </c>
      <c r="BD15" s="69">
        <v>20</v>
      </c>
      <c r="BE15" s="69">
        <v>4.8</v>
      </c>
      <c r="BF15" s="69">
        <v>2.2000000000000002</v>
      </c>
      <c r="BG15" s="69">
        <v>2.4</v>
      </c>
      <c r="BH15" s="69">
        <v>0.8</v>
      </c>
      <c r="BI15" s="69"/>
      <c r="BJ15" s="69"/>
      <c r="BK15" s="69">
        <v>20</v>
      </c>
      <c r="BL15" s="69"/>
      <c r="BM15" s="69">
        <v>2</v>
      </c>
      <c r="BN15" s="70">
        <v>741.6</v>
      </c>
    </row>
    <row r="16" spans="1:66">
      <c r="A16" s="1"/>
      <c r="B16" s="50" t="s">
        <v>965</v>
      </c>
      <c r="C16" s="65">
        <v>14</v>
      </c>
      <c r="D16" s="65">
        <v>16.2</v>
      </c>
      <c r="E16" s="65">
        <v>6.4</v>
      </c>
      <c r="F16" s="65">
        <v>3.7</v>
      </c>
      <c r="G16" s="65">
        <v>2</v>
      </c>
      <c r="H16" s="65"/>
      <c r="I16" s="65">
        <v>10.1</v>
      </c>
      <c r="J16" s="65"/>
      <c r="K16" s="65">
        <v>16.5</v>
      </c>
      <c r="L16" s="65"/>
      <c r="M16" s="65">
        <v>19.2</v>
      </c>
      <c r="N16" s="65">
        <v>20.2</v>
      </c>
      <c r="O16" s="65">
        <v>9.5</v>
      </c>
      <c r="P16" s="65">
        <v>3.5</v>
      </c>
      <c r="Q16" s="65">
        <v>3.8</v>
      </c>
      <c r="R16" s="65">
        <v>19.899999999999999</v>
      </c>
      <c r="S16" s="65">
        <v>20</v>
      </c>
      <c r="T16" s="65">
        <v>20</v>
      </c>
      <c r="U16" s="65">
        <v>7.1</v>
      </c>
      <c r="V16" s="65">
        <v>19.7</v>
      </c>
      <c r="W16" s="65">
        <v>15.1</v>
      </c>
      <c r="X16" s="65">
        <v>105.8</v>
      </c>
      <c r="Y16" s="65">
        <v>50</v>
      </c>
      <c r="Z16" s="65">
        <v>59.1</v>
      </c>
      <c r="AA16" s="65"/>
      <c r="AB16" s="65">
        <v>2.1</v>
      </c>
      <c r="AC16" s="65">
        <v>0.4</v>
      </c>
      <c r="AD16" s="65">
        <v>20.9</v>
      </c>
      <c r="AE16" s="65">
        <v>8.5</v>
      </c>
      <c r="AF16" s="65">
        <v>20</v>
      </c>
      <c r="AG16" s="65">
        <v>20</v>
      </c>
      <c r="AH16" s="65">
        <v>20</v>
      </c>
      <c r="AI16" s="65"/>
      <c r="AJ16" s="65"/>
      <c r="AK16" s="65">
        <v>4.8</v>
      </c>
      <c r="AL16" s="65">
        <v>4.8</v>
      </c>
      <c r="AM16" s="65">
        <v>3.6</v>
      </c>
      <c r="AN16" s="65">
        <v>18.600000000000001</v>
      </c>
      <c r="AO16" s="65"/>
      <c r="AP16" s="65"/>
      <c r="AQ16" s="65">
        <v>3.6</v>
      </c>
      <c r="AR16" s="65"/>
      <c r="AS16" s="65"/>
      <c r="AT16" s="65"/>
      <c r="AU16" s="65"/>
      <c r="AV16" s="65">
        <v>11.8</v>
      </c>
      <c r="AW16" s="65"/>
      <c r="AX16" s="65">
        <v>26.5</v>
      </c>
      <c r="AY16" s="65"/>
      <c r="AZ16" s="65">
        <v>0.6</v>
      </c>
      <c r="BA16" s="65"/>
      <c r="BB16" s="65">
        <v>29.9</v>
      </c>
      <c r="BC16" s="65">
        <v>78.2</v>
      </c>
      <c r="BD16" s="65">
        <v>19.8</v>
      </c>
      <c r="BE16" s="65">
        <v>4.8</v>
      </c>
      <c r="BF16" s="65">
        <v>2.2000000000000002</v>
      </c>
      <c r="BG16" s="65">
        <v>2.4</v>
      </c>
      <c r="BH16" s="65">
        <v>0.8</v>
      </c>
      <c r="BI16" s="65"/>
      <c r="BJ16" s="65"/>
      <c r="BK16" s="65">
        <v>19.899999999999999</v>
      </c>
      <c r="BL16" s="65"/>
      <c r="BM16" s="65">
        <v>11.1</v>
      </c>
      <c r="BN16" s="66">
        <v>777.1</v>
      </c>
    </row>
    <row r="17" spans="1:66">
      <c r="A17" s="1"/>
      <c r="B17" s="54" t="s">
        <v>966</v>
      </c>
      <c r="C17" s="67">
        <v>14</v>
      </c>
      <c r="D17" s="67">
        <v>16.3</v>
      </c>
      <c r="E17" s="67">
        <v>6.3</v>
      </c>
      <c r="F17" s="67">
        <v>3.6</v>
      </c>
      <c r="G17" s="67">
        <v>2</v>
      </c>
      <c r="H17" s="67"/>
      <c r="I17" s="67">
        <v>9.6</v>
      </c>
      <c r="J17" s="67"/>
      <c r="K17" s="67">
        <v>16.5</v>
      </c>
      <c r="L17" s="67"/>
      <c r="M17" s="67">
        <v>19.3</v>
      </c>
      <c r="N17" s="67">
        <v>20.399999999999999</v>
      </c>
      <c r="O17" s="67">
        <v>9.5</v>
      </c>
      <c r="P17" s="67">
        <v>3.4</v>
      </c>
      <c r="Q17" s="67">
        <v>3.7</v>
      </c>
      <c r="R17" s="67">
        <v>19.8</v>
      </c>
      <c r="S17" s="67">
        <v>20.3</v>
      </c>
      <c r="T17" s="67">
        <v>20</v>
      </c>
      <c r="U17" s="67">
        <v>7</v>
      </c>
      <c r="V17" s="67">
        <v>21.2</v>
      </c>
      <c r="W17" s="67">
        <v>13.9</v>
      </c>
      <c r="X17" s="67">
        <v>98.3</v>
      </c>
      <c r="Y17" s="67">
        <v>61.5</v>
      </c>
      <c r="Z17" s="67">
        <v>68</v>
      </c>
      <c r="AA17" s="67"/>
      <c r="AB17" s="67">
        <v>4.2</v>
      </c>
      <c r="AC17" s="67">
        <v>2.2999999999999998</v>
      </c>
      <c r="AD17" s="67">
        <v>20.9</v>
      </c>
      <c r="AE17" s="67">
        <v>8.5</v>
      </c>
      <c r="AF17" s="67">
        <v>20</v>
      </c>
      <c r="AG17" s="67">
        <v>20</v>
      </c>
      <c r="AH17" s="67">
        <v>20</v>
      </c>
      <c r="AI17" s="67"/>
      <c r="AJ17" s="67"/>
      <c r="AK17" s="67">
        <v>4.9000000000000004</v>
      </c>
      <c r="AL17" s="67">
        <v>4.0999999999999996</v>
      </c>
      <c r="AM17" s="67">
        <v>3.6</v>
      </c>
      <c r="AN17" s="67">
        <v>18.600000000000001</v>
      </c>
      <c r="AO17" s="67"/>
      <c r="AP17" s="67"/>
      <c r="AQ17" s="67">
        <v>3.6</v>
      </c>
      <c r="AR17" s="67"/>
      <c r="AS17" s="67">
        <v>0.3</v>
      </c>
      <c r="AT17" s="67"/>
      <c r="AU17" s="67"/>
      <c r="AV17" s="67">
        <v>20.8</v>
      </c>
      <c r="AW17" s="67"/>
      <c r="AX17" s="67">
        <v>36.200000000000003</v>
      </c>
      <c r="AY17" s="67"/>
      <c r="AZ17" s="67">
        <v>0.6</v>
      </c>
      <c r="BA17" s="67">
        <v>0.2</v>
      </c>
      <c r="BB17" s="67">
        <v>27.1</v>
      </c>
      <c r="BC17" s="67">
        <v>72.599999999999994</v>
      </c>
      <c r="BD17" s="67">
        <v>20</v>
      </c>
      <c r="BE17" s="67">
        <v>4.8</v>
      </c>
      <c r="BF17" s="67">
        <v>2.2000000000000002</v>
      </c>
      <c r="BG17" s="67">
        <v>2.4</v>
      </c>
      <c r="BH17" s="67">
        <v>0.8</v>
      </c>
      <c r="BI17" s="67"/>
      <c r="BJ17" s="67"/>
      <c r="BK17" s="67">
        <v>19.8</v>
      </c>
      <c r="BL17" s="67"/>
      <c r="BM17" s="67"/>
      <c r="BN17" s="68">
        <v>793.1</v>
      </c>
    </row>
    <row r="18" spans="1:66">
      <c r="A18" s="1"/>
      <c r="B18" s="54" t="s">
        <v>967</v>
      </c>
      <c r="C18" s="67">
        <v>13.9</v>
      </c>
      <c r="D18" s="67">
        <v>16.3</v>
      </c>
      <c r="E18" s="67">
        <v>6.3</v>
      </c>
      <c r="F18" s="67">
        <v>3.7</v>
      </c>
      <c r="G18" s="67">
        <v>2</v>
      </c>
      <c r="H18" s="67"/>
      <c r="I18" s="67">
        <v>10.1</v>
      </c>
      <c r="J18" s="67"/>
      <c r="K18" s="67">
        <v>16.3</v>
      </c>
      <c r="L18" s="67"/>
      <c r="M18" s="67">
        <v>19.5</v>
      </c>
      <c r="N18" s="67">
        <v>20.3</v>
      </c>
      <c r="O18" s="67">
        <v>9.5</v>
      </c>
      <c r="P18" s="67">
        <v>3.3</v>
      </c>
      <c r="Q18" s="67">
        <v>3.7</v>
      </c>
      <c r="R18" s="67">
        <v>20</v>
      </c>
      <c r="S18" s="67">
        <v>20.100000000000001</v>
      </c>
      <c r="T18" s="67">
        <v>20</v>
      </c>
      <c r="U18" s="67">
        <v>7.1</v>
      </c>
      <c r="V18" s="67">
        <v>22.6</v>
      </c>
      <c r="W18" s="67">
        <v>17.5</v>
      </c>
      <c r="X18" s="67">
        <v>102.5</v>
      </c>
      <c r="Y18" s="67">
        <v>68.099999999999994</v>
      </c>
      <c r="Z18" s="67">
        <v>73.5</v>
      </c>
      <c r="AA18" s="67">
        <v>2.1</v>
      </c>
      <c r="AB18" s="67">
        <v>4.5999999999999996</v>
      </c>
      <c r="AC18" s="67">
        <v>1.8</v>
      </c>
      <c r="AD18" s="67">
        <v>20.9</v>
      </c>
      <c r="AE18" s="67">
        <v>8.5</v>
      </c>
      <c r="AF18" s="67">
        <v>20</v>
      </c>
      <c r="AG18" s="67">
        <v>20</v>
      </c>
      <c r="AH18" s="67">
        <v>20</v>
      </c>
      <c r="AI18" s="67"/>
      <c r="AJ18" s="67">
        <v>2.2999999999999998</v>
      </c>
      <c r="AK18" s="67">
        <v>5.9</v>
      </c>
      <c r="AL18" s="67">
        <v>6.2</v>
      </c>
      <c r="AM18" s="67">
        <v>3.5</v>
      </c>
      <c r="AN18" s="67">
        <v>18.600000000000001</v>
      </c>
      <c r="AO18" s="67"/>
      <c r="AP18" s="67"/>
      <c r="AQ18" s="67">
        <v>3.6</v>
      </c>
      <c r="AR18" s="67"/>
      <c r="AS18" s="67">
        <v>3.5</v>
      </c>
      <c r="AT18" s="67"/>
      <c r="AU18" s="67">
        <v>9.9</v>
      </c>
      <c r="AV18" s="67">
        <v>27.5</v>
      </c>
      <c r="AW18" s="67">
        <v>4.5</v>
      </c>
      <c r="AX18" s="67">
        <v>41.9</v>
      </c>
      <c r="AY18" s="67">
        <v>3.5</v>
      </c>
      <c r="AZ18" s="67">
        <v>0.6</v>
      </c>
      <c r="BA18" s="67">
        <v>4.0999999999999996</v>
      </c>
      <c r="BB18" s="67">
        <v>27.9</v>
      </c>
      <c r="BC18" s="67">
        <v>64.400000000000006</v>
      </c>
      <c r="BD18" s="67">
        <v>20</v>
      </c>
      <c r="BE18" s="67">
        <v>4.8</v>
      </c>
      <c r="BF18" s="67">
        <v>2.2000000000000002</v>
      </c>
      <c r="BG18" s="67">
        <v>2.4</v>
      </c>
      <c r="BH18" s="67">
        <v>0.8</v>
      </c>
      <c r="BI18" s="67">
        <v>0.1</v>
      </c>
      <c r="BJ18" s="67"/>
      <c r="BK18" s="67">
        <v>20</v>
      </c>
      <c r="BL18" s="67"/>
      <c r="BM18" s="67">
        <v>2</v>
      </c>
      <c r="BN18" s="68">
        <v>854.4</v>
      </c>
    </row>
    <row r="19" spans="1:66">
      <c r="A19" s="1"/>
      <c r="B19" s="54" t="s">
        <v>968</v>
      </c>
      <c r="C19" s="67">
        <v>14.1</v>
      </c>
      <c r="D19" s="67">
        <v>16.3</v>
      </c>
      <c r="E19" s="67">
        <v>5.4</v>
      </c>
      <c r="F19" s="67">
        <v>3.7</v>
      </c>
      <c r="G19" s="67">
        <v>2</v>
      </c>
      <c r="H19" s="67"/>
      <c r="I19" s="67">
        <v>9.8000000000000007</v>
      </c>
      <c r="J19" s="67"/>
      <c r="K19" s="67">
        <v>16.3</v>
      </c>
      <c r="L19" s="67"/>
      <c r="M19" s="67">
        <v>19.5</v>
      </c>
      <c r="N19" s="67">
        <v>20.3</v>
      </c>
      <c r="O19" s="67">
        <v>9.5</v>
      </c>
      <c r="P19" s="67">
        <v>3.3</v>
      </c>
      <c r="Q19" s="67">
        <v>3.7</v>
      </c>
      <c r="R19" s="67">
        <v>19.8</v>
      </c>
      <c r="S19" s="67">
        <v>20.2</v>
      </c>
      <c r="T19" s="67">
        <v>20</v>
      </c>
      <c r="U19" s="67">
        <v>7.1</v>
      </c>
      <c r="V19" s="67">
        <v>22.2</v>
      </c>
      <c r="W19" s="67">
        <v>19.2</v>
      </c>
      <c r="X19" s="67">
        <v>98.9</v>
      </c>
      <c r="Y19" s="67">
        <v>66.7</v>
      </c>
      <c r="Z19" s="67">
        <v>69.900000000000006</v>
      </c>
      <c r="AA19" s="67">
        <v>6.5</v>
      </c>
      <c r="AB19" s="67">
        <v>4.0999999999999996</v>
      </c>
      <c r="AC19" s="67">
        <v>1.6</v>
      </c>
      <c r="AD19" s="67">
        <v>20.9</v>
      </c>
      <c r="AE19" s="67">
        <v>8.5</v>
      </c>
      <c r="AF19" s="67">
        <v>20</v>
      </c>
      <c r="AG19" s="67">
        <v>20</v>
      </c>
      <c r="AH19" s="67">
        <v>20</v>
      </c>
      <c r="AI19" s="67"/>
      <c r="AJ19" s="67">
        <v>16.3</v>
      </c>
      <c r="AK19" s="67">
        <v>3.5</v>
      </c>
      <c r="AL19" s="67">
        <v>4</v>
      </c>
      <c r="AM19" s="67">
        <v>3.5</v>
      </c>
      <c r="AN19" s="67">
        <v>18.600000000000001</v>
      </c>
      <c r="AO19" s="67"/>
      <c r="AP19" s="67"/>
      <c r="AQ19" s="67">
        <v>3.6</v>
      </c>
      <c r="AR19" s="67">
        <v>0.8</v>
      </c>
      <c r="AS19" s="67">
        <v>7.8</v>
      </c>
      <c r="AT19" s="67">
        <v>3.5</v>
      </c>
      <c r="AU19" s="67">
        <v>10</v>
      </c>
      <c r="AV19" s="67">
        <v>32</v>
      </c>
      <c r="AW19" s="67">
        <v>35.4</v>
      </c>
      <c r="AX19" s="67">
        <v>50.8</v>
      </c>
      <c r="AY19" s="67">
        <v>26.6</v>
      </c>
      <c r="AZ19" s="67">
        <v>0.6</v>
      </c>
      <c r="BA19" s="67">
        <v>8.8000000000000007</v>
      </c>
      <c r="BB19" s="67">
        <v>26.6</v>
      </c>
      <c r="BC19" s="67">
        <v>68.7</v>
      </c>
      <c r="BD19" s="67">
        <v>20</v>
      </c>
      <c r="BE19" s="67">
        <v>4.5999999999999996</v>
      </c>
      <c r="BF19" s="67">
        <v>2.2000000000000002</v>
      </c>
      <c r="BG19" s="67">
        <v>2.4</v>
      </c>
      <c r="BH19" s="67">
        <v>0.8</v>
      </c>
      <c r="BI19" s="67">
        <v>0.9</v>
      </c>
      <c r="BJ19" s="67"/>
      <c r="BK19" s="67">
        <v>19.8</v>
      </c>
      <c r="BL19" s="67"/>
      <c r="BM19" s="67">
        <v>11.1</v>
      </c>
      <c r="BN19" s="68">
        <v>952.4</v>
      </c>
    </row>
    <row r="20" spans="1:66">
      <c r="A20" s="1"/>
      <c r="B20" s="54" t="s">
        <v>969</v>
      </c>
      <c r="C20" s="67">
        <v>14.5</v>
      </c>
      <c r="D20" s="67">
        <v>16.2</v>
      </c>
      <c r="E20" s="67">
        <v>6</v>
      </c>
      <c r="F20" s="67">
        <v>3.7</v>
      </c>
      <c r="G20" s="67">
        <v>2</v>
      </c>
      <c r="H20" s="67"/>
      <c r="I20" s="67">
        <v>9.8000000000000007</v>
      </c>
      <c r="J20" s="67">
        <v>0.1</v>
      </c>
      <c r="K20" s="67">
        <v>15.9</v>
      </c>
      <c r="L20" s="67"/>
      <c r="M20" s="67">
        <v>19.3</v>
      </c>
      <c r="N20" s="67">
        <v>20</v>
      </c>
      <c r="O20" s="67">
        <v>9.6999999999999993</v>
      </c>
      <c r="P20" s="67">
        <v>3.2</v>
      </c>
      <c r="Q20" s="67">
        <v>3.7</v>
      </c>
      <c r="R20" s="67">
        <v>19.899999999999999</v>
      </c>
      <c r="S20" s="67">
        <v>19.5</v>
      </c>
      <c r="T20" s="67">
        <v>20</v>
      </c>
      <c r="U20" s="67">
        <v>7</v>
      </c>
      <c r="V20" s="67">
        <v>27.9</v>
      </c>
      <c r="W20" s="67">
        <v>9.4</v>
      </c>
      <c r="X20" s="67">
        <v>83.6</v>
      </c>
      <c r="Y20" s="67">
        <v>63.4</v>
      </c>
      <c r="Z20" s="67">
        <v>66.900000000000006</v>
      </c>
      <c r="AA20" s="67">
        <v>23</v>
      </c>
      <c r="AB20" s="67">
        <v>4.5999999999999996</v>
      </c>
      <c r="AC20" s="67">
        <v>2.7</v>
      </c>
      <c r="AD20" s="67">
        <v>20.9</v>
      </c>
      <c r="AE20" s="67">
        <v>8.5</v>
      </c>
      <c r="AF20" s="67">
        <v>20</v>
      </c>
      <c r="AG20" s="67">
        <v>20</v>
      </c>
      <c r="AH20" s="67">
        <v>20</v>
      </c>
      <c r="AI20" s="67"/>
      <c r="AJ20" s="67">
        <v>35.700000000000003</v>
      </c>
      <c r="AK20" s="67">
        <v>2.9</v>
      </c>
      <c r="AL20" s="67">
        <v>2.8</v>
      </c>
      <c r="AM20" s="67">
        <v>3.6</v>
      </c>
      <c r="AN20" s="67">
        <v>18.600000000000001</v>
      </c>
      <c r="AO20" s="67"/>
      <c r="AP20" s="67"/>
      <c r="AQ20" s="67">
        <v>3.6</v>
      </c>
      <c r="AR20" s="67">
        <v>2.7</v>
      </c>
      <c r="AS20" s="67">
        <v>12.5</v>
      </c>
      <c r="AT20" s="67">
        <v>3.3</v>
      </c>
      <c r="AU20" s="67">
        <v>9.9</v>
      </c>
      <c r="AV20" s="67">
        <v>36.200000000000003</v>
      </c>
      <c r="AW20" s="67">
        <v>76.5</v>
      </c>
      <c r="AX20" s="67">
        <v>75.8</v>
      </c>
      <c r="AY20" s="67">
        <v>62.6</v>
      </c>
      <c r="AZ20" s="67">
        <v>0.6</v>
      </c>
      <c r="BA20" s="67">
        <v>15.3</v>
      </c>
      <c r="BB20" s="67">
        <v>21.7</v>
      </c>
      <c r="BC20" s="67">
        <v>56.1</v>
      </c>
      <c r="BD20" s="67">
        <v>20</v>
      </c>
      <c r="BE20" s="67">
        <v>4.5999999999999996</v>
      </c>
      <c r="BF20" s="67">
        <v>2.2000000000000002</v>
      </c>
      <c r="BG20" s="67"/>
      <c r="BH20" s="67">
        <v>0.8</v>
      </c>
      <c r="BI20" s="67">
        <v>2.2000000000000002</v>
      </c>
      <c r="BJ20" s="67"/>
      <c r="BK20" s="67">
        <v>20</v>
      </c>
      <c r="BL20" s="67"/>
      <c r="BM20" s="67">
        <v>15.7</v>
      </c>
      <c r="BN20" s="68">
        <v>1067.3</v>
      </c>
    </row>
    <row r="21" spans="1:66">
      <c r="A21" s="1"/>
      <c r="B21" s="54" t="s">
        <v>970</v>
      </c>
      <c r="C21" s="67">
        <v>14.5</v>
      </c>
      <c r="D21" s="67">
        <v>15.6</v>
      </c>
      <c r="E21" s="67">
        <v>5.0999999999999996</v>
      </c>
      <c r="F21" s="67">
        <v>3.7</v>
      </c>
      <c r="G21" s="67">
        <v>2</v>
      </c>
      <c r="H21" s="67"/>
      <c r="I21" s="67">
        <v>10</v>
      </c>
      <c r="J21" s="67">
        <v>0.1</v>
      </c>
      <c r="K21" s="67">
        <v>15.5</v>
      </c>
      <c r="L21" s="67"/>
      <c r="M21" s="67">
        <v>19.600000000000001</v>
      </c>
      <c r="N21" s="67">
        <v>20.3</v>
      </c>
      <c r="O21" s="67">
        <v>9.6999999999999993</v>
      </c>
      <c r="P21" s="67">
        <v>3.1</v>
      </c>
      <c r="Q21" s="67">
        <v>3.6</v>
      </c>
      <c r="R21" s="67">
        <v>20</v>
      </c>
      <c r="S21" s="67">
        <v>20</v>
      </c>
      <c r="T21" s="67">
        <v>20</v>
      </c>
      <c r="U21" s="67">
        <v>7</v>
      </c>
      <c r="V21" s="67">
        <v>28</v>
      </c>
      <c r="W21" s="67">
        <v>5.2</v>
      </c>
      <c r="X21" s="67">
        <v>84.4</v>
      </c>
      <c r="Y21" s="67">
        <v>51.7</v>
      </c>
      <c r="Z21" s="67">
        <v>51.1</v>
      </c>
      <c r="AA21" s="67">
        <v>20.2</v>
      </c>
      <c r="AB21" s="67">
        <v>2.6</v>
      </c>
      <c r="AC21" s="67">
        <v>1.6</v>
      </c>
      <c r="AD21" s="67">
        <v>20.9</v>
      </c>
      <c r="AE21" s="67">
        <v>8.5</v>
      </c>
      <c r="AF21" s="67">
        <v>20</v>
      </c>
      <c r="AG21" s="67">
        <v>20</v>
      </c>
      <c r="AH21" s="67">
        <v>20</v>
      </c>
      <c r="AI21" s="67"/>
      <c r="AJ21" s="67">
        <v>61.6</v>
      </c>
      <c r="AK21" s="67">
        <v>1.6</v>
      </c>
      <c r="AL21" s="67">
        <v>1.4</v>
      </c>
      <c r="AM21" s="67">
        <v>3.6</v>
      </c>
      <c r="AN21" s="67">
        <v>18.600000000000001</v>
      </c>
      <c r="AO21" s="67"/>
      <c r="AP21" s="67"/>
      <c r="AQ21" s="67">
        <v>3.6</v>
      </c>
      <c r="AR21" s="67">
        <v>5.2</v>
      </c>
      <c r="AS21" s="67">
        <v>13.5</v>
      </c>
      <c r="AT21" s="67">
        <v>3.3</v>
      </c>
      <c r="AU21" s="67">
        <v>9.9</v>
      </c>
      <c r="AV21" s="67">
        <v>23</v>
      </c>
      <c r="AW21" s="67">
        <v>123.9</v>
      </c>
      <c r="AX21" s="67">
        <v>52.6</v>
      </c>
      <c r="AY21" s="67">
        <v>92.3</v>
      </c>
      <c r="AZ21" s="67">
        <v>0.6</v>
      </c>
      <c r="BA21" s="67">
        <v>16.8</v>
      </c>
      <c r="BB21" s="67">
        <v>20.6</v>
      </c>
      <c r="BC21" s="67">
        <v>46.3</v>
      </c>
      <c r="BD21" s="67">
        <v>20</v>
      </c>
      <c r="BE21" s="67">
        <v>4.7</v>
      </c>
      <c r="BF21" s="67">
        <v>2.2000000000000002</v>
      </c>
      <c r="BG21" s="67">
        <v>0.3</v>
      </c>
      <c r="BH21" s="67">
        <v>0.8</v>
      </c>
      <c r="BI21" s="67">
        <v>3.9</v>
      </c>
      <c r="BJ21" s="67"/>
      <c r="BK21" s="67">
        <v>20</v>
      </c>
      <c r="BL21" s="67"/>
      <c r="BM21" s="67">
        <v>17.5</v>
      </c>
      <c r="BN21" s="68">
        <v>1091.8</v>
      </c>
    </row>
    <row r="22" spans="1:66">
      <c r="A22" s="1"/>
      <c r="B22" s="54" t="s">
        <v>971</v>
      </c>
      <c r="C22" s="67">
        <v>14.7</v>
      </c>
      <c r="D22" s="67">
        <v>16.3</v>
      </c>
      <c r="E22" s="67">
        <v>4.5999999999999996</v>
      </c>
      <c r="F22" s="67">
        <v>3.8</v>
      </c>
      <c r="G22" s="67">
        <v>2</v>
      </c>
      <c r="H22" s="67"/>
      <c r="I22" s="67">
        <v>10</v>
      </c>
      <c r="J22" s="67">
        <v>0.2</v>
      </c>
      <c r="K22" s="67">
        <v>15.6</v>
      </c>
      <c r="L22" s="67"/>
      <c r="M22" s="67">
        <v>19.7</v>
      </c>
      <c r="N22" s="67">
        <v>20.3</v>
      </c>
      <c r="O22" s="67">
        <v>9.6999999999999993</v>
      </c>
      <c r="P22" s="67">
        <v>3.3</v>
      </c>
      <c r="Q22" s="67">
        <v>3.5</v>
      </c>
      <c r="R22" s="67">
        <v>20</v>
      </c>
      <c r="S22" s="67">
        <v>20.2</v>
      </c>
      <c r="T22" s="67">
        <v>20</v>
      </c>
      <c r="U22" s="67">
        <v>6.4</v>
      </c>
      <c r="V22" s="67">
        <v>22.4</v>
      </c>
      <c r="W22" s="67">
        <v>5.5</v>
      </c>
      <c r="X22" s="67">
        <v>91.8</v>
      </c>
      <c r="Y22" s="67">
        <v>49.4</v>
      </c>
      <c r="Z22" s="67">
        <v>58</v>
      </c>
      <c r="AA22" s="67">
        <v>36.299999999999997</v>
      </c>
      <c r="AB22" s="67">
        <v>3.4</v>
      </c>
      <c r="AC22" s="67">
        <v>3.2</v>
      </c>
      <c r="AD22" s="67">
        <v>20.9</v>
      </c>
      <c r="AE22" s="67">
        <v>8.5</v>
      </c>
      <c r="AF22" s="67">
        <v>20</v>
      </c>
      <c r="AG22" s="67">
        <v>20</v>
      </c>
      <c r="AH22" s="67">
        <v>20</v>
      </c>
      <c r="AI22" s="67"/>
      <c r="AJ22" s="67">
        <v>71.5</v>
      </c>
      <c r="AK22" s="67">
        <v>1.4</v>
      </c>
      <c r="AL22" s="67">
        <v>1.3</v>
      </c>
      <c r="AM22" s="67">
        <v>3.6</v>
      </c>
      <c r="AN22" s="67">
        <v>18.600000000000001</v>
      </c>
      <c r="AO22" s="67"/>
      <c r="AP22" s="67">
        <v>0.1</v>
      </c>
      <c r="AQ22" s="67">
        <v>3.6</v>
      </c>
      <c r="AR22" s="67">
        <v>7.7</v>
      </c>
      <c r="AS22" s="67">
        <v>14.1</v>
      </c>
      <c r="AT22" s="67">
        <v>3.3</v>
      </c>
      <c r="AU22" s="67">
        <v>10</v>
      </c>
      <c r="AV22" s="67">
        <v>14.9</v>
      </c>
      <c r="AW22" s="67">
        <v>134</v>
      </c>
      <c r="AX22" s="67">
        <v>28.1</v>
      </c>
      <c r="AY22" s="67">
        <v>100.2</v>
      </c>
      <c r="AZ22" s="67">
        <v>0.6</v>
      </c>
      <c r="BA22" s="67">
        <v>17.899999999999999</v>
      </c>
      <c r="BB22" s="67">
        <v>20.8</v>
      </c>
      <c r="BC22" s="67">
        <v>40.1</v>
      </c>
      <c r="BD22" s="67">
        <v>20</v>
      </c>
      <c r="BE22" s="67">
        <v>4.8</v>
      </c>
      <c r="BF22" s="67">
        <v>2.2000000000000002</v>
      </c>
      <c r="BG22" s="67">
        <v>1.8</v>
      </c>
      <c r="BH22" s="67">
        <v>0.8</v>
      </c>
      <c r="BI22" s="67">
        <v>8.5</v>
      </c>
      <c r="BJ22" s="67"/>
      <c r="BK22" s="67">
        <v>20.2</v>
      </c>
      <c r="BL22" s="67"/>
      <c r="BM22" s="67">
        <v>18.600000000000001</v>
      </c>
      <c r="BN22" s="68">
        <v>1118.4000000000001</v>
      </c>
    </row>
    <row r="23" spans="1:66">
      <c r="A23" s="1"/>
      <c r="B23" s="56" t="s">
        <v>972</v>
      </c>
      <c r="C23" s="69">
        <v>14.5</v>
      </c>
      <c r="D23" s="69">
        <v>16.3</v>
      </c>
      <c r="E23" s="69">
        <v>4.7</v>
      </c>
      <c r="F23" s="69">
        <v>3.5</v>
      </c>
      <c r="G23" s="69">
        <v>2</v>
      </c>
      <c r="H23" s="69"/>
      <c r="I23" s="69">
        <v>9.3000000000000007</v>
      </c>
      <c r="J23" s="69">
        <v>0.5</v>
      </c>
      <c r="K23" s="69">
        <v>15.5</v>
      </c>
      <c r="L23" s="69"/>
      <c r="M23" s="69">
        <v>19.8</v>
      </c>
      <c r="N23" s="69">
        <v>20.2</v>
      </c>
      <c r="O23" s="69">
        <v>9.6999999999999993</v>
      </c>
      <c r="P23" s="69">
        <v>3.3</v>
      </c>
      <c r="Q23" s="69">
        <v>3.5</v>
      </c>
      <c r="R23" s="69">
        <v>20</v>
      </c>
      <c r="S23" s="69">
        <v>19.7</v>
      </c>
      <c r="T23" s="69">
        <v>20</v>
      </c>
      <c r="U23" s="69">
        <v>6.4</v>
      </c>
      <c r="V23" s="69">
        <v>24.4</v>
      </c>
      <c r="W23" s="69">
        <v>4.9000000000000004</v>
      </c>
      <c r="X23" s="69">
        <v>98.7</v>
      </c>
      <c r="Y23" s="69">
        <v>52.3</v>
      </c>
      <c r="Z23" s="69">
        <v>54.7</v>
      </c>
      <c r="AA23" s="69">
        <v>36.700000000000003</v>
      </c>
      <c r="AB23" s="69">
        <v>3.8</v>
      </c>
      <c r="AC23" s="69">
        <v>2.7</v>
      </c>
      <c r="AD23" s="69">
        <v>20.9</v>
      </c>
      <c r="AE23" s="69">
        <v>8.5</v>
      </c>
      <c r="AF23" s="69">
        <v>20</v>
      </c>
      <c r="AG23" s="69">
        <v>20</v>
      </c>
      <c r="AH23" s="69">
        <v>20</v>
      </c>
      <c r="AI23" s="69"/>
      <c r="AJ23" s="69">
        <v>75</v>
      </c>
      <c r="AK23" s="69">
        <v>2.6</v>
      </c>
      <c r="AL23" s="69">
        <v>3.1</v>
      </c>
      <c r="AM23" s="69">
        <v>3.6</v>
      </c>
      <c r="AN23" s="69">
        <v>18.600000000000001</v>
      </c>
      <c r="AO23" s="69"/>
      <c r="AP23" s="69">
        <v>0.1</v>
      </c>
      <c r="AQ23" s="69">
        <v>3.7</v>
      </c>
      <c r="AR23" s="69">
        <v>10</v>
      </c>
      <c r="AS23" s="69">
        <v>14.6</v>
      </c>
      <c r="AT23" s="69">
        <v>3.2</v>
      </c>
      <c r="AU23" s="69">
        <v>9.9</v>
      </c>
      <c r="AV23" s="69">
        <v>5.6</v>
      </c>
      <c r="AW23" s="69">
        <v>140</v>
      </c>
      <c r="AX23" s="69">
        <v>8.5</v>
      </c>
      <c r="AY23" s="69">
        <v>105</v>
      </c>
      <c r="AZ23" s="69">
        <v>0.6</v>
      </c>
      <c r="BA23" s="69">
        <v>18.5</v>
      </c>
      <c r="BB23" s="69">
        <v>26.9</v>
      </c>
      <c r="BC23" s="69">
        <v>63.6</v>
      </c>
      <c r="BD23" s="69">
        <v>20</v>
      </c>
      <c r="BE23" s="69">
        <v>4.7</v>
      </c>
      <c r="BF23" s="69">
        <v>2.2000000000000002</v>
      </c>
      <c r="BG23" s="69">
        <v>1.7</v>
      </c>
      <c r="BH23" s="69">
        <v>0.8</v>
      </c>
      <c r="BI23" s="69">
        <v>10.8</v>
      </c>
      <c r="BJ23" s="69"/>
      <c r="BK23" s="69">
        <v>20</v>
      </c>
      <c r="BL23" s="69"/>
      <c r="BM23" s="69">
        <v>19.3</v>
      </c>
      <c r="BN23" s="70">
        <v>1149.0999999999999</v>
      </c>
    </row>
    <row r="24" spans="1:66">
      <c r="A24" s="1"/>
      <c r="B24" s="50" t="s">
        <v>973</v>
      </c>
      <c r="C24" s="65">
        <v>14.5</v>
      </c>
      <c r="D24" s="65">
        <v>16.3</v>
      </c>
      <c r="E24" s="65">
        <v>6</v>
      </c>
      <c r="F24" s="65">
        <v>3.6</v>
      </c>
      <c r="G24" s="65">
        <v>2</v>
      </c>
      <c r="H24" s="65"/>
      <c r="I24" s="65">
        <v>8.6999999999999993</v>
      </c>
      <c r="J24" s="65">
        <v>0.3</v>
      </c>
      <c r="K24" s="65">
        <v>15.8</v>
      </c>
      <c r="L24" s="65"/>
      <c r="M24" s="65">
        <v>20.100000000000001</v>
      </c>
      <c r="N24" s="65">
        <v>20.2</v>
      </c>
      <c r="O24" s="65">
        <v>9.6999999999999993</v>
      </c>
      <c r="P24" s="65">
        <v>3.3</v>
      </c>
      <c r="Q24" s="65">
        <v>3.5</v>
      </c>
      <c r="R24" s="65">
        <v>20</v>
      </c>
      <c r="S24" s="65">
        <v>5.7</v>
      </c>
      <c r="T24" s="65">
        <v>20</v>
      </c>
      <c r="U24" s="65">
        <v>6.4</v>
      </c>
      <c r="V24" s="65">
        <v>24.7</v>
      </c>
      <c r="W24" s="65">
        <v>5.4</v>
      </c>
      <c r="X24" s="65">
        <v>104.6</v>
      </c>
      <c r="Y24" s="65">
        <v>60.1</v>
      </c>
      <c r="Z24" s="65">
        <v>55.6</v>
      </c>
      <c r="AA24" s="65">
        <v>37.6</v>
      </c>
      <c r="AB24" s="65">
        <v>6.3</v>
      </c>
      <c r="AC24" s="65">
        <v>4.5999999999999996</v>
      </c>
      <c r="AD24" s="65">
        <v>20.9</v>
      </c>
      <c r="AE24" s="65">
        <v>8.5</v>
      </c>
      <c r="AF24" s="65">
        <v>20</v>
      </c>
      <c r="AG24" s="65">
        <v>20</v>
      </c>
      <c r="AH24" s="65">
        <v>20</v>
      </c>
      <c r="AI24" s="65"/>
      <c r="AJ24" s="65">
        <v>77.099999999999994</v>
      </c>
      <c r="AK24" s="65">
        <v>3</v>
      </c>
      <c r="AL24" s="65">
        <v>2.6</v>
      </c>
      <c r="AM24" s="65">
        <v>3.6</v>
      </c>
      <c r="AN24" s="65">
        <v>18.600000000000001</v>
      </c>
      <c r="AO24" s="65"/>
      <c r="AP24" s="65">
        <v>0.2</v>
      </c>
      <c r="AQ24" s="65">
        <v>3.6</v>
      </c>
      <c r="AR24" s="65">
        <v>12</v>
      </c>
      <c r="AS24" s="65">
        <v>13.6</v>
      </c>
      <c r="AT24" s="65">
        <v>3.3</v>
      </c>
      <c r="AU24" s="65">
        <v>9.9</v>
      </c>
      <c r="AV24" s="65"/>
      <c r="AW24" s="65">
        <v>144.30000000000001</v>
      </c>
      <c r="AX24" s="65"/>
      <c r="AY24" s="65">
        <v>108.1</v>
      </c>
      <c r="AZ24" s="65">
        <v>0.6</v>
      </c>
      <c r="BA24" s="65">
        <v>17.899999999999999</v>
      </c>
      <c r="BB24" s="65">
        <v>25.3</v>
      </c>
      <c r="BC24" s="65">
        <v>73.5</v>
      </c>
      <c r="BD24" s="65">
        <v>20</v>
      </c>
      <c r="BE24" s="65">
        <v>4.7</v>
      </c>
      <c r="BF24" s="65">
        <v>2.2000000000000002</v>
      </c>
      <c r="BG24" s="65">
        <v>1.7</v>
      </c>
      <c r="BH24" s="65">
        <v>0.8</v>
      </c>
      <c r="BI24" s="65">
        <v>12.9</v>
      </c>
      <c r="BJ24" s="65"/>
      <c r="BK24" s="65">
        <v>20</v>
      </c>
      <c r="BL24" s="65"/>
      <c r="BM24" s="65">
        <v>19.600000000000001</v>
      </c>
      <c r="BN24" s="66">
        <v>1163.5</v>
      </c>
    </row>
    <row r="25" spans="1:66">
      <c r="A25" s="1"/>
      <c r="B25" s="54" t="s">
        <v>974</v>
      </c>
      <c r="C25" s="67">
        <v>15</v>
      </c>
      <c r="D25" s="67">
        <v>15.5</v>
      </c>
      <c r="E25" s="67">
        <v>6.2</v>
      </c>
      <c r="F25" s="67">
        <v>3.6</v>
      </c>
      <c r="G25" s="67">
        <v>2</v>
      </c>
      <c r="H25" s="67"/>
      <c r="I25" s="67">
        <v>10.199999999999999</v>
      </c>
      <c r="J25" s="67">
        <v>0.3</v>
      </c>
      <c r="K25" s="67">
        <v>15.9</v>
      </c>
      <c r="L25" s="67"/>
      <c r="M25" s="67">
        <v>20.2</v>
      </c>
      <c r="N25" s="67">
        <v>20.3</v>
      </c>
      <c r="O25" s="67">
        <v>9.6999999999999993</v>
      </c>
      <c r="P25" s="67">
        <v>3.3</v>
      </c>
      <c r="Q25" s="67">
        <v>3.7</v>
      </c>
      <c r="R25" s="67">
        <v>20</v>
      </c>
      <c r="S25" s="67">
        <v>6</v>
      </c>
      <c r="T25" s="67">
        <v>20</v>
      </c>
      <c r="U25" s="67">
        <v>6.4</v>
      </c>
      <c r="V25" s="67">
        <v>24.8</v>
      </c>
      <c r="W25" s="67">
        <v>11.2</v>
      </c>
      <c r="X25" s="67">
        <v>102.6</v>
      </c>
      <c r="Y25" s="67">
        <v>57.3</v>
      </c>
      <c r="Z25" s="67">
        <v>60.4</v>
      </c>
      <c r="AA25" s="67">
        <v>38.5</v>
      </c>
      <c r="AB25" s="67">
        <v>6.4</v>
      </c>
      <c r="AC25" s="67">
        <v>4.3</v>
      </c>
      <c r="AD25" s="67">
        <v>20.9</v>
      </c>
      <c r="AE25" s="67">
        <v>8.5</v>
      </c>
      <c r="AF25" s="67">
        <v>20</v>
      </c>
      <c r="AG25" s="67">
        <v>20</v>
      </c>
      <c r="AH25" s="67">
        <v>20</v>
      </c>
      <c r="AI25" s="67"/>
      <c r="AJ25" s="67">
        <v>79</v>
      </c>
      <c r="AK25" s="67">
        <v>1.7</v>
      </c>
      <c r="AL25" s="67">
        <v>0.8</v>
      </c>
      <c r="AM25" s="67">
        <v>3.6</v>
      </c>
      <c r="AN25" s="67">
        <v>18.600000000000001</v>
      </c>
      <c r="AO25" s="67"/>
      <c r="AP25" s="67">
        <v>0.2</v>
      </c>
      <c r="AQ25" s="67">
        <v>3.6</v>
      </c>
      <c r="AR25" s="67">
        <v>13.7</v>
      </c>
      <c r="AS25" s="67">
        <v>14.9</v>
      </c>
      <c r="AT25" s="67">
        <v>3.3</v>
      </c>
      <c r="AU25" s="67">
        <v>9.9</v>
      </c>
      <c r="AV25" s="67"/>
      <c r="AW25" s="67">
        <v>147.69999999999999</v>
      </c>
      <c r="AX25" s="67"/>
      <c r="AY25" s="67">
        <v>111.6</v>
      </c>
      <c r="AZ25" s="67">
        <v>0.6</v>
      </c>
      <c r="BA25" s="67">
        <v>19.399999999999999</v>
      </c>
      <c r="BB25" s="67">
        <v>25.5</v>
      </c>
      <c r="BC25" s="67">
        <v>71.3</v>
      </c>
      <c r="BD25" s="67">
        <v>20</v>
      </c>
      <c r="BE25" s="67">
        <v>4.7</v>
      </c>
      <c r="BF25" s="67">
        <v>2.2000000000000002</v>
      </c>
      <c r="BG25" s="67">
        <v>1.8</v>
      </c>
      <c r="BH25" s="67">
        <v>0.8</v>
      </c>
      <c r="BI25" s="67">
        <v>14.6</v>
      </c>
      <c r="BJ25" s="67"/>
      <c r="BK25" s="67">
        <v>20</v>
      </c>
      <c r="BL25" s="67"/>
      <c r="BM25" s="67">
        <v>19.7</v>
      </c>
      <c r="BN25" s="68">
        <v>1182.4000000000001</v>
      </c>
    </row>
    <row r="26" spans="1:66">
      <c r="A26" s="1"/>
      <c r="B26" s="54" t="s">
        <v>975</v>
      </c>
      <c r="C26" s="67">
        <v>15</v>
      </c>
      <c r="D26" s="67">
        <v>16.3</v>
      </c>
      <c r="E26" s="67">
        <v>6.6</v>
      </c>
      <c r="F26" s="67">
        <v>5.9</v>
      </c>
      <c r="G26" s="67">
        <v>2</v>
      </c>
      <c r="H26" s="67"/>
      <c r="I26" s="67">
        <v>9.8000000000000007</v>
      </c>
      <c r="J26" s="67">
        <v>0.4</v>
      </c>
      <c r="K26" s="67">
        <v>16</v>
      </c>
      <c r="L26" s="67"/>
      <c r="M26" s="67">
        <v>20.2</v>
      </c>
      <c r="N26" s="67">
        <v>20.2</v>
      </c>
      <c r="O26" s="67">
        <v>9.6999999999999993</v>
      </c>
      <c r="P26" s="67">
        <v>3.3</v>
      </c>
      <c r="Q26" s="67">
        <v>3.7</v>
      </c>
      <c r="R26" s="67">
        <v>20</v>
      </c>
      <c r="S26" s="67">
        <v>5.8</v>
      </c>
      <c r="T26" s="67">
        <v>20</v>
      </c>
      <c r="U26" s="67">
        <v>6.4</v>
      </c>
      <c r="V26" s="67">
        <v>27.1</v>
      </c>
      <c r="W26" s="67">
        <v>21.3</v>
      </c>
      <c r="X26" s="67">
        <v>110.9</v>
      </c>
      <c r="Y26" s="67">
        <v>67</v>
      </c>
      <c r="Z26" s="67">
        <v>72.2</v>
      </c>
      <c r="AA26" s="67">
        <v>39</v>
      </c>
      <c r="AB26" s="67">
        <v>5.8</v>
      </c>
      <c r="AC26" s="67">
        <v>5.9</v>
      </c>
      <c r="AD26" s="67">
        <v>20.9</v>
      </c>
      <c r="AE26" s="67">
        <v>8.5</v>
      </c>
      <c r="AF26" s="67">
        <v>20</v>
      </c>
      <c r="AG26" s="67">
        <v>20</v>
      </c>
      <c r="AH26" s="67">
        <v>20</v>
      </c>
      <c r="AI26" s="67"/>
      <c r="AJ26" s="67">
        <v>80.099999999999994</v>
      </c>
      <c r="AK26" s="67">
        <v>0.8</v>
      </c>
      <c r="AL26" s="67">
        <v>0.9</v>
      </c>
      <c r="AM26" s="67">
        <v>3.6</v>
      </c>
      <c r="AN26" s="67">
        <v>18.600000000000001</v>
      </c>
      <c r="AO26" s="67"/>
      <c r="AP26" s="67">
        <v>0.3</v>
      </c>
      <c r="AQ26" s="67">
        <v>3.5</v>
      </c>
      <c r="AR26" s="67">
        <v>15.4</v>
      </c>
      <c r="AS26" s="67">
        <v>14.4</v>
      </c>
      <c r="AT26" s="67">
        <v>3.3</v>
      </c>
      <c r="AU26" s="67">
        <v>9.9</v>
      </c>
      <c r="AV26" s="67">
        <v>1.4</v>
      </c>
      <c r="AW26" s="67">
        <v>150.69999999999999</v>
      </c>
      <c r="AX26" s="67"/>
      <c r="AY26" s="67">
        <v>113</v>
      </c>
      <c r="AZ26" s="67">
        <v>0.6</v>
      </c>
      <c r="BA26" s="67">
        <v>17.7</v>
      </c>
      <c r="BB26" s="67">
        <v>27.2</v>
      </c>
      <c r="BC26" s="67">
        <v>73.400000000000006</v>
      </c>
      <c r="BD26" s="67">
        <v>20</v>
      </c>
      <c r="BE26" s="67">
        <v>4.7</v>
      </c>
      <c r="BF26" s="67">
        <v>2.2000000000000002</v>
      </c>
      <c r="BG26" s="67">
        <v>1.7</v>
      </c>
      <c r="BH26" s="67">
        <v>0.8</v>
      </c>
      <c r="BI26" s="67">
        <v>16.100000000000001</v>
      </c>
      <c r="BJ26" s="67"/>
      <c r="BK26" s="67">
        <v>20</v>
      </c>
      <c r="BL26" s="67"/>
      <c r="BM26" s="67">
        <v>19.899999999999999</v>
      </c>
      <c r="BN26" s="68">
        <v>1240.0999999999999</v>
      </c>
    </row>
    <row r="27" spans="1:66">
      <c r="A27" s="1"/>
      <c r="B27" s="54" t="s">
        <v>730</v>
      </c>
      <c r="C27" s="67">
        <v>15</v>
      </c>
      <c r="D27" s="67">
        <v>16.3</v>
      </c>
      <c r="E27" s="67">
        <v>7.3</v>
      </c>
      <c r="F27" s="67">
        <v>13.7</v>
      </c>
      <c r="G27" s="67">
        <v>2</v>
      </c>
      <c r="H27" s="67"/>
      <c r="I27" s="67">
        <v>10</v>
      </c>
      <c r="J27" s="67">
        <v>0.5</v>
      </c>
      <c r="K27" s="67">
        <v>16</v>
      </c>
      <c r="L27" s="67"/>
      <c r="M27" s="67">
        <v>20.2</v>
      </c>
      <c r="N27" s="67">
        <v>20.2</v>
      </c>
      <c r="O27" s="67">
        <v>9.6999999999999993</v>
      </c>
      <c r="P27" s="67">
        <v>3.1</v>
      </c>
      <c r="Q27" s="67">
        <v>3.7</v>
      </c>
      <c r="R27" s="67">
        <v>20</v>
      </c>
      <c r="S27" s="67">
        <v>6.6</v>
      </c>
      <c r="T27" s="67">
        <v>20</v>
      </c>
      <c r="U27" s="67">
        <v>6.4</v>
      </c>
      <c r="V27" s="67">
        <v>25</v>
      </c>
      <c r="W27" s="67">
        <v>30.3</v>
      </c>
      <c r="X27" s="67">
        <v>109.5</v>
      </c>
      <c r="Y27" s="67">
        <v>86</v>
      </c>
      <c r="Z27" s="67">
        <v>70.599999999999994</v>
      </c>
      <c r="AA27" s="67">
        <v>39.299999999999997</v>
      </c>
      <c r="AB27" s="67">
        <v>10.6</v>
      </c>
      <c r="AC27" s="67">
        <v>7.2</v>
      </c>
      <c r="AD27" s="67">
        <v>20.9</v>
      </c>
      <c r="AE27" s="67">
        <v>8.5</v>
      </c>
      <c r="AF27" s="67">
        <v>20</v>
      </c>
      <c r="AG27" s="67">
        <v>20</v>
      </c>
      <c r="AH27" s="67">
        <v>20</v>
      </c>
      <c r="AI27" s="67"/>
      <c r="AJ27" s="67">
        <v>80.400000000000006</v>
      </c>
      <c r="AK27" s="67">
        <v>1.9</v>
      </c>
      <c r="AL27" s="67">
        <v>1.4</v>
      </c>
      <c r="AM27" s="67">
        <v>3.6</v>
      </c>
      <c r="AN27" s="67">
        <v>18.600000000000001</v>
      </c>
      <c r="AO27" s="67"/>
      <c r="AP27" s="67">
        <v>0.3</v>
      </c>
      <c r="AQ27" s="67">
        <v>3.6</v>
      </c>
      <c r="AR27" s="67">
        <v>16</v>
      </c>
      <c r="AS27" s="67">
        <v>14.1</v>
      </c>
      <c r="AT27" s="67">
        <v>3.3</v>
      </c>
      <c r="AU27" s="67">
        <v>9.9</v>
      </c>
      <c r="AV27" s="67">
        <v>6.2</v>
      </c>
      <c r="AW27" s="67">
        <v>152.9</v>
      </c>
      <c r="AX27" s="67"/>
      <c r="AY27" s="67">
        <v>114.2</v>
      </c>
      <c r="AZ27" s="67">
        <v>0.6</v>
      </c>
      <c r="BA27" s="67">
        <v>18.899999999999999</v>
      </c>
      <c r="BB27" s="67">
        <v>26.1</v>
      </c>
      <c r="BC27" s="67">
        <v>80.099999999999994</v>
      </c>
      <c r="BD27" s="67">
        <v>19.899999999999999</v>
      </c>
      <c r="BE27" s="67">
        <v>4.8</v>
      </c>
      <c r="BF27" s="67">
        <v>2.2000000000000002</v>
      </c>
      <c r="BG27" s="67">
        <v>1.5</v>
      </c>
      <c r="BH27" s="67">
        <v>0.8</v>
      </c>
      <c r="BI27" s="67">
        <v>17.3</v>
      </c>
      <c r="BJ27" s="67"/>
      <c r="BK27" s="67">
        <v>20</v>
      </c>
      <c r="BL27" s="67"/>
      <c r="BM27" s="67">
        <v>19.7</v>
      </c>
      <c r="BN27" s="68">
        <v>1296.9000000000001</v>
      </c>
    </row>
    <row r="28" spans="1:66">
      <c r="A28" s="1"/>
      <c r="B28" s="54" t="s">
        <v>731</v>
      </c>
      <c r="C28" s="67">
        <v>15</v>
      </c>
      <c r="D28" s="67">
        <v>16.3</v>
      </c>
      <c r="E28" s="67">
        <v>7.3</v>
      </c>
      <c r="F28" s="67">
        <v>14.7</v>
      </c>
      <c r="G28" s="67">
        <v>2</v>
      </c>
      <c r="H28" s="67"/>
      <c r="I28" s="67">
        <v>9</v>
      </c>
      <c r="J28" s="67">
        <v>0.6</v>
      </c>
      <c r="K28" s="67">
        <v>15.8</v>
      </c>
      <c r="L28" s="67"/>
      <c r="M28" s="67">
        <v>20.2</v>
      </c>
      <c r="N28" s="67">
        <v>20.399999999999999</v>
      </c>
      <c r="O28" s="67">
        <v>9.6999999999999993</v>
      </c>
      <c r="P28" s="67">
        <v>3</v>
      </c>
      <c r="Q28" s="67">
        <v>3.5</v>
      </c>
      <c r="R28" s="67">
        <v>20</v>
      </c>
      <c r="S28" s="67">
        <v>6.2</v>
      </c>
      <c r="T28" s="67">
        <v>20</v>
      </c>
      <c r="U28" s="67">
        <v>6.5</v>
      </c>
      <c r="V28" s="67">
        <v>23.8</v>
      </c>
      <c r="W28" s="67">
        <v>33.299999999999997</v>
      </c>
      <c r="X28" s="67">
        <v>106.9</v>
      </c>
      <c r="Y28" s="67">
        <v>85.9</v>
      </c>
      <c r="Z28" s="67">
        <v>74.2</v>
      </c>
      <c r="AA28" s="67">
        <v>39.5</v>
      </c>
      <c r="AB28" s="67">
        <v>10</v>
      </c>
      <c r="AC28" s="67">
        <v>6.1</v>
      </c>
      <c r="AD28" s="67">
        <v>20.9</v>
      </c>
      <c r="AE28" s="67">
        <v>8.5</v>
      </c>
      <c r="AF28" s="67">
        <v>20</v>
      </c>
      <c r="AG28" s="67">
        <v>20</v>
      </c>
      <c r="AH28" s="67">
        <v>20</v>
      </c>
      <c r="AI28" s="67"/>
      <c r="AJ28" s="67">
        <v>80.599999999999994</v>
      </c>
      <c r="AK28" s="67">
        <v>1.3</v>
      </c>
      <c r="AL28" s="67">
        <v>1.3</v>
      </c>
      <c r="AM28" s="67">
        <v>3.6</v>
      </c>
      <c r="AN28" s="67">
        <v>18.600000000000001</v>
      </c>
      <c r="AO28" s="67"/>
      <c r="AP28" s="67">
        <v>0.4</v>
      </c>
      <c r="AQ28" s="67">
        <v>3.6</v>
      </c>
      <c r="AR28" s="67">
        <v>16.7</v>
      </c>
      <c r="AS28" s="67">
        <v>15.6</v>
      </c>
      <c r="AT28" s="67">
        <v>3.2</v>
      </c>
      <c r="AU28" s="67">
        <v>9.9</v>
      </c>
      <c r="AV28" s="67">
        <v>15</v>
      </c>
      <c r="AW28" s="67">
        <v>152.9</v>
      </c>
      <c r="AX28" s="67">
        <v>6.9</v>
      </c>
      <c r="AY28" s="67">
        <v>114.6</v>
      </c>
      <c r="AZ28" s="67">
        <v>0.6</v>
      </c>
      <c r="BA28" s="67">
        <v>19.899999999999999</v>
      </c>
      <c r="BB28" s="67">
        <v>27</v>
      </c>
      <c r="BC28" s="67">
        <v>85.2</v>
      </c>
      <c r="BD28" s="67">
        <v>19.899999999999999</v>
      </c>
      <c r="BE28" s="67">
        <v>4.5999999999999996</v>
      </c>
      <c r="BF28" s="67">
        <v>2.1</v>
      </c>
      <c r="BG28" s="67">
        <v>1.9</v>
      </c>
      <c r="BH28" s="67">
        <v>0.8</v>
      </c>
      <c r="BI28" s="67">
        <v>17.2</v>
      </c>
      <c r="BJ28" s="67"/>
      <c r="BK28" s="67">
        <v>20</v>
      </c>
      <c r="BL28" s="67"/>
      <c r="BM28" s="67">
        <v>18.600000000000001</v>
      </c>
      <c r="BN28" s="68">
        <v>1321.3</v>
      </c>
    </row>
    <row r="29" spans="1:66">
      <c r="A29" s="1"/>
      <c r="B29" s="54" t="s">
        <v>732</v>
      </c>
      <c r="C29" s="67">
        <v>15.1</v>
      </c>
      <c r="D29" s="67">
        <v>11.6</v>
      </c>
      <c r="E29" s="67">
        <v>7.1</v>
      </c>
      <c r="F29" s="67">
        <v>14.7</v>
      </c>
      <c r="G29" s="67">
        <v>2</v>
      </c>
      <c r="H29" s="67"/>
      <c r="I29" s="67">
        <v>9</v>
      </c>
      <c r="J29" s="67">
        <v>0.4</v>
      </c>
      <c r="K29" s="67">
        <v>15.8</v>
      </c>
      <c r="L29" s="67"/>
      <c r="M29" s="67">
        <v>20.2</v>
      </c>
      <c r="N29" s="67">
        <v>20.2</v>
      </c>
      <c r="O29" s="67">
        <v>9.6999999999999993</v>
      </c>
      <c r="P29" s="67">
        <v>3</v>
      </c>
      <c r="Q29" s="67">
        <v>3.3</v>
      </c>
      <c r="R29" s="67">
        <v>20</v>
      </c>
      <c r="S29" s="67">
        <v>6.5</v>
      </c>
      <c r="T29" s="67">
        <v>20</v>
      </c>
      <c r="U29" s="67">
        <v>6.5</v>
      </c>
      <c r="V29" s="67">
        <v>23.8</v>
      </c>
      <c r="W29" s="67">
        <v>39.6</v>
      </c>
      <c r="X29" s="67">
        <v>112.2</v>
      </c>
      <c r="Y29" s="67">
        <v>88.6</v>
      </c>
      <c r="Z29" s="67">
        <v>76.2</v>
      </c>
      <c r="AA29" s="67">
        <v>39.9</v>
      </c>
      <c r="AB29" s="67">
        <v>11.4</v>
      </c>
      <c r="AC29" s="67">
        <v>6.2</v>
      </c>
      <c r="AD29" s="67">
        <v>20.9</v>
      </c>
      <c r="AE29" s="67">
        <v>8.5</v>
      </c>
      <c r="AF29" s="67">
        <v>20</v>
      </c>
      <c r="AG29" s="67">
        <v>20</v>
      </c>
      <c r="AH29" s="67">
        <v>20</v>
      </c>
      <c r="AI29" s="67"/>
      <c r="AJ29" s="67">
        <v>75.099999999999994</v>
      </c>
      <c r="AK29" s="67">
        <v>1.3</v>
      </c>
      <c r="AL29" s="67">
        <v>1</v>
      </c>
      <c r="AM29" s="67">
        <v>3.6</v>
      </c>
      <c r="AN29" s="67">
        <v>18.600000000000001</v>
      </c>
      <c r="AO29" s="67"/>
      <c r="AP29" s="67">
        <v>0.4</v>
      </c>
      <c r="AQ29" s="67">
        <v>3.7</v>
      </c>
      <c r="AR29" s="67">
        <v>17.8</v>
      </c>
      <c r="AS29" s="67">
        <v>12</v>
      </c>
      <c r="AT29" s="67">
        <v>4.8</v>
      </c>
      <c r="AU29" s="67">
        <v>9.9</v>
      </c>
      <c r="AV29" s="67">
        <v>40.1</v>
      </c>
      <c r="AW29" s="67">
        <v>102.2</v>
      </c>
      <c r="AX29" s="67">
        <v>56.8</v>
      </c>
      <c r="AY29" s="67">
        <v>96</v>
      </c>
      <c r="AZ29" s="67">
        <v>0.6</v>
      </c>
      <c r="BA29" s="67">
        <v>16.5</v>
      </c>
      <c r="BB29" s="67">
        <v>27</v>
      </c>
      <c r="BC29" s="67">
        <v>80.099999999999994</v>
      </c>
      <c r="BD29" s="67">
        <v>19.899999999999999</v>
      </c>
      <c r="BE29" s="67">
        <v>4.7</v>
      </c>
      <c r="BF29" s="67">
        <v>2.1</v>
      </c>
      <c r="BG29" s="67">
        <v>2.1</v>
      </c>
      <c r="BH29" s="67">
        <v>0.8</v>
      </c>
      <c r="BI29" s="67">
        <v>16.600000000000001</v>
      </c>
      <c r="BJ29" s="67"/>
      <c r="BK29" s="67">
        <v>20</v>
      </c>
      <c r="BL29" s="67"/>
      <c r="BM29" s="67">
        <v>18.8</v>
      </c>
      <c r="BN29" s="68">
        <v>1324.9</v>
      </c>
    </row>
    <row r="30" spans="1:66">
      <c r="A30" s="1"/>
      <c r="B30" s="54" t="s">
        <v>733</v>
      </c>
      <c r="C30" s="67">
        <v>14.5</v>
      </c>
      <c r="D30" s="67">
        <v>11.6</v>
      </c>
      <c r="E30" s="67">
        <v>6.4</v>
      </c>
      <c r="F30" s="67">
        <v>14.7</v>
      </c>
      <c r="G30" s="67">
        <v>2</v>
      </c>
      <c r="H30" s="67"/>
      <c r="I30" s="67">
        <v>9.3000000000000007</v>
      </c>
      <c r="J30" s="67">
        <v>0.4</v>
      </c>
      <c r="K30" s="67">
        <v>15.7</v>
      </c>
      <c r="L30" s="67"/>
      <c r="M30" s="67">
        <v>20.2</v>
      </c>
      <c r="N30" s="67">
        <v>20.2</v>
      </c>
      <c r="O30" s="67">
        <v>9.6999999999999993</v>
      </c>
      <c r="P30" s="67">
        <v>3</v>
      </c>
      <c r="Q30" s="67">
        <v>3.1</v>
      </c>
      <c r="R30" s="67">
        <v>20</v>
      </c>
      <c r="S30" s="67">
        <v>6.4</v>
      </c>
      <c r="T30" s="67">
        <v>20</v>
      </c>
      <c r="U30" s="67">
        <v>6.5</v>
      </c>
      <c r="V30" s="67">
        <v>19.899999999999999</v>
      </c>
      <c r="W30" s="67">
        <v>46.7</v>
      </c>
      <c r="X30" s="67">
        <v>115.7</v>
      </c>
      <c r="Y30" s="67">
        <v>87.8</v>
      </c>
      <c r="Z30" s="67">
        <v>70.8</v>
      </c>
      <c r="AA30" s="67">
        <v>40.299999999999997</v>
      </c>
      <c r="AB30" s="67">
        <v>12.4</v>
      </c>
      <c r="AC30" s="67">
        <v>7.7</v>
      </c>
      <c r="AD30" s="67">
        <v>20.9</v>
      </c>
      <c r="AE30" s="67">
        <v>8.5</v>
      </c>
      <c r="AF30" s="67">
        <v>20</v>
      </c>
      <c r="AG30" s="67">
        <v>20</v>
      </c>
      <c r="AH30" s="67">
        <v>20</v>
      </c>
      <c r="AI30" s="67"/>
      <c r="AJ30" s="67">
        <v>68.5</v>
      </c>
      <c r="AK30" s="67">
        <v>2</v>
      </c>
      <c r="AL30" s="67">
        <v>2.4</v>
      </c>
      <c r="AM30" s="67">
        <v>3.6</v>
      </c>
      <c r="AN30" s="67">
        <v>18.600000000000001</v>
      </c>
      <c r="AO30" s="67"/>
      <c r="AP30" s="67">
        <v>0.4</v>
      </c>
      <c r="AQ30" s="67">
        <v>3.7</v>
      </c>
      <c r="AR30" s="67">
        <v>17.899999999999999</v>
      </c>
      <c r="AS30" s="67">
        <v>14.1</v>
      </c>
      <c r="AT30" s="67">
        <v>4.7</v>
      </c>
      <c r="AU30" s="67">
        <v>9.9</v>
      </c>
      <c r="AV30" s="67">
        <v>53.9</v>
      </c>
      <c r="AW30" s="67">
        <v>119.6</v>
      </c>
      <c r="AX30" s="67">
        <v>93.3</v>
      </c>
      <c r="AY30" s="67">
        <v>96.7</v>
      </c>
      <c r="AZ30" s="67">
        <v>0.6</v>
      </c>
      <c r="BA30" s="67">
        <v>17.899999999999999</v>
      </c>
      <c r="BB30" s="67">
        <v>28</v>
      </c>
      <c r="BC30" s="67">
        <v>79.599999999999994</v>
      </c>
      <c r="BD30" s="67">
        <v>19.899999999999999</v>
      </c>
      <c r="BE30" s="67">
        <v>4.5</v>
      </c>
      <c r="BF30" s="67">
        <v>2.1</v>
      </c>
      <c r="BG30" s="67">
        <v>2.2999999999999998</v>
      </c>
      <c r="BH30" s="67">
        <v>0.8</v>
      </c>
      <c r="BI30" s="67">
        <v>18.7</v>
      </c>
      <c r="BJ30" s="67"/>
      <c r="BK30" s="67">
        <v>20</v>
      </c>
      <c r="BL30" s="67"/>
      <c r="BM30" s="67">
        <v>14.7</v>
      </c>
      <c r="BN30" s="68">
        <v>1392.8</v>
      </c>
    </row>
    <row r="31" spans="1:66">
      <c r="A31" s="1"/>
      <c r="B31" s="56" t="s">
        <v>734</v>
      </c>
      <c r="C31" s="69">
        <v>15</v>
      </c>
      <c r="D31" s="69">
        <v>11.6</v>
      </c>
      <c r="E31" s="69">
        <v>7.4</v>
      </c>
      <c r="F31" s="69">
        <v>14.7</v>
      </c>
      <c r="G31" s="69">
        <v>2</v>
      </c>
      <c r="H31" s="69"/>
      <c r="I31" s="69">
        <v>9.6</v>
      </c>
      <c r="J31" s="69">
        <v>0.4</v>
      </c>
      <c r="K31" s="69">
        <v>15.5</v>
      </c>
      <c r="L31" s="69"/>
      <c r="M31" s="69">
        <v>20.100000000000001</v>
      </c>
      <c r="N31" s="69">
        <v>20.2</v>
      </c>
      <c r="O31" s="69">
        <v>9.6999999999999993</v>
      </c>
      <c r="P31" s="69">
        <v>3.3</v>
      </c>
      <c r="Q31" s="69">
        <v>3.2</v>
      </c>
      <c r="R31" s="69">
        <v>20</v>
      </c>
      <c r="S31" s="69">
        <v>7.1</v>
      </c>
      <c r="T31" s="69">
        <v>20</v>
      </c>
      <c r="U31" s="69">
        <v>6.5</v>
      </c>
      <c r="V31" s="69">
        <v>21.1</v>
      </c>
      <c r="W31" s="69">
        <v>44.1</v>
      </c>
      <c r="X31" s="69">
        <v>118</v>
      </c>
      <c r="Y31" s="69">
        <v>88.7</v>
      </c>
      <c r="Z31" s="69">
        <v>81.8</v>
      </c>
      <c r="AA31" s="69">
        <v>38.9</v>
      </c>
      <c r="AB31" s="69">
        <v>12.1</v>
      </c>
      <c r="AC31" s="69">
        <v>6.4</v>
      </c>
      <c r="AD31" s="69">
        <v>20.9</v>
      </c>
      <c r="AE31" s="69">
        <v>8.5</v>
      </c>
      <c r="AF31" s="69">
        <v>20</v>
      </c>
      <c r="AG31" s="69">
        <v>20</v>
      </c>
      <c r="AH31" s="69">
        <v>20</v>
      </c>
      <c r="AI31" s="69"/>
      <c r="AJ31" s="69">
        <v>80.3</v>
      </c>
      <c r="AK31" s="69">
        <v>1.6</v>
      </c>
      <c r="AL31" s="69">
        <v>2.6</v>
      </c>
      <c r="AM31" s="69">
        <v>3.6</v>
      </c>
      <c r="AN31" s="69">
        <v>18.600000000000001</v>
      </c>
      <c r="AO31" s="69"/>
      <c r="AP31" s="69">
        <v>0.4</v>
      </c>
      <c r="AQ31" s="69">
        <v>3.6</v>
      </c>
      <c r="AR31" s="69">
        <v>18.2</v>
      </c>
      <c r="AS31" s="69">
        <v>14.6</v>
      </c>
      <c r="AT31" s="69">
        <v>4.8</v>
      </c>
      <c r="AU31" s="69">
        <v>9.9</v>
      </c>
      <c r="AV31" s="69">
        <v>56.3</v>
      </c>
      <c r="AW31" s="69">
        <v>117.9</v>
      </c>
      <c r="AX31" s="69">
        <v>76</v>
      </c>
      <c r="AY31" s="69">
        <v>86.9</v>
      </c>
      <c r="AZ31" s="69">
        <v>0.6</v>
      </c>
      <c r="BA31" s="69">
        <v>18.5</v>
      </c>
      <c r="BB31" s="69">
        <v>28.2</v>
      </c>
      <c r="BC31" s="69">
        <v>82.9</v>
      </c>
      <c r="BD31" s="69">
        <v>19.899999999999999</v>
      </c>
      <c r="BE31" s="69">
        <v>4.7</v>
      </c>
      <c r="BF31" s="69">
        <v>2.1</v>
      </c>
      <c r="BG31" s="69">
        <v>2.2999999999999998</v>
      </c>
      <c r="BH31" s="69">
        <v>0.8</v>
      </c>
      <c r="BI31" s="69">
        <v>18.7</v>
      </c>
      <c r="BJ31" s="69"/>
      <c r="BK31" s="69">
        <v>20</v>
      </c>
      <c r="BL31" s="69"/>
      <c r="BM31" s="69">
        <v>18</v>
      </c>
      <c r="BN31" s="70">
        <v>1398.8</v>
      </c>
    </row>
    <row r="32" spans="1:66">
      <c r="A32" s="1"/>
      <c r="B32" s="50" t="s">
        <v>735</v>
      </c>
      <c r="C32" s="65">
        <v>15</v>
      </c>
      <c r="D32" s="65">
        <v>11.6</v>
      </c>
      <c r="E32" s="65">
        <v>7</v>
      </c>
      <c r="F32" s="65">
        <v>14.7</v>
      </c>
      <c r="G32" s="65">
        <v>2</v>
      </c>
      <c r="H32" s="65"/>
      <c r="I32" s="65">
        <v>9.9</v>
      </c>
      <c r="J32" s="65">
        <v>0.2</v>
      </c>
      <c r="K32" s="65">
        <v>15.2</v>
      </c>
      <c r="L32" s="65"/>
      <c r="M32" s="65">
        <v>20.2</v>
      </c>
      <c r="N32" s="65">
        <v>20.2</v>
      </c>
      <c r="O32" s="65">
        <v>9.6999999999999993</v>
      </c>
      <c r="P32" s="65">
        <v>3.2</v>
      </c>
      <c r="Q32" s="65">
        <v>3.2</v>
      </c>
      <c r="R32" s="65">
        <v>20</v>
      </c>
      <c r="S32" s="65">
        <v>6.7</v>
      </c>
      <c r="T32" s="65">
        <v>20</v>
      </c>
      <c r="U32" s="65">
        <v>7</v>
      </c>
      <c r="V32" s="65">
        <v>20.399999999999999</v>
      </c>
      <c r="W32" s="65">
        <v>49.4</v>
      </c>
      <c r="X32" s="65">
        <v>118.8</v>
      </c>
      <c r="Y32" s="65">
        <v>88.5</v>
      </c>
      <c r="Z32" s="65">
        <v>60.9</v>
      </c>
      <c r="AA32" s="65">
        <v>37.200000000000003</v>
      </c>
      <c r="AB32" s="65">
        <v>13.1</v>
      </c>
      <c r="AC32" s="65">
        <v>7.6</v>
      </c>
      <c r="AD32" s="65">
        <v>20.9</v>
      </c>
      <c r="AE32" s="65">
        <v>8.5</v>
      </c>
      <c r="AF32" s="65">
        <v>20</v>
      </c>
      <c r="AG32" s="65">
        <v>20</v>
      </c>
      <c r="AH32" s="65">
        <v>20</v>
      </c>
      <c r="AI32" s="65"/>
      <c r="AJ32" s="65">
        <v>80.400000000000006</v>
      </c>
      <c r="AK32" s="65">
        <v>3.1</v>
      </c>
      <c r="AL32" s="65">
        <v>4.5</v>
      </c>
      <c r="AM32" s="65">
        <v>3.6</v>
      </c>
      <c r="AN32" s="65">
        <v>18.600000000000001</v>
      </c>
      <c r="AO32" s="65"/>
      <c r="AP32" s="65">
        <v>0.4</v>
      </c>
      <c r="AQ32" s="65">
        <v>3.7</v>
      </c>
      <c r="AR32" s="65">
        <v>18.100000000000001</v>
      </c>
      <c r="AS32" s="65">
        <v>13.9</v>
      </c>
      <c r="AT32" s="65">
        <v>4.8</v>
      </c>
      <c r="AU32" s="65">
        <v>9.9</v>
      </c>
      <c r="AV32" s="65">
        <v>57.1</v>
      </c>
      <c r="AW32" s="65">
        <v>75.2</v>
      </c>
      <c r="AX32" s="65">
        <v>76.900000000000006</v>
      </c>
      <c r="AY32" s="65">
        <v>56.1</v>
      </c>
      <c r="AZ32" s="65">
        <v>0.6</v>
      </c>
      <c r="BA32" s="65">
        <v>17.2</v>
      </c>
      <c r="BB32" s="65">
        <v>30.1</v>
      </c>
      <c r="BC32" s="65">
        <v>85.2</v>
      </c>
      <c r="BD32" s="65">
        <v>19.899999999999999</v>
      </c>
      <c r="BE32" s="65">
        <v>4.7</v>
      </c>
      <c r="BF32" s="65">
        <v>2.1</v>
      </c>
      <c r="BG32" s="65">
        <v>2.2999999999999998</v>
      </c>
      <c r="BH32" s="65">
        <v>0.8</v>
      </c>
      <c r="BI32" s="65">
        <v>18.3</v>
      </c>
      <c r="BJ32" s="65"/>
      <c r="BK32" s="65">
        <v>20</v>
      </c>
      <c r="BL32" s="65"/>
      <c r="BM32" s="65">
        <v>15.7</v>
      </c>
      <c r="BN32" s="66">
        <v>1314.3</v>
      </c>
    </row>
    <row r="33" spans="1:66">
      <c r="A33" s="1"/>
      <c r="B33" s="54" t="s">
        <v>736</v>
      </c>
      <c r="C33" s="67">
        <v>15</v>
      </c>
      <c r="D33" s="67">
        <v>14.6</v>
      </c>
      <c r="E33" s="67">
        <v>7.4</v>
      </c>
      <c r="F33" s="67">
        <v>14.6</v>
      </c>
      <c r="G33" s="67">
        <v>2</v>
      </c>
      <c r="H33" s="67"/>
      <c r="I33" s="67">
        <v>9.6999999999999993</v>
      </c>
      <c r="J33" s="67">
        <v>0.2</v>
      </c>
      <c r="K33" s="67">
        <v>15</v>
      </c>
      <c r="L33" s="67"/>
      <c r="M33" s="67">
        <v>20.2</v>
      </c>
      <c r="N33" s="67">
        <v>20.2</v>
      </c>
      <c r="O33" s="67">
        <v>9.6999999999999993</v>
      </c>
      <c r="P33" s="67">
        <v>3.5</v>
      </c>
      <c r="Q33" s="67">
        <v>3.2</v>
      </c>
      <c r="R33" s="67">
        <v>20</v>
      </c>
      <c r="S33" s="67">
        <v>6.2</v>
      </c>
      <c r="T33" s="67">
        <v>20</v>
      </c>
      <c r="U33" s="67">
        <v>7</v>
      </c>
      <c r="V33" s="67">
        <v>18.100000000000001</v>
      </c>
      <c r="W33" s="67">
        <v>53.1</v>
      </c>
      <c r="X33" s="67">
        <v>120.8</v>
      </c>
      <c r="Y33" s="67">
        <v>87.6</v>
      </c>
      <c r="Z33" s="67">
        <v>66</v>
      </c>
      <c r="AA33" s="67">
        <v>39.5</v>
      </c>
      <c r="AB33" s="67">
        <v>13.2</v>
      </c>
      <c r="AC33" s="67">
        <v>9.1</v>
      </c>
      <c r="AD33" s="67">
        <v>20.9</v>
      </c>
      <c r="AE33" s="67">
        <v>8.5</v>
      </c>
      <c r="AF33" s="67">
        <v>20</v>
      </c>
      <c r="AG33" s="67">
        <v>20</v>
      </c>
      <c r="AH33" s="67">
        <v>20</v>
      </c>
      <c r="AI33" s="67"/>
      <c r="AJ33" s="67">
        <v>80.3</v>
      </c>
      <c r="AK33" s="67">
        <v>7.9</v>
      </c>
      <c r="AL33" s="67">
        <v>3.8</v>
      </c>
      <c r="AM33" s="67">
        <v>3.6</v>
      </c>
      <c r="AN33" s="67">
        <v>18.600000000000001</v>
      </c>
      <c r="AO33" s="67"/>
      <c r="AP33" s="67">
        <v>0.5</v>
      </c>
      <c r="AQ33" s="67">
        <v>3.6</v>
      </c>
      <c r="AR33" s="67">
        <v>17.600000000000001</v>
      </c>
      <c r="AS33" s="67">
        <v>12.4</v>
      </c>
      <c r="AT33" s="67">
        <v>4.8</v>
      </c>
      <c r="AU33" s="67">
        <v>9.9</v>
      </c>
      <c r="AV33" s="67">
        <v>59</v>
      </c>
      <c r="AW33" s="67">
        <v>80.900000000000006</v>
      </c>
      <c r="AX33" s="67">
        <v>85.1</v>
      </c>
      <c r="AY33" s="67">
        <v>69.5</v>
      </c>
      <c r="AZ33" s="67">
        <v>0.6</v>
      </c>
      <c r="BA33" s="67">
        <v>14.6</v>
      </c>
      <c r="BB33" s="67">
        <v>31</v>
      </c>
      <c r="BC33" s="67">
        <v>86.7</v>
      </c>
      <c r="BD33" s="67">
        <v>19.899999999999999</v>
      </c>
      <c r="BE33" s="67">
        <v>4.7</v>
      </c>
      <c r="BF33" s="67">
        <v>2.1</v>
      </c>
      <c r="BG33" s="67">
        <v>2.2999999999999998</v>
      </c>
      <c r="BH33" s="67">
        <v>0.8</v>
      </c>
      <c r="BI33" s="67">
        <v>16.3</v>
      </c>
      <c r="BJ33" s="67"/>
      <c r="BK33" s="67">
        <v>20</v>
      </c>
      <c r="BL33" s="67"/>
      <c r="BM33" s="67">
        <v>17.100000000000001</v>
      </c>
      <c r="BN33" s="68">
        <v>1358.9</v>
      </c>
    </row>
    <row r="34" spans="1:66">
      <c r="A34" s="1"/>
      <c r="B34" s="54" t="s">
        <v>737</v>
      </c>
      <c r="C34" s="67">
        <v>15</v>
      </c>
      <c r="D34" s="67">
        <v>16.5</v>
      </c>
      <c r="E34" s="67">
        <v>6.5</v>
      </c>
      <c r="F34" s="67">
        <v>9.6999999999999993</v>
      </c>
      <c r="G34" s="67">
        <v>2</v>
      </c>
      <c r="H34" s="67"/>
      <c r="I34" s="67">
        <v>9.9</v>
      </c>
      <c r="J34" s="67">
        <v>0.1</v>
      </c>
      <c r="K34" s="67">
        <v>15</v>
      </c>
      <c r="L34" s="67"/>
      <c r="M34" s="67">
        <v>20.2</v>
      </c>
      <c r="N34" s="67">
        <v>20.3</v>
      </c>
      <c r="O34" s="67">
        <v>9.6999999999999993</v>
      </c>
      <c r="P34" s="67">
        <v>3.5</v>
      </c>
      <c r="Q34" s="67">
        <v>3.2</v>
      </c>
      <c r="R34" s="67">
        <v>20</v>
      </c>
      <c r="S34" s="67">
        <v>6.5</v>
      </c>
      <c r="T34" s="67">
        <v>20</v>
      </c>
      <c r="U34" s="67">
        <v>7</v>
      </c>
      <c r="V34" s="67">
        <v>21.2</v>
      </c>
      <c r="W34" s="67">
        <v>56.4</v>
      </c>
      <c r="X34" s="67">
        <v>121.1</v>
      </c>
      <c r="Y34" s="67">
        <v>87.6</v>
      </c>
      <c r="Z34" s="67">
        <v>67.400000000000006</v>
      </c>
      <c r="AA34" s="67">
        <v>32.6</v>
      </c>
      <c r="AB34" s="67">
        <v>12.8</v>
      </c>
      <c r="AC34" s="67">
        <v>10</v>
      </c>
      <c r="AD34" s="67">
        <v>20.9</v>
      </c>
      <c r="AE34" s="67">
        <v>8.5</v>
      </c>
      <c r="AF34" s="67">
        <v>20</v>
      </c>
      <c r="AG34" s="67">
        <v>20</v>
      </c>
      <c r="AH34" s="67">
        <v>20</v>
      </c>
      <c r="AI34" s="67"/>
      <c r="AJ34" s="67">
        <v>38.200000000000003</v>
      </c>
      <c r="AK34" s="67">
        <v>7.4</v>
      </c>
      <c r="AL34" s="67">
        <v>4.9000000000000004</v>
      </c>
      <c r="AM34" s="67">
        <v>3.6</v>
      </c>
      <c r="AN34" s="67">
        <v>18.600000000000001</v>
      </c>
      <c r="AO34" s="67"/>
      <c r="AP34" s="67">
        <v>0.4</v>
      </c>
      <c r="AQ34" s="67">
        <v>3.6</v>
      </c>
      <c r="AR34" s="67">
        <v>16.600000000000001</v>
      </c>
      <c r="AS34" s="67">
        <v>12.7</v>
      </c>
      <c r="AT34" s="67">
        <v>4.8</v>
      </c>
      <c r="AU34" s="67">
        <v>9.9</v>
      </c>
      <c r="AV34" s="67">
        <v>67.900000000000006</v>
      </c>
      <c r="AW34" s="67">
        <v>91.9</v>
      </c>
      <c r="AX34" s="67">
        <v>84.6</v>
      </c>
      <c r="AY34" s="67">
        <v>74.2</v>
      </c>
      <c r="AZ34" s="67">
        <v>0.6</v>
      </c>
      <c r="BA34" s="67">
        <v>15.6</v>
      </c>
      <c r="BB34" s="67">
        <v>29.1</v>
      </c>
      <c r="BC34" s="67">
        <v>88.3</v>
      </c>
      <c r="BD34" s="67">
        <v>19.899999999999999</v>
      </c>
      <c r="BE34" s="67">
        <v>4.7</v>
      </c>
      <c r="BF34" s="67">
        <v>2.1</v>
      </c>
      <c r="BG34" s="67">
        <v>2.2999999999999998</v>
      </c>
      <c r="BH34" s="67">
        <v>0.8</v>
      </c>
      <c r="BI34" s="67">
        <v>16.899999999999999</v>
      </c>
      <c r="BJ34" s="67"/>
      <c r="BK34" s="67">
        <v>20</v>
      </c>
      <c r="BL34" s="67"/>
      <c r="BM34" s="67">
        <v>15.9</v>
      </c>
      <c r="BN34" s="68">
        <v>1339.1</v>
      </c>
    </row>
    <row r="35" spans="1:66">
      <c r="A35" s="1"/>
      <c r="B35" s="54" t="s">
        <v>738</v>
      </c>
      <c r="C35" s="67">
        <v>15</v>
      </c>
      <c r="D35" s="67">
        <v>16.2</v>
      </c>
      <c r="E35" s="67">
        <v>6.5</v>
      </c>
      <c r="F35" s="67">
        <v>8.9</v>
      </c>
      <c r="G35" s="67">
        <v>0.5</v>
      </c>
      <c r="H35" s="67"/>
      <c r="I35" s="67">
        <v>9.8000000000000007</v>
      </c>
      <c r="J35" s="67">
        <v>0.1</v>
      </c>
      <c r="K35" s="67">
        <v>15.7</v>
      </c>
      <c r="L35" s="67"/>
      <c r="M35" s="67">
        <v>20.2</v>
      </c>
      <c r="N35" s="67">
        <v>20.3</v>
      </c>
      <c r="O35" s="67">
        <v>9.6999999999999993</v>
      </c>
      <c r="P35" s="67">
        <v>3.4</v>
      </c>
      <c r="Q35" s="67">
        <v>3.2</v>
      </c>
      <c r="R35" s="67">
        <v>19.8</v>
      </c>
      <c r="S35" s="67">
        <v>6.5</v>
      </c>
      <c r="T35" s="67">
        <v>20</v>
      </c>
      <c r="U35" s="67">
        <v>7</v>
      </c>
      <c r="V35" s="67">
        <v>25.3</v>
      </c>
      <c r="W35" s="67">
        <v>62</v>
      </c>
      <c r="X35" s="67">
        <v>120.6</v>
      </c>
      <c r="Y35" s="67">
        <v>87.9</v>
      </c>
      <c r="Z35" s="67">
        <v>83.1</v>
      </c>
      <c r="AA35" s="67">
        <v>22.4</v>
      </c>
      <c r="AB35" s="67">
        <v>12.8</v>
      </c>
      <c r="AC35" s="67">
        <v>12.5</v>
      </c>
      <c r="AD35" s="67">
        <v>20.9</v>
      </c>
      <c r="AE35" s="67">
        <v>8.5</v>
      </c>
      <c r="AF35" s="67">
        <v>20</v>
      </c>
      <c r="AG35" s="67">
        <v>20</v>
      </c>
      <c r="AH35" s="67">
        <v>20</v>
      </c>
      <c r="AI35" s="67"/>
      <c r="AJ35" s="67">
        <v>80.400000000000006</v>
      </c>
      <c r="AK35" s="67">
        <v>11.9</v>
      </c>
      <c r="AL35" s="67">
        <v>7.5</v>
      </c>
      <c r="AM35" s="67">
        <v>3.6</v>
      </c>
      <c r="AN35" s="67">
        <v>18.600000000000001</v>
      </c>
      <c r="AO35" s="67"/>
      <c r="AP35" s="67">
        <v>0.3</v>
      </c>
      <c r="AQ35" s="67">
        <v>3.6</v>
      </c>
      <c r="AR35" s="67">
        <v>15.2</v>
      </c>
      <c r="AS35" s="67">
        <v>12.8</v>
      </c>
      <c r="AT35" s="67">
        <v>4.8</v>
      </c>
      <c r="AU35" s="67">
        <v>9.9</v>
      </c>
      <c r="AV35" s="67">
        <v>74.099999999999994</v>
      </c>
      <c r="AW35" s="67">
        <v>118.7</v>
      </c>
      <c r="AX35" s="67">
        <v>105.4</v>
      </c>
      <c r="AY35" s="67">
        <v>89.6</v>
      </c>
      <c r="AZ35" s="67">
        <v>0.6</v>
      </c>
      <c r="BA35" s="67">
        <v>16.3</v>
      </c>
      <c r="BB35" s="67">
        <v>28.6</v>
      </c>
      <c r="BC35" s="67">
        <v>88.3</v>
      </c>
      <c r="BD35" s="67">
        <v>19.899999999999999</v>
      </c>
      <c r="BE35" s="67">
        <v>4.7</v>
      </c>
      <c r="BF35" s="67">
        <v>2.1</v>
      </c>
      <c r="BG35" s="67">
        <v>2.2999999999999998</v>
      </c>
      <c r="BH35" s="67">
        <v>0.8</v>
      </c>
      <c r="BI35" s="67">
        <v>14.9</v>
      </c>
      <c r="BJ35" s="67"/>
      <c r="BK35" s="67">
        <v>19.8</v>
      </c>
      <c r="BL35" s="67"/>
      <c r="BM35" s="67">
        <v>19.5</v>
      </c>
      <c r="BN35" s="68">
        <v>1473</v>
      </c>
    </row>
    <row r="36" spans="1:66">
      <c r="A36" s="1"/>
      <c r="B36" s="54" t="s">
        <v>739</v>
      </c>
      <c r="C36" s="67">
        <v>15</v>
      </c>
      <c r="D36" s="67">
        <v>16.100000000000001</v>
      </c>
      <c r="E36" s="67">
        <v>7</v>
      </c>
      <c r="F36" s="67">
        <v>8.6999999999999993</v>
      </c>
      <c r="G36" s="67">
        <v>0.7</v>
      </c>
      <c r="H36" s="67"/>
      <c r="I36" s="67">
        <v>9.3000000000000007</v>
      </c>
      <c r="J36" s="67">
        <v>0.1</v>
      </c>
      <c r="K36" s="67">
        <v>16.7</v>
      </c>
      <c r="L36" s="67"/>
      <c r="M36" s="67">
        <v>20.100000000000001</v>
      </c>
      <c r="N36" s="67">
        <v>20.2</v>
      </c>
      <c r="O36" s="67">
        <v>9.6999999999999993</v>
      </c>
      <c r="P36" s="67">
        <v>3.4</v>
      </c>
      <c r="Q36" s="67">
        <v>3.2</v>
      </c>
      <c r="R36" s="67">
        <v>19.899999999999999</v>
      </c>
      <c r="S36" s="67">
        <v>6.7</v>
      </c>
      <c r="T36" s="67">
        <v>20</v>
      </c>
      <c r="U36" s="67">
        <v>7</v>
      </c>
      <c r="V36" s="67">
        <v>29.1</v>
      </c>
      <c r="W36" s="67">
        <v>68.599999999999994</v>
      </c>
      <c r="X36" s="67">
        <v>118.5</v>
      </c>
      <c r="Y36" s="67">
        <v>88.4</v>
      </c>
      <c r="Z36" s="67">
        <v>80.8</v>
      </c>
      <c r="AA36" s="67">
        <v>13.5</v>
      </c>
      <c r="AB36" s="67">
        <v>12.7</v>
      </c>
      <c r="AC36" s="67">
        <v>11.4</v>
      </c>
      <c r="AD36" s="67">
        <v>20.9</v>
      </c>
      <c r="AE36" s="67">
        <v>8.5</v>
      </c>
      <c r="AF36" s="67">
        <v>20</v>
      </c>
      <c r="AG36" s="67">
        <v>20</v>
      </c>
      <c r="AH36" s="67">
        <v>20</v>
      </c>
      <c r="AI36" s="67"/>
      <c r="AJ36" s="67">
        <v>80.3</v>
      </c>
      <c r="AK36" s="67">
        <v>11.2</v>
      </c>
      <c r="AL36" s="67">
        <v>9.5</v>
      </c>
      <c r="AM36" s="67">
        <v>3.6</v>
      </c>
      <c r="AN36" s="67">
        <v>18.600000000000001</v>
      </c>
      <c r="AO36" s="67"/>
      <c r="AP36" s="67">
        <v>0.2</v>
      </c>
      <c r="AQ36" s="67">
        <v>3.6</v>
      </c>
      <c r="AR36" s="67">
        <v>13.5</v>
      </c>
      <c r="AS36" s="67">
        <v>15.5</v>
      </c>
      <c r="AT36" s="67">
        <v>4.5</v>
      </c>
      <c r="AU36" s="67">
        <v>9.9</v>
      </c>
      <c r="AV36" s="67">
        <v>77.8</v>
      </c>
      <c r="AW36" s="67">
        <v>152.80000000000001</v>
      </c>
      <c r="AX36" s="67">
        <v>114.4</v>
      </c>
      <c r="AY36" s="67">
        <v>107.7</v>
      </c>
      <c r="AZ36" s="67">
        <v>0.6</v>
      </c>
      <c r="BA36" s="67">
        <v>19.2</v>
      </c>
      <c r="BB36" s="67">
        <v>30.9</v>
      </c>
      <c r="BC36" s="67">
        <v>89</v>
      </c>
      <c r="BD36" s="67">
        <v>19.899999999999999</v>
      </c>
      <c r="BE36" s="67">
        <v>4.5999999999999996</v>
      </c>
      <c r="BF36" s="67">
        <v>2.1</v>
      </c>
      <c r="BG36" s="67">
        <v>2.2999999999999998</v>
      </c>
      <c r="BH36" s="67">
        <v>0.8</v>
      </c>
      <c r="BI36" s="67">
        <v>13.3</v>
      </c>
      <c r="BJ36" s="67"/>
      <c r="BK36" s="67">
        <v>20</v>
      </c>
      <c r="BL36" s="67"/>
      <c r="BM36" s="67">
        <v>16.5</v>
      </c>
      <c r="BN36" s="68">
        <v>1538.5</v>
      </c>
    </row>
    <row r="37" spans="1:66">
      <c r="A37" s="1"/>
      <c r="B37" s="54" t="s">
        <v>740</v>
      </c>
      <c r="C37" s="67">
        <v>14.5</v>
      </c>
      <c r="D37" s="67">
        <v>16.2</v>
      </c>
      <c r="E37" s="67">
        <v>6.8</v>
      </c>
      <c r="F37" s="67">
        <v>9</v>
      </c>
      <c r="G37" s="67">
        <v>2</v>
      </c>
      <c r="H37" s="67"/>
      <c r="I37" s="67">
        <v>9.3000000000000007</v>
      </c>
      <c r="J37" s="67">
        <v>0.1</v>
      </c>
      <c r="K37" s="67">
        <v>16.899999999999999</v>
      </c>
      <c r="L37" s="67"/>
      <c r="M37" s="67">
        <v>20.100000000000001</v>
      </c>
      <c r="N37" s="67">
        <v>20.2</v>
      </c>
      <c r="O37" s="67">
        <v>9.6999999999999993</v>
      </c>
      <c r="P37" s="67">
        <v>3.4</v>
      </c>
      <c r="Q37" s="67">
        <v>3.2</v>
      </c>
      <c r="R37" s="67">
        <v>19.899999999999999</v>
      </c>
      <c r="S37" s="67">
        <v>10.4</v>
      </c>
      <c r="T37" s="67">
        <v>20</v>
      </c>
      <c r="U37" s="67">
        <v>7</v>
      </c>
      <c r="V37" s="67">
        <v>29.9</v>
      </c>
      <c r="W37" s="67">
        <v>74.5</v>
      </c>
      <c r="X37" s="67">
        <v>115.3</v>
      </c>
      <c r="Y37" s="67">
        <v>88.5</v>
      </c>
      <c r="Z37" s="67">
        <v>77</v>
      </c>
      <c r="AA37" s="67">
        <v>21.1</v>
      </c>
      <c r="AB37" s="67">
        <v>12</v>
      </c>
      <c r="AC37" s="67">
        <v>13</v>
      </c>
      <c r="AD37" s="67">
        <v>20.9</v>
      </c>
      <c r="AE37" s="67">
        <v>8.5</v>
      </c>
      <c r="AF37" s="67">
        <v>20</v>
      </c>
      <c r="AG37" s="67">
        <v>20</v>
      </c>
      <c r="AH37" s="67">
        <v>20</v>
      </c>
      <c r="AI37" s="67"/>
      <c r="AJ37" s="67">
        <v>77.400000000000006</v>
      </c>
      <c r="AK37" s="67">
        <v>10.9</v>
      </c>
      <c r="AL37" s="67">
        <v>11.9</v>
      </c>
      <c r="AM37" s="67">
        <v>3.6</v>
      </c>
      <c r="AN37" s="67">
        <v>18.600000000000001</v>
      </c>
      <c r="AO37" s="67"/>
      <c r="AP37" s="67">
        <v>0.2</v>
      </c>
      <c r="AQ37" s="67">
        <v>3.6</v>
      </c>
      <c r="AR37" s="67">
        <v>11.7</v>
      </c>
      <c r="AS37" s="67">
        <v>13.7</v>
      </c>
      <c r="AT37" s="67">
        <v>2.5</v>
      </c>
      <c r="AU37" s="67">
        <v>9.9</v>
      </c>
      <c r="AV37" s="67">
        <v>81.8</v>
      </c>
      <c r="AW37" s="67">
        <v>125.6</v>
      </c>
      <c r="AX37" s="67">
        <v>122.1</v>
      </c>
      <c r="AY37" s="67">
        <v>112.7</v>
      </c>
      <c r="AZ37" s="67">
        <v>0.6</v>
      </c>
      <c r="BA37" s="67">
        <v>17.3</v>
      </c>
      <c r="BB37" s="67">
        <v>29.9</v>
      </c>
      <c r="BC37" s="67">
        <v>84.7</v>
      </c>
      <c r="BD37" s="67">
        <v>19.899999999999999</v>
      </c>
      <c r="BE37" s="67">
        <v>4.7</v>
      </c>
      <c r="BF37" s="67">
        <v>2.1</v>
      </c>
      <c r="BG37" s="67">
        <v>2.2999999999999998</v>
      </c>
      <c r="BH37" s="67">
        <v>0.8</v>
      </c>
      <c r="BI37" s="67">
        <v>11.1</v>
      </c>
      <c r="BJ37" s="67"/>
      <c r="BK37" s="67">
        <v>20</v>
      </c>
      <c r="BL37" s="67"/>
      <c r="BM37" s="67">
        <v>18.5</v>
      </c>
      <c r="BN37" s="68">
        <v>1527.5</v>
      </c>
    </row>
    <row r="38" spans="1:66">
      <c r="A38" s="1"/>
      <c r="B38" s="54" t="s">
        <v>741</v>
      </c>
      <c r="C38" s="67">
        <v>14</v>
      </c>
      <c r="D38" s="67">
        <v>13.4</v>
      </c>
      <c r="E38" s="67">
        <v>7.3</v>
      </c>
      <c r="F38" s="67">
        <v>5.8</v>
      </c>
      <c r="G38" s="67">
        <v>2</v>
      </c>
      <c r="H38" s="67"/>
      <c r="I38" s="67">
        <v>9.4</v>
      </c>
      <c r="J38" s="67">
        <v>0.1</v>
      </c>
      <c r="K38" s="67">
        <v>17.3</v>
      </c>
      <c r="L38" s="67"/>
      <c r="M38" s="67">
        <v>20.2</v>
      </c>
      <c r="N38" s="67">
        <v>20.3</v>
      </c>
      <c r="O38" s="67">
        <v>9.5</v>
      </c>
      <c r="P38" s="67">
        <v>3.4</v>
      </c>
      <c r="Q38" s="67">
        <v>3.2</v>
      </c>
      <c r="R38" s="67">
        <v>20</v>
      </c>
      <c r="S38" s="67">
        <v>20.5</v>
      </c>
      <c r="T38" s="67">
        <v>20</v>
      </c>
      <c r="U38" s="67">
        <v>7</v>
      </c>
      <c r="V38" s="67">
        <v>30.2</v>
      </c>
      <c r="W38" s="67">
        <v>75</v>
      </c>
      <c r="X38" s="67">
        <v>111.6</v>
      </c>
      <c r="Y38" s="67">
        <v>89.1</v>
      </c>
      <c r="Z38" s="67">
        <v>78.400000000000006</v>
      </c>
      <c r="AA38" s="67">
        <v>9.8000000000000007</v>
      </c>
      <c r="AB38" s="67">
        <v>10.1</v>
      </c>
      <c r="AC38" s="67">
        <v>11.7</v>
      </c>
      <c r="AD38" s="67">
        <v>20.9</v>
      </c>
      <c r="AE38" s="67">
        <v>8.4</v>
      </c>
      <c r="AF38" s="67">
        <v>20</v>
      </c>
      <c r="AG38" s="67">
        <v>20</v>
      </c>
      <c r="AH38" s="67">
        <v>20</v>
      </c>
      <c r="AI38" s="67"/>
      <c r="AJ38" s="67">
        <v>72.2</v>
      </c>
      <c r="AK38" s="67">
        <v>12.1</v>
      </c>
      <c r="AL38" s="67">
        <v>12.6</v>
      </c>
      <c r="AM38" s="67">
        <v>3.5</v>
      </c>
      <c r="AN38" s="67">
        <v>18.600000000000001</v>
      </c>
      <c r="AO38" s="67"/>
      <c r="AP38" s="67">
        <v>0.1</v>
      </c>
      <c r="AQ38" s="67">
        <v>3.6</v>
      </c>
      <c r="AR38" s="67">
        <v>9.4</v>
      </c>
      <c r="AS38" s="67">
        <v>14.2</v>
      </c>
      <c r="AT38" s="67">
        <v>2.6</v>
      </c>
      <c r="AU38" s="67">
        <v>9.9</v>
      </c>
      <c r="AV38" s="67">
        <v>88.3</v>
      </c>
      <c r="AW38" s="67">
        <v>144.80000000000001</v>
      </c>
      <c r="AX38" s="67">
        <v>120.7</v>
      </c>
      <c r="AY38" s="67">
        <v>108.7</v>
      </c>
      <c r="AZ38" s="67">
        <v>0.6</v>
      </c>
      <c r="BA38" s="67">
        <v>17.7</v>
      </c>
      <c r="BB38" s="67">
        <v>27.4</v>
      </c>
      <c r="BC38" s="67">
        <v>84.5</v>
      </c>
      <c r="BD38" s="67">
        <v>19.899999999999999</v>
      </c>
      <c r="BE38" s="67">
        <v>4.8</v>
      </c>
      <c r="BF38" s="67">
        <v>2.1</v>
      </c>
      <c r="BG38" s="67">
        <v>2.2999999999999998</v>
      </c>
      <c r="BH38" s="67">
        <v>0.8</v>
      </c>
      <c r="BI38" s="67">
        <v>8.9</v>
      </c>
      <c r="BJ38" s="67"/>
      <c r="BK38" s="67">
        <v>20</v>
      </c>
      <c r="BL38" s="67"/>
      <c r="BM38" s="67"/>
      <c r="BN38" s="68">
        <v>1508.9</v>
      </c>
    </row>
    <row r="39" spans="1:66">
      <c r="A39" s="1"/>
      <c r="B39" s="56" t="s">
        <v>742</v>
      </c>
      <c r="C39" s="69">
        <v>15</v>
      </c>
      <c r="D39" s="69">
        <v>13</v>
      </c>
      <c r="E39" s="69">
        <v>7.5</v>
      </c>
      <c r="F39" s="69">
        <v>6</v>
      </c>
      <c r="G39" s="69">
        <v>2</v>
      </c>
      <c r="H39" s="69"/>
      <c r="I39" s="69">
        <v>9.9</v>
      </c>
      <c r="J39" s="69">
        <v>0.1</v>
      </c>
      <c r="K39" s="69">
        <v>17.3</v>
      </c>
      <c r="L39" s="69"/>
      <c r="M39" s="69">
        <v>20.100000000000001</v>
      </c>
      <c r="N39" s="69">
        <v>20.2</v>
      </c>
      <c r="O39" s="69">
        <v>9.5</v>
      </c>
      <c r="P39" s="69">
        <v>3.4</v>
      </c>
      <c r="Q39" s="69">
        <v>3.2</v>
      </c>
      <c r="R39" s="69">
        <v>20</v>
      </c>
      <c r="S39" s="69">
        <v>19.8</v>
      </c>
      <c r="T39" s="69">
        <v>20</v>
      </c>
      <c r="U39" s="69">
        <v>7</v>
      </c>
      <c r="V39" s="69">
        <v>30.2</v>
      </c>
      <c r="W39" s="69">
        <v>73.599999999999994</v>
      </c>
      <c r="X39" s="69">
        <v>113.6</v>
      </c>
      <c r="Y39" s="69">
        <v>87.6</v>
      </c>
      <c r="Z39" s="69">
        <v>81</v>
      </c>
      <c r="AA39" s="69">
        <v>38.5</v>
      </c>
      <c r="AB39" s="69">
        <v>12.6</v>
      </c>
      <c r="AC39" s="69">
        <v>10.7</v>
      </c>
      <c r="AD39" s="69">
        <v>20.9</v>
      </c>
      <c r="AE39" s="69">
        <v>8.4</v>
      </c>
      <c r="AF39" s="69">
        <v>20</v>
      </c>
      <c r="AG39" s="69">
        <v>20</v>
      </c>
      <c r="AH39" s="69">
        <v>20</v>
      </c>
      <c r="AI39" s="69"/>
      <c r="AJ39" s="69">
        <v>65.5</v>
      </c>
      <c r="AK39" s="69">
        <v>12.6</v>
      </c>
      <c r="AL39" s="69">
        <v>10.4</v>
      </c>
      <c r="AM39" s="69">
        <v>3.5</v>
      </c>
      <c r="AN39" s="69">
        <v>18.5</v>
      </c>
      <c r="AO39" s="69"/>
      <c r="AP39" s="69">
        <v>0.1</v>
      </c>
      <c r="AQ39" s="69">
        <v>3.6</v>
      </c>
      <c r="AR39" s="69">
        <v>6.9</v>
      </c>
      <c r="AS39" s="69">
        <v>13.4</v>
      </c>
      <c r="AT39" s="69">
        <v>2.6</v>
      </c>
      <c r="AU39" s="69">
        <v>9.9</v>
      </c>
      <c r="AV39" s="69">
        <v>98.6</v>
      </c>
      <c r="AW39" s="69">
        <v>113.1</v>
      </c>
      <c r="AX39" s="69">
        <v>121.8</v>
      </c>
      <c r="AY39" s="69">
        <v>86.8</v>
      </c>
      <c r="AZ39" s="69">
        <v>0.6</v>
      </c>
      <c r="BA39" s="69">
        <v>16.8</v>
      </c>
      <c r="BB39" s="69">
        <v>29.4</v>
      </c>
      <c r="BC39" s="69">
        <v>87.1</v>
      </c>
      <c r="BD39" s="69">
        <v>20</v>
      </c>
      <c r="BE39" s="69">
        <v>4.8</v>
      </c>
      <c r="BF39" s="69">
        <v>2.1</v>
      </c>
      <c r="BG39" s="69">
        <v>2.2999999999999998</v>
      </c>
      <c r="BH39" s="69">
        <v>0.8</v>
      </c>
      <c r="BI39" s="69">
        <v>6.4</v>
      </c>
      <c r="BJ39" s="69"/>
      <c r="BK39" s="69">
        <v>20</v>
      </c>
      <c r="BL39" s="69"/>
      <c r="BM39" s="69"/>
      <c r="BN39" s="70">
        <v>1488.7</v>
      </c>
    </row>
    <row r="40" spans="1:66">
      <c r="A40" s="1"/>
      <c r="B40" s="50" t="s">
        <v>743</v>
      </c>
      <c r="C40" s="65">
        <v>15</v>
      </c>
      <c r="D40" s="65">
        <v>14.8</v>
      </c>
      <c r="E40" s="65">
        <v>7</v>
      </c>
      <c r="F40" s="65">
        <v>7.6</v>
      </c>
      <c r="G40" s="65">
        <v>2</v>
      </c>
      <c r="H40" s="65"/>
      <c r="I40" s="65">
        <v>9.4</v>
      </c>
      <c r="J40" s="65">
        <v>0.1</v>
      </c>
      <c r="K40" s="65">
        <v>17.3</v>
      </c>
      <c r="L40" s="65"/>
      <c r="M40" s="65">
        <v>20.2</v>
      </c>
      <c r="N40" s="65">
        <v>20.399999999999999</v>
      </c>
      <c r="O40" s="65">
        <v>9.5</v>
      </c>
      <c r="P40" s="65">
        <v>3.4</v>
      </c>
      <c r="Q40" s="65">
        <v>3.2</v>
      </c>
      <c r="R40" s="65">
        <v>20</v>
      </c>
      <c r="S40" s="65">
        <v>20.7</v>
      </c>
      <c r="T40" s="65">
        <v>20</v>
      </c>
      <c r="U40" s="65">
        <v>7</v>
      </c>
      <c r="V40" s="65">
        <v>30.3</v>
      </c>
      <c r="W40" s="65">
        <v>75.3</v>
      </c>
      <c r="X40" s="65">
        <v>115.3</v>
      </c>
      <c r="Y40" s="65">
        <v>89</v>
      </c>
      <c r="Z40" s="65">
        <v>84.3</v>
      </c>
      <c r="AA40" s="65">
        <v>26.5</v>
      </c>
      <c r="AB40" s="65">
        <v>8.3000000000000007</v>
      </c>
      <c r="AC40" s="65">
        <v>11.2</v>
      </c>
      <c r="AD40" s="65">
        <v>20.9</v>
      </c>
      <c r="AE40" s="65">
        <v>8.4</v>
      </c>
      <c r="AF40" s="65">
        <v>20</v>
      </c>
      <c r="AG40" s="65">
        <v>20</v>
      </c>
      <c r="AH40" s="65">
        <v>20</v>
      </c>
      <c r="AI40" s="65"/>
      <c r="AJ40" s="65">
        <v>56.3</v>
      </c>
      <c r="AK40" s="65">
        <v>10.8</v>
      </c>
      <c r="AL40" s="65">
        <v>7.9</v>
      </c>
      <c r="AM40" s="65">
        <v>3.5</v>
      </c>
      <c r="AN40" s="65">
        <v>18.600000000000001</v>
      </c>
      <c r="AO40" s="65"/>
      <c r="AP40" s="65">
        <v>0.1</v>
      </c>
      <c r="AQ40" s="65">
        <v>3.6</v>
      </c>
      <c r="AR40" s="65">
        <v>4.3</v>
      </c>
      <c r="AS40" s="65">
        <v>11.6</v>
      </c>
      <c r="AT40" s="65">
        <v>2.6</v>
      </c>
      <c r="AU40" s="65">
        <v>9.9</v>
      </c>
      <c r="AV40" s="65">
        <v>101.7</v>
      </c>
      <c r="AW40" s="65">
        <v>98.4</v>
      </c>
      <c r="AX40" s="65">
        <v>119.5</v>
      </c>
      <c r="AY40" s="65">
        <v>72.900000000000006</v>
      </c>
      <c r="AZ40" s="65">
        <v>0.6</v>
      </c>
      <c r="BA40" s="65">
        <v>14.4</v>
      </c>
      <c r="BB40" s="65">
        <v>29.8</v>
      </c>
      <c r="BC40" s="65">
        <v>87.2</v>
      </c>
      <c r="BD40" s="65">
        <v>19.899999999999999</v>
      </c>
      <c r="BE40" s="65">
        <v>4.8</v>
      </c>
      <c r="BF40" s="65">
        <v>2.2000000000000002</v>
      </c>
      <c r="BG40" s="65">
        <v>2.2999999999999998</v>
      </c>
      <c r="BH40" s="65">
        <v>0.8</v>
      </c>
      <c r="BI40" s="65">
        <v>3.9</v>
      </c>
      <c r="BJ40" s="65"/>
      <c r="BK40" s="65">
        <v>20.100000000000001</v>
      </c>
      <c r="BL40" s="65"/>
      <c r="BM40" s="65"/>
      <c r="BN40" s="66">
        <v>1434.8</v>
      </c>
    </row>
    <row r="41" spans="1:66">
      <c r="A41" s="1"/>
      <c r="B41" s="54" t="s">
        <v>744</v>
      </c>
      <c r="C41" s="67">
        <v>15</v>
      </c>
      <c r="D41" s="67">
        <v>15</v>
      </c>
      <c r="E41" s="67">
        <v>6.7</v>
      </c>
      <c r="F41" s="67">
        <v>8.5</v>
      </c>
      <c r="G41" s="67">
        <v>2</v>
      </c>
      <c r="H41" s="67"/>
      <c r="I41" s="67">
        <v>9.6</v>
      </c>
      <c r="J41" s="67"/>
      <c r="K41" s="67">
        <v>17.600000000000001</v>
      </c>
      <c r="L41" s="67"/>
      <c r="M41" s="67">
        <v>20.100000000000001</v>
      </c>
      <c r="N41" s="67">
        <v>20.2</v>
      </c>
      <c r="O41" s="67">
        <v>9.6999999999999993</v>
      </c>
      <c r="P41" s="67">
        <v>3.4</v>
      </c>
      <c r="Q41" s="67">
        <v>3.2</v>
      </c>
      <c r="R41" s="67">
        <v>20</v>
      </c>
      <c r="S41" s="67">
        <v>19.7</v>
      </c>
      <c r="T41" s="67">
        <v>20</v>
      </c>
      <c r="U41" s="67">
        <v>7</v>
      </c>
      <c r="V41" s="67">
        <v>30</v>
      </c>
      <c r="W41" s="67">
        <v>80.2</v>
      </c>
      <c r="X41" s="67">
        <v>110.6</v>
      </c>
      <c r="Y41" s="67">
        <v>89.1</v>
      </c>
      <c r="Z41" s="67">
        <v>83.7</v>
      </c>
      <c r="AA41" s="67">
        <v>19.899999999999999</v>
      </c>
      <c r="AB41" s="67">
        <v>11</v>
      </c>
      <c r="AC41" s="67">
        <v>14.5</v>
      </c>
      <c r="AD41" s="67">
        <v>20.9</v>
      </c>
      <c r="AE41" s="67">
        <v>8.4</v>
      </c>
      <c r="AF41" s="67">
        <v>20</v>
      </c>
      <c r="AG41" s="67">
        <v>20</v>
      </c>
      <c r="AH41" s="67">
        <v>20</v>
      </c>
      <c r="AI41" s="67"/>
      <c r="AJ41" s="67">
        <v>35.200000000000003</v>
      </c>
      <c r="AK41" s="67">
        <v>9.1999999999999993</v>
      </c>
      <c r="AL41" s="67">
        <v>8.6</v>
      </c>
      <c r="AM41" s="67">
        <v>3.4</v>
      </c>
      <c r="AN41" s="67">
        <v>18.600000000000001</v>
      </c>
      <c r="AO41" s="67"/>
      <c r="AP41" s="67">
        <v>0.1</v>
      </c>
      <c r="AQ41" s="67">
        <v>3.7</v>
      </c>
      <c r="AR41" s="67">
        <v>2.1</v>
      </c>
      <c r="AS41" s="67">
        <v>7.6</v>
      </c>
      <c r="AT41" s="67">
        <v>2.6</v>
      </c>
      <c r="AU41" s="67">
        <v>9.9</v>
      </c>
      <c r="AV41" s="67">
        <v>108.3</v>
      </c>
      <c r="AW41" s="67">
        <v>79.599999999999994</v>
      </c>
      <c r="AX41" s="67">
        <v>123.1</v>
      </c>
      <c r="AY41" s="67">
        <v>72</v>
      </c>
      <c r="AZ41" s="67">
        <v>0.6</v>
      </c>
      <c r="BA41" s="67">
        <v>9.4</v>
      </c>
      <c r="BB41" s="67">
        <v>29.7</v>
      </c>
      <c r="BC41" s="67">
        <v>84.7</v>
      </c>
      <c r="BD41" s="67">
        <v>19.899999999999999</v>
      </c>
      <c r="BE41" s="67">
        <v>4.8</v>
      </c>
      <c r="BF41" s="67">
        <v>2.2000000000000002</v>
      </c>
      <c r="BG41" s="67">
        <v>2.2999999999999998</v>
      </c>
      <c r="BH41" s="67">
        <v>0.8</v>
      </c>
      <c r="BI41" s="67">
        <v>1.7</v>
      </c>
      <c r="BJ41" s="67"/>
      <c r="BK41" s="67">
        <v>20</v>
      </c>
      <c r="BL41" s="67"/>
      <c r="BM41" s="67"/>
      <c r="BN41" s="68">
        <v>1386.1</v>
      </c>
    </row>
    <row r="42" spans="1:66">
      <c r="A42" s="1"/>
      <c r="B42" s="54" t="s">
        <v>745</v>
      </c>
      <c r="C42" s="67">
        <v>15</v>
      </c>
      <c r="D42" s="67">
        <v>15.3</v>
      </c>
      <c r="E42" s="67">
        <v>6.7</v>
      </c>
      <c r="F42" s="67">
        <v>9.1999999999999993</v>
      </c>
      <c r="G42" s="67">
        <v>2</v>
      </c>
      <c r="H42" s="67"/>
      <c r="I42" s="67">
        <v>9.8000000000000007</v>
      </c>
      <c r="J42" s="67"/>
      <c r="K42" s="67">
        <v>18.8</v>
      </c>
      <c r="L42" s="67"/>
      <c r="M42" s="67">
        <v>20.2</v>
      </c>
      <c r="N42" s="67">
        <v>20.2</v>
      </c>
      <c r="O42" s="67">
        <v>9.6999999999999993</v>
      </c>
      <c r="P42" s="67">
        <v>3.4</v>
      </c>
      <c r="Q42" s="67">
        <v>3.4</v>
      </c>
      <c r="R42" s="67">
        <v>20</v>
      </c>
      <c r="S42" s="67">
        <v>20.2</v>
      </c>
      <c r="T42" s="67">
        <v>20</v>
      </c>
      <c r="U42" s="67">
        <v>7</v>
      </c>
      <c r="V42" s="67">
        <v>29.7</v>
      </c>
      <c r="W42" s="67">
        <v>80.099999999999994</v>
      </c>
      <c r="X42" s="67">
        <v>100.5</v>
      </c>
      <c r="Y42" s="67">
        <v>90.6</v>
      </c>
      <c r="Z42" s="67">
        <v>87.5</v>
      </c>
      <c r="AA42" s="67">
        <v>7.8</v>
      </c>
      <c r="AB42" s="67">
        <v>10.1</v>
      </c>
      <c r="AC42" s="67">
        <v>13.2</v>
      </c>
      <c r="AD42" s="67">
        <v>20.9</v>
      </c>
      <c r="AE42" s="67">
        <v>4.5999999999999996</v>
      </c>
      <c r="AF42" s="67">
        <v>20</v>
      </c>
      <c r="AG42" s="67">
        <v>20</v>
      </c>
      <c r="AH42" s="67">
        <v>20</v>
      </c>
      <c r="AI42" s="67"/>
      <c r="AJ42" s="67">
        <v>15.4</v>
      </c>
      <c r="AK42" s="67">
        <v>11.8</v>
      </c>
      <c r="AL42" s="67">
        <v>7.5</v>
      </c>
      <c r="AM42" s="67">
        <v>3.4</v>
      </c>
      <c r="AN42" s="67">
        <v>18.5</v>
      </c>
      <c r="AO42" s="67"/>
      <c r="AP42" s="67">
        <v>0.1</v>
      </c>
      <c r="AQ42" s="67">
        <v>3.7</v>
      </c>
      <c r="AR42" s="67">
        <v>0.6</v>
      </c>
      <c r="AS42" s="67">
        <v>2.4</v>
      </c>
      <c r="AT42" s="67">
        <v>2.6</v>
      </c>
      <c r="AU42" s="67">
        <v>9.9</v>
      </c>
      <c r="AV42" s="67">
        <v>104.9</v>
      </c>
      <c r="AW42" s="67">
        <v>33.299999999999997</v>
      </c>
      <c r="AX42" s="67">
        <v>119.1</v>
      </c>
      <c r="AY42" s="67">
        <v>32</v>
      </c>
      <c r="AZ42" s="67">
        <v>0.6</v>
      </c>
      <c r="BA42" s="67">
        <v>2.9</v>
      </c>
      <c r="BB42" s="67">
        <v>27</v>
      </c>
      <c r="BC42" s="67">
        <v>83</v>
      </c>
      <c r="BD42" s="67">
        <v>19.899999999999999</v>
      </c>
      <c r="BE42" s="67">
        <v>4.8</v>
      </c>
      <c r="BF42" s="67">
        <v>2.2000000000000002</v>
      </c>
      <c r="BG42" s="67">
        <v>2.4</v>
      </c>
      <c r="BH42" s="67">
        <v>0.8</v>
      </c>
      <c r="BI42" s="67">
        <v>0.5</v>
      </c>
      <c r="BJ42" s="67"/>
      <c r="BK42" s="67">
        <v>20</v>
      </c>
      <c r="BL42" s="67"/>
      <c r="BM42" s="67"/>
      <c r="BN42" s="68">
        <v>1235.2</v>
      </c>
    </row>
    <row r="43" spans="1:66">
      <c r="A43" s="1"/>
      <c r="B43" s="54" t="s">
        <v>746</v>
      </c>
      <c r="C43" s="67">
        <v>15</v>
      </c>
      <c r="D43" s="67">
        <v>15.3</v>
      </c>
      <c r="E43" s="67">
        <v>6.4</v>
      </c>
      <c r="F43" s="67">
        <v>13.7</v>
      </c>
      <c r="G43" s="67">
        <v>2</v>
      </c>
      <c r="H43" s="67"/>
      <c r="I43" s="67">
        <v>10.7</v>
      </c>
      <c r="J43" s="67"/>
      <c r="K43" s="67">
        <v>19.2</v>
      </c>
      <c r="L43" s="67"/>
      <c r="M43" s="67">
        <v>20.2</v>
      </c>
      <c r="N43" s="67">
        <v>20.2</v>
      </c>
      <c r="O43" s="67">
        <v>9.6999999999999993</v>
      </c>
      <c r="P43" s="67">
        <v>3.4</v>
      </c>
      <c r="Q43" s="67">
        <v>3.4</v>
      </c>
      <c r="R43" s="67">
        <v>20</v>
      </c>
      <c r="S43" s="67">
        <v>20.3</v>
      </c>
      <c r="T43" s="67">
        <v>20</v>
      </c>
      <c r="U43" s="67">
        <v>7</v>
      </c>
      <c r="V43" s="67">
        <v>30.1</v>
      </c>
      <c r="W43" s="67">
        <v>76.7</v>
      </c>
      <c r="X43" s="67">
        <v>101.6</v>
      </c>
      <c r="Y43" s="67">
        <v>89</v>
      </c>
      <c r="Z43" s="67">
        <v>89.9</v>
      </c>
      <c r="AA43" s="67">
        <v>1.1000000000000001</v>
      </c>
      <c r="AB43" s="67">
        <v>10.6</v>
      </c>
      <c r="AC43" s="67">
        <v>9.6999999999999993</v>
      </c>
      <c r="AD43" s="67">
        <v>20.9</v>
      </c>
      <c r="AE43" s="67">
        <v>8.3000000000000007</v>
      </c>
      <c r="AF43" s="67">
        <v>20</v>
      </c>
      <c r="AG43" s="67">
        <v>20</v>
      </c>
      <c r="AH43" s="67">
        <v>20</v>
      </c>
      <c r="AI43" s="67"/>
      <c r="AJ43" s="67">
        <v>3.4</v>
      </c>
      <c r="AK43" s="67">
        <v>13.1</v>
      </c>
      <c r="AL43" s="67">
        <v>12.4</v>
      </c>
      <c r="AM43" s="67">
        <v>3.4</v>
      </c>
      <c r="AN43" s="67">
        <v>18.600000000000001</v>
      </c>
      <c r="AO43" s="67"/>
      <c r="AP43" s="67"/>
      <c r="AQ43" s="67">
        <v>3.7</v>
      </c>
      <c r="AR43" s="67"/>
      <c r="AS43" s="67">
        <v>0.1</v>
      </c>
      <c r="AT43" s="67">
        <v>2.6</v>
      </c>
      <c r="AU43" s="67">
        <v>9.8000000000000007</v>
      </c>
      <c r="AV43" s="67">
        <v>101.1</v>
      </c>
      <c r="AW43" s="67">
        <v>4.4000000000000004</v>
      </c>
      <c r="AX43" s="67">
        <v>116.4</v>
      </c>
      <c r="AY43" s="67">
        <v>4.5999999999999996</v>
      </c>
      <c r="AZ43" s="67">
        <v>0.6</v>
      </c>
      <c r="BA43" s="67"/>
      <c r="BB43" s="67">
        <v>25.3</v>
      </c>
      <c r="BC43" s="67">
        <v>82.7</v>
      </c>
      <c r="BD43" s="67">
        <v>19.899999999999999</v>
      </c>
      <c r="BE43" s="67">
        <v>4.8</v>
      </c>
      <c r="BF43" s="67">
        <v>2.2000000000000002</v>
      </c>
      <c r="BG43" s="67">
        <v>2.4</v>
      </c>
      <c r="BH43" s="67">
        <v>0.8</v>
      </c>
      <c r="BI43" s="67"/>
      <c r="BJ43" s="67"/>
      <c r="BK43" s="67">
        <v>20</v>
      </c>
      <c r="BL43" s="67"/>
      <c r="BM43" s="67"/>
      <c r="BN43" s="68">
        <v>1156.7</v>
      </c>
    </row>
    <row r="44" spans="1:66">
      <c r="A44" s="1"/>
      <c r="B44" s="54" t="s">
        <v>747</v>
      </c>
      <c r="C44" s="67">
        <v>15</v>
      </c>
      <c r="D44" s="67">
        <v>15.4</v>
      </c>
      <c r="E44" s="67">
        <v>7.1</v>
      </c>
      <c r="F44" s="67">
        <v>18.3</v>
      </c>
      <c r="G44" s="67">
        <v>2</v>
      </c>
      <c r="H44" s="67"/>
      <c r="I44" s="67">
        <v>10.5</v>
      </c>
      <c r="J44" s="67"/>
      <c r="K44" s="67">
        <v>19.7</v>
      </c>
      <c r="L44" s="67"/>
      <c r="M44" s="67">
        <v>20.2</v>
      </c>
      <c r="N44" s="67">
        <v>20.3</v>
      </c>
      <c r="O44" s="67">
        <v>9.6999999999999993</v>
      </c>
      <c r="P44" s="67">
        <v>3.3</v>
      </c>
      <c r="Q44" s="67">
        <v>3.4</v>
      </c>
      <c r="R44" s="67">
        <v>20</v>
      </c>
      <c r="S44" s="67">
        <v>20.3</v>
      </c>
      <c r="T44" s="67">
        <v>20</v>
      </c>
      <c r="U44" s="67">
        <v>6.9</v>
      </c>
      <c r="V44" s="67">
        <v>29.8</v>
      </c>
      <c r="W44" s="67">
        <v>74.8</v>
      </c>
      <c r="X44" s="67">
        <v>108.2</v>
      </c>
      <c r="Y44" s="67">
        <v>79.7</v>
      </c>
      <c r="Z44" s="67">
        <v>90.4</v>
      </c>
      <c r="AA44" s="67"/>
      <c r="AB44" s="67">
        <v>9.4</v>
      </c>
      <c r="AC44" s="67">
        <v>9.4</v>
      </c>
      <c r="AD44" s="67">
        <v>20.9</v>
      </c>
      <c r="AE44" s="67">
        <v>8.4</v>
      </c>
      <c r="AF44" s="67">
        <v>20</v>
      </c>
      <c r="AG44" s="67">
        <v>20</v>
      </c>
      <c r="AH44" s="67">
        <v>20</v>
      </c>
      <c r="AI44" s="67"/>
      <c r="AJ44" s="67"/>
      <c r="AK44" s="67">
        <v>12.4</v>
      </c>
      <c r="AL44" s="67">
        <v>11.3</v>
      </c>
      <c r="AM44" s="67">
        <v>3.4</v>
      </c>
      <c r="AN44" s="67">
        <v>18.600000000000001</v>
      </c>
      <c r="AO44" s="67"/>
      <c r="AP44" s="67"/>
      <c r="AQ44" s="67">
        <v>3.7</v>
      </c>
      <c r="AR44" s="67"/>
      <c r="AS44" s="67"/>
      <c r="AT44" s="67">
        <v>2.6</v>
      </c>
      <c r="AU44" s="67">
        <v>9.9</v>
      </c>
      <c r="AV44" s="67">
        <v>92.4</v>
      </c>
      <c r="AW44" s="67"/>
      <c r="AX44" s="67">
        <v>120</v>
      </c>
      <c r="AY44" s="67"/>
      <c r="AZ44" s="67">
        <v>0.6</v>
      </c>
      <c r="BA44" s="67"/>
      <c r="BB44" s="67">
        <v>26</v>
      </c>
      <c r="BC44" s="67">
        <v>82</v>
      </c>
      <c r="BD44" s="67">
        <v>19.899999999999999</v>
      </c>
      <c r="BE44" s="67">
        <v>4.8</v>
      </c>
      <c r="BF44" s="67">
        <v>2.2000000000000002</v>
      </c>
      <c r="BG44" s="67">
        <v>2.4</v>
      </c>
      <c r="BH44" s="67">
        <v>0.8</v>
      </c>
      <c r="BI44" s="67"/>
      <c r="BJ44" s="67"/>
      <c r="BK44" s="67">
        <v>20</v>
      </c>
      <c r="BL44" s="67"/>
      <c r="BM44" s="67"/>
      <c r="BN44" s="68">
        <v>1136.0999999999999</v>
      </c>
    </row>
    <row r="45" spans="1:66">
      <c r="A45" s="1"/>
      <c r="B45" s="54" t="s">
        <v>748</v>
      </c>
      <c r="C45" s="67">
        <v>15</v>
      </c>
      <c r="D45" s="67">
        <v>15.5</v>
      </c>
      <c r="E45" s="67">
        <v>7.1</v>
      </c>
      <c r="F45" s="67">
        <v>19.5</v>
      </c>
      <c r="G45" s="67">
        <v>2</v>
      </c>
      <c r="H45" s="67"/>
      <c r="I45" s="67">
        <v>10.5</v>
      </c>
      <c r="J45" s="67"/>
      <c r="K45" s="67">
        <v>19.7</v>
      </c>
      <c r="L45" s="67"/>
      <c r="M45" s="67">
        <v>20.2</v>
      </c>
      <c r="N45" s="67">
        <v>20.2</v>
      </c>
      <c r="O45" s="67">
        <v>9.6999999999999993</v>
      </c>
      <c r="P45" s="67">
        <v>3.3</v>
      </c>
      <c r="Q45" s="67">
        <v>3.5</v>
      </c>
      <c r="R45" s="67">
        <v>20</v>
      </c>
      <c r="S45" s="67">
        <v>20</v>
      </c>
      <c r="T45" s="67">
        <v>20</v>
      </c>
      <c r="U45" s="67">
        <v>6.1</v>
      </c>
      <c r="V45" s="67">
        <v>29.4</v>
      </c>
      <c r="W45" s="67">
        <v>72.8</v>
      </c>
      <c r="X45" s="67">
        <v>104.3</v>
      </c>
      <c r="Y45" s="67">
        <v>89.7</v>
      </c>
      <c r="Z45" s="67">
        <v>93.6</v>
      </c>
      <c r="AA45" s="67"/>
      <c r="AB45" s="67">
        <v>7.4</v>
      </c>
      <c r="AC45" s="67">
        <v>6.7</v>
      </c>
      <c r="AD45" s="67">
        <v>20.9</v>
      </c>
      <c r="AE45" s="67">
        <v>8.3000000000000007</v>
      </c>
      <c r="AF45" s="67">
        <v>20</v>
      </c>
      <c r="AG45" s="67">
        <v>20</v>
      </c>
      <c r="AH45" s="67">
        <v>20</v>
      </c>
      <c r="AI45" s="67"/>
      <c r="AJ45" s="67"/>
      <c r="AK45" s="67">
        <v>11.9</v>
      </c>
      <c r="AL45" s="67">
        <v>10.1</v>
      </c>
      <c r="AM45" s="67">
        <v>3.4</v>
      </c>
      <c r="AN45" s="67">
        <v>18.600000000000001</v>
      </c>
      <c r="AO45" s="67"/>
      <c r="AP45" s="67"/>
      <c r="AQ45" s="67">
        <v>3.7</v>
      </c>
      <c r="AR45" s="67"/>
      <c r="AS45" s="67"/>
      <c r="AT45" s="67">
        <v>3.4</v>
      </c>
      <c r="AU45" s="67">
        <v>9.9</v>
      </c>
      <c r="AV45" s="67">
        <v>67.099999999999994</v>
      </c>
      <c r="AW45" s="67"/>
      <c r="AX45" s="67">
        <v>107.1</v>
      </c>
      <c r="AY45" s="67"/>
      <c r="AZ45" s="67">
        <v>0.6</v>
      </c>
      <c r="BA45" s="67"/>
      <c r="BB45" s="67">
        <v>25.8</v>
      </c>
      <c r="BC45" s="67">
        <v>72.2</v>
      </c>
      <c r="BD45" s="67">
        <v>19.899999999999999</v>
      </c>
      <c r="BE45" s="67">
        <v>4.7</v>
      </c>
      <c r="BF45" s="67">
        <v>2.2000000000000002</v>
      </c>
      <c r="BG45" s="67">
        <v>2.4</v>
      </c>
      <c r="BH45" s="67">
        <v>0.8</v>
      </c>
      <c r="BI45" s="67"/>
      <c r="BJ45" s="67"/>
      <c r="BK45" s="67">
        <v>20</v>
      </c>
      <c r="BL45" s="67"/>
      <c r="BM45" s="67"/>
      <c r="BN45" s="68">
        <v>1089.2</v>
      </c>
    </row>
    <row r="46" spans="1:66">
      <c r="A46" s="1"/>
      <c r="B46" s="54" t="s">
        <v>749</v>
      </c>
      <c r="C46" s="67">
        <v>15.1</v>
      </c>
      <c r="D46" s="67">
        <v>15.1</v>
      </c>
      <c r="E46" s="67">
        <v>6.5</v>
      </c>
      <c r="F46" s="67">
        <v>20.5</v>
      </c>
      <c r="G46" s="67">
        <v>2</v>
      </c>
      <c r="H46" s="67"/>
      <c r="I46" s="67">
        <v>10.4</v>
      </c>
      <c r="J46" s="67"/>
      <c r="K46" s="67">
        <v>19.7</v>
      </c>
      <c r="L46" s="67"/>
      <c r="M46" s="67">
        <v>20.100000000000001</v>
      </c>
      <c r="N46" s="67">
        <v>20.2</v>
      </c>
      <c r="O46" s="67">
        <v>9.6999999999999993</v>
      </c>
      <c r="P46" s="67">
        <v>3.3</v>
      </c>
      <c r="Q46" s="67">
        <v>3.5</v>
      </c>
      <c r="R46" s="67">
        <v>20</v>
      </c>
      <c r="S46" s="67">
        <v>20.3</v>
      </c>
      <c r="T46" s="67">
        <v>20</v>
      </c>
      <c r="U46" s="67">
        <v>6.1</v>
      </c>
      <c r="V46" s="67">
        <v>27.9</v>
      </c>
      <c r="W46" s="67">
        <v>77</v>
      </c>
      <c r="X46" s="67">
        <v>101.4</v>
      </c>
      <c r="Y46" s="67">
        <v>84.6</v>
      </c>
      <c r="Z46" s="67">
        <v>93.8</v>
      </c>
      <c r="AA46" s="67"/>
      <c r="AB46" s="67">
        <v>9.6999999999999993</v>
      </c>
      <c r="AC46" s="67">
        <v>6</v>
      </c>
      <c r="AD46" s="67">
        <v>20.9</v>
      </c>
      <c r="AE46" s="67">
        <v>8.3000000000000007</v>
      </c>
      <c r="AF46" s="67">
        <v>20</v>
      </c>
      <c r="AG46" s="67">
        <v>20</v>
      </c>
      <c r="AH46" s="67">
        <v>20</v>
      </c>
      <c r="AI46" s="67"/>
      <c r="AJ46" s="67"/>
      <c r="AK46" s="67">
        <v>11.4</v>
      </c>
      <c r="AL46" s="67">
        <v>7</v>
      </c>
      <c r="AM46" s="67">
        <v>3.4</v>
      </c>
      <c r="AN46" s="67">
        <v>18.600000000000001</v>
      </c>
      <c r="AO46" s="67"/>
      <c r="AP46" s="67"/>
      <c r="AQ46" s="67">
        <v>3.7</v>
      </c>
      <c r="AR46" s="67"/>
      <c r="AS46" s="67"/>
      <c r="AT46" s="67">
        <v>4.8</v>
      </c>
      <c r="AU46" s="67">
        <v>9.9</v>
      </c>
      <c r="AV46" s="67">
        <v>54.7</v>
      </c>
      <c r="AW46" s="67"/>
      <c r="AX46" s="67">
        <v>98.9</v>
      </c>
      <c r="AY46" s="67"/>
      <c r="AZ46" s="67">
        <v>0.6</v>
      </c>
      <c r="BA46" s="67"/>
      <c r="BB46" s="67">
        <v>23.2</v>
      </c>
      <c r="BC46" s="67">
        <v>64.7</v>
      </c>
      <c r="BD46" s="67">
        <v>19.899999999999999</v>
      </c>
      <c r="BE46" s="67">
        <v>4.8</v>
      </c>
      <c r="BF46" s="67">
        <v>2.2000000000000002</v>
      </c>
      <c r="BG46" s="67">
        <v>2.4</v>
      </c>
      <c r="BH46" s="67">
        <v>0.8</v>
      </c>
      <c r="BI46" s="67"/>
      <c r="BJ46" s="67"/>
      <c r="BK46" s="67">
        <v>20</v>
      </c>
      <c r="BL46" s="67"/>
      <c r="BM46" s="67"/>
      <c r="BN46" s="68">
        <v>1053.0999999999999</v>
      </c>
    </row>
    <row r="47" spans="1:66">
      <c r="A47" s="1"/>
      <c r="B47" s="56" t="s">
        <v>750</v>
      </c>
      <c r="C47" s="69">
        <v>15</v>
      </c>
      <c r="D47" s="69">
        <v>15.5</v>
      </c>
      <c r="E47" s="69">
        <v>6.2</v>
      </c>
      <c r="F47" s="69">
        <v>20.5</v>
      </c>
      <c r="G47" s="69">
        <v>2</v>
      </c>
      <c r="H47" s="69"/>
      <c r="I47" s="69">
        <v>10.5</v>
      </c>
      <c r="J47" s="69"/>
      <c r="K47" s="69">
        <v>19.7</v>
      </c>
      <c r="L47" s="69"/>
      <c r="M47" s="69">
        <v>20.100000000000001</v>
      </c>
      <c r="N47" s="69">
        <v>20.2</v>
      </c>
      <c r="O47" s="69">
        <v>9.6999999999999993</v>
      </c>
      <c r="P47" s="69">
        <v>3.3</v>
      </c>
      <c r="Q47" s="69">
        <v>3.5</v>
      </c>
      <c r="R47" s="69">
        <v>20</v>
      </c>
      <c r="S47" s="69">
        <v>20.2</v>
      </c>
      <c r="T47" s="69">
        <v>20</v>
      </c>
      <c r="U47" s="69">
        <v>6.1</v>
      </c>
      <c r="V47" s="69">
        <v>24.5</v>
      </c>
      <c r="W47" s="69">
        <v>70.3</v>
      </c>
      <c r="X47" s="69">
        <v>101.6</v>
      </c>
      <c r="Y47" s="69">
        <v>89.4</v>
      </c>
      <c r="Z47" s="69">
        <v>89.6</v>
      </c>
      <c r="AA47" s="69"/>
      <c r="AB47" s="69">
        <v>10</v>
      </c>
      <c r="AC47" s="69">
        <v>10.8</v>
      </c>
      <c r="AD47" s="69">
        <v>20.9</v>
      </c>
      <c r="AE47" s="69">
        <v>8.3000000000000007</v>
      </c>
      <c r="AF47" s="69">
        <v>20</v>
      </c>
      <c r="AG47" s="69">
        <v>20</v>
      </c>
      <c r="AH47" s="69">
        <v>20</v>
      </c>
      <c r="AI47" s="69"/>
      <c r="AJ47" s="69"/>
      <c r="AK47" s="69">
        <v>5.6</v>
      </c>
      <c r="AL47" s="69">
        <v>4.3</v>
      </c>
      <c r="AM47" s="69">
        <v>3.4</v>
      </c>
      <c r="AN47" s="69">
        <v>18.600000000000001</v>
      </c>
      <c r="AO47" s="69"/>
      <c r="AP47" s="69"/>
      <c r="AQ47" s="69">
        <v>3.7</v>
      </c>
      <c r="AR47" s="69"/>
      <c r="AS47" s="69"/>
      <c r="AT47" s="69">
        <v>4.9000000000000004</v>
      </c>
      <c r="AU47" s="69">
        <v>9.9</v>
      </c>
      <c r="AV47" s="69">
        <v>50.8</v>
      </c>
      <c r="AW47" s="69"/>
      <c r="AX47" s="69">
        <v>94.7</v>
      </c>
      <c r="AY47" s="69"/>
      <c r="AZ47" s="69">
        <v>0.6</v>
      </c>
      <c r="BA47" s="69"/>
      <c r="BB47" s="69">
        <v>24.3</v>
      </c>
      <c r="BC47" s="69">
        <v>64.900000000000006</v>
      </c>
      <c r="BD47" s="69">
        <v>19.899999999999999</v>
      </c>
      <c r="BE47" s="69">
        <v>4.8</v>
      </c>
      <c r="BF47" s="69">
        <v>2.2000000000000002</v>
      </c>
      <c r="BG47" s="69">
        <v>2.4</v>
      </c>
      <c r="BH47" s="69">
        <v>0.8</v>
      </c>
      <c r="BI47" s="69"/>
      <c r="BJ47" s="69"/>
      <c r="BK47" s="69">
        <v>20</v>
      </c>
      <c r="BL47" s="69"/>
      <c r="BM47" s="69"/>
      <c r="BN47" s="70">
        <v>1033.7</v>
      </c>
    </row>
    <row r="48" spans="1:66">
      <c r="A48" s="1"/>
      <c r="B48" s="50" t="s">
        <v>751</v>
      </c>
      <c r="C48" s="65">
        <v>15</v>
      </c>
      <c r="D48" s="65">
        <v>15.5</v>
      </c>
      <c r="E48" s="65">
        <v>6.6</v>
      </c>
      <c r="F48" s="65">
        <v>20.5</v>
      </c>
      <c r="G48" s="65">
        <v>2</v>
      </c>
      <c r="H48" s="65"/>
      <c r="I48" s="65">
        <v>10.4</v>
      </c>
      <c r="J48" s="65"/>
      <c r="K48" s="65">
        <v>19.7</v>
      </c>
      <c r="L48" s="65"/>
      <c r="M48" s="65">
        <v>20.100000000000001</v>
      </c>
      <c r="N48" s="65">
        <v>20.3</v>
      </c>
      <c r="O48" s="65">
        <v>9.6999999999999993</v>
      </c>
      <c r="P48" s="65">
        <v>3.3</v>
      </c>
      <c r="Q48" s="65">
        <v>3.5</v>
      </c>
      <c r="R48" s="65">
        <v>20</v>
      </c>
      <c r="S48" s="65">
        <v>20.100000000000001</v>
      </c>
      <c r="T48" s="65">
        <v>20</v>
      </c>
      <c r="U48" s="65">
        <v>6.1</v>
      </c>
      <c r="V48" s="65">
        <v>14</v>
      </c>
      <c r="W48" s="65">
        <v>65.900000000000006</v>
      </c>
      <c r="X48" s="65">
        <v>107.5</v>
      </c>
      <c r="Y48" s="65">
        <v>86</v>
      </c>
      <c r="Z48" s="65">
        <v>92.6</v>
      </c>
      <c r="AA48" s="65"/>
      <c r="AB48" s="65">
        <v>9.9</v>
      </c>
      <c r="AC48" s="65">
        <v>7.6</v>
      </c>
      <c r="AD48" s="65">
        <v>20.9</v>
      </c>
      <c r="AE48" s="65">
        <v>8.3000000000000007</v>
      </c>
      <c r="AF48" s="65">
        <v>20</v>
      </c>
      <c r="AG48" s="65">
        <v>20</v>
      </c>
      <c r="AH48" s="65">
        <v>20</v>
      </c>
      <c r="AI48" s="65"/>
      <c r="AJ48" s="65"/>
      <c r="AK48" s="65">
        <v>4.5</v>
      </c>
      <c r="AL48" s="65">
        <v>3.9</v>
      </c>
      <c r="AM48" s="65">
        <v>3.5</v>
      </c>
      <c r="AN48" s="65">
        <v>18.600000000000001</v>
      </c>
      <c r="AO48" s="65"/>
      <c r="AP48" s="65"/>
      <c r="AQ48" s="65">
        <v>3.7</v>
      </c>
      <c r="AR48" s="65"/>
      <c r="AS48" s="65"/>
      <c r="AT48" s="65">
        <v>4.8</v>
      </c>
      <c r="AU48" s="65">
        <v>9.9</v>
      </c>
      <c r="AV48" s="65">
        <v>49.5</v>
      </c>
      <c r="AW48" s="65"/>
      <c r="AX48" s="65">
        <v>93</v>
      </c>
      <c r="AY48" s="65"/>
      <c r="AZ48" s="65">
        <v>0.6</v>
      </c>
      <c r="BA48" s="65"/>
      <c r="BB48" s="65">
        <v>25.9</v>
      </c>
      <c r="BC48" s="65">
        <v>70.400000000000006</v>
      </c>
      <c r="BD48" s="65">
        <v>19.899999999999999</v>
      </c>
      <c r="BE48" s="65">
        <v>4.8</v>
      </c>
      <c r="BF48" s="65">
        <v>2.2000000000000002</v>
      </c>
      <c r="BG48" s="65">
        <v>2.4</v>
      </c>
      <c r="BH48" s="65">
        <v>0.8</v>
      </c>
      <c r="BI48" s="65"/>
      <c r="BJ48" s="65"/>
      <c r="BK48" s="65">
        <v>20</v>
      </c>
      <c r="BL48" s="65"/>
      <c r="BM48" s="65"/>
      <c r="BN48" s="66">
        <v>1023.9</v>
      </c>
    </row>
    <row r="49" spans="1:66">
      <c r="A49" s="1"/>
      <c r="B49" s="54" t="s">
        <v>752</v>
      </c>
      <c r="C49" s="67">
        <v>15</v>
      </c>
      <c r="D49" s="67">
        <v>15.5</v>
      </c>
      <c r="E49" s="67">
        <v>6.9</v>
      </c>
      <c r="F49" s="67">
        <v>20.399999999999999</v>
      </c>
      <c r="G49" s="67">
        <v>2</v>
      </c>
      <c r="H49" s="67"/>
      <c r="I49" s="67">
        <v>9.9</v>
      </c>
      <c r="J49" s="67"/>
      <c r="K49" s="67">
        <v>19.7</v>
      </c>
      <c r="L49" s="67"/>
      <c r="M49" s="67">
        <v>20.100000000000001</v>
      </c>
      <c r="N49" s="67">
        <v>20.2</v>
      </c>
      <c r="O49" s="67">
        <v>9.6999999999999993</v>
      </c>
      <c r="P49" s="67">
        <v>3.2</v>
      </c>
      <c r="Q49" s="67">
        <v>3.6</v>
      </c>
      <c r="R49" s="67">
        <v>20</v>
      </c>
      <c r="S49" s="67">
        <v>20</v>
      </c>
      <c r="T49" s="67">
        <v>20</v>
      </c>
      <c r="U49" s="67">
        <v>6.1</v>
      </c>
      <c r="V49" s="67">
        <v>10.3</v>
      </c>
      <c r="W49" s="67">
        <v>57</v>
      </c>
      <c r="X49" s="67">
        <v>107</v>
      </c>
      <c r="Y49" s="67">
        <v>87.6</v>
      </c>
      <c r="Z49" s="67">
        <v>86.8</v>
      </c>
      <c r="AA49" s="67"/>
      <c r="AB49" s="67">
        <v>7.1</v>
      </c>
      <c r="AC49" s="67">
        <v>3.3</v>
      </c>
      <c r="AD49" s="67">
        <v>20.9</v>
      </c>
      <c r="AE49" s="67">
        <v>8.3000000000000007</v>
      </c>
      <c r="AF49" s="67">
        <v>20</v>
      </c>
      <c r="AG49" s="67">
        <v>20</v>
      </c>
      <c r="AH49" s="67">
        <v>20</v>
      </c>
      <c r="AI49" s="67"/>
      <c r="AJ49" s="67"/>
      <c r="AK49" s="67">
        <v>4.9000000000000004</v>
      </c>
      <c r="AL49" s="67">
        <v>3.2</v>
      </c>
      <c r="AM49" s="67">
        <v>3.5</v>
      </c>
      <c r="AN49" s="67">
        <v>18.600000000000001</v>
      </c>
      <c r="AO49" s="67"/>
      <c r="AP49" s="67"/>
      <c r="AQ49" s="67">
        <v>3.7</v>
      </c>
      <c r="AR49" s="67"/>
      <c r="AS49" s="67"/>
      <c r="AT49" s="67">
        <v>4.8</v>
      </c>
      <c r="AU49" s="67">
        <v>9.9</v>
      </c>
      <c r="AV49" s="67">
        <v>32.9</v>
      </c>
      <c r="AW49" s="67"/>
      <c r="AX49" s="67">
        <v>70.3</v>
      </c>
      <c r="AY49" s="67"/>
      <c r="AZ49" s="67">
        <v>0.6</v>
      </c>
      <c r="BA49" s="67"/>
      <c r="BB49" s="67">
        <v>27.4</v>
      </c>
      <c r="BC49" s="67">
        <v>72</v>
      </c>
      <c r="BD49" s="67">
        <v>19.899999999999999</v>
      </c>
      <c r="BE49" s="67">
        <v>4.8</v>
      </c>
      <c r="BF49" s="67">
        <v>2.2000000000000002</v>
      </c>
      <c r="BG49" s="67">
        <v>2.4</v>
      </c>
      <c r="BH49" s="67">
        <v>0.8</v>
      </c>
      <c r="BI49" s="67"/>
      <c r="BJ49" s="67"/>
      <c r="BK49" s="67">
        <v>20</v>
      </c>
      <c r="BL49" s="67">
        <v>1.1000000000000001</v>
      </c>
      <c r="BM49" s="67"/>
      <c r="BN49" s="68">
        <v>963.6</v>
      </c>
    </row>
    <row r="50" spans="1:66">
      <c r="A50" s="1"/>
      <c r="B50" s="54" t="s">
        <v>753</v>
      </c>
      <c r="C50" s="67">
        <v>15</v>
      </c>
      <c r="D50" s="67">
        <v>15.2</v>
      </c>
      <c r="E50" s="67">
        <v>6.5</v>
      </c>
      <c r="F50" s="67">
        <v>20.399999999999999</v>
      </c>
      <c r="G50" s="67">
        <v>2</v>
      </c>
      <c r="H50" s="67"/>
      <c r="I50" s="67">
        <v>9.9</v>
      </c>
      <c r="J50" s="67"/>
      <c r="K50" s="67">
        <v>19.7</v>
      </c>
      <c r="L50" s="67"/>
      <c r="M50" s="67">
        <v>20.2</v>
      </c>
      <c r="N50" s="67">
        <v>20.399999999999999</v>
      </c>
      <c r="O50" s="67">
        <v>9.6999999999999993</v>
      </c>
      <c r="P50" s="67">
        <v>3.2</v>
      </c>
      <c r="Q50" s="67">
        <v>3.7</v>
      </c>
      <c r="R50" s="67">
        <v>20</v>
      </c>
      <c r="S50" s="67">
        <v>20.399999999999999</v>
      </c>
      <c r="T50" s="67">
        <v>20</v>
      </c>
      <c r="U50" s="67">
        <v>6.1</v>
      </c>
      <c r="V50" s="67">
        <v>13.3</v>
      </c>
      <c r="W50" s="67">
        <v>59.7</v>
      </c>
      <c r="X50" s="67">
        <v>105.9</v>
      </c>
      <c r="Y50" s="67">
        <v>69.8</v>
      </c>
      <c r="Z50" s="67">
        <v>86.5</v>
      </c>
      <c r="AA50" s="67"/>
      <c r="AB50" s="67">
        <v>5.8</v>
      </c>
      <c r="AC50" s="67">
        <v>2.6</v>
      </c>
      <c r="AD50" s="67">
        <v>20.9</v>
      </c>
      <c r="AE50" s="67">
        <v>8.3000000000000007</v>
      </c>
      <c r="AF50" s="67">
        <v>20</v>
      </c>
      <c r="AG50" s="67">
        <v>20</v>
      </c>
      <c r="AH50" s="67">
        <v>20</v>
      </c>
      <c r="AI50" s="67"/>
      <c r="AJ50" s="67"/>
      <c r="AK50" s="67">
        <v>4.7</v>
      </c>
      <c r="AL50" s="67">
        <v>4</v>
      </c>
      <c r="AM50" s="67">
        <v>3.4</v>
      </c>
      <c r="AN50" s="67">
        <v>18.5</v>
      </c>
      <c r="AO50" s="67"/>
      <c r="AP50" s="67"/>
      <c r="AQ50" s="67">
        <v>3.7</v>
      </c>
      <c r="AR50" s="67"/>
      <c r="AS50" s="67"/>
      <c r="AT50" s="67">
        <v>4.8</v>
      </c>
      <c r="AU50" s="67">
        <v>9.9</v>
      </c>
      <c r="AV50" s="67">
        <v>25.2</v>
      </c>
      <c r="AW50" s="67"/>
      <c r="AX50" s="67">
        <v>58.1</v>
      </c>
      <c r="AY50" s="67"/>
      <c r="AZ50" s="67">
        <v>0.6</v>
      </c>
      <c r="BA50" s="67"/>
      <c r="BB50" s="67">
        <v>29.4</v>
      </c>
      <c r="BC50" s="67">
        <v>70</v>
      </c>
      <c r="BD50" s="67">
        <v>19.899999999999999</v>
      </c>
      <c r="BE50" s="67">
        <v>4.7</v>
      </c>
      <c r="BF50" s="67">
        <v>2.2000000000000002</v>
      </c>
      <c r="BG50" s="67">
        <v>2.4</v>
      </c>
      <c r="BH50" s="67">
        <v>0.8</v>
      </c>
      <c r="BI50" s="67"/>
      <c r="BJ50" s="67"/>
      <c r="BK50" s="67">
        <v>20</v>
      </c>
      <c r="BL50" s="67">
        <v>1.2</v>
      </c>
      <c r="BM50" s="67"/>
      <c r="BN50" s="68">
        <v>928.7</v>
      </c>
    </row>
    <row r="51" spans="1:66">
      <c r="A51" s="1"/>
      <c r="B51" s="54" t="s">
        <v>754</v>
      </c>
      <c r="C51" s="67">
        <v>15</v>
      </c>
      <c r="D51" s="67">
        <v>15.3</v>
      </c>
      <c r="E51" s="67">
        <v>6.7</v>
      </c>
      <c r="F51" s="67">
        <v>20.399999999999999</v>
      </c>
      <c r="G51" s="67">
        <v>2</v>
      </c>
      <c r="H51" s="67"/>
      <c r="I51" s="67">
        <v>9.3000000000000007</v>
      </c>
      <c r="J51" s="67"/>
      <c r="K51" s="67">
        <v>19.7</v>
      </c>
      <c r="L51" s="67"/>
      <c r="M51" s="67">
        <v>20.100000000000001</v>
      </c>
      <c r="N51" s="67">
        <v>20.2</v>
      </c>
      <c r="O51" s="67">
        <v>9.6999999999999993</v>
      </c>
      <c r="P51" s="67">
        <v>3.3</v>
      </c>
      <c r="Q51" s="67">
        <v>3.7</v>
      </c>
      <c r="R51" s="67">
        <v>20</v>
      </c>
      <c r="S51" s="67">
        <v>19.899999999999999</v>
      </c>
      <c r="T51" s="67">
        <v>20</v>
      </c>
      <c r="U51" s="67">
        <v>6.1</v>
      </c>
      <c r="V51" s="67">
        <v>13.9</v>
      </c>
      <c r="W51" s="67">
        <v>55.6</v>
      </c>
      <c r="X51" s="67">
        <v>115</v>
      </c>
      <c r="Y51" s="67">
        <v>60.3</v>
      </c>
      <c r="Z51" s="67">
        <v>73.400000000000006</v>
      </c>
      <c r="AA51" s="67"/>
      <c r="AB51" s="67">
        <v>4.2</v>
      </c>
      <c r="AC51" s="67">
        <v>2</v>
      </c>
      <c r="AD51" s="67">
        <v>20.9</v>
      </c>
      <c r="AE51" s="67">
        <v>8.1</v>
      </c>
      <c r="AF51" s="67">
        <v>20</v>
      </c>
      <c r="AG51" s="67">
        <v>20</v>
      </c>
      <c r="AH51" s="67">
        <v>20</v>
      </c>
      <c r="AI51" s="67"/>
      <c r="AJ51" s="67"/>
      <c r="AK51" s="67">
        <v>5.7</v>
      </c>
      <c r="AL51" s="67">
        <v>4.2</v>
      </c>
      <c r="AM51" s="67">
        <v>3.5</v>
      </c>
      <c r="AN51" s="67">
        <v>18.600000000000001</v>
      </c>
      <c r="AO51" s="67"/>
      <c r="AP51" s="67"/>
      <c r="AQ51" s="67">
        <v>3.7</v>
      </c>
      <c r="AR51" s="67"/>
      <c r="AS51" s="67"/>
      <c r="AT51" s="67">
        <v>4.8</v>
      </c>
      <c r="AU51" s="67">
        <v>9.9</v>
      </c>
      <c r="AV51" s="67">
        <v>18.399999999999999</v>
      </c>
      <c r="AW51" s="67"/>
      <c r="AX51" s="67">
        <v>34.4</v>
      </c>
      <c r="AY51" s="67"/>
      <c r="AZ51" s="67">
        <v>0.6</v>
      </c>
      <c r="BA51" s="67"/>
      <c r="BB51" s="67">
        <v>29.9</v>
      </c>
      <c r="BC51" s="67">
        <v>67.7</v>
      </c>
      <c r="BD51" s="67">
        <v>19.899999999999999</v>
      </c>
      <c r="BE51" s="67">
        <v>4.8</v>
      </c>
      <c r="BF51" s="67">
        <v>2.2000000000000002</v>
      </c>
      <c r="BG51" s="67">
        <v>2.4</v>
      </c>
      <c r="BH51" s="67">
        <v>0.8</v>
      </c>
      <c r="BI51" s="67"/>
      <c r="BJ51" s="67"/>
      <c r="BK51" s="67">
        <v>20</v>
      </c>
      <c r="BL51" s="67">
        <v>1.2</v>
      </c>
      <c r="BM51" s="67"/>
      <c r="BN51" s="68">
        <v>877.5</v>
      </c>
    </row>
    <row r="52" spans="1:66">
      <c r="A52" s="1"/>
      <c r="B52" s="54" t="s">
        <v>755</v>
      </c>
      <c r="C52" s="67">
        <v>15</v>
      </c>
      <c r="D52" s="67">
        <v>15.4</v>
      </c>
      <c r="E52" s="67">
        <v>7.2</v>
      </c>
      <c r="F52" s="67">
        <v>20.399999999999999</v>
      </c>
      <c r="G52" s="67">
        <v>2</v>
      </c>
      <c r="H52" s="67"/>
      <c r="I52" s="67">
        <v>9.8000000000000007</v>
      </c>
      <c r="J52" s="67"/>
      <c r="K52" s="67">
        <v>19.7</v>
      </c>
      <c r="L52" s="67"/>
      <c r="M52" s="67">
        <v>20.100000000000001</v>
      </c>
      <c r="N52" s="67">
        <v>20.2</v>
      </c>
      <c r="O52" s="67">
        <v>9.6999999999999993</v>
      </c>
      <c r="P52" s="67">
        <v>3.4</v>
      </c>
      <c r="Q52" s="67">
        <v>3.7</v>
      </c>
      <c r="R52" s="67">
        <v>20</v>
      </c>
      <c r="S52" s="67">
        <v>20.100000000000001</v>
      </c>
      <c r="T52" s="67">
        <v>20</v>
      </c>
      <c r="U52" s="67">
        <v>6.1</v>
      </c>
      <c r="V52" s="67">
        <v>12.1</v>
      </c>
      <c r="W52" s="67">
        <v>49.3</v>
      </c>
      <c r="X52" s="67">
        <v>112.7</v>
      </c>
      <c r="Y52" s="67">
        <v>55.9</v>
      </c>
      <c r="Z52" s="67">
        <v>62.4</v>
      </c>
      <c r="AA52" s="67"/>
      <c r="AB52" s="67">
        <v>2.7</v>
      </c>
      <c r="AC52" s="67">
        <v>1</v>
      </c>
      <c r="AD52" s="67">
        <v>20.9</v>
      </c>
      <c r="AE52" s="67">
        <v>8.1</v>
      </c>
      <c r="AF52" s="67">
        <v>20</v>
      </c>
      <c r="AG52" s="67">
        <v>20</v>
      </c>
      <c r="AH52" s="67">
        <v>20</v>
      </c>
      <c r="AI52" s="67"/>
      <c r="AJ52" s="67"/>
      <c r="AK52" s="67">
        <v>7.6</v>
      </c>
      <c r="AL52" s="67">
        <v>5.0999999999999996</v>
      </c>
      <c r="AM52" s="67">
        <v>3.4</v>
      </c>
      <c r="AN52" s="67">
        <v>18.600000000000001</v>
      </c>
      <c r="AO52" s="67"/>
      <c r="AP52" s="67"/>
      <c r="AQ52" s="67">
        <v>3.7</v>
      </c>
      <c r="AR52" s="67"/>
      <c r="AS52" s="67"/>
      <c r="AT52" s="67">
        <v>4.8</v>
      </c>
      <c r="AU52" s="67">
        <v>9.9</v>
      </c>
      <c r="AV52" s="67">
        <v>14.4</v>
      </c>
      <c r="AW52" s="67"/>
      <c r="AX52" s="67">
        <v>26.8</v>
      </c>
      <c r="AY52" s="67"/>
      <c r="AZ52" s="67">
        <v>0.6</v>
      </c>
      <c r="BA52" s="67"/>
      <c r="BB52" s="67">
        <v>27.1</v>
      </c>
      <c r="BC52" s="67">
        <v>62</v>
      </c>
      <c r="BD52" s="67">
        <v>19.899999999999999</v>
      </c>
      <c r="BE52" s="67">
        <v>4.8</v>
      </c>
      <c r="BF52" s="67">
        <v>2.2000000000000002</v>
      </c>
      <c r="BG52" s="67">
        <v>2.4</v>
      </c>
      <c r="BH52" s="67">
        <v>0.8</v>
      </c>
      <c r="BI52" s="67"/>
      <c r="BJ52" s="67"/>
      <c r="BK52" s="67">
        <v>20</v>
      </c>
      <c r="BL52" s="67">
        <v>1.4</v>
      </c>
      <c r="BM52" s="67"/>
      <c r="BN52" s="68">
        <v>833.4</v>
      </c>
    </row>
    <row r="53" spans="1:66">
      <c r="A53" s="1"/>
      <c r="B53" s="54" t="s">
        <v>756</v>
      </c>
      <c r="C53" s="67">
        <v>15</v>
      </c>
      <c r="D53" s="67">
        <v>15.4</v>
      </c>
      <c r="E53" s="67">
        <v>7.1</v>
      </c>
      <c r="F53" s="67">
        <v>20.399999999999999</v>
      </c>
      <c r="G53" s="67">
        <v>2</v>
      </c>
      <c r="H53" s="67"/>
      <c r="I53" s="67">
        <v>9.9</v>
      </c>
      <c r="J53" s="67"/>
      <c r="K53" s="67">
        <v>19.7</v>
      </c>
      <c r="L53" s="67"/>
      <c r="M53" s="67">
        <v>20.100000000000001</v>
      </c>
      <c r="N53" s="67">
        <v>20.2</v>
      </c>
      <c r="O53" s="67">
        <v>9.6999999999999993</v>
      </c>
      <c r="P53" s="67">
        <v>3.4</v>
      </c>
      <c r="Q53" s="67">
        <v>3.7</v>
      </c>
      <c r="R53" s="67">
        <v>20</v>
      </c>
      <c r="S53" s="67">
        <v>20.100000000000001</v>
      </c>
      <c r="T53" s="67">
        <v>20</v>
      </c>
      <c r="U53" s="67">
        <v>6.1</v>
      </c>
      <c r="V53" s="67">
        <v>13.5</v>
      </c>
      <c r="W53" s="67">
        <v>45.1</v>
      </c>
      <c r="X53" s="67">
        <v>115.8</v>
      </c>
      <c r="Y53" s="67">
        <v>51.6</v>
      </c>
      <c r="Z53" s="67">
        <v>64.400000000000006</v>
      </c>
      <c r="AA53" s="67"/>
      <c r="AB53" s="67">
        <v>2.2999999999999998</v>
      </c>
      <c r="AC53" s="67">
        <v>2.1</v>
      </c>
      <c r="AD53" s="67">
        <v>20.9</v>
      </c>
      <c r="AE53" s="67">
        <v>8.1</v>
      </c>
      <c r="AF53" s="67">
        <v>20</v>
      </c>
      <c r="AG53" s="67">
        <v>20</v>
      </c>
      <c r="AH53" s="67">
        <v>20</v>
      </c>
      <c r="AI53" s="67"/>
      <c r="AJ53" s="67"/>
      <c r="AK53" s="67">
        <v>2.7</v>
      </c>
      <c r="AL53" s="67">
        <v>3.6</v>
      </c>
      <c r="AM53" s="67">
        <v>3.5</v>
      </c>
      <c r="AN53" s="67">
        <v>18.600000000000001</v>
      </c>
      <c r="AO53" s="67"/>
      <c r="AP53" s="67"/>
      <c r="AQ53" s="67">
        <v>3.7</v>
      </c>
      <c r="AR53" s="67"/>
      <c r="AS53" s="67"/>
      <c r="AT53" s="67">
        <v>4.8</v>
      </c>
      <c r="AU53" s="67">
        <v>9.9</v>
      </c>
      <c r="AV53" s="67">
        <v>5.9</v>
      </c>
      <c r="AW53" s="67"/>
      <c r="AX53" s="67">
        <v>17.399999999999999</v>
      </c>
      <c r="AY53" s="67"/>
      <c r="AZ53" s="67">
        <v>0.6</v>
      </c>
      <c r="BA53" s="67"/>
      <c r="BB53" s="67">
        <v>29</v>
      </c>
      <c r="BC53" s="67">
        <v>55.9</v>
      </c>
      <c r="BD53" s="67">
        <v>19.8</v>
      </c>
      <c r="BE53" s="67">
        <v>4.8</v>
      </c>
      <c r="BF53" s="67">
        <v>2.2000000000000002</v>
      </c>
      <c r="BG53" s="67">
        <v>2.4</v>
      </c>
      <c r="BH53" s="67">
        <v>0.8</v>
      </c>
      <c r="BI53" s="67"/>
      <c r="BJ53" s="67"/>
      <c r="BK53" s="67">
        <v>20</v>
      </c>
      <c r="BL53" s="67">
        <v>1.8</v>
      </c>
      <c r="BM53" s="67"/>
      <c r="BN53" s="68">
        <v>804</v>
      </c>
    </row>
    <row r="54" spans="1:66">
      <c r="A54" s="1"/>
      <c r="B54" s="54" t="s">
        <v>757</v>
      </c>
      <c r="C54" s="67">
        <v>15</v>
      </c>
      <c r="D54" s="67">
        <v>12</v>
      </c>
      <c r="E54" s="67">
        <v>7.5</v>
      </c>
      <c r="F54" s="67">
        <v>20.399999999999999</v>
      </c>
      <c r="G54" s="67">
        <v>2</v>
      </c>
      <c r="H54" s="67"/>
      <c r="I54" s="67">
        <v>9.6</v>
      </c>
      <c r="J54" s="67"/>
      <c r="K54" s="67">
        <v>19.7</v>
      </c>
      <c r="L54" s="67"/>
      <c r="M54" s="67">
        <v>20.2</v>
      </c>
      <c r="N54" s="67">
        <v>20.3</v>
      </c>
      <c r="O54" s="67">
        <v>9.6999999999999993</v>
      </c>
      <c r="P54" s="67">
        <v>3.4</v>
      </c>
      <c r="Q54" s="67">
        <v>3.8</v>
      </c>
      <c r="R54" s="67">
        <v>19.8</v>
      </c>
      <c r="S54" s="67">
        <v>20.3</v>
      </c>
      <c r="T54" s="67">
        <v>20</v>
      </c>
      <c r="U54" s="67">
        <v>6.1</v>
      </c>
      <c r="V54" s="67">
        <v>16.2</v>
      </c>
      <c r="W54" s="67">
        <v>44.1</v>
      </c>
      <c r="X54" s="67">
        <v>110.3</v>
      </c>
      <c r="Y54" s="67">
        <v>48.8</v>
      </c>
      <c r="Z54" s="67">
        <v>69</v>
      </c>
      <c r="AA54" s="67"/>
      <c r="AB54" s="67">
        <v>2.2999999999999998</v>
      </c>
      <c r="AC54" s="67">
        <v>2.5</v>
      </c>
      <c r="AD54" s="67">
        <v>20.9</v>
      </c>
      <c r="AE54" s="67">
        <v>8.1</v>
      </c>
      <c r="AF54" s="67">
        <v>20</v>
      </c>
      <c r="AG54" s="67">
        <v>20</v>
      </c>
      <c r="AH54" s="67">
        <v>20</v>
      </c>
      <c r="AI54" s="67"/>
      <c r="AJ54" s="67"/>
      <c r="AK54" s="67">
        <v>2.2999999999999998</v>
      </c>
      <c r="AL54" s="67">
        <v>2.4</v>
      </c>
      <c r="AM54" s="67">
        <v>3.5</v>
      </c>
      <c r="AN54" s="67">
        <v>18.600000000000001</v>
      </c>
      <c r="AO54" s="67"/>
      <c r="AP54" s="67"/>
      <c r="AQ54" s="67">
        <v>3.7</v>
      </c>
      <c r="AR54" s="67"/>
      <c r="AS54" s="67"/>
      <c r="AT54" s="67">
        <v>4.9000000000000004</v>
      </c>
      <c r="AU54" s="67">
        <v>9.9</v>
      </c>
      <c r="AV54" s="67">
        <v>3.1</v>
      </c>
      <c r="AW54" s="67"/>
      <c r="AX54" s="67">
        <v>12</v>
      </c>
      <c r="AY54" s="67"/>
      <c r="AZ54" s="67">
        <v>0.6</v>
      </c>
      <c r="BA54" s="67"/>
      <c r="BB54" s="67">
        <v>28.7</v>
      </c>
      <c r="BC54" s="67">
        <v>47.3</v>
      </c>
      <c r="BD54" s="67">
        <v>19.8</v>
      </c>
      <c r="BE54" s="67">
        <v>4.8</v>
      </c>
      <c r="BF54" s="67">
        <v>2.2000000000000002</v>
      </c>
      <c r="BG54" s="67">
        <v>2.4</v>
      </c>
      <c r="BH54" s="67">
        <v>0.8</v>
      </c>
      <c r="BI54" s="67"/>
      <c r="BJ54" s="67"/>
      <c r="BK54" s="67">
        <v>19.899999999999999</v>
      </c>
      <c r="BL54" s="67">
        <v>2</v>
      </c>
      <c r="BM54" s="67"/>
      <c r="BN54" s="68">
        <v>780.9</v>
      </c>
    </row>
    <row r="55" spans="1:66">
      <c r="A55" s="1"/>
      <c r="B55" s="56" t="s">
        <v>976</v>
      </c>
      <c r="C55" s="69">
        <v>15</v>
      </c>
      <c r="D55" s="69">
        <v>12</v>
      </c>
      <c r="E55" s="69">
        <v>6.9</v>
      </c>
      <c r="F55" s="69">
        <v>20.3</v>
      </c>
      <c r="G55" s="69">
        <v>2</v>
      </c>
      <c r="H55" s="69"/>
      <c r="I55" s="69">
        <v>9.6</v>
      </c>
      <c r="J55" s="69"/>
      <c r="K55" s="69">
        <v>19.7</v>
      </c>
      <c r="L55" s="69"/>
      <c r="M55" s="69">
        <v>20</v>
      </c>
      <c r="N55" s="69">
        <v>20</v>
      </c>
      <c r="O55" s="69">
        <v>9.6999999999999993</v>
      </c>
      <c r="P55" s="69">
        <v>3.4</v>
      </c>
      <c r="Q55" s="69">
        <v>3.9</v>
      </c>
      <c r="R55" s="69">
        <v>20</v>
      </c>
      <c r="S55" s="69">
        <v>19.5</v>
      </c>
      <c r="T55" s="69">
        <v>20</v>
      </c>
      <c r="U55" s="69">
        <v>6</v>
      </c>
      <c r="V55" s="69">
        <v>19.100000000000001</v>
      </c>
      <c r="W55" s="69">
        <v>42.1</v>
      </c>
      <c r="X55" s="69">
        <v>106.1</v>
      </c>
      <c r="Y55" s="69">
        <v>44.4</v>
      </c>
      <c r="Z55" s="69">
        <v>63.7</v>
      </c>
      <c r="AA55" s="69"/>
      <c r="AB55" s="69">
        <v>2</v>
      </c>
      <c r="AC55" s="69">
        <v>1.3</v>
      </c>
      <c r="AD55" s="69">
        <v>20.9</v>
      </c>
      <c r="AE55" s="69">
        <v>8.1</v>
      </c>
      <c r="AF55" s="69">
        <v>20</v>
      </c>
      <c r="AG55" s="69">
        <v>20</v>
      </c>
      <c r="AH55" s="69">
        <v>20</v>
      </c>
      <c r="AI55" s="69"/>
      <c r="AJ55" s="69"/>
      <c r="AK55" s="69">
        <v>3.2</v>
      </c>
      <c r="AL55" s="69">
        <v>3.2</v>
      </c>
      <c r="AM55" s="69">
        <v>3.5</v>
      </c>
      <c r="AN55" s="69">
        <v>18.600000000000001</v>
      </c>
      <c r="AO55" s="69"/>
      <c r="AP55" s="69"/>
      <c r="AQ55" s="69">
        <v>3.7</v>
      </c>
      <c r="AR55" s="69"/>
      <c r="AS55" s="69"/>
      <c r="AT55" s="69">
        <v>4.8</v>
      </c>
      <c r="AU55" s="69">
        <v>9.9</v>
      </c>
      <c r="AV55" s="69">
        <v>1.2</v>
      </c>
      <c r="AW55" s="69"/>
      <c r="AX55" s="69">
        <v>4.0999999999999996</v>
      </c>
      <c r="AY55" s="69"/>
      <c r="AZ55" s="69">
        <v>0.6</v>
      </c>
      <c r="BA55" s="69"/>
      <c r="BB55" s="69">
        <v>17.7</v>
      </c>
      <c r="BC55" s="69">
        <v>31.4</v>
      </c>
      <c r="BD55" s="69">
        <v>20</v>
      </c>
      <c r="BE55" s="69">
        <v>4.7</v>
      </c>
      <c r="BF55" s="69">
        <v>2.2000000000000002</v>
      </c>
      <c r="BG55" s="69">
        <v>2.4</v>
      </c>
      <c r="BH55" s="69">
        <v>0.8</v>
      </c>
      <c r="BI55" s="69"/>
      <c r="BJ55" s="69"/>
      <c r="BK55" s="69">
        <v>20</v>
      </c>
      <c r="BL55" s="69">
        <v>2</v>
      </c>
      <c r="BM55" s="69"/>
      <c r="BN55" s="70">
        <v>729.7</v>
      </c>
    </row>
    <row r="56" spans="1:66" ht="15.6">
      <c r="A56" s="1"/>
      <c r="B56" s="71" t="s">
        <v>977</v>
      </c>
      <c r="C56" s="72">
        <v>351.9</v>
      </c>
      <c r="D56" s="72">
        <v>358.5</v>
      </c>
      <c r="E56" s="72">
        <v>153.19999999999999</v>
      </c>
      <c r="F56" s="72">
        <v>270.95</v>
      </c>
      <c r="G56" s="72">
        <v>46.6</v>
      </c>
      <c r="H56" s="72">
        <v>0</v>
      </c>
      <c r="I56" s="72">
        <v>235.3</v>
      </c>
      <c r="J56" s="72">
        <v>2.65</v>
      </c>
      <c r="K56" s="72">
        <v>413.15</v>
      </c>
      <c r="L56" s="72">
        <v>0</v>
      </c>
      <c r="M56" s="72">
        <v>478.5</v>
      </c>
      <c r="N56" s="72">
        <v>485.8</v>
      </c>
      <c r="O56" s="72">
        <v>232.2</v>
      </c>
      <c r="P56" s="72">
        <v>80.25</v>
      </c>
      <c r="Q56" s="72">
        <v>84.8</v>
      </c>
      <c r="R56" s="72">
        <v>479.25</v>
      </c>
      <c r="S56" s="72">
        <v>388.5</v>
      </c>
      <c r="T56" s="72">
        <v>480</v>
      </c>
      <c r="U56" s="72">
        <v>160.55000000000001</v>
      </c>
      <c r="V56" s="72">
        <v>543.29999999999995</v>
      </c>
      <c r="W56" s="72">
        <v>1010.95</v>
      </c>
      <c r="X56" s="72">
        <v>2517.5</v>
      </c>
      <c r="Y56" s="72">
        <v>1703.9</v>
      </c>
      <c r="Z56" s="72">
        <v>1704.9</v>
      </c>
      <c r="AA56" s="72">
        <v>353.85</v>
      </c>
      <c r="AB56" s="72">
        <v>169.8</v>
      </c>
      <c r="AC56" s="72">
        <v>133.65</v>
      </c>
      <c r="AD56" s="72">
        <v>501.6</v>
      </c>
      <c r="AE56" s="72">
        <v>200.1</v>
      </c>
      <c r="AF56" s="72">
        <v>480</v>
      </c>
      <c r="AG56" s="72">
        <v>480</v>
      </c>
      <c r="AH56" s="72">
        <v>472.5</v>
      </c>
      <c r="AI56" s="72">
        <v>6.5</v>
      </c>
      <c r="AJ56" s="72">
        <v>784.25</v>
      </c>
      <c r="AK56" s="72">
        <v>127.1</v>
      </c>
      <c r="AL56" s="72">
        <v>111.3</v>
      </c>
      <c r="AM56" s="72">
        <v>84.95</v>
      </c>
      <c r="AN56" s="72">
        <v>446.25</v>
      </c>
      <c r="AO56" s="72">
        <v>0</v>
      </c>
      <c r="AP56" s="72">
        <v>2.65</v>
      </c>
      <c r="AQ56" s="72">
        <v>87.3</v>
      </c>
      <c r="AR56" s="72">
        <v>135.05000000000001</v>
      </c>
      <c r="AS56" s="72">
        <v>154.94999999999999</v>
      </c>
      <c r="AT56" s="72">
        <v>81</v>
      </c>
      <c r="AU56" s="72">
        <v>207.95</v>
      </c>
      <c r="AV56" s="72">
        <v>909</v>
      </c>
      <c r="AW56" s="72">
        <v>1360.6</v>
      </c>
      <c r="AX56" s="72">
        <v>1345.5</v>
      </c>
      <c r="AY56" s="72">
        <v>1059.05</v>
      </c>
      <c r="AZ56" s="72">
        <v>14.4</v>
      </c>
      <c r="BA56" s="72">
        <v>194.85</v>
      </c>
      <c r="BB56" s="72">
        <v>632.4</v>
      </c>
      <c r="BC56" s="72">
        <v>1663.05</v>
      </c>
      <c r="BD56" s="72">
        <v>478.45</v>
      </c>
      <c r="BE56" s="72">
        <v>113.65</v>
      </c>
      <c r="BF56" s="72">
        <v>52.2</v>
      </c>
      <c r="BG56" s="72">
        <v>52.25</v>
      </c>
      <c r="BH56" s="72">
        <v>19.2</v>
      </c>
      <c r="BI56" s="72">
        <v>135.35</v>
      </c>
      <c r="BJ56" s="72">
        <v>0</v>
      </c>
      <c r="BK56" s="72">
        <v>479.7</v>
      </c>
      <c r="BL56" s="72">
        <v>5.35</v>
      </c>
      <c r="BM56" s="72">
        <v>174.75</v>
      </c>
      <c r="BN56" s="72">
        <v>25893.15</v>
      </c>
    </row>
    <row r="57" spans="1:66">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c r="A70" s="1"/>
      <c r="B70" s="1"/>
      <c r="C70" s="1"/>
      <c r="D70" s="1"/>
      <c r="E70" s="1"/>
      <c r="F70" s="1"/>
      <c r="G70" s="1"/>
      <c r="H70" s="1"/>
      <c r="I70" s="1"/>
      <c r="J70" s="1"/>
      <c r="K70" s="1"/>
      <c r="L70" s="1" t="s">
        <v>504</v>
      </c>
      <c r="M70" s="1">
        <v>1336.2</v>
      </c>
      <c r="N70" s="1">
        <v>5.1604381853888004</v>
      </c>
      <c r="O70" s="1" t="s">
        <v>978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c r="A71" s="1"/>
      <c r="B71" s="1"/>
      <c r="C71" s="1"/>
      <c r="D71" s="1"/>
      <c r="E71" s="1"/>
      <c r="F71" s="1"/>
      <c r="G71" s="1"/>
      <c r="H71" s="1"/>
      <c r="I71" s="1"/>
      <c r="J71" s="1"/>
      <c r="K71" s="1"/>
      <c r="L71" s="1" t="s">
        <v>505</v>
      </c>
      <c r="M71" s="1">
        <v>4358</v>
      </c>
      <c r="N71" s="1">
        <v>16.830706190633428</v>
      </c>
      <c r="O71" s="1" t="s">
        <v>979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c r="A72" s="1"/>
      <c r="B72" s="1"/>
      <c r="C72" s="1"/>
      <c r="D72" s="1"/>
      <c r="E72" s="1"/>
      <c r="F72" s="1"/>
      <c r="G72" s="1"/>
      <c r="H72" s="1"/>
      <c r="I72" s="1"/>
      <c r="J72" s="1"/>
      <c r="K72" s="1"/>
      <c r="L72" s="1" t="s">
        <v>503</v>
      </c>
      <c r="M72" s="1">
        <v>7626.6</v>
      </c>
      <c r="N72" s="1">
        <v>29.454122036136969</v>
      </c>
      <c r="O72" s="1" t="s">
        <v>980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c r="A73" s="1"/>
      <c r="B73" s="1"/>
      <c r="C73" s="1"/>
      <c r="D73" s="1"/>
      <c r="E73" s="1"/>
      <c r="F73" s="1"/>
      <c r="G73" s="1"/>
      <c r="H73" s="1"/>
      <c r="I73" s="1"/>
      <c r="J73" s="1"/>
      <c r="K73" s="1"/>
      <c r="L73" s="1" t="s">
        <v>506</v>
      </c>
      <c r="M73" s="1">
        <v>12572.35</v>
      </c>
      <c r="N73" s="1">
        <v>48.554733587840794</v>
      </c>
      <c r="O73" s="1" t="s">
        <v>981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K6:BL6"/>
    <mergeCell ref="BM6"/>
    <mergeCell ref="B5:BN5"/>
    <mergeCell ref="B6:B7"/>
    <mergeCell ref="BD6"/>
    <mergeCell ref="BE6:BH6"/>
    <mergeCell ref="BI6"/>
    <mergeCell ref="BJ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15" customWidth="1"/>
    <col min="3" max="9" width="2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34" t="s">
        <v>0</v>
      </c>
      <c r="C3" s="235"/>
      <c r="D3" s="235"/>
      <c r="E3" s="235"/>
      <c r="F3" s="235"/>
      <c r="G3" s="235"/>
      <c r="H3" s="1"/>
      <c r="I3" s="1"/>
    </row>
    <row r="4" spans="1:9" ht="0" hidden="1" customHeight="1">
      <c r="A4" s="1"/>
      <c r="B4" s="1"/>
      <c r="C4" s="1"/>
      <c r="D4" s="1"/>
      <c r="E4" s="1"/>
      <c r="F4" s="1"/>
      <c r="G4" s="1"/>
      <c r="H4" s="1"/>
      <c r="I4" s="1"/>
    </row>
    <row r="5" spans="1:9" ht="21">
      <c r="A5" s="1"/>
      <c r="B5" s="251" t="s">
        <v>982</v>
      </c>
      <c r="C5" s="251"/>
      <c r="D5" s="251"/>
      <c r="E5" s="251"/>
      <c r="F5" s="251"/>
      <c r="G5" s="251"/>
      <c r="H5" s="251"/>
      <c r="I5" s="251"/>
    </row>
    <row r="6" spans="1:9" ht="43.95" customHeight="1">
      <c r="A6" s="1"/>
      <c r="B6" s="250" t="s">
        <v>497</v>
      </c>
      <c r="C6" s="250" t="s">
        <v>546</v>
      </c>
      <c r="D6" s="250" t="s">
        <v>547</v>
      </c>
      <c r="E6" s="250" t="s">
        <v>548</v>
      </c>
      <c r="F6" s="250" t="s">
        <v>543</v>
      </c>
      <c r="G6" s="250" t="s">
        <v>544</v>
      </c>
      <c r="H6" s="250" t="s">
        <v>545</v>
      </c>
      <c r="I6" s="64" t="s">
        <v>983</v>
      </c>
    </row>
    <row r="7" spans="1:9">
      <c r="A7" s="1"/>
      <c r="B7" s="250"/>
      <c r="C7" s="64" t="s">
        <v>937</v>
      </c>
      <c r="D7" s="64" t="s">
        <v>938</v>
      </c>
      <c r="E7" s="64" t="s">
        <v>939</v>
      </c>
      <c r="F7" s="64" t="s">
        <v>941</v>
      </c>
      <c r="G7" s="64" t="s">
        <v>984</v>
      </c>
      <c r="H7" s="64" t="s">
        <v>955</v>
      </c>
      <c r="I7" s="64" t="s">
        <v>702</v>
      </c>
    </row>
    <row r="8" spans="1:9">
      <c r="A8" s="1"/>
      <c r="B8" s="50" t="s">
        <v>957</v>
      </c>
      <c r="C8" s="65">
        <v>14</v>
      </c>
      <c r="D8" s="65">
        <v>13.1</v>
      </c>
      <c r="E8" s="65">
        <v>3.4</v>
      </c>
      <c r="F8" s="65">
        <v>9.8000000000000007</v>
      </c>
      <c r="G8" s="65">
        <v>78</v>
      </c>
      <c r="H8" s="65">
        <v>32.913249999999998</v>
      </c>
      <c r="I8" s="66">
        <v>151.21324999999999</v>
      </c>
    </row>
    <row r="9" spans="1:9">
      <c r="A9" s="1"/>
      <c r="B9" s="54" t="s">
        <v>958</v>
      </c>
      <c r="C9" s="67">
        <v>14</v>
      </c>
      <c r="D9" s="67">
        <v>11.5</v>
      </c>
      <c r="E9" s="67">
        <v>5.3</v>
      </c>
      <c r="F9" s="67">
        <v>9.6</v>
      </c>
      <c r="G9" s="67">
        <v>78.099999999999994</v>
      </c>
      <c r="H9" s="67">
        <v>32.821899999999999</v>
      </c>
      <c r="I9" s="68">
        <v>151.3219</v>
      </c>
    </row>
    <row r="10" spans="1:9">
      <c r="A10" s="1"/>
      <c r="B10" s="54" t="s">
        <v>959</v>
      </c>
      <c r="C10" s="67">
        <v>14</v>
      </c>
      <c r="D10" s="67">
        <v>11.5</v>
      </c>
      <c r="E10" s="67">
        <v>5.7</v>
      </c>
      <c r="F10" s="67">
        <v>10.199999999999999</v>
      </c>
      <c r="G10" s="67">
        <v>78.099999999999994</v>
      </c>
      <c r="H10" s="67">
        <v>32.997819999999997</v>
      </c>
      <c r="I10" s="68">
        <v>152.49781999999999</v>
      </c>
    </row>
    <row r="11" spans="1:9">
      <c r="A11" s="1"/>
      <c r="B11" s="54" t="s">
        <v>960</v>
      </c>
      <c r="C11" s="67">
        <v>14</v>
      </c>
      <c r="D11" s="67">
        <v>15.5</v>
      </c>
      <c r="E11" s="67">
        <v>4.7</v>
      </c>
      <c r="F11" s="67">
        <v>9.9</v>
      </c>
      <c r="G11" s="67">
        <v>78.3</v>
      </c>
      <c r="H11" s="67">
        <v>33.053980000000003</v>
      </c>
      <c r="I11" s="68">
        <v>155.45398</v>
      </c>
    </row>
    <row r="12" spans="1:9">
      <c r="A12" s="1"/>
      <c r="B12" s="54" t="s">
        <v>961</v>
      </c>
      <c r="C12" s="67">
        <v>14</v>
      </c>
      <c r="D12" s="67">
        <v>16.3</v>
      </c>
      <c r="E12" s="67">
        <v>5.9</v>
      </c>
      <c r="F12" s="67">
        <v>9.8000000000000007</v>
      </c>
      <c r="G12" s="67">
        <v>78.2</v>
      </c>
      <c r="H12" s="67">
        <v>32.923969999999997</v>
      </c>
      <c r="I12" s="68">
        <v>157.12397000000001</v>
      </c>
    </row>
    <row r="13" spans="1:9">
      <c r="A13" s="1"/>
      <c r="B13" s="54" t="s">
        <v>962</v>
      </c>
      <c r="C13" s="67">
        <v>14</v>
      </c>
      <c r="D13" s="67">
        <v>16.2</v>
      </c>
      <c r="E13" s="67">
        <v>5.7</v>
      </c>
      <c r="F13" s="67">
        <v>10.1</v>
      </c>
      <c r="G13" s="67">
        <v>78.099999999999994</v>
      </c>
      <c r="H13" s="67">
        <v>32.780610000000003</v>
      </c>
      <c r="I13" s="68">
        <v>156.88060999999999</v>
      </c>
    </row>
    <row r="14" spans="1:9">
      <c r="A14" s="1"/>
      <c r="B14" s="54" t="s">
        <v>963</v>
      </c>
      <c r="C14" s="67">
        <v>14</v>
      </c>
      <c r="D14" s="67">
        <v>16</v>
      </c>
      <c r="E14" s="67">
        <v>5.9</v>
      </c>
      <c r="F14" s="67">
        <v>10</v>
      </c>
      <c r="G14" s="67">
        <v>78.7</v>
      </c>
      <c r="H14" s="67">
        <v>32.762219999999999</v>
      </c>
      <c r="I14" s="68">
        <v>157.36222000000001</v>
      </c>
    </row>
    <row r="15" spans="1:9">
      <c r="A15" s="1"/>
      <c r="B15" s="56" t="s">
        <v>964</v>
      </c>
      <c r="C15" s="69">
        <v>13.9</v>
      </c>
      <c r="D15" s="69">
        <v>16.100000000000001</v>
      </c>
      <c r="E15" s="69">
        <v>5.6</v>
      </c>
      <c r="F15" s="69">
        <v>9.9</v>
      </c>
      <c r="G15" s="69">
        <v>78.3</v>
      </c>
      <c r="H15" s="69">
        <v>32.979799999999997</v>
      </c>
      <c r="I15" s="70">
        <v>156.77979999999999</v>
      </c>
    </row>
    <row r="16" spans="1:9">
      <c r="A16" s="1"/>
      <c r="B16" s="50" t="s">
        <v>965</v>
      </c>
      <c r="C16" s="65">
        <v>14</v>
      </c>
      <c r="D16" s="65">
        <v>16.2</v>
      </c>
      <c r="E16" s="65">
        <v>6.4</v>
      </c>
      <c r="F16" s="65">
        <v>10.1</v>
      </c>
      <c r="G16" s="65">
        <v>78.400000000000006</v>
      </c>
      <c r="H16" s="65">
        <v>32.917670000000001</v>
      </c>
      <c r="I16" s="66">
        <v>158.01767000000001</v>
      </c>
    </row>
    <row r="17" spans="1:9">
      <c r="A17" s="1"/>
      <c r="B17" s="54" t="s">
        <v>966</v>
      </c>
      <c r="C17" s="67">
        <v>14</v>
      </c>
      <c r="D17" s="67">
        <v>16.3</v>
      </c>
      <c r="E17" s="67">
        <v>6.3</v>
      </c>
      <c r="F17" s="67">
        <v>9.6</v>
      </c>
      <c r="G17" s="67">
        <v>78</v>
      </c>
      <c r="H17" s="67">
        <v>32.951300000000003</v>
      </c>
      <c r="I17" s="68">
        <v>157.15129999999999</v>
      </c>
    </row>
    <row r="18" spans="1:9">
      <c r="A18" s="1"/>
      <c r="B18" s="54" t="s">
        <v>967</v>
      </c>
      <c r="C18" s="67">
        <v>13.9</v>
      </c>
      <c r="D18" s="67">
        <v>16.3</v>
      </c>
      <c r="E18" s="67">
        <v>6.3</v>
      </c>
      <c r="F18" s="67">
        <v>10.1</v>
      </c>
      <c r="G18" s="67">
        <v>78.5</v>
      </c>
      <c r="H18" s="67">
        <v>32.968229999999998</v>
      </c>
      <c r="I18" s="68">
        <v>158.06823</v>
      </c>
    </row>
    <row r="19" spans="1:9">
      <c r="A19" s="1"/>
      <c r="B19" s="54" t="s">
        <v>968</v>
      </c>
      <c r="C19" s="67">
        <v>14.1</v>
      </c>
      <c r="D19" s="67">
        <v>16.3</v>
      </c>
      <c r="E19" s="67">
        <v>5.4</v>
      </c>
      <c r="F19" s="67">
        <v>9.8000000000000007</v>
      </c>
      <c r="G19" s="67">
        <v>78.7</v>
      </c>
      <c r="H19" s="67">
        <v>33.17333</v>
      </c>
      <c r="I19" s="68">
        <v>157.47333</v>
      </c>
    </row>
    <row r="20" spans="1:9">
      <c r="A20" s="1"/>
      <c r="B20" s="54" t="s">
        <v>969</v>
      </c>
      <c r="C20" s="67">
        <v>14.5</v>
      </c>
      <c r="D20" s="67">
        <v>16.2</v>
      </c>
      <c r="E20" s="67">
        <v>6</v>
      </c>
      <c r="F20" s="67">
        <v>9.8000000000000007</v>
      </c>
      <c r="G20" s="67">
        <v>78.400000000000006</v>
      </c>
      <c r="H20" s="67">
        <v>33.144919999999999</v>
      </c>
      <c r="I20" s="68">
        <v>158.04491999999999</v>
      </c>
    </row>
    <row r="21" spans="1:9">
      <c r="A21" s="1"/>
      <c r="B21" s="54" t="s">
        <v>970</v>
      </c>
      <c r="C21" s="67">
        <v>14.5</v>
      </c>
      <c r="D21" s="67">
        <v>15.6</v>
      </c>
      <c r="E21" s="67">
        <v>5.0999999999999996</v>
      </c>
      <c r="F21" s="67">
        <v>10</v>
      </c>
      <c r="G21" s="67">
        <v>78.7</v>
      </c>
      <c r="H21" s="67">
        <v>33.146070000000002</v>
      </c>
      <c r="I21" s="68">
        <v>157.04606999999999</v>
      </c>
    </row>
    <row r="22" spans="1:9">
      <c r="A22" s="1"/>
      <c r="B22" s="54" t="s">
        <v>971</v>
      </c>
      <c r="C22" s="67">
        <v>14.7</v>
      </c>
      <c r="D22" s="67">
        <v>16.3</v>
      </c>
      <c r="E22" s="67">
        <v>4.5999999999999996</v>
      </c>
      <c r="F22" s="67">
        <v>10</v>
      </c>
      <c r="G22" s="67">
        <v>78.900000000000006</v>
      </c>
      <c r="H22" s="67">
        <v>33.005940000000002</v>
      </c>
      <c r="I22" s="68">
        <v>157.50594000000001</v>
      </c>
    </row>
    <row r="23" spans="1:9">
      <c r="A23" s="1"/>
      <c r="B23" s="56" t="s">
        <v>972</v>
      </c>
      <c r="C23" s="69">
        <v>14.5</v>
      </c>
      <c r="D23" s="69">
        <v>16.3</v>
      </c>
      <c r="E23" s="69">
        <v>4.7</v>
      </c>
      <c r="F23" s="69">
        <v>9.3000000000000007</v>
      </c>
      <c r="G23" s="69">
        <v>79.099999999999994</v>
      </c>
      <c r="H23" s="69">
        <v>32.900109999999998</v>
      </c>
      <c r="I23" s="70">
        <v>156.80010999999999</v>
      </c>
    </row>
    <row r="24" spans="1:9">
      <c r="A24" s="1"/>
      <c r="B24" s="50" t="s">
        <v>973</v>
      </c>
      <c r="C24" s="65">
        <v>14.5</v>
      </c>
      <c r="D24" s="65">
        <v>16.3</v>
      </c>
      <c r="E24" s="65">
        <v>6</v>
      </c>
      <c r="F24" s="65">
        <v>8.6999999999999993</v>
      </c>
      <c r="G24" s="65">
        <v>78.400000000000006</v>
      </c>
      <c r="H24" s="65">
        <v>32.794240000000002</v>
      </c>
      <c r="I24" s="66">
        <v>156.69424000000001</v>
      </c>
    </row>
    <row r="25" spans="1:9">
      <c r="A25" s="1"/>
      <c r="B25" s="54" t="s">
        <v>974</v>
      </c>
      <c r="C25" s="67">
        <v>15</v>
      </c>
      <c r="D25" s="67">
        <v>15.5</v>
      </c>
      <c r="E25" s="67">
        <v>6.2</v>
      </c>
      <c r="F25" s="67">
        <v>10.199999999999999</v>
      </c>
      <c r="G25" s="67">
        <v>78.5</v>
      </c>
      <c r="H25" s="67">
        <v>32.728789999999996</v>
      </c>
      <c r="I25" s="68">
        <v>158.12879000000001</v>
      </c>
    </row>
    <row r="26" spans="1:9">
      <c r="A26" s="1"/>
      <c r="B26" s="54" t="s">
        <v>975</v>
      </c>
      <c r="C26" s="67">
        <v>15</v>
      </c>
      <c r="D26" s="67">
        <v>16.3</v>
      </c>
      <c r="E26" s="67">
        <v>6.6</v>
      </c>
      <c r="F26" s="67">
        <v>9.8000000000000007</v>
      </c>
      <c r="G26" s="67">
        <v>78.5</v>
      </c>
      <c r="H26" s="67">
        <v>32.638840000000002</v>
      </c>
      <c r="I26" s="68">
        <v>158.83884</v>
      </c>
    </row>
    <row r="27" spans="1:9">
      <c r="A27" s="1"/>
      <c r="B27" s="54" t="s">
        <v>730</v>
      </c>
      <c r="C27" s="67">
        <v>15</v>
      </c>
      <c r="D27" s="67">
        <v>16.3</v>
      </c>
      <c r="E27" s="67">
        <v>7.3</v>
      </c>
      <c r="F27" s="67">
        <v>10</v>
      </c>
      <c r="G27" s="67">
        <v>78.400000000000006</v>
      </c>
      <c r="H27" s="67">
        <v>32.4163</v>
      </c>
      <c r="I27" s="68">
        <v>159.41630000000001</v>
      </c>
    </row>
    <row r="28" spans="1:9">
      <c r="A28" s="1"/>
      <c r="B28" s="54" t="s">
        <v>731</v>
      </c>
      <c r="C28" s="67">
        <v>15</v>
      </c>
      <c r="D28" s="67">
        <v>16.3</v>
      </c>
      <c r="E28" s="67">
        <v>7.3</v>
      </c>
      <c r="F28" s="67">
        <v>9</v>
      </c>
      <c r="G28" s="67">
        <v>78.5</v>
      </c>
      <c r="H28" s="67">
        <v>32.654499999999999</v>
      </c>
      <c r="I28" s="68">
        <v>158.75450000000001</v>
      </c>
    </row>
    <row r="29" spans="1:9">
      <c r="A29" s="1"/>
      <c r="B29" s="54" t="s">
        <v>732</v>
      </c>
      <c r="C29" s="67">
        <v>15.1</v>
      </c>
      <c r="D29" s="67">
        <v>11.6</v>
      </c>
      <c r="E29" s="67">
        <v>7.1</v>
      </c>
      <c r="F29" s="67">
        <v>9</v>
      </c>
      <c r="G29" s="67">
        <v>78.599999999999994</v>
      </c>
      <c r="H29" s="67">
        <v>32.752749999999999</v>
      </c>
      <c r="I29" s="68">
        <v>154.15275</v>
      </c>
    </row>
    <row r="30" spans="1:9">
      <c r="A30" s="1"/>
      <c r="B30" s="54" t="s">
        <v>733</v>
      </c>
      <c r="C30" s="67">
        <v>14.5</v>
      </c>
      <c r="D30" s="67">
        <v>11.6</v>
      </c>
      <c r="E30" s="67">
        <v>6.4</v>
      </c>
      <c r="F30" s="67">
        <v>9.3000000000000007</v>
      </c>
      <c r="G30" s="67">
        <v>78.7</v>
      </c>
      <c r="H30" s="67">
        <v>32.83567</v>
      </c>
      <c r="I30" s="68">
        <v>153.33566999999999</v>
      </c>
    </row>
    <row r="31" spans="1:9">
      <c r="A31" s="1"/>
      <c r="B31" s="56" t="s">
        <v>734</v>
      </c>
      <c r="C31" s="69">
        <v>15</v>
      </c>
      <c r="D31" s="69">
        <v>11.6</v>
      </c>
      <c r="E31" s="69">
        <v>7.4</v>
      </c>
      <c r="F31" s="69">
        <v>9.6</v>
      </c>
      <c r="G31" s="69">
        <v>78</v>
      </c>
      <c r="H31" s="69">
        <v>32.674900000000001</v>
      </c>
      <c r="I31" s="70">
        <v>154.2749</v>
      </c>
    </row>
    <row r="32" spans="1:9">
      <c r="A32" s="1"/>
      <c r="B32" s="50" t="s">
        <v>735</v>
      </c>
      <c r="C32" s="65">
        <v>15</v>
      </c>
      <c r="D32" s="65">
        <v>11.6</v>
      </c>
      <c r="E32" s="65">
        <v>7</v>
      </c>
      <c r="F32" s="65">
        <v>9.9</v>
      </c>
      <c r="G32" s="65">
        <v>78.099999999999994</v>
      </c>
      <c r="H32" s="65">
        <v>32.729559999999999</v>
      </c>
      <c r="I32" s="66">
        <v>154.32955999999999</v>
      </c>
    </row>
    <row r="33" spans="1:9">
      <c r="A33" s="1"/>
      <c r="B33" s="54" t="s">
        <v>736</v>
      </c>
      <c r="C33" s="67">
        <v>15</v>
      </c>
      <c r="D33" s="67">
        <v>14.6</v>
      </c>
      <c r="E33" s="67">
        <v>7.4</v>
      </c>
      <c r="F33" s="67">
        <v>9.6999999999999993</v>
      </c>
      <c r="G33" s="67">
        <v>78.400000000000006</v>
      </c>
      <c r="H33" s="67">
        <v>32.616120000000002</v>
      </c>
      <c r="I33" s="68">
        <v>157.71611999999999</v>
      </c>
    </row>
    <row r="34" spans="1:9">
      <c r="A34" s="1"/>
      <c r="B34" s="54" t="s">
        <v>737</v>
      </c>
      <c r="C34" s="67">
        <v>15</v>
      </c>
      <c r="D34" s="67">
        <v>16.5</v>
      </c>
      <c r="E34" s="67">
        <v>6.5</v>
      </c>
      <c r="F34" s="67">
        <v>9.9</v>
      </c>
      <c r="G34" s="67">
        <v>77.900000000000006</v>
      </c>
      <c r="H34" s="67">
        <v>32.260730000000002</v>
      </c>
      <c r="I34" s="68">
        <v>158.06073000000001</v>
      </c>
    </row>
    <row r="35" spans="1:9">
      <c r="A35" s="1"/>
      <c r="B35" s="54" t="s">
        <v>738</v>
      </c>
      <c r="C35" s="67">
        <v>15</v>
      </c>
      <c r="D35" s="67">
        <v>16.2</v>
      </c>
      <c r="E35" s="67">
        <v>6.5</v>
      </c>
      <c r="F35" s="67">
        <v>9.8000000000000007</v>
      </c>
      <c r="G35" s="67">
        <v>78.400000000000006</v>
      </c>
      <c r="H35" s="67">
        <v>32.140070000000001</v>
      </c>
      <c r="I35" s="68">
        <v>158.04006999999999</v>
      </c>
    </row>
    <row r="36" spans="1:9">
      <c r="A36" s="1"/>
      <c r="B36" s="54" t="s">
        <v>739</v>
      </c>
      <c r="C36" s="67">
        <v>15</v>
      </c>
      <c r="D36" s="67">
        <v>16.100000000000001</v>
      </c>
      <c r="E36" s="67">
        <v>7</v>
      </c>
      <c r="F36" s="67">
        <v>9.3000000000000007</v>
      </c>
      <c r="G36" s="67">
        <v>78.099999999999994</v>
      </c>
      <c r="H36" s="67">
        <v>32.100200000000001</v>
      </c>
      <c r="I36" s="68">
        <v>157.6002</v>
      </c>
    </row>
    <row r="37" spans="1:9">
      <c r="A37" s="1"/>
      <c r="B37" s="54" t="s">
        <v>740</v>
      </c>
      <c r="C37" s="67">
        <v>14.5</v>
      </c>
      <c r="D37" s="67">
        <v>16.2</v>
      </c>
      <c r="E37" s="67">
        <v>6.8</v>
      </c>
      <c r="F37" s="67">
        <v>9.3000000000000007</v>
      </c>
      <c r="G37" s="67">
        <v>78.099999999999994</v>
      </c>
      <c r="H37" s="67">
        <v>32.1355</v>
      </c>
      <c r="I37" s="68">
        <v>157.03550000000001</v>
      </c>
    </row>
    <row r="38" spans="1:9">
      <c r="A38" s="1"/>
      <c r="B38" s="54" t="s">
        <v>741</v>
      </c>
      <c r="C38" s="67">
        <v>14</v>
      </c>
      <c r="D38" s="67">
        <v>13.4</v>
      </c>
      <c r="E38" s="67">
        <v>7.3</v>
      </c>
      <c r="F38" s="67">
        <v>9.4</v>
      </c>
      <c r="G38" s="67">
        <v>78</v>
      </c>
      <c r="H38" s="67">
        <v>32.361649999999997</v>
      </c>
      <c r="I38" s="68">
        <v>154.46164999999999</v>
      </c>
    </row>
    <row r="39" spans="1:9">
      <c r="A39" s="1"/>
      <c r="B39" s="56" t="s">
        <v>742</v>
      </c>
      <c r="C39" s="69">
        <v>15</v>
      </c>
      <c r="D39" s="69">
        <v>13</v>
      </c>
      <c r="E39" s="69">
        <v>7.5</v>
      </c>
      <c r="F39" s="69">
        <v>9.9</v>
      </c>
      <c r="G39" s="69">
        <v>78.599999999999994</v>
      </c>
      <c r="H39" s="69">
        <v>32.499679999999998</v>
      </c>
      <c r="I39" s="70">
        <v>156.49968000000001</v>
      </c>
    </row>
    <row r="40" spans="1:9">
      <c r="A40" s="1"/>
      <c r="B40" s="50" t="s">
        <v>743</v>
      </c>
      <c r="C40" s="65">
        <v>15</v>
      </c>
      <c r="D40" s="65">
        <v>14.8</v>
      </c>
      <c r="E40" s="65">
        <v>7</v>
      </c>
      <c r="F40" s="65">
        <v>9.4</v>
      </c>
      <c r="G40" s="65">
        <v>78</v>
      </c>
      <c r="H40" s="65">
        <v>32.622300000000003</v>
      </c>
      <c r="I40" s="66">
        <v>156.82230000000001</v>
      </c>
    </row>
    <row r="41" spans="1:9">
      <c r="A41" s="1"/>
      <c r="B41" s="54" t="s">
        <v>744</v>
      </c>
      <c r="C41" s="67">
        <v>15</v>
      </c>
      <c r="D41" s="67">
        <v>15</v>
      </c>
      <c r="E41" s="67">
        <v>6.7</v>
      </c>
      <c r="F41" s="67">
        <v>9.6</v>
      </c>
      <c r="G41" s="67">
        <v>78.3</v>
      </c>
      <c r="H41" s="67">
        <v>32.39049</v>
      </c>
      <c r="I41" s="68">
        <v>156.99048999999999</v>
      </c>
    </row>
    <row r="42" spans="1:9">
      <c r="A42" s="1"/>
      <c r="B42" s="54" t="s">
        <v>745</v>
      </c>
      <c r="C42" s="67">
        <v>15</v>
      </c>
      <c r="D42" s="67">
        <v>15.3</v>
      </c>
      <c r="E42" s="67">
        <v>6.7</v>
      </c>
      <c r="F42" s="67">
        <v>9.8000000000000007</v>
      </c>
      <c r="G42" s="67">
        <v>78.400000000000006</v>
      </c>
      <c r="H42" s="67">
        <v>32.357489999999999</v>
      </c>
      <c r="I42" s="68">
        <v>157.55749</v>
      </c>
    </row>
    <row r="43" spans="1:9">
      <c r="A43" s="1"/>
      <c r="B43" s="54" t="s">
        <v>746</v>
      </c>
      <c r="C43" s="67">
        <v>15</v>
      </c>
      <c r="D43" s="67">
        <v>15.3</v>
      </c>
      <c r="E43" s="67">
        <v>6.4</v>
      </c>
      <c r="F43" s="67">
        <v>10.7</v>
      </c>
      <c r="G43" s="67">
        <v>78.400000000000006</v>
      </c>
      <c r="H43" s="67">
        <v>32.554760000000002</v>
      </c>
      <c r="I43" s="68">
        <v>158.35476</v>
      </c>
    </row>
    <row r="44" spans="1:9">
      <c r="A44" s="1"/>
      <c r="B44" s="54" t="s">
        <v>747</v>
      </c>
      <c r="C44" s="67">
        <v>15</v>
      </c>
      <c r="D44" s="67">
        <v>15.4</v>
      </c>
      <c r="E44" s="67">
        <v>7.1</v>
      </c>
      <c r="F44" s="67">
        <v>10.5</v>
      </c>
      <c r="G44" s="67">
        <v>78.599999999999994</v>
      </c>
      <c r="H44" s="67">
        <v>32.70496</v>
      </c>
      <c r="I44" s="68">
        <v>159.30495999999999</v>
      </c>
    </row>
    <row r="45" spans="1:9">
      <c r="A45" s="1"/>
      <c r="B45" s="54" t="s">
        <v>748</v>
      </c>
      <c r="C45" s="67">
        <v>15</v>
      </c>
      <c r="D45" s="67">
        <v>15.5</v>
      </c>
      <c r="E45" s="67">
        <v>7.1</v>
      </c>
      <c r="F45" s="67">
        <v>10.5</v>
      </c>
      <c r="G45" s="67">
        <v>78.3</v>
      </c>
      <c r="H45" s="67">
        <v>32.73892</v>
      </c>
      <c r="I45" s="68">
        <v>159.13892000000001</v>
      </c>
    </row>
    <row r="46" spans="1:9">
      <c r="A46" s="1"/>
      <c r="B46" s="54" t="s">
        <v>749</v>
      </c>
      <c r="C46" s="67">
        <v>15.1</v>
      </c>
      <c r="D46" s="67">
        <v>15.1</v>
      </c>
      <c r="E46" s="67">
        <v>6.5</v>
      </c>
      <c r="F46" s="67">
        <v>10.4</v>
      </c>
      <c r="G46" s="67">
        <v>78.5</v>
      </c>
      <c r="H46" s="67">
        <v>32.754069999999999</v>
      </c>
      <c r="I46" s="68">
        <v>158.35407000000001</v>
      </c>
    </row>
    <row r="47" spans="1:9">
      <c r="A47" s="1"/>
      <c r="B47" s="56" t="s">
        <v>750</v>
      </c>
      <c r="C47" s="69">
        <v>15</v>
      </c>
      <c r="D47" s="69">
        <v>15.5</v>
      </c>
      <c r="E47" s="69">
        <v>6.2</v>
      </c>
      <c r="F47" s="69">
        <v>10.5</v>
      </c>
      <c r="G47" s="69">
        <v>78.3</v>
      </c>
      <c r="H47" s="69">
        <v>32.768529999999998</v>
      </c>
      <c r="I47" s="70">
        <v>158.26853</v>
      </c>
    </row>
    <row r="48" spans="1:9">
      <c r="A48" s="1"/>
      <c r="B48" s="50" t="s">
        <v>751</v>
      </c>
      <c r="C48" s="65">
        <v>15</v>
      </c>
      <c r="D48" s="65">
        <v>15.5</v>
      </c>
      <c r="E48" s="65">
        <v>6.6</v>
      </c>
      <c r="F48" s="65">
        <v>10.4</v>
      </c>
      <c r="G48" s="65">
        <v>78.099999999999994</v>
      </c>
      <c r="H48" s="65">
        <v>32.814590000000003</v>
      </c>
      <c r="I48" s="66">
        <v>158.41459</v>
      </c>
    </row>
    <row r="49" spans="1:9">
      <c r="A49" s="1"/>
      <c r="B49" s="54" t="s">
        <v>752</v>
      </c>
      <c r="C49" s="67">
        <v>15</v>
      </c>
      <c r="D49" s="67">
        <v>15.5</v>
      </c>
      <c r="E49" s="67">
        <v>6.9</v>
      </c>
      <c r="F49" s="67">
        <v>9.9</v>
      </c>
      <c r="G49" s="67">
        <v>78.400000000000006</v>
      </c>
      <c r="H49" s="67">
        <v>32.828600000000002</v>
      </c>
      <c r="I49" s="68">
        <v>158.52860000000001</v>
      </c>
    </row>
    <row r="50" spans="1:9">
      <c r="A50" s="1"/>
      <c r="B50" s="54" t="s">
        <v>753</v>
      </c>
      <c r="C50" s="67">
        <v>15</v>
      </c>
      <c r="D50" s="67">
        <v>15.2</v>
      </c>
      <c r="E50" s="67">
        <v>6.5</v>
      </c>
      <c r="F50" s="67">
        <v>9.9</v>
      </c>
      <c r="G50" s="67">
        <v>78.400000000000006</v>
      </c>
      <c r="H50" s="67">
        <v>32.809019999999997</v>
      </c>
      <c r="I50" s="68">
        <v>157.80902</v>
      </c>
    </row>
    <row r="51" spans="1:9">
      <c r="A51" s="1"/>
      <c r="B51" s="54" t="s">
        <v>754</v>
      </c>
      <c r="C51" s="67">
        <v>15</v>
      </c>
      <c r="D51" s="67">
        <v>15.3</v>
      </c>
      <c r="E51" s="67">
        <v>6.7</v>
      </c>
      <c r="F51" s="67">
        <v>9.3000000000000007</v>
      </c>
      <c r="G51" s="67">
        <v>78.599999999999994</v>
      </c>
      <c r="H51" s="67">
        <v>32.865259999999999</v>
      </c>
      <c r="I51" s="68">
        <v>157.76526000000001</v>
      </c>
    </row>
    <row r="52" spans="1:9">
      <c r="A52" s="1"/>
      <c r="B52" s="54" t="s">
        <v>755</v>
      </c>
      <c r="C52" s="67">
        <v>15</v>
      </c>
      <c r="D52" s="67">
        <v>15.4</v>
      </c>
      <c r="E52" s="67">
        <v>7.2</v>
      </c>
      <c r="F52" s="67">
        <v>9.8000000000000007</v>
      </c>
      <c r="G52" s="67">
        <v>78.599999999999994</v>
      </c>
      <c r="H52" s="67">
        <v>32.829509999999999</v>
      </c>
      <c r="I52" s="68">
        <v>158.82951</v>
      </c>
    </row>
    <row r="53" spans="1:9">
      <c r="A53" s="1"/>
      <c r="B53" s="54" t="s">
        <v>756</v>
      </c>
      <c r="C53" s="67">
        <v>15</v>
      </c>
      <c r="D53" s="67">
        <v>15.4</v>
      </c>
      <c r="E53" s="67">
        <v>7.1</v>
      </c>
      <c r="F53" s="67">
        <v>9.9</v>
      </c>
      <c r="G53" s="67">
        <v>78</v>
      </c>
      <c r="H53" s="67">
        <v>32.827190000000002</v>
      </c>
      <c r="I53" s="68">
        <v>158.22719000000001</v>
      </c>
    </row>
    <row r="54" spans="1:9">
      <c r="A54" s="1"/>
      <c r="B54" s="54" t="s">
        <v>757</v>
      </c>
      <c r="C54" s="67">
        <v>15</v>
      </c>
      <c r="D54" s="67">
        <v>12</v>
      </c>
      <c r="E54" s="67">
        <v>7.5</v>
      </c>
      <c r="F54" s="67">
        <v>9.6</v>
      </c>
      <c r="G54" s="67">
        <v>78.099999999999994</v>
      </c>
      <c r="H54" s="67">
        <v>32.876820000000002</v>
      </c>
      <c r="I54" s="68">
        <v>155.07682</v>
      </c>
    </row>
    <row r="55" spans="1:9">
      <c r="A55" s="1"/>
      <c r="B55" s="56" t="s">
        <v>976</v>
      </c>
      <c r="C55" s="69">
        <v>15</v>
      </c>
      <c r="D55" s="69">
        <v>12</v>
      </c>
      <c r="E55" s="69">
        <v>6.9</v>
      </c>
      <c r="F55" s="69">
        <v>9.6</v>
      </c>
      <c r="G55" s="69">
        <v>78.7</v>
      </c>
      <c r="H55" s="69">
        <v>32.920209999999997</v>
      </c>
      <c r="I55" s="70">
        <v>155.12020999999999</v>
      </c>
    </row>
    <row r="56" spans="1:9" ht="15.6">
      <c r="A56" s="1"/>
      <c r="B56" s="71" t="s">
        <v>977</v>
      </c>
      <c r="C56" s="72">
        <v>351.9</v>
      </c>
      <c r="D56" s="72">
        <v>358.5</v>
      </c>
      <c r="E56" s="72">
        <v>153.19999999999999</v>
      </c>
      <c r="F56" s="72">
        <v>235.3</v>
      </c>
      <c r="G56" s="72">
        <v>1880.7</v>
      </c>
      <c r="H56" s="72">
        <v>785.72167000000002</v>
      </c>
      <c r="I56" s="72">
        <v>3765.3216699999998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250"/>
  <sheetViews>
    <sheetView showGridLines="0" zoomScale="80" workbookViewId="0">
      <pane xSplit="5" ySplit="7" topLeftCell="F170" activePane="bottomRight" state="frozen"/>
      <selection pane="topRight" activeCell="F1" sqref="F1"/>
      <selection pane="bottomLeft" activeCell="A8" sqref="A8"/>
      <selection pane="bottomRight" activeCell="C174" sqref="C174:E174"/>
    </sheetView>
  </sheetViews>
  <sheetFormatPr defaultRowHeight="14.4"/>
  <cols>
    <col min="1" max="1" width="2" customWidth="1"/>
    <col min="2" max="2" width="55" customWidth="1"/>
    <col min="3" max="4" width="35" customWidth="1"/>
    <col min="5" max="5" width="30" customWidth="1"/>
    <col min="6" max="19" width="13" customWidth="1"/>
    <col min="20" max="20" width="21" customWidth="1"/>
  </cols>
  <sheetData>
    <row r="1" spans="1:20">
      <c r="A1" s="1"/>
      <c r="B1" s="1"/>
      <c r="C1" s="1"/>
      <c r="D1" s="1"/>
      <c r="E1" s="1"/>
      <c r="F1" s="1"/>
      <c r="G1" s="1"/>
      <c r="H1" s="1"/>
      <c r="I1" s="1"/>
      <c r="J1" s="1"/>
      <c r="K1" s="1"/>
      <c r="L1" s="1"/>
      <c r="M1" s="1"/>
      <c r="N1" s="1"/>
      <c r="O1" s="1"/>
      <c r="P1" s="1"/>
      <c r="Q1" s="1"/>
      <c r="R1" s="1"/>
      <c r="S1" s="1"/>
      <c r="T1" s="1"/>
    </row>
    <row r="2" spans="1:20">
      <c r="A2" s="1"/>
      <c r="B2" s="1"/>
      <c r="C2" s="1"/>
      <c r="D2" s="1"/>
      <c r="E2" s="1"/>
      <c r="F2" s="1"/>
      <c r="G2" s="1"/>
      <c r="H2" s="1"/>
      <c r="I2" s="1"/>
      <c r="J2" s="1"/>
      <c r="K2" s="1"/>
      <c r="L2" s="1"/>
      <c r="M2" s="1"/>
      <c r="N2" s="1"/>
      <c r="O2" s="1"/>
      <c r="P2" s="1"/>
      <c r="Q2" s="1"/>
      <c r="R2" s="1"/>
      <c r="S2" s="1"/>
      <c r="T2" s="1"/>
    </row>
    <row r="3" spans="1:20" ht="69" customHeight="1">
      <c r="A3" s="1"/>
      <c r="B3" s="234" t="s">
        <v>985</v>
      </c>
      <c r="C3" s="235"/>
      <c r="D3" s="235"/>
      <c r="E3" s="235"/>
      <c r="F3" s="235"/>
      <c r="G3" s="235"/>
      <c r="H3" s="1"/>
      <c r="I3" s="1"/>
      <c r="J3" s="1"/>
      <c r="K3" s="1"/>
      <c r="L3" s="1"/>
      <c r="M3" s="1"/>
      <c r="N3" s="1"/>
      <c r="O3" s="1"/>
      <c r="P3" s="1"/>
      <c r="Q3" s="1"/>
      <c r="R3" s="1"/>
      <c r="S3" s="1"/>
      <c r="T3" s="1"/>
    </row>
    <row r="4" spans="1:20" ht="0" hidden="1" customHeight="1">
      <c r="A4" s="1"/>
      <c r="B4" s="1"/>
      <c r="C4" s="1"/>
      <c r="D4" s="1"/>
      <c r="E4" s="1"/>
      <c r="F4" s="1"/>
      <c r="G4" s="1"/>
      <c r="H4" s="1"/>
      <c r="I4" s="1"/>
      <c r="J4" s="1"/>
      <c r="K4" s="1"/>
      <c r="L4" s="1"/>
      <c r="M4" s="1"/>
      <c r="N4" s="1"/>
      <c r="O4" s="1"/>
      <c r="P4" s="1"/>
      <c r="Q4" s="1"/>
      <c r="R4" s="1"/>
      <c r="S4" s="1"/>
      <c r="T4" s="1"/>
    </row>
    <row r="5" spans="1:20" ht="17.399999999999999">
      <c r="A5" s="1"/>
      <c r="B5" s="2" t="s">
        <v>986</v>
      </c>
      <c r="C5" s="1"/>
      <c r="D5" s="1"/>
      <c r="E5" s="1"/>
      <c r="F5" s="1"/>
      <c r="G5" s="1"/>
      <c r="H5" s="1"/>
      <c r="I5" s="1"/>
      <c r="J5" s="1"/>
      <c r="K5" s="1"/>
      <c r="L5" s="1"/>
      <c r="M5" s="1"/>
      <c r="N5" s="1"/>
      <c r="O5" s="1"/>
      <c r="P5" s="1"/>
      <c r="Q5" s="1"/>
      <c r="R5" s="1"/>
      <c r="S5" s="1"/>
      <c r="T5" s="1"/>
    </row>
    <row r="6" spans="1:20" ht="22.95" customHeight="1">
      <c r="A6" s="1"/>
      <c r="B6" s="242" t="s">
        <v>3</v>
      </c>
      <c r="C6" s="242" t="s">
        <v>68</v>
      </c>
      <c r="D6" s="242" t="s">
        <v>987</v>
      </c>
      <c r="E6" s="242" t="s">
        <v>988</v>
      </c>
      <c r="F6" s="252" t="s">
        <v>989</v>
      </c>
      <c r="G6" s="252"/>
      <c r="H6" s="252"/>
      <c r="I6" s="252"/>
      <c r="J6" s="252"/>
      <c r="K6" s="252"/>
      <c r="L6" s="252"/>
      <c r="M6" s="252"/>
      <c r="N6" s="252"/>
      <c r="O6" s="252"/>
      <c r="P6" s="252"/>
      <c r="Q6" s="252"/>
      <c r="R6" s="252"/>
      <c r="S6" s="252"/>
      <c r="T6" s="252"/>
    </row>
    <row r="7" spans="1:20" ht="22.95" customHeight="1">
      <c r="A7" s="1"/>
      <c r="B7" s="242"/>
      <c r="C7" s="242"/>
      <c r="D7" s="242"/>
      <c r="E7" s="242"/>
      <c r="F7" s="73">
        <v>1</v>
      </c>
      <c r="G7" s="73">
        <v>2</v>
      </c>
      <c r="H7" s="73">
        <v>3</v>
      </c>
      <c r="I7" s="73">
        <v>4</v>
      </c>
      <c r="J7" s="73">
        <v>5</v>
      </c>
      <c r="K7" s="73">
        <v>6</v>
      </c>
      <c r="L7" s="73">
        <v>7</v>
      </c>
      <c r="M7" s="73">
        <v>8</v>
      </c>
      <c r="N7" s="73">
        <v>9</v>
      </c>
      <c r="O7" s="73">
        <v>10</v>
      </c>
      <c r="P7" s="73">
        <v>11</v>
      </c>
      <c r="Q7" s="73">
        <v>12</v>
      </c>
      <c r="R7" s="73">
        <v>13</v>
      </c>
      <c r="S7" s="73">
        <v>14</v>
      </c>
      <c r="T7" s="73" t="s">
        <v>863</v>
      </c>
    </row>
    <row r="8" spans="1:20">
      <c r="A8" s="1"/>
      <c r="B8" s="74" t="s">
        <v>546</v>
      </c>
      <c r="C8" s="74" t="s">
        <v>937</v>
      </c>
      <c r="D8" s="74" t="s">
        <v>990</v>
      </c>
      <c r="E8" s="75" t="s">
        <v>504</v>
      </c>
      <c r="F8" s="76">
        <v>321.55</v>
      </c>
      <c r="G8" s="76"/>
      <c r="H8" s="76">
        <v>140.25</v>
      </c>
      <c r="I8" s="76">
        <v>394.15</v>
      </c>
      <c r="J8" s="76">
        <v>388.75</v>
      </c>
      <c r="K8" s="76">
        <v>365.3</v>
      </c>
      <c r="L8" s="76">
        <v>349.9</v>
      </c>
      <c r="M8" s="76">
        <v>336.6</v>
      </c>
      <c r="N8" s="76">
        <v>333.3</v>
      </c>
      <c r="O8" s="76">
        <v>336.55</v>
      </c>
      <c r="P8" s="76">
        <v>329.55</v>
      </c>
      <c r="Q8" s="76">
        <v>338.8</v>
      </c>
      <c r="R8" s="76">
        <v>339.7</v>
      </c>
      <c r="S8" s="76">
        <v>351.9</v>
      </c>
      <c r="T8" s="76">
        <v>4326.3</v>
      </c>
    </row>
    <row r="9" spans="1:20">
      <c r="A9" s="1"/>
      <c r="B9" s="74" t="s">
        <v>547</v>
      </c>
      <c r="C9" s="74" t="s">
        <v>991</v>
      </c>
      <c r="D9" s="74" t="s">
        <v>992</v>
      </c>
      <c r="E9" s="75" t="s">
        <v>504</v>
      </c>
      <c r="F9" s="76">
        <v>380.1</v>
      </c>
      <c r="G9" s="76">
        <v>403.4</v>
      </c>
      <c r="H9" s="76">
        <v>413.55</v>
      </c>
      <c r="I9" s="76">
        <v>408.35</v>
      </c>
      <c r="J9" s="76">
        <v>373.25</v>
      </c>
      <c r="K9" s="76">
        <v>362.05</v>
      </c>
      <c r="L9" s="76">
        <v>372.75</v>
      </c>
      <c r="M9" s="76">
        <v>350.8</v>
      </c>
      <c r="N9" s="76">
        <v>398.7</v>
      </c>
      <c r="O9" s="76">
        <v>390.97</v>
      </c>
      <c r="P9" s="76">
        <v>390.8</v>
      </c>
      <c r="Q9" s="76">
        <v>383.25</v>
      </c>
      <c r="R9" s="76">
        <v>388.2</v>
      </c>
      <c r="S9" s="76">
        <v>358.5</v>
      </c>
      <c r="T9" s="76">
        <v>5374.67</v>
      </c>
    </row>
    <row r="10" spans="1:20">
      <c r="A10" s="1"/>
      <c r="B10" s="74" t="s">
        <v>548</v>
      </c>
      <c r="C10" s="74" t="s">
        <v>993</v>
      </c>
      <c r="D10" s="74" t="s">
        <v>68</v>
      </c>
      <c r="E10" s="75" t="s">
        <v>504</v>
      </c>
      <c r="F10" s="76">
        <v>185.45</v>
      </c>
      <c r="G10" s="76">
        <v>138.65</v>
      </c>
      <c r="H10" s="76">
        <v>193.45</v>
      </c>
      <c r="I10" s="76">
        <v>184.95</v>
      </c>
      <c r="J10" s="76">
        <v>47.15</v>
      </c>
      <c r="K10" s="76">
        <v>118.69</v>
      </c>
      <c r="L10" s="76">
        <v>188.5</v>
      </c>
      <c r="M10" s="76">
        <v>184.95</v>
      </c>
      <c r="N10" s="76">
        <v>180</v>
      </c>
      <c r="O10" s="76">
        <v>186.85</v>
      </c>
      <c r="P10" s="76">
        <v>112.4</v>
      </c>
      <c r="Q10" s="76">
        <v>168.11</v>
      </c>
      <c r="R10" s="76">
        <v>156.69999999999999</v>
      </c>
      <c r="S10" s="76">
        <v>153.19999999999999</v>
      </c>
      <c r="T10" s="76">
        <v>2199.0500000000002</v>
      </c>
    </row>
    <row r="11" spans="1:20">
      <c r="A11" s="1"/>
      <c r="B11" s="74" t="s">
        <v>534</v>
      </c>
      <c r="C11" s="74" t="s">
        <v>866</v>
      </c>
      <c r="D11" s="74" t="s">
        <v>68</v>
      </c>
      <c r="E11" s="75" t="s">
        <v>503</v>
      </c>
      <c r="F11" s="76">
        <v>243.3</v>
      </c>
      <c r="G11" s="76">
        <v>257.39999999999998</v>
      </c>
      <c r="H11" s="76">
        <v>304.64999999999998</v>
      </c>
      <c r="I11" s="76">
        <v>288.75</v>
      </c>
      <c r="J11" s="76">
        <v>245.9</v>
      </c>
      <c r="K11" s="76">
        <v>234.2</v>
      </c>
      <c r="L11" s="76">
        <v>183.65</v>
      </c>
      <c r="M11" s="76">
        <v>190.5</v>
      </c>
      <c r="N11" s="76">
        <v>272.10000000000002</v>
      </c>
      <c r="O11" s="76">
        <v>299.89999999999998</v>
      </c>
      <c r="P11" s="76">
        <v>230.4</v>
      </c>
      <c r="Q11" s="76">
        <v>243.55</v>
      </c>
      <c r="R11" s="76">
        <v>220.65</v>
      </c>
      <c r="S11" s="76">
        <v>270.95</v>
      </c>
      <c r="T11" s="76">
        <v>3485.9</v>
      </c>
    </row>
    <row r="12" spans="1:20">
      <c r="A12" s="1"/>
      <c r="B12" s="74" t="s">
        <v>535</v>
      </c>
      <c r="C12" s="74" t="s">
        <v>868</v>
      </c>
      <c r="D12" s="74" t="s">
        <v>68</v>
      </c>
      <c r="E12" s="75" t="s">
        <v>503</v>
      </c>
      <c r="F12" s="76">
        <v>48</v>
      </c>
      <c r="G12" s="76">
        <v>46</v>
      </c>
      <c r="H12" s="76">
        <v>48</v>
      </c>
      <c r="I12" s="76">
        <v>48</v>
      </c>
      <c r="J12" s="76">
        <v>48</v>
      </c>
      <c r="K12" s="76">
        <v>48</v>
      </c>
      <c r="L12" s="76">
        <v>48</v>
      </c>
      <c r="M12" s="76">
        <v>48</v>
      </c>
      <c r="N12" s="76">
        <v>48</v>
      </c>
      <c r="O12" s="76">
        <v>48</v>
      </c>
      <c r="P12" s="76">
        <v>48</v>
      </c>
      <c r="Q12" s="76">
        <v>47</v>
      </c>
      <c r="R12" s="76">
        <v>47</v>
      </c>
      <c r="S12" s="76">
        <v>46.6</v>
      </c>
      <c r="T12" s="76">
        <v>666.6</v>
      </c>
    </row>
    <row r="13" spans="1:20">
      <c r="A13" s="1"/>
      <c r="B13" s="74" t="s">
        <v>192</v>
      </c>
      <c r="C13" s="74" t="s">
        <v>940</v>
      </c>
      <c r="D13" s="74" t="s">
        <v>68</v>
      </c>
      <c r="E13" s="75" t="s">
        <v>503</v>
      </c>
      <c r="F13" s="76"/>
      <c r="G13" s="76">
        <v>8.9499999999999993</v>
      </c>
      <c r="H13" s="76">
        <v>12.8</v>
      </c>
      <c r="I13" s="76">
        <v>8.9</v>
      </c>
      <c r="J13" s="76">
        <v>9.15</v>
      </c>
      <c r="K13" s="76">
        <v>7.45</v>
      </c>
      <c r="L13" s="76">
        <v>9.9</v>
      </c>
      <c r="M13" s="76">
        <v>10.55</v>
      </c>
      <c r="N13" s="76">
        <v>4.9000000000000004</v>
      </c>
      <c r="O13" s="76">
        <v>10.8</v>
      </c>
      <c r="P13" s="76">
        <v>6.9</v>
      </c>
      <c r="Q13" s="76">
        <v>8.5500000000000007</v>
      </c>
      <c r="R13" s="76"/>
      <c r="S13" s="76"/>
      <c r="T13" s="76">
        <v>98.85</v>
      </c>
    </row>
    <row r="14" spans="1:20">
      <c r="A14" s="1"/>
      <c r="B14" s="74" t="s">
        <v>543</v>
      </c>
      <c r="C14" s="74" t="s">
        <v>941</v>
      </c>
      <c r="D14" s="74" t="s">
        <v>994</v>
      </c>
      <c r="E14" s="75" t="s">
        <v>504</v>
      </c>
      <c r="F14" s="76">
        <v>228.7</v>
      </c>
      <c r="G14" s="76">
        <v>51.35</v>
      </c>
      <c r="H14" s="76">
        <v>220.65</v>
      </c>
      <c r="I14" s="76">
        <v>234.2</v>
      </c>
      <c r="J14" s="76">
        <v>236.9</v>
      </c>
      <c r="K14" s="76">
        <v>239.25</v>
      </c>
      <c r="L14" s="76">
        <v>232.5</v>
      </c>
      <c r="M14" s="76">
        <v>221.75</v>
      </c>
      <c r="N14" s="76">
        <v>233.4</v>
      </c>
      <c r="O14" s="76">
        <v>202.2</v>
      </c>
      <c r="P14" s="76">
        <v>232.8</v>
      </c>
      <c r="Q14" s="76">
        <v>231.25</v>
      </c>
      <c r="R14" s="76">
        <v>234.35</v>
      </c>
      <c r="S14" s="76">
        <v>235.3</v>
      </c>
      <c r="T14" s="76">
        <v>3034.6</v>
      </c>
    </row>
    <row r="15" spans="1:20">
      <c r="A15" s="1"/>
      <c r="B15" s="74" t="s">
        <v>197</v>
      </c>
      <c r="C15" s="74" t="s">
        <v>869</v>
      </c>
      <c r="D15" s="74" t="s">
        <v>68</v>
      </c>
      <c r="E15" s="75" t="s">
        <v>503</v>
      </c>
      <c r="F15" s="76">
        <v>4926.6000000000004</v>
      </c>
      <c r="G15" s="76">
        <v>4086.15</v>
      </c>
      <c r="H15" s="76">
        <v>4282.2</v>
      </c>
      <c r="I15" s="76">
        <v>4944.95</v>
      </c>
      <c r="J15" s="76">
        <v>4937.6000000000004</v>
      </c>
      <c r="K15" s="76">
        <v>4527.55</v>
      </c>
      <c r="L15" s="76">
        <v>3758.9</v>
      </c>
      <c r="M15" s="76">
        <v>3745.95</v>
      </c>
      <c r="N15" s="76">
        <v>4153.1000000000004</v>
      </c>
      <c r="O15" s="76">
        <v>4077.95</v>
      </c>
      <c r="P15" s="76">
        <v>4681.95</v>
      </c>
      <c r="Q15" s="76">
        <v>4273.75</v>
      </c>
      <c r="R15" s="76">
        <v>4189.3</v>
      </c>
      <c r="S15" s="76">
        <v>3019</v>
      </c>
      <c r="T15" s="76">
        <v>59604.95</v>
      </c>
    </row>
    <row r="16" spans="1:20">
      <c r="A16" s="1"/>
      <c r="B16" s="74" t="s">
        <v>513</v>
      </c>
      <c r="C16" s="74" t="s">
        <v>870</v>
      </c>
      <c r="D16" s="74" t="s">
        <v>68</v>
      </c>
      <c r="E16" s="75" t="s">
        <v>503</v>
      </c>
      <c r="F16" s="76">
        <v>321.60000000000002</v>
      </c>
      <c r="G16" s="76">
        <v>321.60000000000002</v>
      </c>
      <c r="H16" s="76">
        <v>321.60000000000002</v>
      </c>
      <c r="I16" s="76">
        <v>321.60000000000002</v>
      </c>
      <c r="J16" s="76">
        <v>313.2</v>
      </c>
      <c r="K16" s="76">
        <v>317.2</v>
      </c>
      <c r="L16" s="76">
        <v>317.85000000000002</v>
      </c>
      <c r="M16" s="76">
        <v>318.55</v>
      </c>
      <c r="N16" s="76">
        <v>382.95</v>
      </c>
      <c r="O16" s="76">
        <v>443.2</v>
      </c>
      <c r="P16" s="76">
        <v>477.6</v>
      </c>
      <c r="Q16" s="76">
        <v>477.6</v>
      </c>
      <c r="R16" s="76">
        <v>450.25</v>
      </c>
      <c r="S16" s="76">
        <v>364.3</v>
      </c>
      <c r="T16" s="76">
        <v>5149.1000000000004</v>
      </c>
    </row>
    <row r="17" spans="1:20">
      <c r="A17" s="1"/>
      <c r="B17" s="74" t="s">
        <v>507</v>
      </c>
      <c r="C17" s="74" t="s">
        <v>871</v>
      </c>
      <c r="D17" s="74" t="s">
        <v>68</v>
      </c>
      <c r="E17" s="75" t="s">
        <v>503</v>
      </c>
      <c r="F17" s="76">
        <v>23.75</v>
      </c>
      <c r="G17" s="76">
        <v>23.35</v>
      </c>
      <c r="H17" s="76">
        <v>19.8</v>
      </c>
      <c r="I17" s="76">
        <v>20.75</v>
      </c>
      <c r="J17" s="76">
        <v>12.1</v>
      </c>
      <c r="K17" s="76">
        <v>17.100000000000001</v>
      </c>
      <c r="L17" s="76">
        <v>24.3</v>
      </c>
      <c r="M17" s="76">
        <v>25.65</v>
      </c>
      <c r="N17" s="76">
        <v>22.3</v>
      </c>
      <c r="O17" s="76">
        <v>16.8</v>
      </c>
      <c r="P17" s="76">
        <v>19.55</v>
      </c>
      <c r="Q17" s="76">
        <v>21.7</v>
      </c>
      <c r="R17" s="76">
        <v>24.55</v>
      </c>
      <c r="S17" s="76">
        <v>24.45</v>
      </c>
      <c r="T17" s="76">
        <v>296.14999999999998</v>
      </c>
    </row>
    <row r="18" spans="1:20">
      <c r="A18" s="1"/>
      <c r="B18" s="74" t="s">
        <v>507</v>
      </c>
      <c r="C18" s="74" t="s">
        <v>872</v>
      </c>
      <c r="D18" s="74" t="s">
        <v>68</v>
      </c>
      <c r="E18" s="75" t="s">
        <v>503</v>
      </c>
      <c r="F18" s="76">
        <v>37</v>
      </c>
      <c r="G18" s="76">
        <v>36</v>
      </c>
      <c r="H18" s="76">
        <v>31.7</v>
      </c>
      <c r="I18" s="76">
        <v>33.1</v>
      </c>
      <c r="J18" s="76">
        <v>20.399999999999999</v>
      </c>
      <c r="K18" s="76">
        <v>27.1</v>
      </c>
      <c r="L18" s="76">
        <v>36.450000000000003</v>
      </c>
      <c r="M18" s="76">
        <v>39.15</v>
      </c>
      <c r="N18" s="76">
        <v>33.35</v>
      </c>
      <c r="O18" s="76">
        <v>25.6</v>
      </c>
      <c r="P18" s="76">
        <v>30.95</v>
      </c>
      <c r="Q18" s="76">
        <v>34.65</v>
      </c>
      <c r="R18" s="76">
        <v>38.450000000000003</v>
      </c>
      <c r="S18" s="76">
        <v>36.450000000000003</v>
      </c>
      <c r="T18" s="76">
        <v>460.35</v>
      </c>
    </row>
    <row r="19" spans="1:20">
      <c r="A19" s="1"/>
      <c r="B19" s="74" t="s">
        <v>511</v>
      </c>
      <c r="C19" s="74" t="s">
        <v>873</v>
      </c>
      <c r="D19" s="74" t="s">
        <v>68</v>
      </c>
      <c r="E19" s="75" t="s">
        <v>503</v>
      </c>
      <c r="F19" s="76">
        <v>3600.25</v>
      </c>
      <c r="G19" s="76">
        <v>3231.95</v>
      </c>
      <c r="H19" s="76">
        <v>3538.3</v>
      </c>
      <c r="I19" s="76">
        <v>3585.95</v>
      </c>
      <c r="J19" s="76">
        <v>3231.15</v>
      </c>
      <c r="K19" s="76">
        <v>3416.2</v>
      </c>
      <c r="L19" s="76">
        <v>3278.3</v>
      </c>
      <c r="M19" s="76">
        <v>3600.9</v>
      </c>
      <c r="N19" s="76">
        <v>3548.25</v>
      </c>
      <c r="O19" s="76">
        <v>3639.9</v>
      </c>
      <c r="P19" s="76">
        <v>3663.5</v>
      </c>
      <c r="Q19" s="76">
        <v>3567.95</v>
      </c>
      <c r="R19" s="76">
        <v>3647.35</v>
      </c>
      <c r="S19" s="76">
        <v>3631.85</v>
      </c>
      <c r="T19" s="76">
        <v>49181.8</v>
      </c>
    </row>
    <row r="20" spans="1:20">
      <c r="A20" s="1"/>
      <c r="B20" s="74" t="s">
        <v>511</v>
      </c>
      <c r="C20" s="74" t="s">
        <v>874</v>
      </c>
      <c r="D20" s="74" t="s">
        <v>68</v>
      </c>
      <c r="E20" s="75" t="s">
        <v>503</v>
      </c>
      <c r="F20" s="76">
        <v>787.05</v>
      </c>
      <c r="G20" s="76">
        <v>782.8</v>
      </c>
      <c r="H20" s="76">
        <v>877.7</v>
      </c>
      <c r="I20" s="76">
        <v>766.05</v>
      </c>
      <c r="J20" s="76"/>
      <c r="K20" s="76">
        <v>115.7</v>
      </c>
      <c r="L20" s="76">
        <v>646.20000000000005</v>
      </c>
      <c r="M20" s="76">
        <v>757.7</v>
      </c>
      <c r="N20" s="76">
        <v>961.65</v>
      </c>
      <c r="O20" s="76">
        <v>956</v>
      </c>
      <c r="P20" s="76">
        <v>958.9</v>
      </c>
      <c r="Q20" s="76">
        <v>979.8</v>
      </c>
      <c r="R20" s="76">
        <v>993.25</v>
      </c>
      <c r="S20" s="76">
        <v>1005.75</v>
      </c>
      <c r="T20" s="76">
        <v>10588.55</v>
      </c>
    </row>
    <row r="21" spans="1:20">
      <c r="A21" s="1"/>
      <c r="B21" s="74" t="s">
        <v>516</v>
      </c>
      <c r="C21" s="74" t="s">
        <v>995</v>
      </c>
      <c r="D21" s="74" t="s">
        <v>68</v>
      </c>
      <c r="E21" s="75" t="s">
        <v>505</v>
      </c>
      <c r="F21" s="76">
        <v>6.05</v>
      </c>
      <c r="G21" s="76"/>
      <c r="H21" s="76">
        <v>4.45</v>
      </c>
      <c r="I21" s="76">
        <v>4.6500000000000004</v>
      </c>
      <c r="J21" s="76">
        <v>7.7</v>
      </c>
      <c r="K21" s="76">
        <v>6.5949999999999998</v>
      </c>
      <c r="L21" s="76">
        <v>5.3</v>
      </c>
      <c r="M21" s="76">
        <v>2.95</v>
      </c>
      <c r="N21" s="76">
        <v>6.3</v>
      </c>
      <c r="O21" s="76">
        <v>6</v>
      </c>
      <c r="P21" s="76">
        <v>7.45</v>
      </c>
      <c r="Q21" s="76">
        <v>6.9</v>
      </c>
      <c r="R21" s="76">
        <v>5.95</v>
      </c>
      <c r="S21" s="76">
        <v>2.65</v>
      </c>
      <c r="T21" s="76">
        <v>72.944999999999993</v>
      </c>
    </row>
    <row r="22" spans="1:20">
      <c r="A22" s="1"/>
      <c r="B22" s="74" t="s">
        <v>60</v>
      </c>
      <c r="C22" s="74" t="s">
        <v>875</v>
      </c>
      <c r="D22" s="74" t="s">
        <v>68</v>
      </c>
      <c r="E22" s="75" t="s">
        <v>503</v>
      </c>
      <c r="F22" s="76">
        <v>163.19999999999999</v>
      </c>
      <c r="G22" s="76">
        <v>131</v>
      </c>
      <c r="H22" s="76">
        <v>163.15</v>
      </c>
      <c r="I22" s="76">
        <v>163.15</v>
      </c>
      <c r="J22" s="76">
        <v>163.19999999999999</v>
      </c>
      <c r="K22" s="76">
        <v>163.25</v>
      </c>
      <c r="L22" s="76">
        <v>163.19999999999999</v>
      </c>
      <c r="M22" s="76">
        <v>163.9</v>
      </c>
      <c r="N22" s="76">
        <v>165.4</v>
      </c>
      <c r="O22" s="76">
        <v>165.6</v>
      </c>
      <c r="P22" s="76">
        <v>165.6</v>
      </c>
      <c r="Q22" s="76">
        <v>164.65</v>
      </c>
      <c r="R22" s="76">
        <v>154.55000000000001</v>
      </c>
      <c r="S22" s="76">
        <v>154.6</v>
      </c>
      <c r="T22" s="76">
        <v>2244.4499999999998</v>
      </c>
    </row>
    <row r="23" spans="1:20">
      <c r="A23" s="1"/>
      <c r="B23" s="74" t="s">
        <v>60</v>
      </c>
      <c r="C23" s="74" t="s">
        <v>996</v>
      </c>
      <c r="D23" s="74" t="s">
        <v>68</v>
      </c>
      <c r="E23" s="75" t="s">
        <v>503</v>
      </c>
      <c r="F23" s="76">
        <v>244.35</v>
      </c>
      <c r="G23" s="76">
        <v>243.9</v>
      </c>
      <c r="H23" s="76">
        <v>243.95</v>
      </c>
      <c r="I23" s="76">
        <v>244.2</v>
      </c>
      <c r="J23" s="76">
        <v>187.35</v>
      </c>
      <c r="K23" s="76">
        <v>243.75</v>
      </c>
      <c r="L23" s="76">
        <v>244.5</v>
      </c>
      <c r="M23" s="76">
        <v>244.8</v>
      </c>
      <c r="N23" s="76">
        <v>244.8</v>
      </c>
      <c r="O23" s="76">
        <v>244.8</v>
      </c>
      <c r="P23" s="76">
        <v>244.8</v>
      </c>
      <c r="Q23" s="76">
        <v>242.15</v>
      </c>
      <c r="R23" s="76">
        <v>133.30000000000001</v>
      </c>
      <c r="S23" s="76"/>
      <c r="T23" s="76">
        <v>3006.65</v>
      </c>
    </row>
    <row r="24" spans="1:20">
      <c r="A24" s="1"/>
      <c r="B24" s="74" t="s">
        <v>60</v>
      </c>
      <c r="C24" s="74" t="s">
        <v>876</v>
      </c>
      <c r="D24" s="74" t="s">
        <v>68</v>
      </c>
      <c r="E24" s="75" t="s">
        <v>503</v>
      </c>
      <c r="F24" s="76">
        <v>1835.9</v>
      </c>
      <c r="G24" s="76">
        <v>1813.55</v>
      </c>
      <c r="H24" s="76">
        <v>1836.15</v>
      </c>
      <c r="I24" s="76">
        <v>1836.85</v>
      </c>
      <c r="J24" s="76">
        <v>1808.25</v>
      </c>
      <c r="K24" s="76">
        <v>1828.8</v>
      </c>
      <c r="L24" s="76">
        <v>1825.4</v>
      </c>
      <c r="M24" s="76">
        <v>1813.65</v>
      </c>
      <c r="N24" s="76">
        <v>1815.7</v>
      </c>
      <c r="O24" s="76">
        <v>1828.75</v>
      </c>
      <c r="P24" s="76">
        <v>1834.3</v>
      </c>
      <c r="Q24" s="76">
        <v>1843.6</v>
      </c>
      <c r="R24" s="76">
        <v>1744.55</v>
      </c>
      <c r="S24" s="76">
        <v>1526.45</v>
      </c>
      <c r="T24" s="76">
        <v>25191.9</v>
      </c>
    </row>
    <row r="25" spans="1:20">
      <c r="A25" s="1"/>
      <c r="B25" s="74" t="s">
        <v>60</v>
      </c>
      <c r="C25" s="74" t="s">
        <v>877</v>
      </c>
      <c r="D25" s="74" t="s">
        <v>68</v>
      </c>
      <c r="E25" s="75" t="s">
        <v>503</v>
      </c>
      <c r="F25" s="76"/>
      <c r="G25" s="76"/>
      <c r="H25" s="76"/>
      <c r="I25" s="76"/>
      <c r="J25" s="76"/>
      <c r="K25" s="76"/>
      <c r="L25" s="76"/>
      <c r="M25" s="76"/>
      <c r="N25" s="76"/>
      <c r="O25" s="76"/>
      <c r="P25" s="76"/>
      <c r="Q25" s="76"/>
      <c r="R25" s="76">
        <v>64.650000000000006</v>
      </c>
      <c r="S25" s="76">
        <v>97</v>
      </c>
      <c r="T25" s="76">
        <v>161.65</v>
      </c>
    </row>
    <row r="26" spans="1:20">
      <c r="A26" s="1"/>
      <c r="B26" s="74" t="s">
        <v>60</v>
      </c>
      <c r="C26" s="74" t="s">
        <v>997</v>
      </c>
      <c r="D26" s="74" t="s">
        <v>68</v>
      </c>
      <c r="E26" s="75" t="s">
        <v>504</v>
      </c>
      <c r="F26" s="76">
        <v>8.5</v>
      </c>
      <c r="G26" s="76"/>
      <c r="H26" s="76"/>
      <c r="I26" s="76"/>
      <c r="J26" s="76"/>
      <c r="K26" s="76"/>
      <c r="L26" s="76"/>
      <c r="M26" s="76"/>
      <c r="N26" s="76"/>
      <c r="O26" s="76"/>
      <c r="P26" s="76"/>
      <c r="Q26" s="76"/>
      <c r="R26" s="76"/>
      <c r="S26" s="76"/>
      <c r="T26" s="76">
        <v>8.5</v>
      </c>
    </row>
    <row r="27" spans="1:20">
      <c r="A27" s="1"/>
      <c r="B27" s="74" t="s">
        <v>60</v>
      </c>
      <c r="C27" s="74" t="s">
        <v>997</v>
      </c>
      <c r="D27" s="74" t="s">
        <v>998</v>
      </c>
      <c r="E27" s="75" t="s">
        <v>504</v>
      </c>
      <c r="F27" s="76"/>
      <c r="G27" s="76"/>
      <c r="H27" s="76"/>
      <c r="I27" s="76"/>
      <c r="J27" s="76"/>
      <c r="K27" s="76"/>
      <c r="L27" s="76"/>
      <c r="M27" s="76"/>
      <c r="N27" s="76"/>
      <c r="O27" s="76"/>
      <c r="P27" s="76"/>
      <c r="Q27" s="76"/>
      <c r="R27" s="76">
        <v>30.95</v>
      </c>
      <c r="S27" s="76"/>
      <c r="T27" s="76">
        <v>30.95</v>
      </c>
    </row>
    <row r="28" spans="1:20">
      <c r="A28" s="1"/>
      <c r="B28" s="74" t="s">
        <v>60</v>
      </c>
      <c r="C28" s="74" t="s">
        <v>999</v>
      </c>
      <c r="D28" s="74" t="s">
        <v>68</v>
      </c>
      <c r="E28" s="75" t="s">
        <v>504</v>
      </c>
      <c r="F28" s="76"/>
      <c r="G28" s="76"/>
      <c r="H28" s="76"/>
      <c r="I28" s="76"/>
      <c r="J28" s="76"/>
      <c r="K28" s="76">
        <v>19.899999999999999</v>
      </c>
      <c r="L28" s="76"/>
      <c r="M28" s="76"/>
      <c r="N28" s="76"/>
      <c r="O28" s="76"/>
      <c r="P28" s="76"/>
      <c r="Q28" s="76"/>
      <c r="R28" s="76"/>
      <c r="S28" s="76"/>
      <c r="T28" s="76">
        <v>19.899999999999999</v>
      </c>
    </row>
    <row r="29" spans="1:20">
      <c r="A29" s="1"/>
      <c r="B29" s="74" t="s">
        <v>253</v>
      </c>
      <c r="C29" s="74" t="s">
        <v>878</v>
      </c>
      <c r="D29" s="74" t="s">
        <v>994</v>
      </c>
      <c r="E29" s="75" t="s">
        <v>503</v>
      </c>
      <c r="F29" s="76">
        <v>195.1</v>
      </c>
      <c r="G29" s="76">
        <v>298.85000000000002</v>
      </c>
      <c r="H29" s="76">
        <v>297.7</v>
      </c>
      <c r="I29" s="76">
        <v>267.7</v>
      </c>
      <c r="J29" s="76">
        <v>241</v>
      </c>
      <c r="K29" s="76">
        <v>223.05</v>
      </c>
      <c r="L29" s="76">
        <v>222</v>
      </c>
      <c r="M29" s="76">
        <v>238.9</v>
      </c>
      <c r="N29" s="76">
        <v>413.15</v>
      </c>
      <c r="O29" s="76">
        <v>433.45</v>
      </c>
      <c r="P29" s="76">
        <v>405.25</v>
      </c>
      <c r="Q29" s="76">
        <v>454.8</v>
      </c>
      <c r="R29" s="76">
        <v>439.7</v>
      </c>
      <c r="S29" s="76">
        <v>413.15</v>
      </c>
      <c r="T29" s="76">
        <v>4543.8</v>
      </c>
    </row>
    <row r="30" spans="1:20">
      <c r="A30" s="1"/>
      <c r="B30" s="74" t="s">
        <v>253</v>
      </c>
      <c r="C30" s="74" t="s">
        <v>879</v>
      </c>
      <c r="D30" s="74" t="s">
        <v>68</v>
      </c>
      <c r="E30" s="75" t="s">
        <v>503</v>
      </c>
      <c r="F30" s="76">
        <v>452.5</v>
      </c>
      <c r="G30" s="76">
        <v>465.85</v>
      </c>
      <c r="H30" s="76">
        <v>478.8</v>
      </c>
      <c r="I30" s="76">
        <v>477.6</v>
      </c>
      <c r="J30" s="76">
        <v>478.1</v>
      </c>
      <c r="K30" s="76">
        <v>465.65</v>
      </c>
      <c r="L30" s="76">
        <v>447.5</v>
      </c>
      <c r="M30" s="76">
        <v>466</v>
      </c>
      <c r="N30" s="76">
        <v>481.35</v>
      </c>
      <c r="O30" s="76">
        <v>453.85</v>
      </c>
      <c r="P30" s="76">
        <v>484.1</v>
      </c>
      <c r="Q30" s="76">
        <v>478.8</v>
      </c>
      <c r="R30" s="76">
        <v>479.1</v>
      </c>
      <c r="S30" s="76">
        <v>478.5</v>
      </c>
      <c r="T30" s="76">
        <v>6587.7</v>
      </c>
    </row>
    <row r="31" spans="1:20">
      <c r="A31" s="1"/>
      <c r="B31" s="74" t="s">
        <v>253</v>
      </c>
      <c r="C31" s="74" t="s">
        <v>880</v>
      </c>
      <c r="D31" s="74" t="s">
        <v>68</v>
      </c>
      <c r="E31" s="75" t="s">
        <v>503</v>
      </c>
      <c r="F31" s="76">
        <v>485.15</v>
      </c>
      <c r="G31" s="76">
        <v>484.65</v>
      </c>
      <c r="H31" s="76">
        <v>484.5</v>
      </c>
      <c r="I31" s="76">
        <v>484.15</v>
      </c>
      <c r="J31" s="76">
        <v>486.65</v>
      </c>
      <c r="K31" s="76">
        <v>404.95</v>
      </c>
      <c r="L31" s="76"/>
      <c r="M31" s="76">
        <v>235.5</v>
      </c>
      <c r="N31" s="76">
        <v>244.25</v>
      </c>
      <c r="O31" s="76">
        <v>293.8</v>
      </c>
      <c r="P31" s="76">
        <v>333.1</v>
      </c>
      <c r="Q31" s="76">
        <v>486</v>
      </c>
      <c r="R31" s="76">
        <v>486</v>
      </c>
      <c r="S31" s="76">
        <v>485.8</v>
      </c>
      <c r="T31" s="76">
        <v>5394.5</v>
      </c>
    </row>
    <row r="32" spans="1:20">
      <c r="A32" s="1"/>
      <c r="B32" s="74" t="s">
        <v>253</v>
      </c>
      <c r="C32" s="74" t="s">
        <v>881</v>
      </c>
      <c r="D32" s="74" t="s">
        <v>994</v>
      </c>
      <c r="E32" s="75" t="s">
        <v>503</v>
      </c>
      <c r="F32" s="76">
        <v>215.6</v>
      </c>
      <c r="G32" s="76">
        <v>217.1</v>
      </c>
      <c r="H32" s="76">
        <v>211.65</v>
      </c>
      <c r="I32" s="76">
        <v>232.7</v>
      </c>
      <c r="J32" s="76">
        <v>226</v>
      </c>
      <c r="K32" s="76">
        <v>217</v>
      </c>
      <c r="L32" s="76">
        <v>219.5</v>
      </c>
      <c r="M32" s="76">
        <v>233.3</v>
      </c>
      <c r="N32" s="76">
        <v>231</v>
      </c>
      <c r="O32" s="76">
        <v>225.1</v>
      </c>
      <c r="P32" s="76">
        <v>224.8</v>
      </c>
      <c r="Q32" s="76">
        <v>234.4</v>
      </c>
      <c r="R32" s="76">
        <v>231.7</v>
      </c>
      <c r="S32" s="76">
        <v>232.2</v>
      </c>
      <c r="T32" s="76">
        <v>3152.05</v>
      </c>
    </row>
    <row r="33" spans="1:20">
      <c r="A33" s="1"/>
      <c r="B33" s="74" t="s">
        <v>509</v>
      </c>
      <c r="C33" s="74" t="s">
        <v>882</v>
      </c>
      <c r="D33" s="74" t="s">
        <v>68</v>
      </c>
      <c r="E33" s="75" t="s">
        <v>503</v>
      </c>
      <c r="F33" s="76">
        <v>4021.8</v>
      </c>
      <c r="G33" s="76">
        <v>4003.85</v>
      </c>
      <c r="H33" s="76">
        <v>4013.35</v>
      </c>
      <c r="I33" s="76">
        <v>3864.65</v>
      </c>
      <c r="J33" s="76">
        <v>4007.3</v>
      </c>
      <c r="K33" s="76">
        <v>4015.7</v>
      </c>
      <c r="L33" s="76">
        <v>4022.55</v>
      </c>
      <c r="M33" s="76">
        <v>4008.35</v>
      </c>
      <c r="N33" s="76">
        <v>4002.45</v>
      </c>
      <c r="O33" s="76">
        <v>4005.35</v>
      </c>
      <c r="P33" s="76">
        <v>4001.45</v>
      </c>
      <c r="Q33" s="76">
        <v>3982.4</v>
      </c>
      <c r="R33" s="76">
        <v>4001.8</v>
      </c>
      <c r="S33" s="76">
        <v>3972.75</v>
      </c>
      <c r="T33" s="76">
        <v>55923.75</v>
      </c>
    </row>
    <row r="34" spans="1:20">
      <c r="A34" s="1"/>
      <c r="B34" s="74" t="s">
        <v>257</v>
      </c>
      <c r="C34" s="74" t="s">
        <v>883</v>
      </c>
      <c r="D34" s="74" t="s">
        <v>68</v>
      </c>
      <c r="E34" s="75" t="s">
        <v>503</v>
      </c>
      <c r="F34" s="76">
        <v>168.55</v>
      </c>
      <c r="G34" s="76">
        <v>166.6</v>
      </c>
      <c r="H34" s="76">
        <v>166.3</v>
      </c>
      <c r="I34" s="76">
        <v>166.5</v>
      </c>
      <c r="J34" s="76">
        <v>167.25</v>
      </c>
      <c r="K34" s="76">
        <v>170.75</v>
      </c>
      <c r="L34" s="76">
        <v>171.95</v>
      </c>
      <c r="M34" s="76">
        <v>170.15</v>
      </c>
      <c r="N34" s="76">
        <v>169.1</v>
      </c>
      <c r="O34" s="76">
        <v>169.75</v>
      </c>
      <c r="P34" s="76">
        <v>174.45</v>
      </c>
      <c r="Q34" s="76">
        <v>186.15</v>
      </c>
      <c r="R34" s="76">
        <v>191.5</v>
      </c>
      <c r="S34" s="76">
        <v>189.95</v>
      </c>
      <c r="T34" s="76">
        <v>2428.9499999999998</v>
      </c>
    </row>
    <row r="35" spans="1:20">
      <c r="A35" s="1"/>
      <c r="B35" s="74" t="s">
        <v>257</v>
      </c>
      <c r="C35" s="74" t="s">
        <v>1000</v>
      </c>
      <c r="D35" s="74" t="s">
        <v>1001</v>
      </c>
      <c r="E35" s="75" t="s">
        <v>504</v>
      </c>
      <c r="F35" s="76">
        <v>222.7</v>
      </c>
      <c r="G35" s="76">
        <v>154.55000000000001</v>
      </c>
      <c r="H35" s="76">
        <v>137.65</v>
      </c>
      <c r="I35" s="76">
        <v>114.6</v>
      </c>
      <c r="J35" s="76">
        <v>53.45</v>
      </c>
      <c r="K35" s="76">
        <v>60.1</v>
      </c>
      <c r="L35" s="76"/>
      <c r="M35" s="76">
        <v>159.5</v>
      </c>
      <c r="N35" s="76"/>
      <c r="O35" s="76"/>
      <c r="P35" s="76"/>
      <c r="Q35" s="76"/>
      <c r="R35" s="76">
        <v>36.950000000000003</v>
      </c>
      <c r="S35" s="76">
        <v>80.150000000000006</v>
      </c>
      <c r="T35" s="76">
        <v>1019.65</v>
      </c>
    </row>
    <row r="36" spans="1:20">
      <c r="A36" s="1"/>
      <c r="B36" s="74" t="s">
        <v>533</v>
      </c>
      <c r="C36" s="74" t="s">
        <v>884</v>
      </c>
      <c r="D36" s="74" t="s">
        <v>68</v>
      </c>
      <c r="E36" s="75" t="s">
        <v>503</v>
      </c>
      <c r="F36" s="76">
        <v>84.25</v>
      </c>
      <c r="G36" s="76">
        <v>82.55</v>
      </c>
      <c r="H36" s="76">
        <v>83.2</v>
      </c>
      <c r="I36" s="76">
        <v>78.400000000000006</v>
      </c>
      <c r="J36" s="76">
        <v>82.15</v>
      </c>
      <c r="K36" s="76">
        <v>86</v>
      </c>
      <c r="L36" s="76">
        <v>85.9</v>
      </c>
      <c r="M36" s="76">
        <v>87.4</v>
      </c>
      <c r="N36" s="76">
        <v>86.5</v>
      </c>
      <c r="O36" s="76">
        <v>86.3</v>
      </c>
      <c r="P36" s="76">
        <v>85.4</v>
      </c>
      <c r="Q36" s="76">
        <v>83.95</v>
      </c>
      <c r="R36" s="76">
        <v>84</v>
      </c>
      <c r="S36" s="76">
        <v>80.25</v>
      </c>
      <c r="T36" s="76">
        <v>1176.25</v>
      </c>
    </row>
    <row r="37" spans="1:20">
      <c r="A37" s="1"/>
      <c r="B37" s="74" t="s">
        <v>65</v>
      </c>
      <c r="C37" s="74" t="s">
        <v>885</v>
      </c>
      <c r="D37" s="74" t="s">
        <v>68</v>
      </c>
      <c r="E37" s="75" t="s">
        <v>503</v>
      </c>
      <c r="F37" s="76">
        <v>15325.65</v>
      </c>
      <c r="G37" s="76">
        <v>15514.75</v>
      </c>
      <c r="H37" s="76">
        <v>15158.14</v>
      </c>
      <c r="I37" s="76">
        <v>15517.395</v>
      </c>
      <c r="J37" s="76">
        <v>15290.55</v>
      </c>
      <c r="K37" s="76">
        <v>15470.375</v>
      </c>
      <c r="L37" s="76">
        <v>14751.9</v>
      </c>
      <c r="M37" s="76">
        <v>14658.2</v>
      </c>
      <c r="N37" s="76">
        <v>15502.95</v>
      </c>
      <c r="O37" s="76">
        <v>14995.3</v>
      </c>
      <c r="P37" s="76">
        <v>15539.5</v>
      </c>
      <c r="Q37" s="76">
        <v>15524.1</v>
      </c>
      <c r="R37" s="76">
        <v>15078.2</v>
      </c>
      <c r="S37" s="76">
        <v>15532.85</v>
      </c>
      <c r="T37" s="76">
        <v>213859.86</v>
      </c>
    </row>
    <row r="38" spans="1:20">
      <c r="A38" s="1"/>
      <c r="B38" s="74" t="s">
        <v>65</v>
      </c>
      <c r="C38" s="74" t="s">
        <v>886</v>
      </c>
      <c r="D38" s="74" t="s">
        <v>68</v>
      </c>
      <c r="E38" s="75" t="s">
        <v>503</v>
      </c>
      <c r="F38" s="76">
        <v>4569.3</v>
      </c>
      <c r="G38" s="76">
        <v>4550</v>
      </c>
      <c r="H38" s="76">
        <v>4245.1450000000004</v>
      </c>
      <c r="I38" s="76">
        <v>4581.8900000000003</v>
      </c>
      <c r="J38" s="76">
        <v>5027.8500000000004</v>
      </c>
      <c r="K38" s="76">
        <v>5164</v>
      </c>
      <c r="L38" s="76">
        <v>4923</v>
      </c>
      <c r="M38" s="76">
        <v>4878.8</v>
      </c>
      <c r="N38" s="76">
        <v>5129</v>
      </c>
      <c r="O38" s="76">
        <v>4983.1000000000004</v>
      </c>
      <c r="P38" s="76">
        <v>5149.05</v>
      </c>
      <c r="Q38" s="76">
        <v>5145.1499999999996</v>
      </c>
      <c r="R38" s="76">
        <v>4982.25</v>
      </c>
      <c r="S38" s="76">
        <v>5169.1000000000004</v>
      </c>
      <c r="T38" s="76">
        <v>68497.634999999995</v>
      </c>
    </row>
    <row r="39" spans="1:20">
      <c r="A39" s="1"/>
      <c r="B39" s="74" t="s">
        <v>65</v>
      </c>
      <c r="C39" s="74" t="s">
        <v>1002</v>
      </c>
      <c r="D39" s="74" t="s">
        <v>1003</v>
      </c>
      <c r="E39" s="75" t="s">
        <v>504</v>
      </c>
      <c r="F39" s="76"/>
      <c r="G39" s="76"/>
      <c r="H39" s="76"/>
      <c r="I39" s="76">
        <v>31.355</v>
      </c>
      <c r="J39" s="76">
        <v>49.97</v>
      </c>
      <c r="K39" s="76">
        <v>58.344999999999999</v>
      </c>
      <c r="L39" s="76">
        <v>2.5499999999999998</v>
      </c>
      <c r="M39" s="76"/>
      <c r="N39" s="76"/>
      <c r="O39" s="76"/>
      <c r="P39" s="76"/>
      <c r="Q39" s="76"/>
      <c r="R39" s="76"/>
      <c r="S39" s="76"/>
      <c r="T39" s="76">
        <v>142.22</v>
      </c>
    </row>
    <row r="40" spans="1:20">
      <c r="A40" s="1"/>
      <c r="B40" s="74" t="s">
        <v>65</v>
      </c>
      <c r="C40" s="74" t="s">
        <v>1002</v>
      </c>
      <c r="D40" s="74" t="s">
        <v>1004</v>
      </c>
      <c r="E40" s="75" t="s">
        <v>504</v>
      </c>
      <c r="F40" s="76"/>
      <c r="G40" s="76"/>
      <c r="H40" s="76"/>
      <c r="I40" s="76">
        <v>32.215000000000003</v>
      </c>
      <c r="J40" s="76">
        <v>49.57</v>
      </c>
      <c r="K40" s="76">
        <v>57.884999999999998</v>
      </c>
      <c r="L40" s="76">
        <v>11.835000000000001</v>
      </c>
      <c r="M40" s="76"/>
      <c r="N40" s="76"/>
      <c r="O40" s="76"/>
      <c r="P40" s="76"/>
      <c r="Q40" s="76"/>
      <c r="R40" s="76"/>
      <c r="S40" s="76"/>
      <c r="T40" s="76">
        <v>151.505</v>
      </c>
    </row>
    <row r="41" spans="1:20" ht="27.6">
      <c r="A41" s="1"/>
      <c r="B41" s="74" t="s">
        <v>522</v>
      </c>
      <c r="C41" s="74" t="s">
        <v>887</v>
      </c>
      <c r="D41" s="74" t="s">
        <v>68</v>
      </c>
      <c r="E41" s="75" t="s">
        <v>503</v>
      </c>
      <c r="F41" s="76">
        <v>106.25</v>
      </c>
      <c r="G41" s="76">
        <v>99.5</v>
      </c>
      <c r="H41" s="76">
        <v>109</v>
      </c>
      <c r="I41" s="76">
        <v>105.05</v>
      </c>
      <c r="J41" s="76">
        <v>91.95</v>
      </c>
      <c r="K41" s="76">
        <v>70.2</v>
      </c>
      <c r="L41" s="76">
        <v>65.400000000000006</v>
      </c>
      <c r="M41" s="76">
        <v>69.099999999999994</v>
      </c>
      <c r="N41" s="76">
        <v>83.25</v>
      </c>
      <c r="O41" s="76">
        <v>84.9</v>
      </c>
      <c r="P41" s="76">
        <v>83.8</v>
      </c>
      <c r="Q41" s="76">
        <v>92.85</v>
      </c>
      <c r="R41" s="76">
        <v>86.9</v>
      </c>
      <c r="S41" s="76">
        <v>84.8</v>
      </c>
      <c r="T41" s="76">
        <v>1232.95</v>
      </c>
    </row>
    <row r="42" spans="1:20" ht="27.6">
      <c r="A42" s="1"/>
      <c r="B42" s="74" t="s">
        <v>536</v>
      </c>
      <c r="C42" s="74" t="s">
        <v>888</v>
      </c>
      <c r="D42" s="74" t="s">
        <v>68</v>
      </c>
      <c r="E42" s="75" t="s">
        <v>503</v>
      </c>
      <c r="F42" s="76">
        <v>479.95</v>
      </c>
      <c r="G42" s="76">
        <v>479.55</v>
      </c>
      <c r="H42" s="76">
        <v>469.7</v>
      </c>
      <c r="I42" s="76">
        <v>479.4</v>
      </c>
      <c r="J42" s="76">
        <v>479.85</v>
      </c>
      <c r="K42" s="76">
        <v>479.75</v>
      </c>
      <c r="L42" s="76">
        <v>479.95</v>
      </c>
      <c r="M42" s="76">
        <v>479.4</v>
      </c>
      <c r="N42" s="76">
        <v>479.6</v>
      </c>
      <c r="O42" s="76">
        <v>479.45</v>
      </c>
      <c r="P42" s="76">
        <v>479.7</v>
      </c>
      <c r="Q42" s="76">
        <v>479.45</v>
      </c>
      <c r="R42" s="76">
        <v>479.25</v>
      </c>
      <c r="S42" s="76">
        <v>479.25</v>
      </c>
      <c r="T42" s="76">
        <v>6704.25</v>
      </c>
    </row>
    <row r="43" spans="1:20" ht="27.6">
      <c r="A43" s="1"/>
      <c r="B43" s="74" t="s">
        <v>268</v>
      </c>
      <c r="C43" s="74" t="s">
        <v>889</v>
      </c>
      <c r="D43" s="74" t="s">
        <v>994</v>
      </c>
      <c r="E43" s="75" t="s">
        <v>503</v>
      </c>
      <c r="F43" s="76">
        <v>474.85</v>
      </c>
      <c r="G43" s="76">
        <v>485.7</v>
      </c>
      <c r="H43" s="76">
        <v>485.7</v>
      </c>
      <c r="I43" s="76">
        <v>483.05</v>
      </c>
      <c r="J43" s="76">
        <v>484.15</v>
      </c>
      <c r="K43" s="76">
        <v>484</v>
      </c>
      <c r="L43" s="76">
        <v>274.25</v>
      </c>
      <c r="M43" s="76">
        <v>483.6</v>
      </c>
      <c r="N43" s="76">
        <v>482.5</v>
      </c>
      <c r="O43" s="76">
        <v>483.1</v>
      </c>
      <c r="P43" s="76">
        <v>483.3</v>
      </c>
      <c r="Q43" s="76">
        <v>482.95</v>
      </c>
      <c r="R43" s="76">
        <v>483.35</v>
      </c>
      <c r="S43" s="76">
        <v>388.5</v>
      </c>
      <c r="T43" s="76">
        <v>6459</v>
      </c>
    </row>
    <row r="44" spans="1:20">
      <c r="A44" s="1"/>
      <c r="B44" s="74" t="s">
        <v>510</v>
      </c>
      <c r="C44" s="74" t="s">
        <v>890</v>
      </c>
      <c r="D44" s="74" t="s">
        <v>68</v>
      </c>
      <c r="E44" s="75" t="s">
        <v>503</v>
      </c>
      <c r="F44" s="76">
        <v>8536.15</v>
      </c>
      <c r="G44" s="76">
        <v>10458.9</v>
      </c>
      <c r="H44" s="76">
        <v>9250.2000000000007</v>
      </c>
      <c r="I44" s="76">
        <v>9654</v>
      </c>
      <c r="J44" s="76">
        <v>9833.4</v>
      </c>
      <c r="K44" s="76">
        <v>9277.9500000000007</v>
      </c>
      <c r="L44" s="76">
        <v>9659.9500000000007</v>
      </c>
      <c r="M44" s="76">
        <v>10485.15</v>
      </c>
      <c r="N44" s="76">
        <v>8338.1</v>
      </c>
      <c r="O44" s="76">
        <v>10791.65</v>
      </c>
      <c r="P44" s="76">
        <v>8550.2999999999993</v>
      </c>
      <c r="Q44" s="76">
        <v>10862.55</v>
      </c>
      <c r="R44" s="76">
        <v>10127.35</v>
      </c>
      <c r="S44" s="76">
        <v>9522.1</v>
      </c>
      <c r="T44" s="76">
        <v>135347.75</v>
      </c>
    </row>
    <row r="45" spans="1:20">
      <c r="A45" s="1"/>
      <c r="B45" s="74" t="s">
        <v>510</v>
      </c>
      <c r="C45" s="74" t="s">
        <v>891</v>
      </c>
      <c r="D45" s="74" t="s">
        <v>68</v>
      </c>
      <c r="E45" s="75" t="s">
        <v>503</v>
      </c>
      <c r="F45" s="76">
        <v>121.05</v>
      </c>
      <c r="G45" s="76">
        <v>156</v>
      </c>
      <c r="H45" s="76">
        <v>156</v>
      </c>
      <c r="I45" s="76">
        <v>156</v>
      </c>
      <c r="J45" s="76">
        <v>156</v>
      </c>
      <c r="K45" s="76">
        <v>155.1</v>
      </c>
      <c r="L45" s="76">
        <v>156</v>
      </c>
      <c r="M45" s="76">
        <v>156</v>
      </c>
      <c r="N45" s="76">
        <v>156</v>
      </c>
      <c r="O45" s="76">
        <v>156</v>
      </c>
      <c r="P45" s="76">
        <v>155.94999999999999</v>
      </c>
      <c r="Q45" s="76">
        <v>156</v>
      </c>
      <c r="R45" s="76">
        <v>156</v>
      </c>
      <c r="S45" s="76">
        <v>156</v>
      </c>
      <c r="T45" s="76">
        <v>2148.1</v>
      </c>
    </row>
    <row r="46" spans="1:20">
      <c r="A46" s="1"/>
      <c r="B46" s="74" t="s">
        <v>892</v>
      </c>
      <c r="C46" s="74" t="s">
        <v>893</v>
      </c>
      <c r="D46" s="74" t="s">
        <v>68</v>
      </c>
      <c r="E46" s="75" t="s">
        <v>503</v>
      </c>
      <c r="F46" s="76">
        <v>695.2</v>
      </c>
      <c r="G46" s="76">
        <v>590.85</v>
      </c>
      <c r="H46" s="76">
        <v>1004.25</v>
      </c>
      <c r="I46" s="76">
        <v>877.55</v>
      </c>
      <c r="J46" s="76">
        <v>655.5</v>
      </c>
      <c r="K46" s="76">
        <v>730.15</v>
      </c>
      <c r="L46" s="76">
        <v>528.4</v>
      </c>
      <c r="M46" s="76">
        <v>660.95</v>
      </c>
      <c r="N46" s="76">
        <v>884.3</v>
      </c>
      <c r="O46" s="76">
        <v>881.7</v>
      </c>
      <c r="P46" s="76">
        <v>697.75</v>
      </c>
      <c r="Q46" s="76">
        <v>721.55</v>
      </c>
      <c r="R46" s="76">
        <v>617.04999999999995</v>
      </c>
      <c r="S46" s="76">
        <v>699.5</v>
      </c>
      <c r="T46" s="76">
        <v>10244.700000000001</v>
      </c>
    </row>
    <row r="47" spans="1:20">
      <c r="A47" s="1"/>
      <c r="B47" s="74" t="s">
        <v>523</v>
      </c>
      <c r="C47" s="74" t="s">
        <v>894</v>
      </c>
      <c r="D47" s="74" t="s">
        <v>68</v>
      </c>
      <c r="E47" s="75" t="s">
        <v>503</v>
      </c>
      <c r="F47" s="76">
        <v>250</v>
      </c>
      <c r="G47" s="76">
        <v>226.65</v>
      </c>
      <c r="H47" s="76">
        <v>443</v>
      </c>
      <c r="I47" s="76">
        <v>479.95</v>
      </c>
      <c r="J47" s="76">
        <v>479.95</v>
      </c>
      <c r="K47" s="76">
        <v>459.35</v>
      </c>
      <c r="L47" s="76">
        <v>358.55</v>
      </c>
      <c r="M47" s="76">
        <v>305.7</v>
      </c>
      <c r="N47" s="76">
        <v>288.45</v>
      </c>
      <c r="O47" s="76">
        <v>248.5</v>
      </c>
      <c r="P47" s="76">
        <v>228.2</v>
      </c>
      <c r="Q47" s="76">
        <v>420.4</v>
      </c>
      <c r="R47" s="76">
        <v>479.4</v>
      </c>
      <c r="S47" s="76">
        <v>480</v>
      </c>
      <c r="T47" s="76">
        <v>5148.1000000000004</v>
      </c>
    </row>
    <row r="48" spans="1:20">
      <c r="A48" s="1"/>
      <c r="B48" s="74" t="s">
        <v>524</v>
      </c>
      <c r="C48" s="74" t="s">
        <v>895</v>
      </c>
      <c r="D48" s="74" t="s">
        <v>68</v>
      </c>
      <c r="E48" s="75" t="s">
        <v>503</v>
      </c>
      <c r="F48" s="76">
        <v>52.7</v>
      </c>
      <c r="G48" s="76">
        <v>49.6</v>
      </c>
      <c r="H48" s="76">
        <v>61.95</v>
      </c>
      <c r="I48" s="76">
        <v>117.85</v>
      </c>
      <c r="J48" s="76">
        <v>100.4</v>
      </c>
      <c r="K48" s="76">
        <v>82</v>
      </c>
      <c r="L48" s="76">
        <v>63.65</v>
      </c>
      <c r="M48" s="76">
        <v>51.3</v>
      </c>
      <c r="N48" s="76">
        <v>52.95</v>
      </c>
      <c r="O48" s="76">
        <v>52.35</v>
      </c>
      <c r="P48" s="76">
        <v>52.9</v>
      </c>
      <c r="Q48" s="76">
        <v>147.35</v>
      </c>
      <c r="R48" s="76">
        <v>221.75</v>
      </c>
      <c r="S48" s="76">
        <v>160.55000000000001</v>
      </c>
      <c r="T48" s="76">
        <v>1267.3</v>
      </c>
    </row>
    <row r="49" spans="1:20">
      <c r="A49" s="1"/>
      <c r="B49" s="74" t="s">
        <v>70</v>
      </c>
      <c r="C49" s="74" t="s">
        <v>1005</v>
      </c>
      <c r="D49" s="74" t="s">
        <v>1006</v>
      </c>
      <c r="E49" s="75" t="s">
        <v>504</v>
      </c>
      <c r="F49" s="76">
        <v>818.05</v>
      </c>
      <c r="G49" s="76">
        <v>1020.55</v>
      </c>
      <c r="H49" s="76">
        <v>1076.7</v>
      </c>
      <c r="I49" s="76">
        <v>334.4</v>
      </c>
      <c r="J49" s="76"/>
      <c r="K49" s="76">
        <v>743.65</v>
      </c>
      <c r="L49" s="76"/>
      <c r="M49" s="76">
        <v>1093.05</v>
      </c>
      <c r="N49" s="76">
        <v>1131.55</v>
      </c>
      <c r="O49" s="76">
        <v>1139.3499999999999</v>
      </c>
      <c r="P49" s="76">
        <v>1135.05</v>
      </c>
      <c r="Q49" s="76">
        <v>1133.4000000000001</v>
      </c>
      <c r="R49" s="76">
        <v>1130.8499999999999</v>
      </c>
      <c r="S49" s="76">
        <v>211.3</v>
      </c>
      <c r="T49" s="76">
        <v>10967.9</v>
      </c>
    </row>
    <row r="50" spans="1:20">
      <c r="A50" s="1"/>
      <c r="B50" s="74" t="s">
        <v>70</v>
      </c>
      <c r="C50" s="74" t="s">
        <v>1007</v>
      </c>
      <c r="D50" s="74" t="s">
        <v>1008</v>
      </c>
      <c r="E50" s="75" t="s">
        <v>504</v>
      </c>
      <c r="F50" s="76"/>
      <c r="G50" s="76"/>
      <c r="H50" s="76"/>
      <c r="I50" s="76">
        <v>991.2</v>
      </c>
      <c r="J50" s="76">
        <v>1097.1500000000001</v>
      </c>
      <c r="K50" s="76">
        <v>445.85</v>
      </c>
      <c r="L50" s="76">
        <v>976.75</v>
      </c>
      <c r="M50" s="76">
        <v>42.8</v>
      </c>
      <c r="N50" s="76"/>
      <c r="O50" s="76"/>
      <c r="P50" s="76"/>
      <c r="Q50" s="76"/>
      <c r="R50" s="76"/>
      <c r="S50" s="76"/>
      <c r="T50" s="76">
        <v>3553.75</v>
      </c>
    </row>
    <row r="51" spans="1:20">
      <c r="A51" s="1"/>
      <c r="B51" s="74" t="s">
        <v>70</v>
      </c>
      <c r="C51" s="74" t="s">
        <v>1009</v>
      </c>
      <c r="D51" s="74" t="s">
        <v>1010</v>
      </c>
      <c r="E51" s="75" t="s">
        <v>504</v>
      </c>
      <c r="F51" s="76"/>
      <c r="G51" s="76"/>
      <c r="H51" s="76"/>
      <c r="I51" s="76"/>
      <c r="J51" s="76">
        <v>543.9</v>
      </c>
      <c r="K51" s="76"/>
      <c r="L51" s="76"/>
      <c r="M51" s="76"/>
      <c r="N51" s="76"/>
      <c r="O51" s="76"/>
      <c r="P51" s="76"/>
      <c r="Q51" s="76"/>
      <c r="R51" s="76"/>
      <c r="S51" s="76"/>
      <c r="T51" s="76">
        <v>543.9</v>
      </c>
    </row>
    <row r="52" spans="1:20">
      <c r="A52" s="1"/>
      <c r="B52" s="74" t="s">
        <v>537</v>
      </c>
      <c r="C52" s="74" t="s">
        <v>1011</v>
      </c>
      <c r="D52" s="74" t="s">
        <v>68</v>
      </c>
      <c r="E52" s="75" t="s">
        <v>506</v>
      </c>
      <c r="F52" s="76">
        <v>1234.25</v>
      </c>
      <c r="G52" s="76">
        <v>1033.05</v>
      </c>
      <c r="H52" s="76">
        <v>1102.5999999999999</v>
      </c>
      <c r="I52" s="76">
        <v>1222.7</v>
      </c>
      <c r="J52" s="76">
        <v>1159.25</v>
      </c>
      <c r="K52" s="76">
        <v>1332.15</v>
      </c>
      <c r="L52" s="76">
        <v>1458.4</v>
      </c>
      <c r="M52" s="76">
        <v>1552.15</v>
      </c>
      <c r="N52" s="76">
        <v>1627.15</v>
      </c>
      <c r="O52" s="76">
        <v>1427.55</v>
      </c>
      <c r="P52" s="76">
        <v>1420.35</v>
      </c>
      <c r="Q52" s="76">
        <v>1226.6500000000001</v>
      </c>
      <c r="R52" s="76">
        <v>1024.1500000000001</v>
      </c>
      <c r="S52" s="76">
        <v>1010.95</v>
      </c>
      <c r="T52" s="76">
        <v>17831.349999999999</v>
      </c>
    </row>
    <row r="53" spans="1:20">
      <c r="A53" s="1"/>
      <c r="B53" s="74" t="s">
        <v>537</v>
      </c>
      <c r="C53" s="74" t="s">
        <v>1012</v>
      </c>
      <c r="D53" s="74" t="s">
        <v>68</v>
      </c>
      <c r="E53" s="75" t="s">
        <v>506</v>
      </c>
      <c r="F53" s="76">
        <v>617.79999999999995</v>
      </c>
      <c r="G53" s="76">
        <v>441</v>
      </c>
      <c r="H53" s="76">
        <v>322.64999999999998</v>
      </c>
      <c r="I53" s="76">
        <v>591.1</v>
      </c>
      <c r="J53" s="76">
        <v>567.70000000000005</v>
      </c>
      <c r="K53" s="76">
        <v>361</v>
      </c>
      <c r="L53" s="76">
        <v>394.75</v>
      </c>
      <c r="M53" s="76">
        <v>649.79999999999995</v>
      </c>
      <c r="N53" s="76">
        <v>631.70000000000005</v>
      </c>
      <c r="O53" s="76">
        <v>643.25</v>
      </c>
      <c r="P53" s="76">
        <v>417.75</v>
      </c>
      <c r="Q53" s="76">
        <v>514.79999999999995</v>
      </c>
      <c r="R53" s="76">
        <v>422.05</v>
      </c>
      <c r="S53" s="76">
        <v>543.29999999999995</v>
      </c>
      <c r="T53" s="76">
        <v>7118.65</v>
      </c>
    </row>
    <row r="54" spans="1:20">
      <c r="A54" s="1"/>
      <c r="B54" s="74" t="s">
        <v>517</v>
      </c>
      <c r="C54" s="74" t="s">
        <v>1013</v>
      </c>
      <c r="D54" s="74" t="s">
        <v>68</v>
      </c>
      <c r="E54" s="75" t="s">
        <v>506</v>
      </c>
      <c r="F54" s="76">
        <v>2157.65</v>
      </c>
      <c r="G54" s="76">
        <v>1737.2</v>
      </c>
      <c r="H54" s="76">
        <v>2052.6999999999998</v>
      </c>
      <c r="I54" s="76">
        <v>2721.7</v>
      </c>
      <c r="J54" s="76">
        <v>2573.1999999999998</v>
      </c>
      <c r="K54" s="76">
        <v>1606.55</v>
      </c>
      <c r="L54" s="76">
        <v>1767.35</v>
      </c>
      <c r="M54" s="76">
        <v>2340.0500000000002</v>
      </c>
      <c r="N54" s="76">
        <v>2770.9175</v>
      </c>
      <c r="O54" s="76">
        <v>2314.4</v>
      </c>
      <c r="P54" s="76">
        <v>1810.75</v>
      </c>
      <c r="Q54" s="76">
        <v>2224.5</v>
      </c>
      <c r="R54" s="76">
        <v>2205.25</v>
      </c>
      <c r="S54" s="76">
        <v>2517.5</v>
      </c>
      <c r="T54" s="76">
        <v>30799.717499999999</v>
      </c>
    </row>
    <row r="55" spans="1:20">
      <c r="A55" s="1"/>
      <c r="B55" s="74" t="s">
        <v>74</v>
      </c>
      <c r="C55" s="74" t="s">
        <v>75</v>
      </c>
      <c r="D55" s="74" t="s">
        <v>1014</v>
      </c>
      <c r="E55" s="75" t="s">
        <v>506</v>
      </c>
      <c r="F55" s="76">
        <v>1951.5</v>
      </c>
      <c r="G55" s="76">
        <v>1465.2</v>
      </c>
      <c r="H55" s="76">
        <v>1214.4000000000001</v>
      </c>
      <c r="I55" s="76">
        <v>1309.6500000000001</v>
      </c>
      <c r="J55" s="76">
        <v>1716.05</v>
      </c>
      <c r="K55" s="76">
        <v>1699.25</v>
      </c>
      <c r="L55" s="76">
        <v>1507.9</v>
      </c>
      <c r="M55" s="76">
        <v>1815.5</v>
      </c>
      <c r="N55" s="76">
        <v>1799.8</v>
      </c>
      <c r="O55" s="76">
        <v>1480.4</v>
      </c>
      <c r="P55" s="76">
        <v>1460.65</v>
      </c>
      <c r="Q55" s="76">
        <v>1554.3</v>
      </c>
      <c r="R55" s="76">
        <v>1744.05</v>
      </c>
      <c r="S55" s="76">
        <v>1703.9</v>
      </c>
      <c r="T55" s="76">
        <v>22422.55</v>
      </c>
    </row>
    <row r="56" spans="1:20">
      <c r="A56" s="1"/>
      <c r="B56" s="74" t="s">
        <v>74</v>
      </c>
      <c r="C56" s="74" t="s">
        <v>75</v>
      </c>
      <c r="D56" s="74" t="s">
        <v>1015</v>
      </c>
      <c r="E56" s="75" t="s">
        <v>506</v>
      </c>
      <c r="F56" s="76">
        <v>2068.5500000000002</v>
      </c>
      <c r="G56" s="76">
        <v>1606.55</v>
      </c>
      <c r="H56" s="76">
        <v>1444.55</v>
      </c>
      <c r="I56" s="76">
        <v>1407.25</v>
      </c>
      <c r="J56" s="76">
        <v>1994.4</v>
      </c>
      <c r="K56" s="76">
        <v>1715.55</v>
      </c>
      <c r="L56" s="76">
        <v>1678.05</v>
      </c>
      <c r="M56" s="76">
        <v>1906</v>
      </c>
      <c r="N56" s="76">
        <v>2053.85</v>
      </c>
      <c r="O56" s="76">
        <v>1721.55</v>
      </c>
      <c r="P56" s="76">
        <v>1628.7</v>
      </c>
      <c r="Q56" s="76">
        <v>1673.35</v>
      </c>
      <c r="R56" s="76">
        <v>1747.2</v>
      </c>
      <c r="S56" s="76">
        <v>1704.9</v>
      </c>
      <c r="T56" s="76">
        <v>24350.45</v>
      </c>
    </row>
    <row r="57" spans="1:20">
      <c r="A57" s="1"/>
      <c r="B57" s="74" t="s">
        <v>74</v>
      </c>
      <c r="C57" s="74" t="s">
        <v>1016</v>
      </c>
      <c r="D57" s="74" t="s">
        <v>1017</v>
      </c>
      <c r="E57" s="75" t="s">
        <v>506</v>
      </c>
      <c r="F57" s="76">
        <v>216.4</v>
      </c>
      <c r="G57" s="76">
        <v>186.35</v>
      </c>
      <c r="H57" s="76">
        <v>147.69999999999999</v>
      </c>
      <c r="I57" s="76">
        <v>165.4</v>
      </c>
      <c r="J57" s="76">
        <v>234</v>
      </c>
      <c r="K57" s="76">
        <v>161.19999999999999</v>
      </c>
      <c r="L57" s="76">
        <v>114.3</v>
      </c>
      <c r="M57" s="76">
        <v>133.15</v>
      </c>
      <c r="N57" s="76">
        <v>138.69999999999999</v>
      </c>
      <c r="O57" s="76">
        <v>118.1</v>
      </c>
      <c r="P57" s="76">
        <v>95.7</v>
      </c>
      <c r="Q57" s="76">
        <v>104.85</v>
      </c>
      <c r="R57" s="76">
        <v>146.9</v>
      </c>
      <c r="S57" s="76">
        <v>169.8</v>
      </c>
      <c r="T57" s="76">
        <v>2132.5500000000002</v>
      </c>
    </row>
    <row r="58" spans="1:20">
      <c r="A58" s="1"/>
      <c r="B58" s="74" t="s">
        <v>74</v>
      </c>
      <c r="C58" s="74" t="s">
        <v>1016</v>
      </c>
      <c r="D58" s="74" t="s">
        <v>1018</v>
      </c>
      <c r="E58" s="75" t="s">
        <v>506</v>
      </c>
      <c r="F58" s="76">
        <v>215.25</v>
      </c>
      <c r="G58" s="76">
        <v>182.4</v>
      </c>
      <c r="H58" s="76">
        <v>101.8</v>
      </c>
      <c r="I58" s="76">
        <v>135.69999999999999</v>
      </c>
      <c r="J58" s="76">
        <v>212.5</v>
      </c>
      <c r="K58" s="76">
        <v>170.2</v>
      </c>
      <c r="L58" s="76">
        <v>175.75</v>
      </c>
      <c r="M58" s="76">
        <v>195.45</v>
      </c>
      <c r="N58" s="76">
        <v>200.6</v>
      </c>
      <c r="O58" s="76">
        <v>162.35</v>
      </c>
      <c r="P58" s="76">
        <v>97.85</v>
      </c>
      <c r="Q58" s="76">
        <v>137.80000000000001</v>
      </c>
      <c r="R58" s="76">
        <v>164.55</v>
      </c>
      <c r="S58" s="76">
        <v>133.65</v>
      </c>
      <c r="T58" s="76">
        <v>2285.85</v>
      </c>
    </row>
    <row r="59" spans="1:20">
      <c r="A59" s="1"/>
      <c r="B59" s="74" t="s">
        <v>74</v>
      </c>
      <c r="C59" s="74" t="s">
        <v>78</v>
      </c>
      <c r="D59" s="74" t="s">
        <v>68</v>
      </c>
      <c r="E59" s="75" t="s">
        <v>503</v>
      </c>
      <c r="F59" s="76">
        <v>2285.1999999999998</v>
      </c>
      <c r="G59" s="76">
        <v>2023</v>
      </c>
      <c r="H59" s="76">
        <v>1925.5</v>
      </c>
      <c r="I59" s="76">
        <v>2050.6</v>
      </c>
      <c r="J59" s="76">
        <v>1403.4</v>
      </c>
      <c r="K59" s="76">
        <v>1420.55</v>
      </c>
      <c r="L59" s="76">
        <v>1527.9</v>
      </c>
      <c r="M59" s="76">
        <v>1879</v>
      </c>
      <c r="N59" s="76">
        <v>1617.6</v>
      </c>
      <c r="O59" s="76">
        <v>1604.65</v>
      </c>
      <c r="P59" s="76">
        <v>1699.7</v>
      </c>
      <c r="Q59" s="76">
        <v>2318.1999999999998</v>
      </c>
      <c r="R59" s="76">
        <v>2702.35</v>
      </c>
      <c r="S59" s="76">
        <v>2354.4</v>
      </c>
      <c r="T59" s="76">
        <v>26812.05</v>
      </c>
    </row>
    <row r="60" spans="1:20">
      <c r="A60" s="1"/>
      <c r="B60" s="74" t="s">
        <v>74</v>
      </c>
      <c r="C60" s="74" t="s">
        <v>896</v>
      </c>
      <c r="D60" s="74" t="s">
        <v>68</v>
      </c>
      <c r="E60" s="75" t="s">
        <v>503</v>
      </c>
      <c r="F60" s="76">
        <v>2592.65</v>
      </c>
      <c r="G60" s="76">
        <v>3133</v>
      </c>
      <c r="H60" s="76">
        <v>2909</v>
      </c>
      <c r="I60" s="76">
        <v>3131.9</v>
      </c>
      <c r="J60" s="76">
        <v>2486.1999999999998</v>
      </c>
      <c r="K60" s="76">
        <v>2675.5</v>
      </c>
      <c r="L60" s="76">
        <v>2729.4</v>
      </c>
      <c r="M60" s="76">
        <v>1549.65</v>
      </c>
      <c r="N60" s="76">
        <v>2795.8</v>
      </c>
      <c r="O60" s="76">
        <v>2799.05</v>
      </c>
      <c r="P60" s="76">
        <v>2890.25</v>
      </c>
      <c r="Q60" s="76">
        <v>3074.5</v>
      </c>
      <c r="R60" s="76">
        <v>3022.05</v>
      </c>
      <c r="S60" s="76">
        <v>2640.85</v>
      </c>
      <c r="T60" s="76">
        <v>38429.800000000003</v>
      </c>
    </row>
    <row r="61" spans="1:20">
      <c r="A61" s="1"/>
      <c r="B61" s="74" t="s">
        <v>74</v>
      </c>
      <c r="C61" s="74" t="s">
        <v>1019</v>
      </c>
      <c r="D61" s="74" t="s">
        <v>68</v>
      </c>
      <c r="E61" s="75" t="s">
        <v>505</v>
      </c>
      <c r="F61" s="76">
        <v>368.05</v>
      </c>
      <c r="G61" s="76">
        <v>363.7</v>
      </c>
      <c r="H61" s="76">
        <v>296.7</v>
      </c>
      <c r="I61" s="76">
        <v>348.7</v>
      </c>
      <c r="J61" s="76">
        <v>368.3</v>
      </c>
      <c r="K61" s="76">
        <v>373.6</v>
      </c>
      <c r="L61" s="76">
        <v>386.25</v>
      </c>
      <c r="M61" s="76">
        <v>374.2</v>
      </c>
      <c r="N61" s="76">
        <v>133.1</v>
      </c>
      <c r="O61" s="76">
        <v>323.35000000000002</v>
      </c>
      <c r="P61" s="76">
        <v>346.1</v>
      </c>
      <c r="Q61" s="76">
        <v>365.95</v>
      </c>
      <c r="R61" s="76">
        <v>332.75</v>
      </c>
      <c r="S61" s="76">
        <v>353.85</v>
      </c>
      <c r="T61" s="76">
        <v>4734.6000000000004</v>
      </c>
    </row>
    <row r="62" spans="1:20">
      <c r="A62" s="1"/>
      <c r="B62" s="74" t="s">
        <v>74</v>
      </c>
      <c r="C62" s="74" t="s">
        <v>84</v>
      </c>
      <c r="D62" s="74" t="s">
        <v>1020</v>
      </c>
      <c r="E62" s="75" t="s">
        <v>504</v>
      </c>
      <c r="F62" s="76">
        <v>3876.9</v>
      </c>
      <c r="G62" s="76">
        <v>3869</v>
      </c>
      <c r="H62" s="76">
        <v>3493.95</v>
      </c>
      <c r="I62" s="76">
        <v>96.85</v>
      </c>
      <c r="J62" s="76">
        <v>27.4</v>
      </c>
      <c r="K62" s="76">
        <v>3498.7</v>
      </c>
      <c r="L62" s="76">
        <v>4039.3</v>
      </c>
      <c r="M62" s="76">
        <v>2772.5</v>
      </c>
      <c r="N62" s="76">
        <v>3378.25</v>
      </c>
      <c r="O62" s="76">
        <v>3469.8</v>
      </c>
      <c r="P62" s="76">
        <v>3932.9</v>
      </c>
      <c r="Q62" s="76">
        <v>4018.1</v>
      </c>
      <c r="R62" s="76">
        <v>3770.75</v>
      </c>
      <c r="S62" s="76">
        <v>3912.05</v>
      </c>
      <c r="T62" s="76">
        <v>44156.45</v>
      </c>
    </row>
    <row r="63" spans="1:20">
      <c r="A63" s="1"/>
      <c r="B63" s="74" t="s">
        <v>74</v>
      </c>
      <c r="C63" s="74" t="s">
        <v>84</v>
      </c>
      <c r="D63" s="74" t="s">
        <v>1021</v>
      </c>
      <c r="E63" s="75" t="s">
        <v>504</v>
      </c>
      <c r="F63" s="76">
        <v>788.95</v>
      </c>
      <c r="G63" s="76">
        <v>2473.5</v>
      </c>
      <c r="H63" s="76">
        <v>3374.1</v>
      </c>
      <c r="I63" s="76">
        <v>3804.8</v>
      </c>
      <c r="J63" s="76">
        <v>3872.45</v>
      </c>
      <c r="K63" s="76">
        <v>3659.95</v>
      </c>
      <c r="L63" s="76">
        <v>3882.6</v>
      </c>
      <c r="M63" s="76">
        <v>2730.7</v>
      </c>
      <c r="N63" s="76">
        <v>3278.1</v>
      </c>
      <c r="O63" s="76">
        <v>3393.25</v>
      </c>
      <c r="P63" s="76">
        <v>40</v>
      </c>
      <c r="Q63" s="76">
        <v>169.75</v>
      </c>
      <c r="R63" s="76">
        <v>144.69999999999999</v>
      </c>
      <c r="S63" s="76"/>
      <c r="T63" s="76">
        <v>31612.85</v>
      </c>
    </row>
    <row r="64" spans="1:20">
      <c r="A64" s="1"/>
      <c r="B64" s="74" t="s">
        <v>74</v>
      </c>
      <c r="C64" s="74" t="s">
        <v>84</v>
      </c>
      <c r="D64" s="74" t="s">
        <v>1022</v>
      </c>
      <c r="E64" s="75" t="s">
        <v>504</v>
      </c>
      <c r="F64" s="76"/>
      <c r="G64" s="76">
        <v>442.4</v>
      </c>
      <c r="H64" s="76">
        <v>1168.25</v>
      </c>
      <c r="I64" s="76"/>
      <c r="J64" s="76"/>
      <c r="K64" s="76">
        <v>2954.2</v>
      </c>
      <c r="L64" s="76">
        <v>4299.5</v>
      </c>
      <c r="M64" s="76">
        <v>2845.4</v>
      </c>
      <c r="N64" s="76">
        <v>3560.4</v>
      </c>
      <c r="O64" s="76">
        <v>3619.75</v>
      </c>
      <c r="P64" s="76">
        <v>4175.7</v>
      </c>
      <c r="Q64" s="76">
        <v>4265.25</v>
      </c>
      <c r="R64" s="76">
        <v>3978.4</v>
      </c>
      <c r="S64" s="76">
        <v>92.2</v>
      </c>
      <c r="T64" s="76">
        <v>31401.45</v>
      </c>
    </row>
    <row r="65" spans="1:20">
      <c r="A65" s="1"/>
      <c r="B65" s="74" t="s">
        <v>74</v>
      </c>
      <c r="C65" s="74" t="s">
        <v>84</v>
      </c>
      <c r="D65" s="74" t="s">
        <v>992</v>
      </c>
      <c r="E65" s="75" t="s">
        <v>504</v>
      </c>
      <c r="F65" s="76">
        <v>1832.65</v>
      </c>
      <c r="G65" s="76">
        <v>3062.1</v>
      </c>
      <c r="H65" s="76">
        <v>3578.7</v>
      </c>
      <c r="I65" s="76">
        <v>1705.45</v>
      </c>
      <c r="J65" s="76">
        <v>1662.35</v>
      </c>
      <c r="K65" s="76">
        <v>4946.6000000000004</v>
      </c>
      <c r="L65" s="76">
        <v>6060.65</v>
      </c>
      <c r="M65" s="76">
        <v>4716.25</v>
      </c>
      <c r="N65" s="76">
        <v>5331.3</v>
      </c>
      <c r="O65" s="76">
        <v>5419.55</v>
      </c>
      <c r="P65" s="76">
        <v>4161.8</v>
      </c>
      <c r="Q65" s="76">
        <v>4237.3999999999996</v>
      </c>
      <c r="R65" s="76">
        <v>4014.45</v>
      </c>
      <c r="S65" s="76">
        <v>1760.39</v>
      </c>
      <c r="T65" s="76">
        <v>52489.64</v>
      </c>
    </row>
    <row r="66" spans="1:20">
      <c r="A66" s="1"/>
      <c r="B66" s="74" t="s">
        <v>74</v>
      </c>
      <c r="C66" s="74" t="s">
        <v>88</v>
      </c>
      <c r="D66" s="74" t="s">
        <v>1023</v>
      </c>
      <c r="E66" s="75" t="s">
        <v>504</v>
      </c>
      <c r="F66" s="76"/>
      <c r="G66" s="76"/>
      <c r="H66" s="76"/>
      <c r="I66" s="76"/>
      <c r="J66" s="76"/>
      <c r="K66" s="76"/>
      <c r="L66" s="76"/>
      <c r="M66" s="76"/>
      <c r="N66" s="76"/>
      <c r="O66" s="76"/>
      <c r="P66" s="76"/>
      <c r="Q66" s="76"/>
      <c r="R66" s="76"/>
      <c r="S66" s="76"/>
      <c r="T66" s="76">
        <v>0</v>
      </c>
    </row>
    <row r="67" spans="1:20">
      <c r="A67" s="1"/>
      <c r="B67" s="74" t="s">
        <v>74</v>
      </c>
      <c r="C67" s="74" t="s">
        <v>88</v>
      </c>
      <c r="D67" s="74" t="s">
        <v>1024</v>
      </c>
      <c r="E67" s="75" t="s">
        <v>504</v>
      </c>
      <c r="F67" s="76"/>
      <c r="G67" s="76"/>
      <c r="H67" s="76"/>
      <c r="I67" s="76"/>
      <c r="J67" s="76"/>
      <c r="K67" s="76"/>
      <c r="L67" s="76"/>
      <c r="M67" s="76"/>
      <c r="N67" s="76"/>
      <c r="O67" s="76"/>
      <c r="P67" s="76"/>
      <c r="Q67" s="76"/>
      <c r="R67" s="76"/>
      <c r="S67" s="76"/>
      <c r="T67" s="76">
        <v>0</v>
      </c>
    </row>
    <row r="68" spans="1:20">
      <c r="A68" s="1"/>
      <c r="B68" s="74" t="s">
        <v>74</v>
      </c>
      <c r="C68" s="74" t="s">
        <v>1025</v>
      </c>
      <c r="D68" s="74" t="s">
        <v>1023</v>
      </c>
      <c r="E68" s="75" t="s">
        <v>504</v>
      </c>
      <c r="F68" s="76"/>
      <c r="G68" s="76"/>
      <c r="H68" s="76"/>
      <c r="I68" s="76"/>
      <c r="J68" s="76"/>
      <c r="K68" s="76"/>
      <c r="L68" s="76"/>
      <c r="M68" s="76"/>
      <c r="N68" s="76"/>
      <c r="O68" s="76"/>
      <c r="P68" s="76"/>
      <c r="Q68" s="76"/>
      <c r="R68" s="76"/>
      <c r="S68" s="76"/>
      <c r="T68" s="76">
        <v>0</v>
      </c>
    </row>
    <row r="69" spans="1:20">
      <c r="A69" s="1"/>
      <c r="B69" s="74" t="s">
        <v>74</v>
      </c>
      <c r="C69" s="74" t="s">
        <v>1025</v>
      </c>
      <c r="D69" s="74" t="s">
        <v>1026</v>
      </c>
      <c r="E69" s="75" t="s">
        <v>504</v>
      </c>
      <c r="F69" s="76"/>
      <c r="G69" s="76"/>
      <c r="H69" s="76"/>
      <c r="I69" s="76"/>
      <c r="J69" s="76"/>
      <c r="K69" s="76"/>
      <c r="L69" s="76"/>
      <c r="M69" s="76"/>
      <c r="N69" s="76"/>
      <c r="O69" s="76"/>
      <c r="P69" s="76"/>
      <c r="Q69" s="76"/>
      <c r="R69" s="76"/>
      <c r="S69" s="76"/>
      <c r="T69" s="76">
        <v>0</v>
      </c>
    </row>
    <row r="70" spans="1:20">
      <c r="A70" s="1"/>
      <c r="B70" s="74" t="s">
        <v>74</v>
      </c>
      <c r="C70" s="74" t="s">
        <v>1025</v>
      </c>
      <c r="D70" s="74" t="s">
        <v>1027</v>
      </c>
      <c r="E70" s="75" t="s">
        <v>504</v>
      </c>
      <c r="F70" s="76"/>
      <c r="G70" s="76"/>
      <c r="H70" s="76"/>
      <c r="I70" s="76"/>
      <c r="J70" s="76"/>
      <c r="K70" s="76"/>
      <c r="L70" s="76"/>
      <c r="M70" s="76"/>
      <c r="N70" s="76"/>
      <c r="O70" s="76"/>
      <c r="P70" s="76"/>
      <c r="Q70" s="76"/>
      <c r="R70" s="76"/>
      <c r="S70" s="76"/>
      <c r="T70" s="76">
        <v>0</v>
      </c>
    </row>
    <row r="71" spans="1:20">
      <c r="A71" s="1"/>
      <c r="B71" s="74" t="s">
        <v>74</v>
      </c>
      <c r="C71" s="74" t="s">
        <v>1028</v>
      </c>
      <c r="D71" s="74" t="s">
        <v>446</v>
      </c>
      <c r="E71" s="75" t="s">
        <v>504</v>
      </c>
      <c r="F71" s="76"/>
      <c r="G71" s="76"/>
      <c r="H71" s="76"/>
      <c r="I71" s="76"/>
      <c r="J71" s="76"/>
      <c r="K71" s="76"/>
      <c r="L71" s="76"/>
      <c r="M71" s="76"/>
      <c r="N71" s="76"/>
      <c r="O71" s="76"/>
      <c r="P71" s="76"/>
      <c r="Q71" s="76"/>
      <c r="R71" s="76"/>
      <c r="S71" s="76"/>
      <c r="T71" s="76">
        <v>0</v>
      </c>
    </row>
    <row r="72" spans="1:20">
      <c r="A72" s="1"/>
      <c r="B72" s="74" t="s">
        <v>74</v>
      </c>
      <c r="C72" s="74" t="s">
        <v>1028</v>
      </c>
      <c r="D72" s="74" t="s">
        <v>1029</v>
      </c>
      <c r="E72" s="75" t="s">
        <v>504</v>
      </c>
      <c r="F72" s="76"/>
      <c r="G72" s="76"/>
      <c r="H72" s="76"/>
      <c r="I72" s="76"/>
      <c r="J72" s="76"/>
      <c r="K72" s="76"/>
      <c r="L72" s="76"/>
      <c r="M72" s="76"/>
      <c r="N72" s="76"/>
      <c r="O72" s="76"/>
      <c r="P72" s="76"/>
      <c r="Q72" s="76"/>
      <c r="R72" s="76"/>
      <c r="S72" s="76"/>
      <c r="T72" s="76">
        <v>0</v>
      </c>
    </row>
    <row r="73" spans="1:20">
      <c r="A73" s="1"/>
      <c r="B73" s="74" t="s">
        <v>74</v>
      </c>
      <c r="C73" s="74" t="s">
        <v>1028</v>
      </c>
      <c r="D73" s="74" t="s">
        <v>1022</v>
      </c>
      <c r="E73" s="75" t="s">
        <v>504</v>
      </c>
      <c r="F73" s="76"/>
      <c r="G73" s="76"/>
      <c r="H73" s="76"/>
      <c r="I73" s="76"/>
      <c r="J73" s="76"/>
      <c r="K73" s="76"/>
      <c r="L73" s="76"/>
      <c r="M73" s="76"/>
      <c r="N73" s="76"/>
      <c r="O73" s="76"/>
      <c r="P73" s="76"/>
      <c r="Q73" s="76"/>
      <c r="R73" s="76"/>
      <c r="S73" s="76"/>
      <c r="T73" s="76">
        <v>0</v>
      </c>
    </row>
    <row r="74" spans="1:20">
      <c r="A74" s="1"/>
      <c r="B74" s="74" t="s">
        <v>90</v>
      </c>
      <c r="C74" s="74" t="s">
        <v>91</v>
      </c>
      <c r="D74" s="74" t="s">
        <v>1030</v>
      </c>
      <c r="E74" s="75" t="s">
        <v>504</v>
      </c>
      <c r="F74" s="76">
        <v>3079.7</v>
      </c>
      <c r="G74" s="76">
        <v>3458</v>
      </c>
      <c r="H74" s="76">
        <v>3831.55</v>
      </c>
      <c r="I74" s="76">
        <v>3196.8</v>
      </c>
      <c r="J74" s="76">
        <v>3536.5</v>
      </c>
      <c r="K74" s="76">
        <v>3807.1</v>
      </c>
      <c r="L74" s="76">
        <v>3472.4767449999999</v>
      </c>
      <c r="M74" s="76"/>
      <c r="N74" s="76"/>
      <c r="O74" s="76">
        <v>2031.8</v>
      </c>
      <c r="P74" s="76">
        <v>3800.5</v>
      </c>
      <c r="Q74" s="76">
        <v>395.95</v>
      </c>
      <c r="R74" s="76">
        <v>3611</v>
      </c>
      <c r="S74" s="76">
        <v>3943.15</v>
      </c>
      <c r="T74" s="76">
        <v>38164.526745000003</v>
      </c>
    </row>
    <row r="75" spans="1:20">
      <c r="A75" s="1"/>
      <c r="B75" s="74" t="s">
        <v>90</v>
      </c>
      <c r="C75" s="74" t="s">
        <v>91</v>
      </c>
      <c r="D75" s="74" t="s">
        <v>1031</v>
      </c>
      <c r="E75" s="75" t="s">
        <v>504</v>
      </c>
      <c r="F75" s="76">
        <v>3086.25</v>
      </c>
      <c r="G75" s="76">
        <v>3336.05</v>
      </c>
      <c r="H75" s="76">
        <v>649</v>
      </c>
      <c r="I75" s="76">
        <v>2356.5500000000002</v>
      </c>
      <c r="J75" s="76">
        <v>3543.65</v>
      </c>
      <c r="K75" s="76">
        <v>3813.45</v>
      </c>
      <c r="L75" s="76">
        <v>3357.0981000000002</v>
      </c>
      <c r="M75" s="76"/>
      <c r="N75" s="76"/>
      <c r="O75" s="76">
        <v>1599.85</v>
      </c>
      <c r="P75" s="76">
        <v>3900.95</v>
      </c>
      <c r="Q75" s="76">
        <v>824.6</v>
      </c>
      <c r="R75" s="76">
        <v>3779.35</v>
      </c>
      <c r="S75" s="76">
        <v>3950.1</v>
      </c>
      <c r="T75" s="76">
        <v>34196.898099999999</v>
      </c>
    </row>
    <row r="76" spans="1:20">
      <c r="A76" s="1"/>
      <c r="B76" s="74" t="s">
        <v>90</v>
      </c>
      <c r="C76" s="74" t="s">
        <v>91</v>
      </c>
      <c r="D76" s="74" t="s">
        <v>1032</v>
      </c>
      <c r="E76" s="75" t="s">
        <v>504</v>
      </c>
      <c r="F76" s="76">
        <v>3733.55</v>
      </c>
      <c r="G76" s="76">
        <v>3887.65</v>
      </c>
      <c r="H76" s="76">
        <v>2026.25</v>
      </c>
      <c r="I76" s="76">
        <v>3186.8</v>
      </c>
      <c r="J76" s="76">
        <v>3970</v>
      </c>
      <c r="K76" s="76">
        <v>4126</v>
      </c>
      <c r="L76" s="76">
        <v>3730.23639</v>
      </c>
      <c r="M76" s="76"/>
      <c r="N76" s="76"/>
      <c r="O76" s="76">
        <v>2142.8000000000002</v>
      </c>
      <c r="P76" s="76">
        <v>4130.6499999999996</v>
      </c>
      <c r="Q76" s="76"/>
      <c r="R76" s="76">
        <v>3729.45</v>
      </c>
      <c r="S76" s="76">
        <v>4184.5</v>
      </c>
      <c r="T76" s="76">
        <v>38847.88639</v>
      </c>
    </row>
    <row r="77" spans="1:20">
      <c r="A77" s="1"/>
      <c r="B77" s="74" t="s">
        <v>538</v>
      </c>
      <c r="C77" s="74" t="s">
        <v>897</v>
      </c>
      <c r="D77" s="74" t="s">
        <v>68</v>
      </c>
      <c r="E77" s="75" t="s">
        <v>503</v>
      </c>
      <c r="F77" s="76">
        <v>501.65</v>
      </c>
      <c r="G77" s="76">
        <v>501.7</v>
      </c>
      <c r="H77" s="76">
        <v>502.35</v>
      </c>
      <c r="I77" s="76">
        <v>501.6</v>
      </c>
      <c r="J77" s="76">
        <v>501.6</v>
      </c>
      <c r="K77" s="76">
        <v>502.393035</v>
      </c>
      <c r="L77" s="76">
        <v>488.8</v>
      </c>
      <c r="M77" s="76">
        <v>501.88385</v>
      </c>
      <c r="N77" s="76">
        <v>448.35</v>
      </c>
      <c r="O77" s="76">
        <v>504</v>
      </c>
      <c r="P77" s="76">
        <v>433.1</v>
      </c>
      <c r="Q77" s="76">
        <v>504</v>
      </c>
      <c r="R77" s="76">
        <v>501.95</v>
      </c>
      <c r="S77" s="76">
        <v>501.6</v>
      </c>
      <c r="T77" s="76">
        <v>6894.976885</v>
      </c>
    </row>
    <row r="78" spans="1:20">
      <c r="A78" s="1"/>
      <c r="B78" s="74" t="s">
        <v>538</v>
      </c>
      <c r="C78" s="74" t="s">
        <v>898</v>
      </c>
      <c r="D78" s="74" t="s">
        <v>68</v>
      </c>
      <c r="E78" s="75" t="s">
        <v>503</v>
      </c>
      <c r="F78" s="76">
        <v>196.1</v>
      </c>
      <c r="G78" s="76">
        <v>179.5</v>
      </c>
      <c r="H78" s="76">
        <v>191</v>
      </c>
      <c r="I78" s="76">
        <v>189.2</v>
      </c>
      <c r="J78" s="76">
        <v>176.9</v>
      </c>
      <c r="K78" s="76">
        <v>155.40807000000001</v>
      </c>
      <c r="L78" s="76">
        <v>156.94999999999999</v>
      </c>
      <c r="M78" s="76">
        <v>171.09795</v>
      </c>
      <c r="N78" s="76">
        <v>187.6</v>
      </c>
      <c r="O78" s="76">
        <v>175</v>
      </c>
      <c r="P78" s="76">
        <v>178.6</v>
      </c>
      <c r="Q78" s="76">
        <v>166.05</v>
      </c>
      <c r="R78" s="76">
        <v>199.2</v>
      </c>
      <c r="S78" s="76">
        <v>200.1</v>
      </c>
      <c r="T78" s="76">
        <v>2522.7060200000001</v>
      </c>
    </row>
    <row r="79" spans="1:20">
      <c r="A79" s="1"/>
      <c r="B79" s="74" t="s">
        <v>539</v>
      </c>
      <c r="C79" s="74" t="s">
        <v>899</v>
      </c>
      <c r="D79" s="74" t="s">
        <v>994</v>
      </c>
      <c r="E79" s="75" t="s">
        <v>503</v>
      </c>
      <c r="F79" s="76">
        <v>489.6</v>
      </c>
      <c r="G79" s="76">
        <v>489.6</v>
      </c>
      <c r="H79" s="76">
        <v>489.6</v>
      </c>
      <c r="I79" s="76">
        <v>489.6</v>
      </c>
      <c r="J79" s="76">
        <v>489.6</v>
      </c>
      <c r="K79" s="76">
        <v>489.6</v>
      </c>
      <c r="L79" s="76">
        <v>489.6</v>
      </c>
      <c r="M79" s="76">
        <v>489.6</v>
      </c>
      <c r="N79" s="76">
        <v>489.6</v>
      </c>
      <c r="O79" s="76">
        <v>489.6</v>
      </c>
      <c r="P79" s="76">
        <v>489.6</v>
      </c>
      <c r="Q79" s="76">
        <v>443.7</v>
      </c>
      <c r="R79" s="76">
        <v>465</v>
      </c>
      <c r="S79" s="76">
        <v>480</v>
      </c>
      <c r="T79" s="76">
        <v>6774.3</v>
      </c>
    </row>
    <row r="80" spans="1:20">
      <c r="A80" s="1"/>
      <c r="B80" s="74" t="s">
        <v>539</v>
      </c>
      <c r="C80" s="74" t="s">
        <v>900</v>
      </c>
      <c r="D80" s="74" t="s">
        <v>994</v>
      </c>
      <c r="E80" s="75" t="s">
        <v>503</v>
      </c>
      <c r="F80" s="76">
        <v>489.6</v>
      </c>
      <c r="G80" s="76">
        <v>489.6</v>
      </c>
      <c r="H80" s="76">
        <v>489.6</v>
      </c>
      <c r="I80" s="76">
        <v>489.6</v>
      </c>
      <c r="J80" s="76">
        <v>489.6</v>
      </c>
      <c r="K80" s="76">
        <v>489.6</v>
      </c>
      <c r="L80" s="76">
        <v>489.6</v>
      </c>
      <c r="M80" s="76">
        <v>489.6</v>
      </c>
      <c r="N80" s="76">
        <v>489.6</v>
      </c>
      <c r="O80" s="76">
        <v>489.6</v>
      </c>
      <c r="P80" s="76">
        <v>489.6</v>
      </c>
      <c r="Q80" s="76">
        <v>443.5</v>
      </c>
      <c r="R80" s="76">
        <v>472.5</v>
      </c>
      <c r="S80" s="76">
        <v>480</v>
      </c>
      <c r="T80" s="76">
        <v>6781.6</v>
      </c>
    </row>
    <row r="81" spans="1:20">
      <c r="A81" s="1"/>
      <c r="B81" s="74" t="s">
        <v>539</v>
      </c>
      <c r="C81" s="74" t="s">
        <v>901</v>
      </c>
      <c r="D81" s="74" t="s">
        <v>994</v>
      </c>
      <c r="E81" s="75" t="s">
        <v>503</v>
      </c>
      <c r="F81" s="76">
        <v>480</v>
      </c>
      <c r="G81" s="76">
        <v>480</v>
      </c>
      <c r="H81" s="76">
        <v>480</v>
      </c>
      <c r="I81" s="76">
        <v>480</v>
      </c>
      <c r="J81" s="76">
        <v>480</v>
      </c>
      <c r="K81" s="76">
        <v>480</v>
      </c>
      <c r="L81" s="76">
        <v>480.8</v>
      </c>
      <c r="M81" s="76">
        <v>480</v>
      </c>
      <c r="N81" s="76">
        <v>481.6</v>
      </c>
      <c r="O81" s="76">
        <v>480</v>
      </c>
      <c r="P81" s="76">
        <v>480.5</v>
      </c>
      <c r="Q81" s="76">
        <v>434</v>
      </c>
      <c r="R81" s="76">
        <v>448</v>
      </c>
      <c r="S81" s="76">
        <v>472.5</v>
      </c>
      <c r="T81" s="76">
        <v>6637.4</v>
      </c>
    </row>
    <row r="82" spans="1:20">
      <c r="A82" s="1"/>
      <c r="B82" s="74" t="s">
        <v>539</v>
      </c>
      <c r="C82" s="74" t="s">
        <v>902</v>
      </c>
      <c r="D82" s="74" t="s">
        <v>68</v>
      </c>
      <c r="E82" s="75" t="s">
        <v>503</v>
      </c>
      <c r="F82" s="76">
        <v>168.65</v>
      </c>
      <c r="G82" s="76">
        <v>171.25</v>
      </c>
      <c r="H82" s="76">
        <v>178.8</v>
      </c>
      <c r="I82" s="76">
        <v>130.69999999999999</v>
      </c>
      <c r="J82" s="76">
        <v>156.5</v>
      </c>
      <c r="K82" s="76">
        <v>118.45</v>
      </c>
      <c r="L82" s="76">
        <v>116.45</v>
      </c>
      <c r="M82" s="76">
        <v>120.15</v>
      </c>
      <c r="N82" s="76">
        <v>120</v>
      </c>
      <c r="O82" s="76">
        <v>120.05</v>
      </c>
      <c r="P82" s="76">
        <v>120</v>
      </c>
      <c r="Q82" s="76">
        <v>120</v>
      </c>
      <c r="R82" s="76">
        <v>120</v>
      </c>
      <c r="S82" s="76">
        <v>6.5</v>
      </c>
      <c r="T82" s="76">
        <v>1767.5</v>
      </c>
    </row>
    <row r="83" spans="1:20">
      <c r="A83" s="1"/>
      <c r="B83" s="74" t="s">
        <v>544</v>
      </c>
      <c r="C83" s="74" t="s">
        <v>1033</v>
      </c>
      <c r="D83" s="74" t="s">
        <v>1034</v>
      </c>
      <c r="E83" s="75" t="s">
        <v>504</v>
      </c>
      <c r="F83" s="76">
        <v>1047.2</v>
      </c>
      <c r="G83" s="76">
        <v>1044.25</v>
      </c>
      <c r="H83" s="76">
        <v>1042.6500000000001</v>
      </c>
      <c r="I83" s="76">
        <v>1036.45</v>
      </c>
      <c r="J83" s="76">
        <v>1043.9000000000001</v>
      </c>
      <c r="K83" s="76">
        <v>1068.6500000000001</v>
      </c>
      <c r="L83" s="76">
        <v>1061.0999999999999</v>
      </c>
      <c r="M83" s="76">
        <v>1051.1500000000001</v>
      </c>
      <c r="N83" s="76">
        <v>1060.9000000000001</v>
      </c>
      <c r="O83" s="76">
        <v>1055.2</v>
      </c>
      <c r="P83" s="76">
        <v>416.3</v>
      </c>
      <c r="Q83" s="76">
        <v>687.75</v>
      </c>
      <c r="R83" s="76">
        <v>958.35</v>
      </c>
      <c r="S83" s="76">
        <v>1048</v>
      </c>
      <c r="T83" s="76">
        <v>13621.85</v>
      </c>
    </row>
    <row r="84" spans="1:20">
      <c r="A84" s="1"/>
      <c r="B84" s="74" t="s">
        <v>544</v>
      </c>
      <c r="C84" s="74" t="s">
        <v>1033</v>
      </c>
      <c r="D84" s="74" t="s">
        <v>1035</v>
      </c>
      <c r="E84" s="75" t="s">
        <v>504</v>
      </c>
      <c r="F84" s="76">
        <v>820.35</v>
      </c>
      <c r="G84" s="76">
        <v>815.6</v>
      </c>
      <c r="H84" s="76">
        <v>827.7</v>
      </c>
      <c r="I84" s="76">
        <v>832.9</v>
      </c>
      <c r="J84" s="76">
        <v>837.75</v>
      </c>
      <c r="K84" s="76">
        <v>837</v>
      </c>
      <c r="L84" s="76">
        <v>831.9</v>
      </c>
      <c r="M84" s="76">
        <v>835.35</v>
      </c>
      <c r="N84" s="76">
        <v>837.9</v>
      </c>
      <c r="O84" s="76">
        <v>838.78499999999997</v>
      </c>
      <c r="P84" s="76">
        <v>878.5</v>
      </c>
      <c r="Q84" s="76">
        <v>802.85</v>
      </c>
      <c r="R84" s="76">
        <v>816.7</v>
      </c>
      <c r="S84" s="76">
        <v>832.7</v>
      </c>
      <c r="T84" s="76">
        <v>11645.985000000001</v>
      </c>
    </row>
    <row r="85" spans="1:20">
      <c r="A85" s="1"/>
      <c r="B85" s="74" t="s">
        <v>518</v>
      </c>
      <c r="C85" s="74" t="s">
        <v>1036</v>
      </c>
      <c r="D85" s="74" t="s">
        <v>1036</v>
      </c>
      <c r="E85" s="75" t="s">
        <v>505</v>
      </c>
      <c r="F85" s="76">
        <v>672</v>
      </c>
      <c r="G85" s="76">
        <v>772.75</v>
      </c>
      <c r="H85" s="76">
        <v>700.45</v>
      </c>
      <c r="I85" s="76">
        <v>684.5</v>
      </c>
      <c r="J85" s="76">
        <v>719.3</v>
      </c>
      <c r="K85" s="76">
        <v>812.5</v>
      </c>
      <c r="L85" s="76">
        <v>785.95</v>
      </c>
      <c r="M85" s="76">
        <v>764.9</v>
      </c>
      <c r="N85" s="76">
        <v>637.95000000000005</v>
      </c>
      <c r="O85" s="76">
        <v>680.65</v>
      </c>
      <c r="P85" s="76">
        <v>737.1</v>
      </c>
      <c r="Q85" s="76">
        <v>778.55</v>
      </c>
      <c r="R85" s="76">
        <v>686.15</v>
      </c>
      <c r="S85" s="76">
        <v>784.25</v>
      </c>
      <c r="T85" s="76">
        <v>10217</v>
      </c>
    </row>
    <row r="86" spans="1:20">
      <c r="A86" s="1"/>
      <c r="B86" s="74" t="s">
        <v>289</v>
      </c>
      <c r="C86" s="74" t="s">
        <v>1037</v>
      </c>
      <c r="D86" s="74" t="s">
        <v>68</v>
      </c>
      <c r="E86" s="75" t="s">
        <v>506</v>
      </c>
      <c r="F86" s="76">
        <v>184.95</v>
      </c>
      <c r="G86" s="76">
        <v>103.75</v>
      </c>
      <c r="H86" s="76">
        <v>74.3</v>
      </c>
      <c r="I86" s="76">
        <v>85.55</v>
      </c>
      <c r="J86" s="76">
        <v>64.8</v>
      </c>
      <c r="K86" s="76">
        <v>109.65</v>
      </c>
      <c r="L86" s="76">
        <v>63.25</v>
      </c>
      <c r="M86" s="76">
        <v>125.45</v>
      </c>
      <c r="N86" s="76">
        <v>249.1</v>
      </c>
      <c r="O86" s="76">
        <v>258.60000000000002</v>
      </c>
      <c r="P86" s="76">
        <v>137.15</v>
      </c>
      <c r="Q86" s="76">
        <v>18.7</v>
      </c>
      <c r="R86" s="76">
        <v>92.4</v>
      </c>
      <c r="S86" s="76">
        <v>127.1</v>
      </c>
      <c r="T86" s="76">
        <v>1694.75</v>
      </c>
    </row>
    <row r="87" spans="1:20">
      <c r="A87" s="1"/>
      <c r="B87" s="74" t="s">
        <v>519</v>
      </c>
      <c r="C87" s="74" t="s">
        <v>1038</v>
      </c>
      <c r="D87" s="74" t="s">
        <v>68</v>
      </c>
      <c r="E87" s="75" t="s">
        <v>506</v>
      </c>
      <c r="F87" s="76">
        <v>264.14999999999998</v>
      </c>
      <c r="G87" s="76">
        <v>129.4</v>
      </c>
      <c r="H87" s="76">
        <v>69.5</v>
      </c>
      <c r="I87" s="76">
        <v>100.9</v>
      </c>
      <c r="J87" s="76">
        <v>81</v>
      </c>
      <c r="K87" s="76">
        <v>100.15</v>
      </c>
      <c r="L87" s="76">
        <v>54.15</v>
      </c>
      <c r="M87" s="76">
        <v>200.25</v>
      </c>
      <c r="N87" s="76">
        <v>347.4</v>
      </c>
      <c r="O87" s="76">
        <v>364.05</v>
      </c>
      <c r="P87" s="76">
        <v>220.15</v>
      </c>
      <c r="Q87" s="76">
        <v>19.05</v>
      </c>
      <c r="R87" s="76">
        <v>86.75</v>
      </c>
      <c r="S87" s="76">
        <v>111.3</v>
      </c>
      <c r="T87" s="76">
        <v>2148.1999999999998</v>
      </c>
    </row>
    <row r="88" spans="1:20">
      <c r="A88" s="1"/>
      <c r="B88" s="74" t="s">
        <v>525</v>
      </c>
      <c r="C88" s="74" t="s">
        <v>903</v>
      </c>
      <c r="D88" s="74" t="s">
        <v>994</v>
      </c>
      <c r="E88" s="75" t="s">
        <v>503</v>
      </c>
      <c r="F88" s="76">
        <v>85.1</v>
      </c>
      <c r="G88" s="76">
        <v>83.55</v>
      </c>
      <c r="H88" s="76">
        <v>85.1</v>
      </c>
      <c r="I88" s="76">
        <v>83.4</v>
      </c>
      <c r="J88" s="76">
        <v>84.45</v>
      </c>
      <c r="K88" s="76">
        <v>85.7</v>
      </c>
      <c r="L88" s="76">
        <v>85.8</v>
      </c>
      <c r="M88" s="76">
        <v>84.85</v>
      </c>
      <c r="N88" s="76">
        <v>87.4</v>
      </c>
      <c r="O88" s="76">
        <v>87.55</v>
      </c>
      <c r="P88" s="76">
        <v>85.7</v>
      </c>
      <c r="Q88" s="76">
        <v>86.05</v>
      </c>
      <c r="R88" s="76">
        <v>85.9</v>
      </c>
      <c r="S88" s="76">
        <v>84.95</v>
      </c>
      <c r="T88" s="76">
        <v>1195.5</v>
      </c>
    </row>
    <row r="89" spans="1:20">
      <c r="A89" s="1"/>
      <c r="B89" s="74" t="s">
        <v>512</v>
      </c>
      <c r="C89" s="74" t="s">
        <v>904</v>
      </c>
      <c r="D89" s="74" t="s">
        <v>68</v>
      </c>
      <c r="E89" s="75" t="s">
        <v>503</v>
      </c>
      <c r="F89" s="76">
        <v>65</v>
      </c>
      <c r="G89" s="76">
        <v>162.19999999999999</v>
      </c>
      <c r="H89" s="76">
        <v>434.05</v>
      </c>
      <c r="I89" s="76">
        <v>440.2</v>
      </c>
      <c r="J89" s="76">
        <v>441.4</v>
      </c>
      <c r="K89" s="76">
        <v>438.3</v>
      </c>
      <c r="L89" s="76">
        <v>422.05</v>
      </c>
      <c r="M89" s="76">
        <v>439.3</v>
      </c>
      <c r="N89" s="76">
        <v>439.7</v>
      </c>
      <c r="O89" s="76">
        <v>440.75</v>
      </c>
      <c r="P89" s="76">
        <v>441.15</v>
      </c>
      <c r="Q89" s="76">
        <v>441.35</v>
      </c>
      <c r="R89" s="76">
        <v>440.85</v>
      </c>
      <c r="S89" s="76">
        <v>440.75</v>
      </c>
      <c r="T89" s="76">
        <v>5487.05</v>
      </c>
    </row>
    <row r="90" spans="1:20">
      <c r="A90" s="1"/>
      <c r="B90" s="74" t="s">
        <v>526</v>
      </c>
      <c r="C90" s="74" t="s">
        <v>905</v>
      </c>
      <c r="D90" s="74" t="s">
        <v>68</v>
      </c>
      <c r="E90" s="75" t="s">
        <v>503</v>
      </c>
      <c r="F90" s="76">
        <v>446.3</v>
      </c>
      <c r="G90" s="76">
        <v>72.849999999999994</v>
      </c>
      <c r="H90" s="76"/>
      <c r="I90" s="76"/>
      <c r="J90" s="76"/>
      <c r="K90" s="76"/>
      <c r="L90" s="76">
        <v>286.64999999999998</v>
      </c>
      <c r="M90" s="76">
        <v>446.4</v>
      </c>
      <c r="N90" s="76">
        <v>446.4</v>
      </c>
      <c r="O90" s="76">
        <v>446.4</v>
      </c>
      <c r="P90" s="76">
        <v>446.4</v>
      </c>
      <c r="Q90" s="76">
        <v>446.4</v>
      </c>
      <c r="R90" s="76">
        <v>446.4</v>
      </c>
      <c r="S90" s="76">
        <v>446.25</v>
      </c>
      <c r="T90" s="76">
        <v>3930.45</v>
      </c>
    </row>
    <row r="91" spans="1:20">
      <c r="A91" s="1"/>
      <c r="B91" s="74" t="s">
        <v>295</v>
      </c>
      <c r="C91" s="74" t="s">
        <v>1039</v>
      </c>
      <c r="D91" s="74" t="s">
        <v>68</v>
      </c>
      <c r="E91" s="75" t="s">
        <v>504</v>
      </c>
      <c r="F91" s="76"/>
      <c r="G91" s="76"/>
      <c r="H91" s="76"/>
      <c r="I91" s="76"/>
      <c r="J91" s="76"/>
      <c r="K91" s="76"/>
      <c r="L91" s="76">
        <v>0.95</v>
      </c>
      <c r="M91" s="76"/>
      <c r="N91" s="76"/>
      <c r="O91" s="76"/>
      <c r="P91" s="76"/>
      <c r="Q91" s="76"/>
      <c r="R91" s="76"/>
      <c r="S91" s="76">
        <v>1.75</v>
      </c>
      <c r="T91" s="76">
        <v>2.7</v>
      </c>
    </row>
    <row r="92" spans="1:20">
      <c r="A92" s="1"/>
      <c r="B92" s="74" t="s">
        <v>295</v>
      </c>
      <c r="C92" s="74" t="s">
        <v>1040</v>
      </c>
      <c r="D92" s="74" t="s">
        <v>68</v>
      </c>
      <c r="E92" s="75" t="s">
        <v>504</v>
      </c>
      <c r="F92" s="76"/>
      <c r="G92" s="76"/>
      <c r="H92" s="76"/>
      <c r="I92" s="76"/>
      <c r="J92" s="76"/>
      <c r="K92" s="76"/>
      <c r="L92" s="76"/>
      <c r="M92" s="76"/>
      <c r="N92" s="76"/>
      <c r="O92" s="76"/>
      <c r="P92" s="76"/>
      <c r="Q92" s="76"/>
      <c r="R92" s="76"/>
      <c r="S92" s="76"/>
      <c r="T92" s="76">
        <v>0</v>
      </c>
    </row>
    <row r="93" spans="1:20">
      <c r="A93" s="1"/>
      <c r="B93" s="74" t="s">
        <v>514</v>
      </c>
      <c r="C93" s="74" t="s">
        <v>906</v>
      </c>
      <c r="D93" s="74" t="s">
        <v>68</v>
      </c>
      <c r="E93" s="75" t="s">
        <v>503</v>
      </c>
      <c r="F93" s="76">
        <v>2177.8000000000002</v>
      </c>
      <c r="G93" s="76">
        <v>2181.1</v>
      </c>
      <c r="H93" s="76">
        <v>2168.75</v>
      </c>
      <c r="I93" s="76">
        <v>2112.1076250000001</v>
      </c>
      <c r="J93" s="76">
        <v>2168.6</v>
      </c>
      <c r="K93" s="76">
        <v>2176.9499999999998</v>
      </c>
      <c r="L93" s="76">
        <v>2181.5500000000002</v>
      </c>
      <c r="M93" s="76">
        <v>2190.9</v>
      </c>
      <c r="N93" s="76">
        <v>2172.5</v>
      </c>
      <c r="O93" s="76">
        <v>2178.85</v>
      </c>
      <c r="P93" s="76">
        <v>2168.85</v>
      </c>
      <c r="Q93" s="76">
        <v>2175.25</v>
      </c>
      <c r="R93" s="76">
        <v>2184.4499999999998</v>
      </c>
      <c r="S93" s="76">
        <v>2190.15</v>
      </c>
      <c r="T93" s="76">
        <v>30427.807625000001</v>
      </c>
    </row>
    <row r="94" spans="1:20">
      <c r="A94" s="1"/>
      <c r="B94" s="74" t="s">
        <v>93</v>
      </c>
      <c r="C94" s="74" t="s">
        <v>94</v>
      </c>
      <c r="D94" s="74" t="s">
        <v>68</v>
      </c>
      <c r="E94" s="75" t="s">
        <v>503</v>
      </c>
      <c r="F94" s="76">
        <v>11357.25</v>
      </c>
      <c r="G94" s="76">
        <v>13424.35</v>
      </c>
      <c r="H94" s="76">
        <v>13474.95</v>
      </c>
      <c r="I94" s="76">
        <v>13469.6</v>
      </c>
      <c r="J94" s="76">
        <v>13207.8</v>
      </c>
      <c r="K94" s="76">
        <v>13344.65</v>
      </c>
      <c r="L94" s="76">
        <v>13417.85</v>
      </c>
      <c r="M94" s="76">
        <v>9038.7000000000007</v>
      </c>
      <c r="N94" s="76">
        <v>10018.950000000001</v>
      </c>
      <c r="O94" s="76">
        <v>13235.6</v>
      </c>
      <c r="P94" s="76">
        <v>13381.65</v>
      </c>
      <c r="Q94" s="76">
        <v>13531.6</v>
      </c>
      <c r="R94" s="76">
        <v>13568.8</v>
      </c>
      <c r="S94" s="76">
        <v>13550.75</v>
      </c>
      <c r="T94" s="76">
        <v>178022.5</v>
      </c>
    </row>
    <row r="95" spans="1:20">
      <c r="A95" s="1"/>
      <c r="B95" s="74" t="s">
        <v>93</v>
      </c>
      <c r="C95" s="74" t="s">
        <v>98</v>
      </c>
      <c r="D95" s="74" t="s">
        <v>1020</v>
      </c>
      <c r="E95" s="75" t="s">
        <v>504</v>
      </c>
      <c r="F95" s="76">
        <v>190.15</v>
      </c>
      <c r="G95" s="76">
        <v>2998.9</v>
      </c>
      <c r="H95" s="76">
        <v>3363.95</v>
      </c>
      <c r="I95" s="76">
        <v>3138.5</v>
      </c>
      <c r="J95" s="76">
        <v>2808.05</v>
      </c>
      <c r="K95" s="76">
        <v>3127.6</v>
      </c>
      <c r="L95" s="76">
        <v>2822.9</v>
      </c>
      <c r="M95" s="76">
        <v>2980.2</v>
      </c>
      <c r="N95" s="76">
        <v>2862.65</v>
      </c>
      <c r="O95" s="76">
        <v>2922.7</v>
      </c>
      <c r="P95" s="76">
        <v>2914.55</v>
      </c>
      <c r="Q95" s="76">
        <v>3426.75</v>
      </c>
      <c r="R95" s="76">
        <v>2846.1</v>
      </c>
      <c r="S95" s="76">
        <v>3100.95</v>
      </c>
      <c r="T95" s="76">
        <v>39503.949999999997</v>
      </c>
    </row>
    <row r="96" spans="1:20">
      <c r="A96" s="1"/>
      <c r="B96" s="74" t="s">
        <v>93</v>
      </c>
      <c r="C96" s="74" t="s">
        <v>98</v>
      </c>
      <c r="D96" s="74" t="s">
        <v>1021</v>
      </c>
      <c r="E96" s="75" t="s">
        <v>504</v>
      </c>
      <c r="F96" s="76">
        <v>3538.6</v>
      </c>
      <c r="G96" s="76">
        <v>3132</v>
      </c>
      <c r="H96" s="76">
        <v>3377.25</v>
      </c>
      <c r="I96" s="76">
        <v>3138.9</v>
      </c>
      <c r="J96" s="76">
        <v>2806.95</v>
      </c>
      <c r="K96" s="76">
        <v>3124.75</v>
      </c>
      <c r="L96" s="76">
        <v>2823.95</v>
      </c>
      <c r="M96" s="76">
        <v>2973.9</v>
      </c>
      <c r="N96" s="76">
        <v>2861.2</v>
      </c>
      <c r="O96" s="76">
        <v>2920.9</v>
      </c>
      <c r="P96" s="76">
        <v>2909.5</v>
      </c>
      <c r="Q96" s="76">
        <v>3434</v>
      </c>
      <c r="R96" s="76">
        <v>2840.6</v>
      </c>
      <c r="S96" s="76">
        <v>3100.15</v>
      </c>
      <c r="T96" s="76">
        <v>42982.65</v>
      </c>
    </row>
    <row r="97" spans="1:20">
      <c r="A97" s="1"/>
      <c r="B97" s="74" t="s">
        <v>93</v>
      </c>
      <c r="C97" s="74" t="s">
        <v>98</v>
      </c>
      <c r="D97" s="74" t="s">
        <v>1022</v>
      </c>
      <c r="E97" s="75" t="s">
        <v>504</v>
      </c>
      <c r="F97" s="76">
        <v>3535.3</v>
      </c>
      <c r="G97" s="76">
        <v>3129.15</v>
      </c>
      <c r="H97" s="76">
        <v>3380.55</v>
      </c>
      <c r="I97" s="76">
        <v>3136.15</v>
      </c>
      <c r="J97" s="76">
        <v>2810.85</v>
      </c>
      <c r="K97" s="76">
        <v>3125.95</v>
      </c>
      <c r="L97" s="76">
        <v>2823.75</v>
      </c>
      <c r="M97" s="76">
        <v>2979.55</v>
      </c>
      <c r="N97" s="76">
        <v>2860.6</v>
      </c>
      <c r="O97" s="76">
        <v>2921.25</v>
      </c>
      <c r="P97" s="76">
        <v>2916.7</v>
      </c>
      <c r="Q97" s="76">
        <v>3448.2</v>
      </c>
      <c r="R97" s="76">
        <v>2839.9</v>
      </c>
      <c r="S97" s="76">
        <v>3103.8</v>
      </c>
      <c r="T97" s="76">
        <v>43011.7</v>
      </c>
    </row>
    <row r="98" spans="1:20">
      <c r="A98" s="1"/>
      <c r="B98" s="74" t="s">
        <v>93</v>
      </c>
      <c r="C98" s="74" t="s">
        <v>98</v>
      </c>
      <c r="D98" s="74" t="s">
        <v>992</v>
      </c>
      <c r="E98" s="75" t="s">
        <v>504</v>
      </c>
      <c r="F98" s="76">
        <v>3848.7</v>
      </c>
      <c r="G98" s="76">
        <v>5329.7</v>
      </c>
      <c r="H98" s="76">
        <v>5702.5</v>
      </c>
      <c r="I98" s="76">
        <v>5544.4</v>
      </c>
      <c r="J98" s="76">
        <v>5207.8500000000004</v>
      </c>
      <c r="K98" s="76">
        <v>5505.3</v>
      </c>
      <c r="L98" s="76">
        <v>5256.8</v>
      </c>
      <c r="M98" s="76">
        <v>5383.05</v>
      </c>
      <c r="N98" s="76">
        <v>5267.65</v>
      </c>
      <c r="O98" s="76">
        <v>5319.8</v>
      </c>
      <c r="P98" s="76">
        <v>5302.1</v>
      </c>
      <c r="Q98" s="76">
        <v>5786</v>
      </c>
      <c r="R98" s="76">
        <v>5281.15</v>
      </c>
      <c r="S98" s="76">
        <v>5507.15</v>
      </c>
      <c r="T98" s="76">
        <v>74242.149999999994</v>
      </c>
    </row>
    <row r="99" spans="1:20">
      <c r="A99" s="1"/>
      <c r="B99" s="74" t="s">
        <v>93</v>
      </c>
      <c r="C99" s="74" t="s">
        <v>101</v>
      </c>
      <c r="D99" s="74" t="s">
        <v>446</v>
      </c>
      <c r="E99" s="75" t="s">
        <v>504</v>
      </c>
      <c r="F99" s="76">
        <v>4899.8500000000004</v>
      </c>
      <c r="G99" s="76">
        <v>4926.1000000000004</v>
      </c>
      <c r="H99" s="76">
        <v>4930.8999999999996</v>
      </c>
      <c r="I99" s="76">
        <v>4907.55</v>
      </c>
      <c r="J99" s="76">
        <v>4708.05</v>
      </c>
      <c r="K99" s="76"/>
      <c r="L99" s="76"/>
      <c r="M99" s="76"/>
      <c r="N99" s="76"/>
      <c r="O99" s="76"/>
      <c r="P99" s="76"/>
      <c r="Q99" s="76"/>
      <c r="R99" s="76"/>
      <c r="S99" s="76">
        <v>4208.6000000000004</v>
      </c>
      <c r="T99" s="76">
        <v>28581.05</v>
      </c>
    </row>
    <row r="100" spans="1:20">
      <c r="A100" s="1"/>
      <c r="B100" s="74" t="s">
        <v>93</v>
      </c>
      <c r="C100" s="74" t="s">
        <v>101</v>
      </c>
      <c r="D100" s="74" t="s">
        <v>992</v>
      </c>
      <c r="E100" s="75" t="s">
        <v>504</v>
      </c>
      <c r="F100" s="76">
        <v>2562.6999999999998</v>
      </c>
      <c r="G100" s="76">
        <v>2569.65</v>
      </c>
      <c r="H100" s="76">
        <v>2565.5500000000002</v>
      </c>
      <c r="I100" s="76">
        <v>2559.5500000000002</v>
      </c>
      <c r="J100" s="76">
        <v>2419.5500000000002</v>
      </c>
      <c r="K100" s="76"/>
      <c r="L100" s="76"/>
      <c r="M100" s="76"/>
      <c r="N100" s="76"/>
      <c r="O100" s="76"/>
      <c r="P100" s="76"/>
      <c r="Q100" s="76"/>
      <c r="R100" s="76"/>
      <c r="S100" s="76">
        <v>1957.5</v>
      </c>
      <c r="T100" s="76">
        <v>14634.5</v>
      </c>
    </row>
    <row r="101" spans="1:20">
      <c r="A101" s="1"/>
      <c r="B101" s="74" t="s">
        <v>93</v>
      </c>
      <c r="C101" s="74" t="s">
        <v>907</v>
      </c>
      <c r="D101" s="74" t="s">
        <v>68</v>
      </c>
      <c r="E101" s="75" t="s">
        <v>503</v>
      </c>
      <c r="F101" s="76">
        <v>252.6</v>
      </c>
      <c r="G101" s="76">
        <v>252.45</v>
      </c>
      <c r="H101" s="76">
        <v>252.2</v>
      </c>
      <c r="I101" s="76">
        <v>252.1</v>
      </c>
      <c r="J101" s="76">
        <v>252.15</v>
      </c>
      <c r="K101" s="76">
        <v>251.7</v>
      </c>
      <c r="L101" s="76">
        <v>250.9</v>
      </c>
      <c r="M101" s="76">
        <v>239.7</v>
      </c>
      <c r="N101" s="76">
        <v>241.5</v>
      </c>
      <c r="O101" s="76">
        <v>248.9</v>
      </c>
      <c r="P101" s="76">
        <v>250.45</v>
      </c>
      <c r="Q101" s="76">
        <v>251.15</v>
      </c>
      <c r="R101" s="76">
        <v>251.25</v>
      </c>
      <c r="S101" s="76">
        <v>250.55</v>
      </c>
      <c r="T101" s="76">
        <v>3497.6</v>
      </c>
    </row>
    <row r="102" spans="1:20">
      <c r="A102" s="1"/>
      <c r="B102" s="74" t="s">
        <v>520</v>
      </c>
      <c r="C102" s="74" t="s">
        <v>1041</v>
      </c>
      <c r="D102" s="74" t="s">
        <v>68</v>
      </c>
      <c r="E102" s="75" t="s">
        <v>505</v>
      </c>
      <c r="F102" s="76">
        <v>2.35</v>
      </c>
      <c r="G102" s="76">
        <v>1.85</v>
      </c>
      <c r="H102" s="76">
        <v>2.2999999999999998</v>
      </c>
      <c r="I102" s="76">
        <v>2.2000000000000002</v>
      </c>
      <c r="J102" s="76">
        <v>2.5</v>
      </c>
      <c r="K102" s="76">
        <v>2.2999999999999998</v>
      </c>
      <c r="L102" s="76">
        <v>2.7</v>
      </c>
      <c r="M102" s="76">
        <v>2.2000000000000002</v>
      </c>
      <c r="N102" s="76">
        <v>2.65</v>
      </c>
      <c r="O102" s="76">
        <v>2.6</v>
      </c>
      <c r="P102" s="76">
        <v>1.3</v>
      </c>
      <c r="Q102" s="76">
        <v>1.5</v>
      </c>
      <c r="R102" s="76">
        <v>1.95</v>
      </c>
      <c r="S102" s="76">
        <v>2.65</v>
      </c>
      <c r="T102" s="76">
        <v>31.05</v>
      </c>
    </row>
    <row r="103" spans="1:20">
      <c r="A103" s="1"/>
      <c r="B103" s="74" t="s">
        <v>269</v>
      </c>
      <c r="C103" s="74" t="s">
        <v>908</v>
      </c>
      <c r="D103" s="74" t="s">
        <v>68</v>
      </c>
      <c r="E103" s="75" t="s">
        <v>503</v>
      </c>
      <c r="F103" s="76">
        <v>1009.45</v>
      </c>
      <c r="G103" s="76">
        <v>1324.15</v>
      </c>
      <c r="H103" s="76">
        <v>1534.25</v>
      </c>
      <c r="I103" s="76">
        <v>1287.55</v>
      </c>
      <c r="J103" s="76">
        <v>1036.25</v>
      </c>
      <c r="K103" s="76">
        <v>999.7</v>
      </c>
      <c r="L103" s="76">
        <v>1328.65</v>
      </c>
      <c r="M103" s="76">
        <v>1398.1</v>
      </c>
      <c r="N103" s="76">
        <v>1866.2</v>
      </c>
      <c r="O103" s="76">
        <v>1724.5</v>
      </c>
      <c r="P103" s="76">
        <v>1716.45</v>
      </c>
      <c r="Q103" s="76">
        <v>1824.15</v>
      </c>
      <c r="R103" s="76">
        <v>1898.5</v>
      </c>
      <c r="S103" s="76">
        <v>1470</v>
      </c>
      <c r="T103" s="76">
        <v>20417.900000000001</v>
      </c>
    </row>
    <row r="104" spans="1:20">
      <c r="A104" s="1"/>
      <c r="B104" s="74" t="s">
        <v>521</v>
      </c>
      <c r="C104" s="74" t="s">
        <v>909</v>
      </c>
      <c r="D104" s="74" t="s">
        <v>68</v>
      </c>
      <c r="E104" s="75" t="s">
        <v>503</v>
      </c>
      <c r="F104" s="76">
        <v>86.75</v>
      </c>
      <c r="G104" s="76">
        <v>86.8</v>
      </c>
      <c r="H104" s="76">
        <v>87.75</v>
      </c>
      <c r="I104" s="76">
        <v>87.25</v>
      </c>
      <c r="J104" s="76">
        <v>87.1</v>
      </c>
      <c r="K104" s="76">
        <v>88.05</v>
      </c>
      <c r="L104" s="76">
        <v>86.4</v>
      </c>
      <c r="M104" s="76">
        <v>86.35</v>
      </c>
      <c r="N104" s="76">
        <v>86.45</v>
      </c>
      <c r="O104" s="76">
        <v>87.05</v>
      </c>
      <c r="P104" s="76">
        <v>86.75</v>
      </c>
      <c r="Q104" s="76">
        <v>86.35</v>
      </c>
      <c r="R104" s="76">
        <v>86.55</v>
      </c>
      <c r="S104" s="76">
        <v>87.3</v>
      </c>
      <c r="T104" s="76">
        <v>1216.9000000000001</v>
      </c>
    </row>
    <row r="105" spans="1:20">
      <c r="A105" s="1"/>
      <c r="B105" s="74" t="s">
        <v>540</v>
      </c>
      <c r="C105" s="74" t="s">
        <v>1042</v>
      </c>
      <c r="D105" s="74" t="s">
        <v>68</v>
      </c>
      <c r="E105" s="75" t="s">
        <v>505</v>
      </c>
      <c r="F105" s="76">
        <v>123.05</v>
      </c>
      <c r="G105" s="76">
        <v>132.19999999999999</v>
      </c>
      <c r="H105" s="76">
        <v>118</v>
      </c>
      <c r="I105" s="76">
        <v>131.69999999999999</v>
      </c>
      <c r="J105" s="76">
        <v>126.65</v>
      </c>
      <c r="K105" s="76">
        <v>136.9</v>
      </c>
      <c r="L105" s="76">
        <v>133.30000000000001</v>
      </c>
      <c r="M105" s="76">
        <v>135.65</v>
      </c>
      <c r="N105" s="76">
        <v>126.95</v>
      </c>
      <c r="O105" s="76">
        <v>122.55</v>
      </c>
      <c r="P105" s="76">
        <v>132.30000000000001</v>
      </c>
      <c r="Q105" s="76">
        <v>132.30000000000001</v>
      </c>
      <c r="R105" s="76">
        <v>138.30000000000001</v>
      </c>
      <c r="S105" s="76">
        <v>135.05000000000001</v>
      </c>
      <c r="T105" s="76">
        <v>1824.9</v>
      </c>
    </row>
    <row r="106" spans="1:20">
      <c r="A106" s="1"/>
      <c r="B106" s="74" t="s">
        <v>324</v>
      </c>
      <c r="C106" s="74" t="s">
        <v>1043</v>
      </c>
      <c r="D106" s="74" t="s">
        <v>68</v>
      </c>
      <c r="E106" s="75" t="s">
        <v>504</v>
      </c>
      <c r="F106" s="76"/>
      <c r="G106" s="76"/>
      <c r="H106" s="76"/>
      <c r="I106" s="76">
        <v>877.7</v>
      </c>
      <c r="J106" s="76">
        <v>960.4</v>
      </c>
      <c r="K106" s="76">
        <v>169.85</v>
      </c>
      <c r="L106" s="76"/>
      <c r="M106" s="76"/>
      <c r="N106" s="76"/>
      <c r="O106" s="76"/>
      <c r="P106" s="76"/>
      <c r="Q106" s="76"/>
      <c r="R106" s="76"/>
      <c r="S106" s="76"/>
      <c r="T106" s="76">
        <v>2007.95</v>
      </c>
    </row>
    <row r="107" spans="1:20">
      <c r="A107" s="1"/>
      <c r="B107" s="74" t="s">
        <v>527</v>
      </c>
      <c r="C107" s="74" t="s">
        <v>1044</v>
      </c>
      <c r="D107" s="74" t="s">
        <v>68</v>
      </c>
      <c r="E107" s="75" t="s">
        <v>505</v>
      </c>
      <c r="F107" s="76">
        <v>139.9</v>
      </c>
      <c r="G107" s="76">
        <v>153</v>
      </c>
      <c r="H107" s="76">
        <v>114.95</v>
      </c>
      <c r="I107" s="76">
        <v>132.9</v>
      </c>
      <c r="J107" s="76">
        <v>145.1</v>
      </c>
      <c r="K107" s="76">
        <v>144.1</v>
      </c>
      <c r="L107" s="76">
        <v>138.94999999999999</v>
      </c>
      <c r="M107" s="76">
        <v>144.19999999999999</v>
      </c>
      <c r="N107" s="76">
        <v>95.4</v>
      </c>
      <c r="O107" s="76">
        <v>142.9</v>
      </c>
      <c r="P107" s="76">
        <v>153.35</v>
      </c>
      <c r="Q107" s="76">
        <v>147.6</v>
      </c>
      <c r="R107" s="76">
        <v>150.05000000000001</v>
      </c>
      <c r="S107" s="76">
        <v>154.94999999999999</v>
      </c>
      <c r="T107" s="76">
        <v>1957.35</v>
      </c>
    </row>
    <row r="108" spans="1:20">
      <c r="A108" s="1"/>
      <c r="B108" s="74" t="s">
        <v>104</v>
      </c>
      <c r="C108" s="74" t="s">
        <v>910</v>
      </c>
      <c r="D108" s="74" t="s">
        <v>68</v>
      </c>
      <c r="E108" s="75" t="s">
        <v>503</v>
      </c>
      <c r="F108" s="76">
        <v>22.4</v>
      </c>
      <c r="G108" s="76">
        <v>21.6</v>
      </c>
      <c r="H108" s="76">
        <v>22.6</v>
      </c>
      <c r="I108" s="76">
        <v>38.950000000000003</v>
      </c>
      <c r="J108" s="76">
        <v>52.5</v>
      </c>
      <c r="K108" s="76">
        <v>36.200000000000003</v>
      </c>
      <c r="L108" s="76">
        <v>29.85</v>
      </c>
      <c r="M108" s="76">
        <v>28.25</v>
      </c>
      <c r="N108" s="76">
        <v>20.7</v>
      </c>
      <c r="O108" s="76">
        <v>19.5</v>
      </c>
      <c r="P108" s="76">
        <v>18.2</v>
      </c>
      <c r="Q108" s="76">
        <v>103.35</v>
      </c>
      <c r="R108" s="76">
        <v>99.4</v>
      </c>
      <c r="S108" s="76">
        <v>81</v>
      </c>
      <c r="T108" s="76">
        <v>594.5</v>
      </c>
    </row>
    <row r="109" spans="1:20">
      <c r="A109" s="1"/>
      <c r="B109" s="74" t="s">
        <v>104</v>
      </c>
      <c r="C109" s="74" t="s">
        <v>911</v>
      </c>
      <c r="D109" s="74" t="s">
        <v>68</v>
      </c>
      <c r="E109" s="75" t="s">
        <v>503</v>
      </c>
      <c r="F109" s="76">
        <v>5770.15</v>
      </c>
      <c r="G109" s="76">
        <v>5792.3</v>
      </c>
      <c r="H109" s="76">
        <v>5753.35</v>
      </c>
      <c r="I109" s="76">
        <v>5587.75</v>
      </c>
      <c r="J109" s="76">
        <v>5711.85</v>
      </c>
      <c r="K109" s="76">
        <v>5726.45</v>
      </c>
      <c r="L109" s="76">
        <v>5691.55</v>
      </c>
      <c r="M109" s="76">
        <v>5695.5</v>
      </c>
      <c r="N109" s="76">
        <v>5216.75</v>
      </c>
      <c r="O109" s="76">
        <v>5299.25</v>
      </c>
      <c r="P109" s="76">
        <v>5721.9</v>
      </c>
      <c r="Q109" s="76">
        <v>5710.5</v>
      </c>
      <c r="R109" s="76">
        <v>5711.15</v>
      </c>
      <c r="S109" s="76">
        <v>3998</v>
      </c>
      <c r="T109" s="76">
        <v>77386.45</v>
      </c>
    </row>
    <row r="110" spans="1:20">
      <c r="A110" s="1"/>
      <c r="B110" s="74" t="s">
        <v>104</v>
      </c>
      <c r="C110" s="74" t="s">
        <v>108</v>
      </c>
      <c r="D110" s="74" t="s">
        <v>68</v>
      </c>
      <c r="E110" s="75" t="s">
        <v>503</v>
      </c>
      <c r="F110" s="76">
        <v>95.05</v>
      </c>
      <c r="G110" s="76">
        <v>226.4</v>
      </c>
      <c r="H110" s="76">
        <v>299.60000000000002</v>
      </c>
      <c r="I110" s="76">
        <v>495</v>
      </c>
      <c r="J110" s="76">
        <v>677.25</v>
      </c>
      <c r="K110" s="76">
        <v>513.9</v>
      </c>
      <c r="L110" s="76">
        <v>344.55</v>
      </c>
      <c r="M110" s="76">
        <v>338.05</v>
      </c>
      <c r="N110" s="76">
        <v>255.65</v>
      </c>
      <c r="O110" s="76">
        <v>242.55</v>
      </c>
      <c r="P110" s="76">
        <v>218.8</v>
      </c>
      <c r="Q110" s="76">
        <v>1571.55</v>
      </c>
      <c r="R110" s="76">
        <v>1318.7</v>
      </c>
      <c r="S110" s="76">
        <v>1018.55</v>
      </c>
      <c r="T110" s="76">
        <v>7615.6</v>
      </c>
    </row>
    <row r="111" spans="1:20">
      <c r="A111" s="1"/>
      <c r="B111" s="74" t="s">
        <v>104</v>
      </c>
      <c r="C111" s="74" t="s">
        <v>912</v>
      </c>
      <c r="D111" s="74" t="s">
        <v>68</v>
      </c>
      <c r="E111" s="75" t="s">
        <v>503</v>
      </c>
      <c r="F111" s="76">
        <v>144.35</v>
      </c>
      <c r="G111" s="76">
        <v>159.4</v>
      </c>
      <c r="H111" s="76">
        <v>155.25</v>
      </c>
      <c r="I111" s="76">
        <v>167.35</v>
      </c>
      <c r="J111" s="76">
        <v>178.7</v>
      </c>
      <c r="K111" s="76">
        <v>104.05</v>
      </c>
      <c r="L111" s="76">
        <v>131.5</v>
      </c>
      <c r="M111" s="76">
        <v>159.4</v>
      </c>
      <c r="N111" s="76">
        <v>163.6</v>
      </c>
      <c r="O111" s="76">
        <v>158.75</v>
      </c>
      <c r="P111" s="76">
        <v>153.75</v>
      </c>
      <c r="Q111" s="76">
        <v>220.35</v>
      </c>
      <c r="R111" s="76">
        <v>223.25</v>
      </c>
      <c r="S111" s="76">
        <v>207.95</v>
      </c>
      <c r="T111" s="76">
        <v>2327.65</v>
      </c>
    </row>
    <row r="112" spans="1:20">
      <c r="A112" s="1"/>
      <c r="B112" s="74" t="s">
        <v>110</v>
      </c>
      <c r="C112" s="74" t="s">
        <v>111</v>
      </c>
      <c r="D112" s="74" t="s">
        <v>68</v>
      </c>
      <c r="E112" s="75" t="s">
        <v>506</v>
      </c>
      <c r="F112" s="76"/>
      <c r="G112" s="76"/>
      <c r="H112" s="76"/>
      <c r="I112" s="76"/>
      <c r="J112" s="76"/>
      <c r="K112" s="76">
        <v>389.75</v>
      </c>
      <c r="L112" s="76">
        <v>1074.7</v>
      </c>
      <c r="M112" s="76">
        <v>1484.5</v>
      </c>
      <c r="N112" s="76">
        <v>1692.9</v>
      </c>
      <c r="O112" s="76">
        <v>1297.5999999999999</v>
      </c>
      <c r="P112" s="76">
        <v>1133.5999999999999</v>
      </c>
      <c r="Q112" s="76">
        <v>1213.75</v>
      </c>
      <c r="R112" s="76">
        <v>1219.25</v>
      </c>
      <c r="S112" s="76">
        <v>909</v>
      </c>
      <c r="T112" s="76">
        <v>10415.049999999999</v>
      </c>
    </row>
    <row r="113" spans="1:20">
      <c r="A113" s="1"/>
      <c r="B113" s="74" t="s">
        <v>110</v>
      </c>
      <c r="C113" s="74" t="s">
        <v>1045</v>
      </c>
      <c r="D113" s="74" t="s">
        <v>68</v>
      </c>
      <c r="E113" s="75" t="s">
        <v>506</v>
      </c>
      <c r="F113" s="76">
        <v>2319.4</v>
      </c>
      <c r="G113" s="76">
        <v>1712</v>
      </c>
      <c r="H113" s="76">
        <v>1405.75</v>
      </c>
      <c r="I113" s="76">
        <v>1409.75</v>
      </c>
      <c r="J113" s="76">
        <v>2512.25</v>
      </c>
      <c r="K113" s="76">
        <v>2132.5500000000002</v>
      </c>
      <c r="L113" s="76">
        <v>1841.9</v>
      </c>
      <c r="M113" s="76">
        <v>2085.1</v>
      </c>
      <c r="N113" s="76">
        <v>2325.5500000000002</v>
      </c>
      <c r="O113" s="76">
        <v>1656.75</v>
      </c>
      <c r="P113" s="76">
        <v>1507.85</v>
      </c>
      <c r="Q113" s="76">
        <v>1604.3</v>
      </c>
      <c r="R113" s="76">
        <v>1832</v>
      </c>
      <c r="S113" s="76">
        <v>1345.5</v>
      </c>
      <c r="T113" s="76">
        <v>25690.65</v>
      </c>
    </row>
    <row r="114" spans="1:20">
      <c r="A114" s="1"/>
      <c r="B114" s="74" t="s">
        <v>110</v>
      </c>
      <c r="C114" s="74" t="s">
        <v>914</v>
      </c>
      <c r="D114" s="74" t="s">
        <v>68</v>
      </c>
      <c r="E114" s="75" t="s">
        <v>503</v>
      </c>
      <c r="F114" s="76">
        <v>1762.7</v>
      </c>
      <c r="G114" s="76">
        <v>1829.1</v>
      </c>
      <c r="H114" s="76">
        <v>1896.05</v>
      </c>
      <c r="I114" s="76">
        <v>1770.65</v>
      </c>
      <c r="J114" s="76">
        <v>1885.75</v>
      </c>
      <c r="K114" s="76">
        <v>1800.5</v>
      </c>
      <c r="L114" s="76">
        <v>1729.1</v>
      </c>
      <c r="M114" s="76">
        <v>1826.5</v>
      </c>
      <c r="N114" s="76">
        <v>1888.8</v>
      </c>
      <c r="O114" s="76">
        <v>1908.8</v>
      </c>
      <c r="P114" s="76">
        <v>1886.9</v>
      </c>
      <c r="Q114" s="76">
        <v>1888.45</v>
      </c>
      <c r="R114" s="76">
        <v>1866.6</v>
      </c>
      <c r="S114" s="76">
        <v>1882.95</v>
      </c>
      <c r="T114" s="76">
        <v>25822.85</v>
      </c>
    </row>
    <row r="115" spans="1:20">
      <c r="A115" s="1"/>
      <c r="B115" s="74" t="s">
        <v>110</v>
      </c>
      <c r="C115" s="74" t="s">
        <v>917</v>
      </c>
      <c r="D115" s="74" t="s">
        <v>994</v>
      </c>
      <c r="E115" s="75" t="s">
        <v>503</v>
      </c>
      <c r="F115" s="76">
        <v>9.65</v>
      </c>
      <c r="G115" s="76">
        <v>14.4</v>
      </c>
      <c r="H115" s="76">
        <v>14.4</v>
      </c>
      <c r="I115" s="76">
        <v>14.4</v>
      </c>
      <c r="J115" s="76">
        <v>14.4</v>
      </c>
      <c r="K115" s="76">
        <v>14.4</v>
      </c>
      <c r="L115" s="76">
        <v>14.4</v>
      </c>
      <c r="M115" s="76">
        <v>14.4</v>
      </c>
      <c r="N115" s="76">
        <v>14.4</v>
      </c>
      <c r="O115" s="76">
        <v>14.4</v>
      </c>
      <c r="P115" s="76">
        <v>14.4</v>
      </c>
      <c r="Q115" s="76">
        <v>14.4</v>
      </c>
      <c r="R115" s="76">
        <v>14.4</v>
      </c>
      <c r="S115" s="76">
        <v>14.4</v>
      </c>
      <c r="T115" s="76">
        <v>196.85</v>
      </c>
    </row>
    <row r="116" spans="1:20">
      <c r="A116" s="1"/>
      <c r="B116" s="74" t="s">
        <v>110</v>
      </c>
      <c r="C116" s="74" t="s">
        <v>918</v>
      </c>
      <c r="D116" s="74" t="s">
        <v>68</v>
      </c>
      <c r="E116" s="75" t="s">
        <v>503</v>
      </c>
      <c r="F116" s="76">
        <v>402.3</v>
      </c>
      <c r="G116" s="76">
        <v>722.55</v>
      </c>
      <c r="H116" s="76">
        <v>723.85</v>
      </c>
      <c r="I116" s="76">
        <v>723.4</v>
      </c>
      <c r="J116" s="76">
        <v>724.4</v>
      </c>
      <c r="K116" s="76">
        <v>725.6</v>
      </c>
      <c r="L116" s="76">
        <v>723.6</v>
      </c>
      <c r="M116" s="76">
        <v>724.25</v>
      </c>
      <c r="N116" s="76">
        <v>723.5</v>
      </c>
      <c r="O116" s="76">
        <v>724.8</v>
      </c>
      <c r="P116" s="76">
        <v>723.45</v>
      </c>
      <c r="Q116" s="76">
        <v>725.35</v>
      </c>
      <c r="R116" s="76">
        <v>725.8</v>
      </c>
      <c r="S116" s="76">
        <v>724.35</v>
      </c>
      <c r="T116" s="76">
        <v>9817.2000000000007</v>
      </c>
    </row>
    <row r="117" spans="1:20">
      <c r="A117" s="1"/>
      <c r="B117" s="74" t="s">
        <v>110</v>
      </c>
      <c r="C117" s="74" t="s">
        <v>919</v>
      </c>
      <c r="D117" s="74" t="s">
        <v>68</v>
      </c>
      <c r="E117" s="75" t="s">
        <v>503</v>
      </c>
      <c r="F117" s="76">
        <v>2954.45</v>
      </c>
      <c r="G117" s="76">
        <v>2590.6</v>
      </c>
      <c r="H117" s="76">
        <v>4075.4</v>
      </c>
      <c r="I117" s="76">
        <v>3807.1</v>
      </c>
      <c r="J117" s="76">
        <v>3616</v>
      </c>
      <c r="K117" s="76">
        <v>2593.9499999999998</v>
      </c>
      <c r="L117" s="76">
        <v>2093.6999999999998</v>
      </c>
      <c r="M117" s="76">
        <v>2581.9499999999998</v>
      </c>
      <c r="N117" s="76">
        <v>3119.55</v>
      </c>
      <c r="O117" s="76">
        <v>3296.45</v>
      </c>
      <c r="P117" s="76">
        <v>2620.3000000000002</v>
      </c>
      <c r="Q117" s="76">
        <v>3075.75</v>
      </c>
      <c r="R117" s="76">
        <v>2643.55</v>
      </c>
      <c r="S117" s="76">
        <v>2809</v>
      </c>
      <c r="T117" s="76">
        <v>41877.75</v>
      </c>
    </row>
    <row r="118" spans="1:20">
      <c r="A118" s="1"/>
      <c r="B118" s="74" t="s">
        <v>110</v>
      </c>
      <c r="C118" s="74" t="s">
        <v>920</v>
      </c>
      <c r="D118" s="74" t="s">
        <v>68</v>
      </c>
      <c r="E118" s="75" t="s">
        <v>503</v>
      </c>
      <c r="F118" s="76">
        <v>2760.15</v>
      </c>
      <c r="G118" s="76">
        <v>2677.95</v>
      </c>
      <c r="H118" s="76">
        <v>3015.5</v>
      </c>
      <c r="I118" s="76">
        <v>2965.5</v>
      </c>
      <c r="J118" s="76">
        <v>2905.45</v>
      </c>
      <c r="K118" s="76">
        <v>2462.15</v>
      </c>
      <c r="L118" s="76">
        <v>2282.9499999999998</v>
      </c>
      <c r="M118" s="76">
        <v>2743.7</v>
      </c>
      <c r="N118" s="76">
        <v>3064.4</v>
      </c>
      <c r="O118" s="76">
        <v>3113.3</v>
      </c>
      <c r="P118" s="76">
        <v>2949.45</v>
      </c>
      <c r="Q118" s="76">
        <v>2953.45</v>
      </c>
      <c r="R118" s="76">
        <v>2876.35</v>
      </c>
      <c r="S118" s="76">
        <v>2960</v>
      </c>
      <c r="T118" s="76">
        <v>39730.300000000003</v>
      </c>
    </row>
    <row r="119" spans="1:20">
      <c r="A119" s="1"/>
      <c r="B119" s="74" t="s">
        <v>110</v>
      </c>
      <c r="C119" s="74" t="s">
        <v>921</v>
      </c>
      <c r="D119" s="74" t="s">
        <v>68</v>
      </c>
      <c r="E119" s="75" t="s">
        <v>503</v>
      </c>
      <c r="F119" s="76">
        <v>1535.2</v>
      </c>
      <c r="G119" s="76">
        <v>1332.65</v>
      </c>
      <c r="H119" s="76">
        <v>1530.25</v>
      </c>
      <c r="I119" s="76">
        <v>1534</v>
      </c>
      <c r="J119" s="76">
        <v>1499.95</v>
      </c>
      <c r="K119" s="76">
        <v>1519.85</v>
      </c>
      <c r="L119" s="76">
        <v>1526.6</v>
      </c>
      <c r="M119" s="76">
        <v>1527.65</v>
      </c>
      <c r="N119" s="76">
        <v>1533.85</v>
      </c>
      <c r="O119" s="76">
        <v>1348.25</v>
      </c>
      <c r="P119" s="76">
        <v>1523.4</v>
      </c>
      <c r="Q119" s="76">
        <v>1481.3</v>
      </c>
      <c r="R119" s="76">
        <v>1509.85</v>
      </c>
      <c r="S119" s="76">
        <v>1533.85</v>
      </c>
      <c r="T119" s="76">
        <v>20936.650000000001</v>
      </c>
    </row>
    <row r="120" spans="1:20">
      <c r="A120" s="1"/>
      <c r="B120" s="74" t="s">
        <v>110</v>
      </c>
      <c r="C120" s="74" t="s">
        <v>1046</v>
      </c>
      <c r="D120" s="74" t="s">
        <v>1047</v>
      </c>
      <c r="E120" s="75" t="s">
        <v>505</v>
      </c>
      <c r="F120" s="76">
        <v>1071</v>
      </c>
      <c r="G120" s="76">
        <v>1148.05</v>
      </c>
      <c r="H120" s="76">
        <v>938.9</v>
      </c>
      <c r="I120" s="76">
        <v>1015.75</v>
      </c>
      <c r="J120" s="76">
        <v>1056.8</v>
      </c>
      <c r="K120" s="76">
        <v>1146.5999999999999</v>
      </c>
      <c r="L120" s="76">
        <v>1111.5</v>
      </c>
      <c r="M120" s="76">
        <v>1140.8</v>
      </c>
      <c r="N120" s="76">
        <v>573.70000000000005</v>
      </c>
      <c r="O120" s="76">
        <v>1072.9000000000001</v>
      </c>
      <c r="P120" s="76">
        <v>1091.5</v>
      </c>
      <c r="Q120" s="76">
        <v>1060.9000000000001</v>
      </c>
      <c r="R120" s="76">
        <v>1086.9000000000001</v>
      </c>
      <c r="S120" s="76">
        <v>1059.05</v>
      </c>
      <c r="T120" s="76">
        <v>14574.35</v>
      </c>
    </row>
    <row r="121" spans="1:20">
      <c r="A121" s="1"/>
      <c r="B121" s="74" t="s">
        <v>110</v>
      </c>
      <c r="C121" s="74" t="s">
        <v>1048</v>
      </c>
      <c r="D121" s="74" t="s">
        <v>68</v>
      </c>
      <c r="E121" s="75" t="s">
        <v>505</v>
      </c>
      <c r="F121" s="76">
        <v>1411.3</v>
      </c>
      <c r="G121" s="76">
        <v>1501</v>
      </c>
      <c r="H121" s="76">
        <v>1205</v>
      </c>
      <c r="I121" s="76">
        <v>1325.75</v>
      </c>
      <c r="J121" s="76">
        <v>1433.15</v>
      </c>
      <c r="K121" s="76">
        <v>1511.4</v>
      </c>
      <c r="L121" s="76">
        <v>1471.15</v>
      </c>
      <c r="M121" s="76">
        <v>1494.85</v>
      </c>
      <c r="N121" s="76">
        <v>736</v>
      </c>
      <c r="O121" s="76">
        <v>1410</v>
      </c>
      <c r="P121" s="76">
        <v>1372.7</v>
      </c>
      <c r="Q121" s="76">
        <v>1388.2</v>
      </c>
      <c r="R121" s="76">
        <v>1411.25</v>
      </c>
      <c r="S121" s="76">
        <v>1360.6</v>
      </c>
      <c r="T121" s="76">
        <v>19032.349999999999</v>
      </c>
    </row>
    <row r="122" spans="1:20">
      <c r="A122" s="1"/>
      <c r="B122" s="74" t="s">
        <v>110</v>
      </c>
      <c r="C122" s="74" t="s">
        <v>1049</v>
      </c>
      <c r="D122" s="74" t="s">
        <v>115</v>
      </c>
      <c r="E122" s="75" t="s">
        <v>504</v>
      </c>
      <c r="F122" s="76"/>
      <c r="G122" s="76"/>
      <c r="H122" s="76"/>
      <c r="I122" s="76"/>
      <c r="J122" s="76"/>
      <c r="K122" s="76"/>
      <c r="L122" s="76"/>
      <c r="M122" s="76"/>
      <c r="N122" s="76"/>
      <c r="O122" s="76"/>
      <c r="P122" s="76"/>
      <c r="Q122" s="76"/>
      <c r="R122" s="76"/>
      <c r="S122" s="76"/>
      <c r="T122" s="76">
        <v>0</v>
      </c>
    </row>
    <row r="123" spans="1:20">
      <c r="A123" s="1"/>
      <c r="B123" s="74" t="s">
        <v>110</v>
      </c>
      <c r="C123" s="74" t="s">
        <v>1049</v>
      </c>
      <c r="D123" s="74" t="s">
        <v>1050</v>
      </c>
      <c r="E123" s="75" t="s">
        <v>504</v>
      </c>
      <c r="F123" s="76"/>
      <c r="G123" s="76"/>
      <c r="H123" s="76"/>
      <c r="I123" s="76"/>
      <c r="J123" s="76"/>
      <c r="K123" s="76"/>
      <c r="L123" s="76"/>
      <c r="M123" s="76"/>
      <c r="N123" s="76"/>
      <c r="O123" s="76"/>
      <c r="P123" s="76"/>
      <c r="Q123" s="76"/>
      <c r="R123" s="76"/>
      <c r="S123" s="76"/>
      <c r="T123" s="76">
        <v>0</v>
      </c>
    </row>
    <row r="124" spans="1:20">
      <c r="A124" s="1"/>
      <c r="B124" s="74" t="s">
        <v>110</v>
      </c>
      <c r="C124" s="74" t="s">
        <v>1049</v>
      </c>
      <c r="D124" s="74" t="s">
        <v>1051</v>
      </c>
      <c r="E124" s="75" t="s">
        <v>504</v>
      </c>
      <c r="F124" s="76"/>
      <c r="G124" s="76"/>
      <c r="H124" s="76"/>
      <c r="I124" s="76"/>
      <c r="J124" s="76"/>
      <c r="K124" s="76"/>
      <c r="L124" s="76"/>
      <c r="M124" s="76"/>
      <c r="N124" s="76"/>
      <c r="O124" s="76"/>
      <c r="P124" s="76"/>
      <c r="Q124" s="76"/>
      <c r="R124" s="76"/>
      <c r="S124" s="76"/>
      <c r="T124" s="76">
        <v>0</v>
      </c>
    </row>
    <row r="125" spans="1:20">
      <c r="A125" s="1"/>
      <c r="B125" s="74" t="s">
        <v>110</v>
      </c>
      <c r="C125" s="74" t="s">
        <v>1052</v>
      </c>
      <c r="D125" s="74" t="s">
        <v>1053</v>
      </c>
      <c r="E125" s="75" t="s">
        <v>504</v>
      </c>
      <c r="F125" s="76"/>
      <c r="G125" s="76"/>
      <c r="H125" s="76">
        <v>850.45</v>
      </c>
      <c r="I125" s="76"/>
      <c r="J125" s="76"/>
      <c r="K125" s="76"/>
      <c r="L125" s="76"/>
      <c r="M125" s="76"/>
      <c r="N125" s="76"/>
      <c r="O125" s="76"/>
      <c r="P125" s="76"/>
      <c r="Q125" s="76"/>
      <c r="R125" s="76"/>
      <c r="S125" s="76"/>
      <c r="T125" s="76">
        <v>850.45</v>
      </c>
    </row>
    <row r="126" spans="1:20">
      <c r="A126" s="1"/>
      <c r="B126" s="74" t="s">
        <v>110</v>
      </c>
      <c r="C126" s="74" t="s">
        <v>118</v>
      </c>
      <c r="D126" s="74" t="s">
        <v>1022</v>
      </c>
      <c r="E126" s="75" t="s">
        <v>504</v>
      </c>
      <c r="F126" s="76">
        <v>2414.3000000000002</v>
      </c>
      <c r="G126" s="76">
        <v>2882.4</v>
      </c>
      <c r="H126" s="76">
        <v>2831.45</v>
      </c>
      <c r="I126" s="76">
        <v>2699.7</v>
      </c>
      <c r="J126" s="76">
        <v>2392.1999999999998</v>
      </c>
      <c r="K126" s="76">
        <v>2740.75</v>
      </c>
      <c r="L126" s="76">
        <v>2647.8</v>
      </c>
      <c r="M126" s="76">
        <v>2162.65</v>
      </c>
      <c r="N126" s="76">
        <v>2601.75</v>
      </c>
      <c r="O126" s="76">
        <v>2434.25</v>
      </c>
      <c r="P126" s="76">
        <v>2921.15</v>
      </c>
      <c r="Q126" s="76">
        <v>3082.5</v>
      </c>
      <c r="R126" s="76">
        <v>2873.05</v>
      </c>
      <c r="S126" s="76">
        <v>2821.2</v>
      </c>
      <c r="T126" s="76">
        <v>37505.15</v>
      </c>
    </row>
    <row r="127" spans="1:20">
      <c r="A127" s="1"/>
      <c r="B127" s="74" t="s">
        <v>110</v>
      </c>
      <c r="C127" s="74" t="s">
        <v>118</v>
      </c>
      <c r="D127" s="74" t="s">
        <v>1008</v>
      </c>
      <c r="E127" s="75" t="s">
        <v>504</v>
      </c>
      <c r="F127" s="76">
        <v>2409.9499999999998</v>
      </c>
      <c r="G127" s="76">
        <v>2873.2</v>
      </c>
      <c r="H127" s="76">
        <v>1829.75</v>
      </c>
      <c r="I127" s="76">
        <v>2691.7</v>
      </c>
      <c r="J127" s="76">
        <v>2388.5500000000002</v>
      </c>
      <c r="K127" s="76">
        <v>2734.4</v>
      </c>
      <c r="L127" s="76">
        <v>2637.55</v>
      </c>
      <c r="M127" s="76">
        <v>2159.3000000000002</v>
      </c>
      <c r="N127" s="76">
        <v>2592.0500000000002</v>
      </c>
      <c r="O127" s="76">
        <v>2427.3000000000002</v>
      </c>
      <c r="P127" s="76">
        <v>2908.05</v>
      </c>
      <c r="Q127" s="76">
        <v>3066.65</v>
      </c>
      <c r="R127" s="76">
        <v>2860.85</v>
      </c>
      <c r="S127" s="76">
        <v>2870.95</v>
      </c>
      <c r="T127" s="76">
        <v>36450.25</v>
      </c>
    </row>
    <row r="128" spans="1:20">
      <c r="A128" s="1"/>
      <c r="B128" s="74" t="s">
        <v>110</v>
      </c>
      <c r="C128" s="74" t="s">
        <v>118</v>
      </c>
      <c r="D128" s="74" t="s">
        <v>1054</v>
      </c>
      <c r="E128" s="75" t="s">
        <v>504</v>
      </c>
      <c r="F128" s="76">
        <v>2861.3</v>
      </c>
      <c r="G128" s="76">
        <v>3153.85</v>
      </c>
      <c r="H128" s="76">
        <v>2499.65</v>
      </c>
      <c r="I128" s="76">
        <v>3046.95</v>
      </c>
      <c r="J128" s="76">
        <v>2857.6</v>
      </c>
      <c r="K128" s="76">
        <v>3063.4</v>
      </c>
      <c r="L128" s="76">
        <v>3019.4</v>
      </c>
      <c r="M128" s="76">
        <v>2714.3</v>
      </c>
      <c r="N128" s="76">
        <v>2977</v>
      </c>
      <c r="O128" s="76">
        <v>2880.5</v>
      </c>
      <c r="P128" s="76">
        <v>3185.95</v>
      </c>
      <c r="Q128" s="76">
        <v>3282.25</v>
      </c>
      <c r="R128" s="76">
        <v>3147.1</v>
      </c>
      <c r="S128" s="76">
        <v>3105.6</v>
      </c>
      <c r="T128" s="76">
        <v>41794.85</v>
      </c>
    </row>
    <row r="129" spans="1:20">
      <c r="A129" s="1"/>
      <c r="B129" s="74" t="s">
        <v>1055</v>
      </c>
      <c r="C129" s="74" t="s">
        <v>1056</v>
      </c>
      <c r="D129" s="74" t="s">
        <v>68</v>
      </c>
      <c r="E129" s="75" t="s">
        <v>505</v>
      </c>
      <c r="F129" s="76">
        <v>185.65</v>
      </c>
      <c r="G129" s="76">
        <v>197.85</v>
      </c>
      <c r="H129" s="76">
        <v>145.30000000000001</v>
      </c>
      <c r="I129" s="76">
        <v>173.7</v>
      </c>
      <c r="J129" s="76">
        <v>186.15</v>
      </c>
      <c r="K129" s="76">
        <v>187.95</v>
      </c>
      <c r="L129" s="76">
        <v>183.55</v>
      </c>
      <c r="M129" s="76">
        <v>188.6</v>
      </c>
      <c r="N129" s="76">
        <v>122.7</v>
      </c>
      <c r="O129" s="76">
        <v>185.5</v>
      </c>
      <c r="P129" s="76">
        <v>197.5</v>
      </c>
      <c r="Q129" s="76">
        <v>193.4</v>
      </c>
      <c r="R129" s="76">
        <v>190.6</v>
      </c>
      <c r="S129" s="76">
        <v>194.85</v>
      </c>
      <c r="T129" s="76">
        <v>2533.3000000000002</v>
      </c>
    </row>
    <row r="130" spans="1:20">
      <c r="A130" s="1"/>
      <c r="B130" s="74" t="s">
        <v>529</v>
      </c>
      <c r="C130" s="74" t="s">
        <v>1057</v>
      </c>
      <c r="D130" s="74" t="s">
        <v>68</v>
      </c>
      <c r="E130" s="75" t="s">
        <v>506</v>
      </c>
      <c r="F130" s="76">
        <v>223.65</v>
      </c>
      <c r="G130" s="76">
        <v>31.15</v>
      </c>
      <c r="H130" s="76">
        <v>399.8</v>
      </c>
      <c r="I130" s="76">
        <v>617.20000000000005</v>
      </c>
      <c r="J130" s="76">
        <v>725.55</v>
      </c>
      <c r="K130" s="76">
        <v>523.04999999999995</v>
      </c>
      <c r="L130" s="76">
        <v>431.6</v>
      </c>
      <c r="M130" s="76">
        <v>650.75</v>
      </c>
      <c r="N130" s="76">
        <v>751.85</v>
      </c>
      <c r="O130" s="76">
        <v>626.35</v>
      </c>
      <c r="P130" s="76">
        <v>441.65</v>
      </c>
      <c r="Q130" s="76">
        <v>576.9</v>
      </c>
      <c r="R130" s="76">
        <v>576</v>
      </c>
      <c r="S130" s="76">
        <v>632.4</v>
      </c>
      <c r="T130" s="76">
        <v>7207.9</v>
      </c>
    </row>
    <row r="131" spans="1:20">
      <c r="A131" s="1"/>
      <c r="B131" s="74" t="s">
        <v>530</v>
      </c>
      <c r="C131" s="74" t="s">
        <v>1058</v>
      </c>
      <c r="D131" s="74" t="s">
        <v>68</v>
      </c>
      <c r="E131" s="75" t="s">
        <v>506</v>
      </c>
      <c r="F131" s="76">
        <v>576.6</v>
      </c>
      <c r="G131" s="76">
        <v>92.55</v>
      </c>
      <c r="H131" s="76">
        <v>1119.2</v>
      </c>
      <c r="I131" s="76">
        <v>1691.1</v>
      </c>
      <c r="J131" s="76">
        <v>1925.65</v>
      </c>
      <c r="K131" s="76">
        <v>1600.95</v>
      </c>
      <c r="L131" s="76">
        <v>1428.65</v>
      </c>
      <c r="M131" s="76">
        <v>1768.85</v>
      </c>
      <c r="N131" s="76">
        <v>1979.9</v>
      </c>
      <c r="O131" s="76">
        <v>1743.85</v>
      </c>
      <c r="P131" s="76">
        <v>1307.5</v>
      </c>
      <c r="Q131" s="76">
        <v>1632.45</v>
      </c>
      <c r="R131" s="76">
        <v>1637.8</v>
      </c>
      <c r="S131" s="76">
        <v>1663.05</v>
      </c>
      <c r="T131" s="76">
        <v>20168.099999999999</v>
      </c>
    </row>
    <row r="132" spans="1:20" ht="27.6">
      <c r="A132" s="1"/>
      <c r="B132" s="74" t="s">
        <v>355</v>
      </c>
      <c r="C132" s="74" t="s">
        <v>922</v>
      </c>
      <c r="D132" s="74" t="s">
        <v>68</v>
      </c>
      <c r="E132" s="75" t="s">
        <v>503</v>
      </c>
      <c r="F132" s="76">
        <v>471.1</v>
      </c>
      <c r="G132" s="76">
        <v>450.8</v>
      </c>
      <c r="H132" s="76">
        <v>472</v>
      </c>
      <c r="I132" s="76">
        <v>471</v>
      </c>
      <c r="J132" s="76">
        <v>451.85</v>
      </c>
      <c r="K132" s="76">
        <v>385.45</v>
      </c>
      <c r="L132" s="76">
        <v>363.7</v>
      </c>
      <c r="M132" s="76">
        <v>446.9</v>
      </c>
      <c r="N132" s="76">
        <v>438.05</v>
      </c>
      <c r="O132" s="76">
        <v>438.75</v>
      </c>
      <c r="P132" s="76">
        <v>471.5</v>
      </c>
      <c r="Q132" s="76">
        <v>477.5</v>
      </c>
      <c r="R132" s="76">
        <v>478.25</v>
      </c>
      <c r="S132" s="76">
        <v>478.45</v>
      </c>
      <c r="T132" s="76">
        <v>6295.3</v>
      </c>
    </row>
    <row r="133" spans="1:20">
      <c r="A133" s="1"/>
      <c r="B133" s="74" t="s">
        <v>360</v>
      </c>
      <c r="C133" s="74" t="s">
        <v>952</v>
      </c>
      <c r="D133" s="74" t="s">
        <v>68</v>
      </c>
      <c r="E133" s="75" t="s">
        <v>504</v>
      </c>
      <c r="F133" s="76">
        <v>107.85</v>
      </c>
      <c r="G133" s="76">
        <v>92</v>
      </c>
      <c r="H133" s="76">
        <v>114.25</v>
      </c>
      <c r="I133" s="76">
        <v>112.45</v>
      </c>
      <c r="J133" s="76">
        <v>114.55</v>
      </c>
      <c r="K133" s="76">
        <v>115.2</v>
      </c>
      <c r="L133" s="76">
        <v>115.2</v>
      </c>
      <c r="M133" s="76">
        <v>110.9</v>
      </c>
      <c r="N133" s="76">
        <v>101.2</v>
      </c>
      <c r="O133" s="76">
        <v>111.3</v>
      </c>
      <c r="P133" s="76">
        <v>110.3</v>
      </c>
      <c r="Q133" s="76">
        <v>114.85</v>
      </c>
      <c r="R133" s="76">
        <v>112.35</v>
      </c>
      <c r="S133" s="76">
        <v>113.65</v>
      </c>
      <c r="T133" s="76">
        <v>1546.05</v>
      </c>
    </row>
    <row r="134" spans="1:20">
      <c r="A134" s="1"/>
      <c r="B134" s="74" t="s">
        <v>360</v>
      </c>
      <c r="C134" s="74" t="s">
        <v>1059</v>
      </c>
      <c r="D134" s="74" t="s">
        <v>68</v>
      </c>
      <c r="E134" s="75" t="s">
        <v>504</v>
      </c>
      <c r="F134" s="76">
        <v>66.25</v>
      </c>
      <c r="G134" s="76">
        <v>66</v>
      </c>
      <c r="H134" s="76">
        <v>67.7</v>
      </c>
      <c r="I134" s="76">
        <v>51.55</v>
      </c>
      <c r="J134" s="76">
        <v>66.45</v>
      </c>
      <c r="K134" s="76">
        <v>68.099999999999994</v>
      </c>
      <c r="L134" s="76">
        <v>68.900000000000006</v>
      </c>
      <c r="M134" s="76">
        <v>66.150000000000006</v>
      </c>
      <c r="N134" s="76">
        <v>63.3</v>
      </c>
      <c r="O134" s="76">
        <v>42</v>
      </c>
      <c r="P134" s="76">
        <v>34.35</v>
      </c>
      <c r="Q134" s="76">
        <v>65.849999999999994</v>
      </c>
      <c r="R134" s="76">
        <v>52.95</v>
      </c>
      <c r="S134" s="76">
        <v>52.2</v>
      </c>
      <c r="T134" s="76">
        <v>831.75</v>
      </c>
    </row>
    <row r="135" spans="1:20">
      <c r="A135" s="1"/>
      <c r="B135" s="74" t="s">
        <v>360</v>
      </c>
      <c r="C135" s="74" t="s">
        <v>1060</v>
      </c>
      <c r="D135" s="74" t="s">
        <v>68</v>
      </c>
      <c r="E135" s="75" t="s">
        <v>504</v>
      </c>
      <c r="F135" s="76"/>
      <c r="G135" s="76"/>
      <c r="H135" s="76"/>
      <c r="I135" s="76"/>
      <c r="J135" s="76"/>
      <c r="K135" s="76"/>
      <c r="L135" s="76"/>
      <c r="M135" s="76"/>
      <c r="N135" s="76">
        <v>5.9</v>
      </c>
      <c r="O135" s="76">
        <v>28.8</v>
      </c>
      <c r="P135" s="76">
        <v>28.35</v>
      </c>
      <c r="Q135" s="76">
        <v>28.8</v>
      </c>
      <c r="R135" s="76">
        <v>20.6</v>
      </c>
      <c r="S135" s="76">
        <v>19.2</v>
      </c>
      <c r="T135" s="76">
        <v>131.65</v>
      </c>
    </row>
    <row r="136" spans="1:20">
      <c r="A136" s="1"/>
      <c r="B136" s="74" t="s">
        <v>360</v>
      </c>
      <c r="C136" s="74" t="s">
        <v>1061</v>
      </c>
      <c r="D136" s="74" t="s">
        <v>68</v>
      </c>
      <c r="E136" s="75" t="s">
        <v>504</v>
      </c>
      <c r="F136" s="76">
        <v>55.5</v>
      </c>
      <c r="G136" s="76">
        <v>56.05</v>
      </c>
      <c r="H136" s="76">
        <v>56.4</v>
      </c>
      <c r="I136" s="76">
        <v>56.45</v>
      </c>
      <c r="J136" s="76">
        <v>56.1</v>
      </c>
      <c r="K136" s="76">
        <v>52.35</v>
      </c>
      <c r="L136" s="76">
        <v>56.2</v>
      </c>
      <c r="M136" s="76">
        <v>56.9</v>
      </c>
      <c r="N136" s="76">
        <v>53.3</v>
      </c>
      <c r="O136" s="76">
        <v>56.1</v>
      </c>
      <c r="P136" s="76">
        <v>56.5</v>
      </c>
      <c r="Q136" s="76">
        <v>56.5</v>
      </c>
      <c r="R136" s="76">
        <v>56.4</v>
      </c>
      <c r="S136" s="76">
        <v>52.25</v>
      </c>
      <c r="T136" s="76">
        <v>777</v>
      </c>
    </row>
    <row r="137" spans="1:20" ht="27.6">
      <c r="A137" s="1"/>
      <c r="B137" s="74" t="s">
        <v>371</v>
      </c>
      <c r="C137" s="74" t="s">
        <v>1062</v>
      </c>
      <c r="D137" s="74" t="s">
        <v>373</v>
      </c>
      <c r="E137" s="75" t="s">
        <v>504</v>
      </c>
      <c r="F137" s="76"/>
      <c r="G137" s="76"/>
      <c r="H137" s="76"/>
      <c r="I137" s="76">
        <v>299.45</v>
      </c>
      <c r="J137" s="76">
        <v>218.5</v>
      </c>
      <c r="K137" s="76">
        <v>630.1</v>
      </c>
      <c r="L137" s="76"/>
      <c r="M137" s="76"/>
      <c r="N137" s="76"/>
      <c r="O137" s="76"/>
      <c r="P137" s="76"/>
      <c r="Q137" s="76"/>
      <c r="R137" s="76"/>
      <c r="S137" s="76"/>
      <c r="T137" s="76">
        <v>1148.05</v>
      </c>
    </row>
    <row r="138" spans="1:20" ht="27.6">
      <c r="A138" s="1"/>
      <c r="B138" s="74" t="s">
        <v>371</v>
      </c>
      <c r="C138" s="74" t="s">
        <v>1062</v>
      </c>
      <c r="D138" s="74" t="s">
        <v>1063</v>
      </c>
      <c r="E138" s="75" t="s">
        <v>504</v>
      </c>
      <c r="F138" s="76"/>
      <c r="G138" s="76"/>
      <c r="H138" s="76"/>
      <c r="I138" s="76"/>
      <c r="J138" s="76">
        <v>16.5</v>
      </c>
      <c r="K138" s="76">
        <v>26.55</v>
      </c>
      <c r="L138" s="76"/>
      <c r="M138" s="76"/>
      <c r="N138" s="76"/>
      <c r="O138" s="76"/>
      <c r="P138" s="76"/>
      <c r="Q138" s="76"/>
      <c r="R138" s="76"/>
      <c r="S138" s="76"/>
      <c r="T138" s="76">
        <v>43.05</v>
      </c>
    </row>
    <row r="139" spans="1:20">
      <c r="A139" s="1"/>
      <c r="B139" s="74" t="s">
        <v>541</v>
      </c>
      <c r="C139" s="74" t="s">
        <v>1064</v>
      </c>
      <c r="D139" s="74" t="s">
        <v>68</v>
      </c>
      <c r="E139" s="75" t="s">
        <v>505</v>
      </c>
      <c r="F139" s="76">
        <v>120.8</v>
      </c>
      <c r="G139" s="76">
        <v>134.44999999999999</v>
      </c>
      <c r="H139" s="76">
        <v>106.05</v>
      </c>
      <c r="I139" s="76">
        <v>127.35</v>
      </c>
      <c r="J139" s="76">
        <v>123.05</v>
      </c>
      <c r="K139" s="76">
        <v>129.19999999999999</v>
      </c>
      <c r="L139" s="76">
        <v>134.30000000000001</v>
      </c>
      <c r="M139" s="76">
        <v>126.65</v>
      </c>
      <c r="N139" s="76">
        <v>122.65</v>
      </c>
      <c r="O139" s="76">
        <v>122.55</v>
      </c>
      <c r="P139" s="76">
        <v>132.25</v>
      </c>
      <c r="Q139" s="76">
        <v>132.30000000000001</v>
      </c>
      <c r="R139" s="76">
        <v>134.1</v>
      </c>
      <c r="S139" s="76">
        <v>135.35</v>
      </c>
      <c r="T139" s="76">
        <v>1781.05</v>
      </c>
    </row>
    <row r="140" spans="1:20">
      <c r="A140" s="1"/>
      <c r="B140" s="74" t="s">
        <v>125</v>
      </c>
      <c r="C140" s="74" t="s">
        <v>126</v>
      </c>
      <c r="D140" s="74" t="s">
        <v>446</v>
      </c>
      <c r="E140" s="75" t="s">
        <v>504</v>
      </c>
      <c r="F140" s="76"/>
      <c r="G140" s="76"/>
      <c r="H140" s="76"/>
      <c r="I140" s="76"/>
      <c r="J140" s="76"/>
      <c r="K140" s="76"/>
      <c r="L140" s="76"/>
      <c r="M140" s="76"/>
      <c r="N140" s="76"/>
      <c r="O140" s="76"/>
      <c r="P140" s="76"/>
      <c r="Q140" s="76"/>
      <c r="R140" s="76"/>
      <c r="S140" s="76"/>
      <c r="T140" s="76">
        <v>0</v>
      </c>
    </row>
    <row r="141" spans="1:20">
      <c r="A141" s="1"/>
      <c r="B141" s="74" t="s">
        <v>125</v>
      </c>
      <c r="C141" s="74" t="s">
        <v>126</v>
      </c>
      <c r="D141" s="74" t="s">
        <v>1029</v>
      </c>
      <c r="E141" s="75" t="s">
        <v>504</v>
      </c>
      <c r="F141" s="76"/>
      <c r="G141" s="76"/>
      <c r="H141" s="76"/>
      <c r="I141" s="76"/>
      <c r="J141" s="76"/>
      <c r="K141" s="76"/>
      <c r="L141" s="76"/>
      <c r="M141" s="76"/>
      <c r="N141" s="76"/>
      <c r="O141" s="76"/>
      <c r="P141" s="76"/>
      <c r="Q141" s="76"/>
      <c r="R141" s="76"/>
      <c r="S141" s="76"/>
      <c r="T141" s="76">
        <v>0</v>
      </c>
    </row>
    <row r="142" spans="1:20">
      <c r="A142" s="1"/>
      <c r="B142" s="74" t="s">
        <v>125</v>
      </c>
      <c r="C142" s="74" t="s">
        <v>126</v>
      </c>
      <c r="D142" s="74" t="s">
        <v>1022</v>
      </c>
      <c r="E142" s="75" t="s">
        <v>504</v>
      </c>
      <c r="F142" s="76"/>
      <c r="G142" s="76"/>
      <c r="H142" s="76"/>
      <c r="I142" s="76"/>
      <c r="J142" s="76"/>
      <c r="K142" s="76"/>
      <c r="L142" s="76"/>
      <c r="M142" s="76"/>
      <c r="N142" s="76"/>
      <c r="O142" s="76"/>
      <c r="P142" s="76"/>
      <c r="Q142" s="76"/>
      <c r="R142" s="76"/>
      <c r="S142" s="76"/>
      <c r="T142" s="76">
        <v>0</v>
      </c>
    </row>
    <row r="143" spans="1:20">
      <c r="A143" s="1"/>
      <c r="B143" s="74" t="s">
        <v>125</v>
      </c>
      <c r="C143" s="74" t="s">
        <v>126</v>
      </c>
      <c r="D143" s="74" t="s">
        <v>1008</v>
      </c>
      <c r="E143" s="75" t="s">
        <v>504</v>
      </c>
      <c r="F143" s="76"/>
      <c r="G143" s="76"/>
      <c r="H143" s="76"/>
      <c r="I143" s="76"/>
      <c r="J143" s="76"/>
      <c r="K143" s="76"/>
      <c r="L143" s="76"/>
      <c r="M143" s="76"/>
      <c r="N143" s="76"/>
      <c r="O143" s="76"/>
      <c r="P143" s="76"/>
      <c r="Q143" s="76"/>
      <c r="R143" s="76"/>
      <c r="S143" s="76"/>
      <c r="T143" s="76">
        <v>0</v>
      </c>
    </row>
    <row r="144" spans="1:20">
      <c r="A144" s="1"/>
      <c r="B144" s="74" t="s">
        <v>448</v>
      </c>
      <c r="C144" s="74" t="s">
        <v>923</v>
      </c>
      <c r="D144" s="74" t="s">
        <v>68</v>
      </c>
      <c r="E144" s="75" t="s">
        <v>503</v>
      </c>
      <c r="F144" s="76">
        <v>2585.4499999999998</v>
      </c>
      <c r="G144" s="76">
        <v>2659.55</v>
      </c>
      <c r="H144" s="76">
        <v>2659.6</v>
      </c>
      <c r="I144" s="76">
        <v>2658.65</v>
      </c>
      <c r="J144" s="76">
        <v>2659.8</v>
      </c>
      <c r="K144" s="76">
        <v>2659.5</v>
      </c>
      <c r="L144" s="76">
        <v>2546.9</v>
      </c>
      <c r="M144" s="76">
        <v>2656.3</v>
      </c>
      <c r="N144" s="76">
        <v>2651.45</v>
      </c>
      <c r="O144" s="76">
        <v>2125.8000000000002</v>
      </c>
      <c r="P144" s="76">
        <v>2047</v>
      </c>
      <c r="Q144" s="76">
        <v>2653.7</v>
      </c>
      <c r="R144" s="76">
        <v>2654.45</v>
      </c>
      <c r="S144" s="76">
        <v>2650.25</v>
      </c>
      <c r="T144" s="76">
        <v>35868.400000000001</v>
      </c>
    </row>
    <row r="145" spans="1:20">
      <c r="A145" s="1"/>
      <c r="B145" s="74" t="s">
        <v>545</v>
      </c>
      <c r="C145" s="74" t="s">
        <v>955</v>
      </c>
      <c r="D145" s="74" t="s">
        <v>446</v>
      </c>
      <c r="E145" s="75" t="s">
        <v>504</v>
      </c>
      <c r="F145" s="76">
        <v>705.55</v>
      </c>
      <c r="G145" s="76">
        <v>704.4</v>
      </c>
      <c r="H145" s="76">
        <v>706.3</v>
      </c>
      <c r="I145" s="76">
        <v>708.9</v>
      </c>
      <c r="J145" s="76">
        <v>709.95</v>
      </c>
      <c r="K145" s="76">
        <v>707.3</v>
      </c>
      <c r="L145" s="76">
        <v>707.25</v>
      </c>
      <c r="M145" s="76">
        <v>703.45</v>
      </c>
      <c r="N145" s="76">
        <v>706.8</v>
      </c>
      <c r="O145" s="76">
        <v>627.6</v>
      </c>
      <c r="P145" s="76">
        <v>704.85</v>
      </c>
      <c r="Q145" s="76">
        <v>703.15</v>
      </c>
      <c r="R145" s="76">
        <v>704.8</v>
      </c>
      <c r="S145" s="76">
        <v>705.38208499999996</v>
      </c>
      <c r="T145" s="76">
        <v>9805.6820850000004</v>
      </c>
    </row>
    <row r="146" spans="1:20">
      <c r="A146" s="1"/>
      <c r="B146" s="74" t="s">
        <v>545</v>
      </c>
      <c r="C146" s="74" t="s">
        <v>955</v>
      </c>
      <c r="D146" s="74" t="s">
        <v>1065</v>
      </c>
      <c r="E146" s="75" t="s">
        <v>504</v>
      </c>
      <c r="F146" s="76">
        <v>79.349999999999994</v>
      </c>
      <c r="G146" s="76">
        <v>80.099999999999994</v>
      </c>
      <c r="H146" s="76">
        <v>78.3</v>
      </c>
      <c r="I146" s="76">
        <v>78.55</v>
      </c>
      <c r="J146" s="76">
        <v>79.400000000000006</v>
      </c>
      <c r="K146" s="76">
        <v>79.05</v>
      </c>
      <c r="L146" s="76">
        <v>77.150000000000006</v>
      </c>
      <c r="M146" s="76">
        <v>79.400000000000006</v>
      </c>
      <c r="N146" s="76">
        <v>78.150000000000006</v>
      </c>
      <c r="O146" s="76">
        <v>79.650000000000006</v>
      </c>
      <c r="P146" s="76">
        <v>78.849999999999994</v>
      </c>
      <c r="Q146" s="76">
        <v>80.900000000000006</v>
      </c>
      <c r="R146" s="76">
        <v>77.25</v>
      </c>
      <c r="S146" s="76">
        <v>80.339585</v>
      </c>
      <c r="T146" s="76">
        <v>1106.4395850000001</v>
      </c>
    </row>
    <row r="147" spans="1:20">
      <c r="A147" s="1"/>
      <c r="B147" s="74" t="s">
        <v>508</v>
      </c>
      <c r="C147" s="74" t="s">
        <v>1066</v>
      </c>
      <c r="D147" s="74" t="s">
        <v>1067</v>
      </c>
      <c r="E147" s="75" t="s">
        <v>504</v>
      </c>
      <c r="F147" s="76"/>
      <c r="G147" s="76"/>
      <c r="H147" s="76"/>
      <c r="I147" s="76"/>
      <c r="J147" s="76"/>
      <c r="K147" s="76"/>
      <c r="L147" s="76"/>
      <c r="M147" s="76"/>
      <c r="N147" s="76"/>
      <c r="O147" s="76">
        <v>2.0499999999999998</v>
      </c>
      <c r="P147" s="76"/>
      <c r="Q147" s="76"/>
      <c r="R147" s="76"/>
      <c r="S147" s="76"/>
      <c r="T147" s="76">
        <v>2.0499999999999998</v>
      </c>
    </row>
    <row r="148" spans="1:20">
      <c r="A148" s="1"/>
      <c r="B148" s="74" t="s">
        <v>508</v>
      </c>
      <c r="C148" s="74" t="s">
        <v>1066</v>
      </c>
      <c r="D148" s="74" t="s">
        <v>1065</v>
      </c>
      <c r="E148" s="75" t="s">
        <v>504</v>
      </c>
      <c r="F148" s="76"/>
      <c r="G148" s="76"/>
      <c r="H148" s="76"/>
      <c r="I148" s="76"/>
      <c r="J148" s="76"/>
      <c r="K148" s="76"/>
      <c r="L148" s="76"/>
      <c r="M148" s="76"/>
      <c r="N148" s="76"/>
      <c r="O148" s="76"/>
      <c r="P148" s="76"/>
      <c r="Q148" s="76"/>
      <c r="R148" s="76"/>
      <c r="S148" s="76"/>
      <c r="T148" s="76">
        <v>0</v>
      </c>
    </row>
    <row r="149" spans="1:20">
      <c r="A149" s="1"/>
      <c r="B149" s="74" t="s">
        <v>508</v>
      </c>
      <c r="C149" s="74" t="s">
        <v>1066</v>
      </c>
      <c r="D149" s="74" t="s">
        <v>1068</v>
      </c>
      <c r="E149" s="75" t="s">
        <v>504</v>
      </c>
      <c r="F149" s="76"/>
      <c r="G149" s="76"/>
      <c r="H149" s="76"/>
      <c r="I149" s="76"/>
      <c r="J149" s="76"/>
      <c r="K149" s="76"/>
      <c r="L149" s="76"/>
      <c r="M149" s="76"/>
      <c r="N149" s="76"/>
      <c r="O149" s="76"/>
      <c r="P149" s="76"/>
      <c r="Q149" s="76"/>
      <c r="R149" s="76"/>
      <c r="S149" s="76"/>
      <c r="T149" s="76">
        <v>0</v>
      </c>
    </row>
    <row r="150" spans="1:20">
      <c r="A150" s="1"/>
      <c r="B150" s="74" t="s">
        <v>508</v>
      </c>
      <c r="C150" s="74" t="s">
        <v>1066</v>
      </c>
      <c r="D150" s="74" t="s">
        <v>1069</v>
      </c>
      <c r="E150" s="75" t="s">
        <v>504</v>
      </c>
      <c r="F150" s="76"/>
      <c r="G150" s="76"/>
      <c r="H150" s="76"/>
      <c r="I150" s="76"/>
      <c r="J150" s="76"/>
      <c r="K150" s="76"/>
      <c r="L150" s="76"/>
      <c r="M150" s="76"/>
      <c r="N150" s="76"/>
      <c r="O150" s="76"/>
      <c r="P150" s="76"/>
      <c r="Q150" s="76"/>
      <c r="R150" s="76"/>
      <c r="S150" s="76"/>
      <c r="T150" s="76">
        <v>0</v>
      </c>
    </row>
    <row r="151" spans="1:20">
      <c r="A151" s="1"/>
      <c r="B151" s="74" t="s">
        <v>924</v>
      </c>
      <c r="C151" s="74" t="s">
        <v>925</v>
      </c>
      <c r="D151" s="74" t="s">
        <v>68</v>
      </c>
      <c r="E151" s="75" t="s">
        <v>503</v>
      </c>
      <c r="F151" s="76">
        <v>480.25</v>
      </c>
      <c r="G151" s="76">
        <v>479.65</v>
      </c>
      <c r="H151" s="76">
        <v>471.6</v>
      </c>
      <c r="I151" s="76">
        <v>424.65</v>
      </c>
      <c r="J151" s="76">
        <v>480.05</v>
      </c>
      <c r="K151" s="76">
        <v>480.05</v>
      </c>
      <c r="L151" s="76">
        <v>480.3</v>
      </c>
      <c r="M151" s="76">
        <v>479.2</v>
      </c>
      <c r="N151" s="76">
        <v>479.7</v>
      </c>
      <c r="O151" s="76">
        <v>479.6</v>
      </c>
      <c r="P151" s="76">
        <v>479.75</v>
      </c>
      <c r="Q151" s="76">
        <v>479.7</v>
      </c>
      <c r="R151" s="76">
        <v>479.55</v>
      </c>
      <c r="S151" s="76">
        <v>479.7</v>
      </c>
      <c r="T151" s="76">
        <v>6653.75</v>
      </c>
    </row>
    <row r="152" spans="1:20">
      <c r="A152" s="1"/>
      <c r="B152" s="74" t="s">
        <v>924</v>
      </c>
      <c r="C152" s="74" t="s">
        <v>926</v>
      </c>
      <c r="D152" s="74" t="s">
        <v>68</v>
      </c>
      <c r="E152" s="75" t="s">
        <v>503</v>
      </c>
      <c r="F152" s="76">
        <v>2.1</v>
      </c>
      <c r="G152" s="76">
        <v>8.25</v>
      </c>
      <c r="H152" s="76"/>
      <c r="I152" s="76">
        <v>5.25</v>
      </c>
      <c r="J152" s="76">
        <v>8.35</v>
      </c>
      <c r="K152" s="76"/>
      <c r="L152" s="76">
        <v>4.55</v>
      </c>
      <c r="M152" s="76">
        <v>18.399999999999999</v>
      </c>
      <c r="N152" s="76"/>
      <c r="O152" s="76">
        <v>4</v>
      </c>
      <c r="P152" s="76">
        <v>17.899999999999999</v>
      </c>
      <c r="Q152" s="76"/>
      <c r="R152" s="76"/>
      <c r="S152" s="76">
        <v>5.35</v>
      </c>
      <c r="T152" s="76">
        <v>74.150000000000006</v>
      </c>
    </row>
    <row r="153" spans="1:20">
      <c r="A153" s="1"/>
      <c r="B153" s="74" t="s">
        <v>42</v>
      </c>
      <c r="C153" s="74" t="s">
        <v>927</v>
      </c>
      <c r="D153" s="74" t="s">
        <v>68</v>
      </c>
      <c r="E153" s="75" t="s">
        <v>503</v>
      </c>
      <c r="F153" s="76">
        <v>4.8</v>
      </c>
      <c r="G153" s="76">
        <v>22</v>
      </c>
      <c r="H153" s="76">
        <v>45.6</v>
      </c>
      <c r="I153" s="76">
        <v>45.6</v>
      </c>
      <c r="J153" s="76">
        <v>45.6</v>
      </c>
      <c r="K153" s="76">
        <v>45.55</v>
      </c>
      <c r="L153" s="76">
        <v>44.95</v>
      </c>
      <c r="M153" s="76">
        <v>45.6</v>
      </c>
      <c r="N153" s="76">
        <v>45.55</v>
      </c>
      <c r="O153" s="76">
        <v>50.45</v>
      </c>
      <c r="P153" s="76">
        <v>50.4</v>
      </c>
      <c r="Q153" s="76">
        <v>55.25</v>
      </c>
      <c r="R153" s="76">
        <v>67.165000000000006</v>
      </c>
      <c r="S153" s="76">
        <v>67.2</v>
      </c>
      <c r="T153" s="76">
        <v>635.71500000000003</v>
      </c>
    </row>
    <row r="154" spans="1:20">
      <c r="A154" s="1"/>
      <c r="B154" s="74" t="s">
        <v>42</v>
      </c>
      <c r="C154" s="74" t="s">
        <v>928</v>
      </c>
      <c r="D154" s="74" t="s">
        <v>68</v>
      </c>
      <c r="E154" s="75" t="s">
        <v>503</v>
      </c>
      <c r="F154" s="76">
        <v>1119.95</v>
      </c>
      <c r="G154" s="76">
        <v>1119.2</v>
      </c>
      <c r="H154" s="76">
        <v>1113.45</v>
      </c>
      <c r="I154" s="76">
        <v>996.7</v>
      </c>
      <c r="J154" s="76">
        <v>941.25</v>
      </c>
      <c r="K154" s="76">
        <v>1089.05</v>
      </c>
      <c r="L154" s="76">
        <v>1089.75</v>
      </c>
      <c r="M154" s="76">
        <v>1089.3</v>
      </c>
      <c r="N154" s="76">
        <v>1088.2</v>
      </c>
      <c r="O154" s="76">
        <v>1087.8499999999999</v>
      </c>
      <c r="P154" s="76">
        <v>1088.5999999999999</v>
      </c>
      <c r="Q154" s="76">
        <v>1087.6500000000001</v>
      </c>
      <c r="R154" s="76">
        <v>1088.54</v>
      </c>
      <c r="S154" s="76">
        <v>1086.4000000000001</v>
      </c>
      <c r="T154" s="76">
        <v>15085.89</v>
      </c>
    </row>
    <row r="155" spans="1:20">
      <c r="A155" s="1"/>
      <c r="B155" s="74" t="s">
        <v>42</v>
      </c>
      <c r="C155" s="74" t="s">
        <v>128</v>
      </c>
      <c r="D155" s="74" t="s">
        <v>68</v>
      </c>
      <c r="E155" s="75" t="s">
        <v>503</v>
      </c>
      <c r="F155" s="76">
        <v>1615.7</v>
      </c>
      <c r="G155" s="76">
        <v>467.75</v>
      </c>
      <c r="H155" s="76">
        <v>3933.85</v>
      </c>
      <c r="I155" s="76">
        <v>3629.4</v>
      </c>
      <c r="J155" s="76">
        <v>3477.8</v>
      </c>
      <c r="K155" s="76">
        <v>3766.8</v>
      </c>
      <c r="L155" s="76">
        <v>3216.85</v>
      </c>
      <c r="M155" s="76">
        <v>3100</v>
      </c>
      <c r="N155" s="76">
        <v>3139.55</v>
      </c>
      <c r="O155" s="76">
        <v>3263.4</v>
      </c>
      <c r="P155" s="76">
        <v>2946.3</v>
      </c>
      <c r="Q155" s="76">
        <v>3596.35</v>
      </c>
      <c r="R155" s="76">
        <v>3929.9050000000002</v>
      </c>
      <c r="S155" s="76">
        <v>4024.35</v>
      </c>
      <c r="T155" s="76">
        <v>44108.004999999997</v>
      </c>
    </row>
    <row r="156" spans="1:20">
      <c r="A156" s="1"/>
      <c r="B156" s="74" t="s">
        <v>42</v>
      </c>
      <c r="C156" s="74" t="s">
        <v>929</v>
      </c>
      <c r="D156" s="74" t="s">
        <v>68</v>
      </c>
      <c r="E156" s="75" t="s">
        <v>503</v>
      </c>
      <c r="F156" s="76">
        <v>299.10000000000002</v>
      </c>
      <c r="G156" s="76">
        <v>402.1</v>
      </c>
      <c r="H156" s="76">
        <v>349.2</v>
      </c>
      <c r="I156" s="76">
        <v>336.45</v>
      </c>
      <c r="J156" s="76">
        <v>347.7</v>
      </c>
      <c r="K156" s="76">
        <v>342.4</v>
      </c>
      <c r="L156" s="76">
        <v>328.55</v>
      </c>
      <c r="M156" s="76">
        <v>352.8</v>
      </c>
      <c r="N156" s="76">
        <v>361.55</v>
      </c>
      <c r="O156" s="76">
        <v>342.6</v>
      </c>
      <c r="P156" s="76">
        <v>361.35</v>
      </c>
      <c r="Q156" s="76">
        <v>347.4</v>
      </c>
      <c r="R156" s="76">
        <v>363.27499999999998</v>
      </c>
      <c r="S156" s="76">
        <v>359.9</v>
      </c>
      <c r="T156" s="76">
        <v>4894.375</v>
      </c>
    </row>
    <row r="157" spans="1:20">
      <c r="A157" s="1"/>
      <c r="B157" s="74" t="s">
        <v>42</v>
      </c>
      <c r="C157" s="74" t="s">
        <v>131</v>
      </c>
      <c r="D157" s="74" t="s">
        <v>68</v>
      </c>
      <c r="E157" s="75" t="s">
        <v>503</v>
      </c>
      <c r="F157" s="76">
        <v>792.25</v>
      </c>
      <c r="G157" s="76">
        <v>803.65</v>
      </c>
      <c r="H157" s="76">
        <v>811.5</v>
      </c>
      <c r="I157" s="76">
        <v>810.8</v>
      </c>
      <c r="J157" s="76">
        <v>809</v>
      </c>
      <c r="K157" s="76">
        <v>809.15</v>
      </c>
      <c r="L157" s="76">
        <v>813.55</v>
      </c>
      <c r="M157" s="76">
        <v>812.3</v>
      </c>
      <c r="N157" s="76">
        <v>810.25</v>
      </c>
      <c r="O157" s="76">
        <v>809.8</v>
      </c>
      <c r="P157" s="76">
        <v>809.8</v>
      </c>
      <c r="Q157" s="76">
        <v>808</v>
      </c>
      <c r="R157" s="76">
        <v>811.55499999999995</v>
      </c>
      <c r="S157" s="76">
        <v>808.35</v>
      </c>
      <c r="T157" s="76">
        <v>11319.955</v>
      </c>
    </row>
    <row r="158" spans="1:20">
      <c r="A158" s="1"/>
      <c r="B158" s="74" t="s">
        <v>42</v>
      </c>
      <c r="C158" s="74" t="s">
        <v>930</v>
      </c>
      <c r="D158" s="74" t="s">
        <v>68</v>
      </c>
      <c r="E158" s="75" t="s">
        <v>503</v>
      </c>
      <c r="F158" s="76">
        <v>139.5</v>
      </c>
      <c r="G158" s="76">
        <v>138.25</v>
      </c>
      <c r="H158" s="76">
        <v>139.55000000000001</v>
      </c>
      <c r="I158" s="76">
        <v>139.35</v>
      </c>
      <c r="J158" s="76">
        <v>138.75</v>
      </c>
      <c r="K158" s="76">
        <v>138.44999999999999</v>
      </c>
      <c r="L158" s="76">
        <v>141.85</v>
      </c>
      <c r="M158" s="76">
        <v>191.3</v>
      </c>
      <c r="N158" s="76">
        <v>190.4</v>
      </c>
      <c r="O158" s="76">
        <v>190.5</v>
      </c>
      <c r="P158" s="76">
        <v>191.25</v>
      </c>
      <c r="Q158" s="76">
        <v>159.94999999999999</v>
      </c>
      <c r="R158" s="76">
        <v>194.52500000000001</v>
      </c>
      <c r="S158" s="76">
        <v>193.95</v>
      </c>
      <c r="T158" s="76">
        <v>2287.5749999999998</v>
      </c>
    </row>
    <row r="159" spans="1:20">
      <c r="A159" s="1"/>
      <c r="B159" s="74" t="s">
        <v>42</v>
      </c>
      <c r="C159" s="74" t="s">
        <v>931</v>
      </c>
      <c r="D159" s="74" t="s">
        <v>68</v>
      </c>
      <c r="E159" s="75" t="s">
        <v>503</v>
      </c>
      <c r="F159" s="76"/>
      <c r="G159" s="76"/>
      <c r="H159" s="76"/>
      <c r="I159" s="76"/>
      <c r="J159" s="76"/>
      <c r="K159" s="76"/>
      <c r="L159" s="76">
        <v>23.75</v>
      </c>
      <c r="M159" s="76">
        <v>74.95</v>
      </c>
      <c r="N159" s="76">
        <v>82.55</v>
      </c>
      <c r="O159" s="76">
        <v>74.400000000000006</v>
      </c>
      <c r="P159" s="76">
        <v>80.25</v>
      </c>
      <c r="Q159" s="76">
        <v>81.650000000000006</v>
      </c>
      <c r="R159" s="76">
        <v>81.974999999999994</v>
      </c>
      <c r="S159" s="76">
        <v>86.7</v>
      </c>
      <c r="T159" s="76">
        <v>586.22500000000002</v>
      </c>
    </row>
    <row r="160" spans="1:20">
      <c r="A160" s="1"/>
      <c r="B160" s="74" t="s">
        <v>42</v>
      </c>
      <c r="C160" s="74" t="s">
        <v>932</v>
      </c>
      <c r="D160" s="74" t="s">
        <v>68</v>
      </c>
      <c r="E160" s="75" t="s">
        <v>503</v>
      </c>
      <c r="F160" s="76">
        <v>9.4499999999999993</v>
      </c>
      <c r="G160" s="76">
        <v>51.2</v>
      </c>
      <c r="H160" s="76">
        <v>53.35</v>
      </c>
      <c r="I160" s="76">
        <v>55.85</v>
      </c>
      <c r="J160" s="76">
        <v>57.35</v>
      </c>
      <c r="K160" s="76">
        <v>57.45</v>
      </c>
      <c r="L160" s="76">
        <v>58.65</v>
      </c>
      <c r="M160" s="76">
        <v>57.9</v>
      </c>
      <c r="N160" s="76">
        <v>58</v>
      </c>
      <c r="O160" s="76">
        <v>58.25</v>
      </c>
      <c r="P160" s="76">
        <v>58.2</v>
      </c>
      <c r="Q160" s="76">
        <v>59.5</v>
      </c>
      <c r="R160" s="76">
        <v>59.984999999999999</v>
      </c>
      <c r="S160" s="76">
        <v>60</v>
      </c>
      <c r="T160" s="76">
        <v>755.13499999999999</v>
      </c>
    </row>
    <row r="161" spans="1:20">
      <c r="A161" s="1"/>
      <c r="B161" s="74" t="s">
        <v>42</v>
      </c>
      <c r="C161" s="74" t="s">
        <v>933</v>
      </c>
      <c r="D161" s="74" t="s">
        <v>68</v>
      </c>
      <c r="E161" s="75" t="s">
        <v>503</v>
      </c>
      <c r="F161" s="76">
        <v>1484.1</v>
      </c>
      <c r="G161" s="76">
        <v>2595.9</v>
      </c>
      <c r="H161" s="76">
        <v>2614.85</v>
      </c>
      <c r="I161" s="76">
        <v>2621.1999999999998</v>
      </c>
      <c r="J161" s="76">
        <v>2614.8000000000002</v>
      </c>
      <c r="K161" s="76">
        <v>2617.5500000000002</v>
      </c>
      <c r="L161" s="76">
        <v>2620.9</v>
      </c>
      <c r="M161" s="76">
        <v>2503.9499999999998</v>
      </c>
      <c r="N161" s="76">
        <v>2603.35</v>
      </c>
      <c r="O161" s="76">
        <v>2601</v>
      </c>
      <c r="P161" s="76">
        <v>2601.1999999999998</v>
      </c>
      <c r="Q161" s="76">
        <v>2599.4499999999998</v>
      </c>
      <c r="R161" s="76">
        <v>2601.5050000000001</v>
      </c>
      <c r="S161" s="76">
        <v>2600.5</v>
      </c>
      <c r="T161" s="76">
        <v>35280.254999999997</v>
      </c>
    </row>
    <row r="162" spans="1:20">
      <c r="A162" s="1"/>
      <c r="B162" s="74" t="s">
        <v>1070</v>
      </c>
      <c r="C162" s="74" t="s">
        <v>1071</v>
      </c>
      <c r="D162" s="74" t="s">
        <v>68</v>
      </c>
      <c r="E162" s="75" t="s">
        <v>505</v>
      </c>
      <c r="F162" s="76">
        <v>201.85</v>
      </c>
      <c r="G162" s="76">
        <v>138.69999999999999</v>
      </c>
      <c r="H162" s="76">
        <v>135.25</v>
      </c>
      <c r="I162" s="76">
        <v>177.25</v>
      </c>
      <c r="J162" s="76">
        <v>200.15</v>
      </c>
      <c r="K162" s="76">
        <v>167.75</v>
      </c>
      <c r="L162" s="76">
        <v>154.44999999999999</v>
      </c>
      <c r="M162" s="76">
        <v>170.95</v>
      </c>
      <c r="N162" s="76">
        <v>142.19999999999999</v>
      </c>
      <c r="O162" s="76">
        <v>186.5</v>
      </c>
      <c r="P162" s="76">
        <v>179.95</v>
      </c>
      <c r="Q162" s="76">
        <v>106.1</v>
      </c>
      <c r="R162" s="76">
        <v>159.05000000000001</v>
      </c>
      <c r="S162" s="76">
        <v>174.75</v>
      </c>
      <c r="T162" s="76">
        <v>2294.9</v>
      </c>
    </row>
    <row r="163" spans="1:20">
      <c r="A163" s="1"/>
      <c r="B163" s="74" t="s">
        <v>133</v>
      </c>
      <c r="C163" s="74" t="s">
        <v>1072</v>
      </c>
      <c r="D163" s="74" t="s">
        <v>446</v>
      </c>
      <c r="E163" s="75" t="s">
        <v>504</v>
      </c>
      <c r="F163" s="76"/>
      <c r="G163" s="76"/>
      <c r="H163" s="76"/>
      <c r="I163" s="76"/>
      <c r="J163" s="76"/>
      <c r="K163" s="76"/>
      <c r="L163" s="76"/>
      <c r="M163" s="76"/>
      <c r="N163" s="76"/>
      <c r="O163" s="76"/>
      <c r="P163" s="76"/>
      <c r="Q163" s="76">
        <v>1979.95</v>
      </c>
      <c r="R163" s="76"/>
      <c r="S163" s="76"/>
      <c r="T163" s="76">
        <v>1979.95</v>
      </c>
    </row>
    <row r="164" spans="1:20">
      <c r="A164" s="1"/>
      <c r="B164" s="74" t="s">
        <v>133</v>
      </c>
      <c r="C164" s="74" t="s">
        <v>1072</v>
      </c>
      <c r="D164" s="74" t="s">
        <v>992</v>
      </c>
      <c r="E164" s="75" t="s">
        <v>504</v>
      </c>
      <c r="F164" s="76"/>
      <c r="G164" s="76"/>
      <c r="H164" s="76"/>
      <c r="I164" s="76"/>
      <c r="J164" s="76"/>
      <c r="K164" s="76"/>
      <c r="L164" s="76"/>
      <c r="M164" s="76"/>
      <c r="N164" s="76"/>
      <c r="O164" s="76"/>
      <c r="P164" s="76"/>
      <c r="Q164" s="76"/>
      <c r="R164" s="76"/>
      <c r="S164" s="76"/>
      <c r="T164" s="76">
        <v>0</v>
      </c>
    </row>
    <row r="165" spans="1:20">
      <c r="A165" s="1"/>
      <c r="B165" s="74" t="s">
        <v>136</v>
      </c>
      <c r="C165" s="74" t="s">
        <v>1073</v>
      </c>
      <c r="D165" s="74" t="s">
        <v>446</v>
      </c>
      <c r="E165" s="75" t="s">
        <v>504</v>
      </c>
      <c r="F165" s="76"/>
      <c r="G165" s="76"/>
      <c r="H165" s="76"/>
      <c r="I165" s="76"/>
      <c r="J165" s="76"/>
      <c r="K165" s="76"/>
      <c r="L165" s="76"/>
      <c r="M165" s="76"/>
      <c r="N165" s="76"/>
      <c r="O165" s="76"/>
      <c r="P165" s="76"/>
      <c r="Q165" s="76"/>
      <c r="R165" s="76"/>
      <c r="S165" s="76"/>
      <c r="T165" s="76">
        <v>0</v>
      </c>
    </row>
    <row r="166" spans="1:20">
      <c r="A166" s="1"/>
      <c r="B166" s="74" t="s">
        <v>136</v>
      </c>
      <c r="C166" s="74" t="s">
        <v>1073</v>
      </c>
      <c r="D166" s="74" t="s">
        <v>1029</v>
      </c>
      <c r="E166" s="75" t="s">
        <v>504</v>
      </c>
      <c r="F166" s="76"/>
      <c r="G166" s="76"/>
      <c r="H166" s="76"/>
      <c r="I166" s="76"/>
      <c r="J166" s="76"/>
      <c r="K166" s="76"/>
      <c r="L166" s="76"/>
      <c r="M166" s="76"/>
      <c r="N166" s="76"/>
      <c r="O166" s="76"/>
      <c r="P166" s="76"/>
      <c r="Q166" s="76"/>
      <c r="R166" s="76"/>
      <c r="S166" s="76"/>
      <c r="T166" s="76">
        <v>0</v>
      </c>
    </row>
    <row r="167" spans="1:20">
      <c r="A167" s="1"/>
      <c r="B167" s="253" t="s">
        <v>1074</v>
      </c>
      <c r="C167" s="253"/>
      <c r="D167" s="253"/>
      <c r="E167" s="253"/>
      <c r="F167" s="77">
        <v>159647</v>
      </c>
      <c r="G167" s="77">
        <v>168348.65</v>
      </c>
      <c r="H167" s="77">
        <v>171903.935</v>
      </c>
      <c r="I167" s="77">
        <v>172353.412625</v>
      </c>
      <c r="J167" s="77">
        <v>172115.24</v>
      </c>
      <c r="K167" s="77">
        <v>173481.49110499999</v>
      </c>
      <c r="L167" s="77">
        <v>170234.096235</v>
      </c>
      <c r="M167" s="77">
        <v>154864.43179999999</v>
      </c>
      <c r="N167" s="77">
        <v>160640.8175</v>
      </c>
      <c r="O167" s="77">
        <v>170016.155</v>
      </c>
      <c r="P167" s="77">
        <v>169624.5</v>
      </c>
      <c r="Q167" s="77">
        <v>171368.51</v>
      </c>
      <c r="R167" s="77">
        <v>175055.98</v>
      </c>
      <c r="S167" s="77">
        <v>171334.91167</v>
      </c>
      <c r="T167" s="77">
        <v>2360989.1309349998</v>
      </c>
    </row>
    <row r="168" spans="1:20">
      <c r="A168" s="1"/>
      <c r="B168" s="1"/>
      <c r="C168" s="1"/>
      <c r="D168" s="1"/>
      <c r="E168" s="1"/>
      <c r="F168" s="1"/>
      <c r="G168" s="1"/>
      <c r="H168" s="1"/>
      <c r="I168" s="1"/>
      <c r="J168" s="1"/>
      <c r="K168" s="1"/>
      <c r="L168" s="1"/>
      <c r="M168" s="1"/>
      <c r="N168" s="1"/>
      <c r="O168" s="1"/>
      <c r="P168" s="1"/>
      <c r="Q168" s="1"/>
      <c r="R168" s="1"/>
      <c r="S168" s="1"/>
      <c r="T168" s="1"/>
    </row>
    <row r="169" spans="1:20">
      <c r="A169" s="1"/>
      <c r="B169" s="1"/>
      <c r="C169" s="1"/>
      <c r="D169" s="1"/>
      <c r="E169" s="1"/>
      <c r="F169" s="1"/>
      <c r="G169" s="1"/>
      <c r="H169" s="1"/>
      <c r="I169" s="1"/>
      <c r="J169" s="1"/>
      <c r="K169" s="1"/>
      <c r="L169" s="1"/>
      <c r="M169" s="1"/>
      <c r="N169" s="1"/>
      <c r="O169" s="1"/>
      <c r="P169" s="1"/>
      <c r="Q169" s="1"/>
      <c r="R169" s="1"/>
      <c r="S169" s="1"/>
      <c r="T169" s="1"/>
    </row>
    <row r="170" spans="1:20" ht="17.399999999999999">
      <c r="A170" s="1"/>
      <c r="B170" s="2" t="s">
        <v>1075</v>
      </c>
      <c r="C170" s="1"/>
      <c r="D170" s="1"/>
      <c r="E170" s="1"/>
      <c r="F170" s="1"/>
      <c r="G170" s="1"/>
      <c r="H170" s="1"/>
      <c r="I170" s="1"/>
      <c r="J170" s="1"/>
      <c r="K170" s="1"/>
      <c r="L170" s="1"/>
      <c r="M170" s="1"/>
      <c r="N170" s="1"/>
      <c r="O170" s="1"/>
      <c r="P170" s="1"/>
      <c r="Q170" s="1"/>
      <c r="R170" s="1"/>
      <c r="S170" s="1"/>
      <c r="T170" s="1"/>
    </row>
    <row r="171" spans="1:20" ht="22.95" customHeight="1">
      <c r="A171" s="1"/>
      <c r="B171" s="242" t="s">
        <v>3</v>
      </c>
      <c r="C171" s="242" t="s">
        <v>68</v>
      </c>
      <c r="D171" s="242" t="s">
        <v>987</v>
      </c>
      <c r="E171" s="242" t="s">
        <v>988</v>
      </c>
      <c r="F171" s="252" t="s">
        <v>989</v>
      </c>
      <c r="G171" s="252"/>
      <c r="H171" s="252"/>
      <c r="I171" s="252"/>
      <c r="J171" s="252"/>
      <c r="K171" s="252"/>
      <c r="L171" s="252"/>
      <c r="M171" s="252"/>
      <c r="N171" s="252"/>
      <c r="O171" s="252"/>
      <c r="P171" s="252"/>
      <c r="Q171" s="252"/>
      <c r="R171" s="252"/>
      <c r="S171" s="252"/>
      <c r="T171" s="252"/>
    </row>
    <row r="172" spans="1:20" ht="22.95" customHeight="1">
      <c r="A172" s="1"/>
      <c r="B172" s="242"/>
      <c r="C172" s="242"/>
      <c r="D172" s="242"/>
      <c r="E172" s="242"/>
      <c r="F172" s="73">
        <v>1</v>
      </c>
      <c r="G172" s="73">
        <v>2</v>
      </c>
      <c r="H172" s="73">
        <v>3</v>
      </c>
      <c r="I172" s="73">
        <v>4</v>
      </c>
      <c r="J172" s="73">
        <v>5</v>
      </c>
      <c r="K172" s="73">
        <v>6</v>
      </c>
      <c r="L172" s="73">
        <v>7</v>
      </c>
      <c r="M172" s="73">
        <v>8</v>
      </c>
      <c r="N172" s="73">
        <v>9</v>
      </c>
      <c r="O172" s="73">
        <v>10</v>
      </c>
      <c r="P172" s="73">
        <v>11</v>
      </c>
      <c r="Q172" s="73">
        <v>12</v>
      </c>
      <c r="R172" s="73">
        <v>13</v>
      </c>
      <c r="S172" s="73">
        <v>14</v>
      </c>
      <c r="T172" s="73" t="s">
        <v>863</v>
      </c>
    </row>
    <row r="173" spans="1:20">
      <c r="A173" s="1"/>
      <c r="B173" s="74" t="s">
        <v>1076</v>
      </c>
      <c r="C173" s="74" t="s">
        <v>1077</v>
      </c>
      <c r="D173" s="74" t="s">
        <v>994</v>
      </c>
      <c r="E173" s="75" t="s">
        <v>503</v>
      </c>
      <c r="F173" s="76">
        <v>174.85575</v>
      </c>
      <c r="G173" s="76">
        <v>260.93650000000002</v>
      </c>
      <c r="H173" s="76">
        <v>264.525375</v>
      </c>
      <c r="I173" s="76">
        <v>275.90112499999998</v>
      </c>
      <c r="J173" s="76">
        <v>276.86799999999999</v>
      </c>
      <c r="K173" s="76">
        <v>270.08024999999998</v>
      </c>
      <c r="L173" s="76">
        <v>276.72050000000002</v>
      </c>
      <c r="M173" s="76">
        <v>275.46550000000002</v>
      </c>
      <c r="N173" s="76">
        <v>281.67424999999997</v>
      </c>
      <c r="O173" s="76">
        <v>249.02600000000001</v>
      </c>
      <c r="P173" s="76">
        <v>271.80849999999998</v>
      </c>
      <c r="Q173" s="76">
        <v>278.16950000000003</v>
      </c>
      <c r="R173" s="76">
        <v>280.8655</v>
      </c>
      <c r="S173" s="76">
        <v>232.08250000000001</v>
      </c>
      <c r="T173" s="76">
        <v>3668.9792499999999</v>
      </c>
    </row>
    <row r="174" spans="1:20">
      <c r="A174" s="1"/>
      <c r="B174" s="74" t="s">
        <v>23</v>
      </c>
      <c r="C174" s="174" t="s">
        <v>3220</v>
      </c>
      <c r="D174" s="174"/>
      <c r="E174" s="175" t="s">
        <v>3221</v>
      </c>
      <c r="F174" s="76">
        <v>111.593</v>
      </c>
      <c r="G174" s="76">
        <v>111.593</v>
      </c>
      <c r="H174" s="76">
        <v>67.631500000000003</v>
      </c>
      <c r="I174" s="76">
        <v>79.260000000000005</v>
      </c>
      <c r="J174" s="76">
        <v>55.845500000000001</v>
      </c>
      <c r="K174" s="76">
        <v>51.569000000000003</v>
      </c>
      <c r="L174" s="76">
        <v>72.697500000000005</v>
      </c>
      <c r="M174" s="76">
        <v>83.114000000000004</v>
      </c>
      <c r="N174" s="76">
        <v>139.78149999999999</v>
      </c>
      <c r="O174" s="76">
        <v>132.91999999999999</v>
      </c>
      <c r="P174" s="76">
        <v>79.099000000000004</v>
      </c>
      <c r="Q174" s="76">
        <v>53.143000000000001</v>
      </c>
      <c r="R174" s="76">
        <v>57.767000000000003</v>
      </c>
      <c r="S174" s="76">
        <v>139.78149999999999</v>
      </c>
      <c r="T174" s="76">
        <v>1235.7954999999999</v>
      </c>
    </row>
    <row r="175" spans="1:20">
      <c r="A175" s="1"/>
      <c r="B175" s="74" t="s">
        <v>551</v>
      </c>
      <c r="C175" s="74" t="s">
        <v>1078</v>
      </c>
      <c r="D175" s="74" t="s">
        <v>68</v>
      </c>
      <c r="E175" s="75" t="s">
        <v>503</v>
      </c>
      <c r="F175" s="76">
        <v>82.1</v>
      </c>
      <c r="G175" s="76">
        <v>78.25</v>
      </c>
      <c r="H175" s="76">
        <v>81.25</v>
      </c>
      <c r="I175" s="76">
        <v>115.7</v>
      </c>
      <c r="J175" s="76">
        <v>105.55</v>
      </c>
      <c r="K175" s="76">
        <v>106.3</v>
      </c>
      <c r="L175" s="76">
        <v>98.05</v>
      </c>
      <c r="M175" s="76">
        <v>89.2</v>
      </c>
      <c r="N175" s="76">
        <v>82.2</v>
      </c>
      <c r="O175" s="76">
        <v>83.4</v>
      </c>
      <c r="P175" s="76">
        <v>98.7</v>
      </c>
      <c r="Q175" s="76">
        <v>157.55000000000001</v>
      </c>
      <c r="R175" s="76">
        <v>165.6</v>
      </c>
      <c r="S175" s="76">
        <v>136.94999999999999</v>
      </c>
      <c r="T175" s="76">
        <v>1480.8</v>
      </c>
    </row>
    <row r="176" spans="1:20">
      <c r="A176" s="1"/>
      <c r="B176" s="74" t="s">
        <v>552</v>
      </c>
      <c r="C176" s="74" t="s">
        <v>1079</v>
      </c>
      <c r="D176" s="74" t="s">
        <v>68</v>
      </c>
      <c r="E176" s="75" t="s">
        <v>504</v>
      </c>
      <c r="F176" s="76"/>
      <c r="G176" s="76"/>
      <c r="H176" s="76"/>
      <c r="I176" s="76"/>
      <c r="J176" s="76"/>
      <c r="K176" s="76"/>
      <c r="L176" s="76"/>
      <c r="M176" s="76"/>
      <c r="N176" s="76"/>
      <c r="O176" s="76"/>
      <c r="P176" s="76"/>
      <c r="Q176" s="76"/>
      <c r="R176" s="76"/>
      <c r="S176" s="76"/>
      <c r="T176" s="76">
        <v>0</v>
      </c>
    </row>
    <row r="177" spans="1:20">
      <c r="A177" s="1"/>
      <c r="B177" s="74" t="s">
        <v>1080</v>
      </c>
      <c r="C177" s="74" t="s">
        <v>1081</v>
      </c>
      <c r="D177" s="74" t="s">
        <v>1081</v>
      </c>
      <c r="E177" s="75" t="s">
        <v>504</v>
      </c>
      <c r="F177" s="76">
        <v>429.56072499999999</v>
      </c>
      <c r="G177" s="76">
        <v>446.32733500000001</v>
      </c>
      <c r="H177" s="76">
        <v>445.23989</v>
      </c>
      <c r="I177" s="76">
        <v>395.75170000000003</v>
      </c>
      <c r="J177" s="76">
        <v>373.155845</v>
      </c>
      <c r="K177" s="76">
        <v>454.19065999999998</v>
      </c>
      <c r="L177" s="76">
        <v>454.18507</v>
      </c>
      <c r="M177" s="76">
        <v>453.84280999999999</v>
      </c>
      <c r="N177" s="76">
        <v>451.31883499999998</v>
      </c>
      <c r="O177" s="76">
        <v>454.14555000000001</v>
      </c>
      <c r="P177" s="76">
        <v>319.48989999999998</v>
      </c>
      <c r="Q177" s="76">
        <v>227.43011999999999</v>
      </c>
      <c r="R177" s="76">
        <v>302.82836500000002</v>
      </c>
      <c r="S177" s="76">
        <v>306.22774500000003</v>
      </c>
      <c r="T177" s="76">
        <v>5513.6945500000002</v>
      </c>
    </row>
    <row r="178" spans="1:20">
      <c r="A178" s="1"/>
      <c r="B178" s="74" t="s">
        <v>924</v>
      </c>
      <c r="C178" s="74" t="s">
        <v>1082</v>
      </c>
      <c r="D178" s="74" t="s">
        <v>68</v>
      </c>
      <c r="E178" s="75" t="s">
        <v>503</v>
      </c>
      <c r="F178" s="76"/>
      <c r="G178" s="76"/>
      <c r="H178" s="76"/>
      <c r="I178" s="76"/>
      <c r="J178" s="76"/>
      <c r="K178" s="76"/>
      <c r="L178" s="76"/>
      <c r="M178" s="76"/>
      <c r="N178" s="76"/>
      <c r="O178" s="76"/>
      <c r="P178" s="76"/>
      <c r="Q178" s="76"/>
      <c r="R178" s="76"/>
      <c r="S178" s="76"/>
      <c r="T178" s="76">
        <v>0</v>
      </c>
    </row>
    <row r="179" spans="1:20">
      <c r="A179" s="1"/>
      <c r="B179" s="74" t="s">
        <v>924</v>
      </c>
      <c r="C179" s="74" t="s">
        <v>1083</v>
      </c>
      <c r="D179" s="74" t="s">
        <v>68</v>
      </c>
      <c r="E179" s="75" t="s">
        <v>503</v>
      </c>
      <c r="F179" s="76">
        <v>11.55</v>
      </c>
      <c r="G179" s="76">
        <v>23.9</v>
      </c>
      <c r="H179" s="76">
        <v>22.9</v>
      </c>
      <c r="I179" s="76">
        <v>22.95</v>
      </c>
      <c r="J179" s="76">
        <v>22.85</v>
      </c>
      <c r="K179" s="76">
        <v>23.15</v>
      </c>
      <c r="L179" s="76"/>
      <c r="M179" s="76"/>
      <c r="N179" s="76">
        <v>43.15</v>
      </c>
      <c r="O179" s="76">
        <v>46.25</v>
      </c>
      <c r="P179" s="76">
        <v>26.05</v>
      </c>
      <c r="Q179" s="76">
        <v>68.099999999999994</v>
      </c>
      <c r="R179" s="76">
        <v>68.95</v>
      </c>
      <c r="S179" s="76">
        <v>69.7</v>
      </c>
      <c r="T179" s="76">
        <v>449.5</v>
      </c>
    </row>
    <row r="180" spans="1:20">
      <c r="A180" s="1"/>
      <c r="B180" s="74" t="s">
        <v>549</v>
      </c>
      <c r="C180" s="74" t="s">
        <v>1084</v>
      </c>
      <c r="D180" s="74" t="s">
        <v>994</v>
      </c>
      <c r="E180" s="75" t="s">
        <v>503</v>
      </c>
      <c r="F180" s="76">
        <v>341.26344499999999</v>
      </c>
      <c r="G180" s="76">
        <v>567.24</v>
      </c>
      <c r="H180" s="76">
        <v>576.45000000000005</v>
      </c>
      <c r="I180" s="76">
        <v>572.79</v>
      </c>
      <c r="J180" s="76">
        <v>552.76</v>
      </c>
      <c r="K180" s="76">
        <v>527.32939999999996</v>
      </c>
      <c r="L180" s="76">
        <v>521.79055000000005</v>
      </c>
      <c r="M180" s="76">
        <v>564.37765000000002</v>
      </c>
      <c r="N180" s="76">
        <v>578.41304000000002</v>
      </c>
      <c r="O180" s="76">
        <v>575.51436000000001</v>
      </c>
      <c r="P180" s="76">
        <v>575.02410499999996</v>
      </c>
      <c r="Q180" s="76">
        <v>575.85244</v>
      </c>
      <c r="R180" s="76">
        <v>574.28062999999997</v>
      </c>
      <c r="S180" s="76">
        <v>574.41916500000002</v>
      </c>
      <c r="T180" s="76">
        <v>7677.5047850000001</v>
      </c>
    </row>
    <row r="181" spans="1:20">
      <c r="A181" s="1"/>
      <c r="B181" s="253" t="s">
        <v>1085</v>
      </c>
      <c r="C181" s="253"/>
      <c r="D181" s="253"/>
      <c r="E181" s="253"/>
      <c r="F181" s="77">
        <v>1150.92292</v>
      </c>
      <c r="G181" s="77">
        <v>1488.2468349999999</v>
      </c>
      <c r="H181" s="77">
        <v>1457.9967650000001</v>
      </c>
      <c r="I181" s="77">
        <v>1462.3528249999999</v>
      </c>
      <c r="J181" s="77">
        <v>1387.0293449999999</v>
      </c>
      <c r="K181" s="77">
        <v>1432.61931</v>
      </c>
      <c r="L181" s="77">
        <v>1423.44362</v>
      </c>
      <c r="M181" s="77">
        <v>1465.9999600000001</v>
      </c>
      <c r="N181" s="77">
        <v>1576.5376249999999</v>
      </c>
      <c r="O181" s="77">
        <v>1541.2559100000001</v>
      </c>
      <c r="P181" s="77">
        <v>1370.171505</v>
      </c>
      <c r="Q181" s="77">
        <v>1360.24506</v>
      </c>
      <c r="R181" s="77">
        <v>1450.2914949999999</v>
      </c>
      <c r="S181" s="77">
        <v>1459.1609100000001</v>
      </c>
      <c r="T181" s="77">
        <v>20026.274085000001</v>
      </c>
    </row>
    <row r="182" spans="1:20">
      <c r="A182" s="1"/>
      <c r="B182" s="1"/>
      <c r="C182" s="1"/>
      <c r="D182" s="1"/>
      <c r="E182" s="1"/>
      <c r="F182" s="1"/>
      <c r="G182" s="1"/>
      <c r="H182" s="1"/>
      <c r="I182" s="1"/>
      <c r="J182" s="1"/>
      <c r="K182" s="1"/>
      <c r="L182" s="1"/>
      <c r="M182" s="1"/>
      <c r="N182" s="1"/>
      <c r="O182" s="1"/>
      <c r="P182" s="1"/>
      <c r="Q182" s="1"/>
      <c r="R182" s="1"/>
      <c r="S182" s="1"/>
      <c r="T182" s="1"/>
    </row>
    <row r="183" spans="1:20">
      <c r="A183" s="1"/>
      <c r="B183" s="1"/>
      <c r="C183" s="1"/>
      <c r="D183" s="1"/>
      <c r="E183" s="1"/>
      <c r="F183" s="1"/>
      <c r="G183" s="1"/>
      <c r="H183" s="1"/>
      <c r="I183" s="1"/>
      <c r="J183" s="1"/>
      <c r="K183" s="1"/>
      <c r="L183" s="1"/>
      <c r="M183" s="1"/>
      <c r="N183" s="1"/>
      <c r="O183" s="1"/>
      <c r="P183" s="1"/>
      <c r="Q183" s="1"/>
      <c r="R183" s="1"/>
      <c r="S183" s="1"/>
      <c r="T183" s="1"/>
    </row>
    <row r="184" spans="1:20">
      <c r="A184" s="1"/>
      <c r="B184" s="1"/>
      <c r="C184" s="1"/>
      <c r="D184" s="1"/>
      <c r="E184" s="1"/>
      <c r="F184" s="1"/>
      <c r="G184" s="1"/>
      <c r="H184" s="1"/>
      <c r="I184" s="1"/>
      <c r="J184" s="1"/>
      <c r="K184" s="1"/>
      <c r="L184" s="1"/>
      <c r="M184" s="1"/>
      <c r="N184" s="1"/>
      <c r="O184" s="1"/>
      <c r="P184" s="1"/>
      <c r="Q184" s="1"/>
      <c r="R184" s="1"/>
      <c r="S184" s="1"/>
      <c r="T184" s="1"/>
    </row>
    <row r="185" spans="1:20">
      <c r="A185" s="1"/>
      <c r="B185" s="1"/>
      <c r="C185" s="1"/>
      <c r="D185" s="1"/>
      <c r="E185" s="1"/>
      <c r="F185" s="1"/>
      <c r="G185" s="1"/>
      <c r="H185" s="1"/>
      <c r="I185" s="1"/>
      <c r="J185" s="1"/>
      <c r="K185" s="1"/>
      <c r="L185" s="1"/>
      <c r="M185" s="1"/>
      <c r="N185" s="1"/>
      <c r="O185" s="1"/>
      <c r="P185" s="1"/>
      <c r="Q185" s="1"/>
      <c r="R185" s="1"/>
      <c r="S185" s="1"/>
      <c r="T185" s="1"/>
    </row>
    <row r="186" spans="1:20">
      <c r="A186" s="1"/>
      <c r="B186" s="1"/>
      <c r="C186" s="1"/>
      <c r="D186" s="1"/>
      <c r="E186" s="1"/>
      <c r="F186" s="1"/>
      <c r="G186" s="1"/>
      <c r="H186" s="1"/>
      <c r="I186" s="78" t="s">
        <v>93</v>
      </c>
      <c r="J186" s="78">
        <v>424476.1</v>
      </c>
      <c r="K186" s="1"/>
      <c r="L186" s="1"/>
      <c r="M186" s="1"/>
      <c r="N186" s="1"/>
      <c r="O186" s="1"/>
      <c r="P186" s="1"/>
      <c r="Q186" s="1"/>
      <c r="R186" s="1"/>
      <c r="S186" s="1"/>
      <c r="T186" s="1"/>
    </row>
    <row r="187" spans="1:20">
      <c r="A187" s="1"/>
      <c r="B187" s="1"/>
      <c r="C187" s="1"/>
      <c r="D187" s="1"/>
      <c r="E187" s="1"/>
      <c r="F187" s="1"/>
      <c r="G187" s="1"/>
      <c r="H187" s="1"/>
      <c r="I187" s="78" t="s">
        <v>110</v>
      </c>
      <c r="J187" s="78">
        <v>324694.7</v>
      </c>
      <c r="K187" s="1"/>
      <c r="L187" s="1"/>
      <c r="M187" s="1"/>
      <c r="N187" s="1"/>
      <c r="O187" s="1"/>
      <c r="P187" s="1"/>
      <c r="Q187" s="1"/>
      <c r="R187" s="1"/>
      <c r="S187" s="1"/>
      <c r="T187" s="1"/>
    </row>
    <row r="188" spans="1:20">
      <c r="A188" s="1"/>
      <c r="B188" s="1"/>
      <c r="C188" s="1"/>
      <c r="D188" s="1"/>
      <c r="E188" s="1"/>
      <c r="F188" s="1"/>
      <c r="G188" s="1"/>
      <c r="H188" s="1"/>
      <c r="I188" s="78" t="s">
        <v>65</v>
      </c>
      <c r="J188" s="78">
        <v>282651.21999999997</v>
      </c>
      <c r="K188" s="1"/>
      <c r="L188" s="1"/>
      <c r="M188" s="1"/>
      <c r="N188" s="1"/>
      <c r="O188" s="1"/>
      <c r="P188" s="1"/>
      <c r="Q188" s="1"/>
      <c r="R188" s="1"/>
      <c r="S188" s="1"/>
      <c r="T188" s="1"/>
    </row>
    <row r="189" spans="1:20">
      <c r="A189" s="1"/>
      <c r="B189" s="1"/>
      <c r="C189" s="1"/>
      <c r="D189" s="1"/>
      <c r="E189" s="1"/>
      <c r="F189" s="1"/>
      <c r="G189" s="1"/>
      <c r="H189" s="1"/>
      <c r="I189" s="78" t="s">
        <v>74</v>
      </c>
      <c r="J189" s="78">
        <v>280828.24</v>
      </c>
      <c r="K189" s="1"/>
      <c r="L189" s="1"/>
      <c r="M189" s="1"/>
      <c r="N189" s="1"/>
      <c r="O189" s="1"/>
      <c r="P189" s="1"/>
      <c r="Q189" s="1"/>
      <c r="R189" s="1"/>
      <c r="S189" s="1"/>
      <c r="T189" s="1"/>
    </row>
    <row r="190" spans="1:20">
      <c r="A190" s="1"/>
      <c r="B190" s="1"/>
      <c r="C190" s="1"/>
      <c r="D190" s="1"/>
      <c r="E190" s="1"/>
      <c r="F190" s="1"/>
      <c r="G190" s="1"/>
      <c r="H190" s="1"/>
      <c r="I190" s="78" t="s">
        <v>510</v>
      </c>
      <c r="J190" s="78">
        <v>137495.85</v>
      </c>
      <c r="K190" s="1"/>
      <c r="L190" s="1"/>
      <c r="M190" s="1"/>
      <c r="N190" s="1"/>
      <c r="O190" s="1"/>
      <c r="P190" s="1"/>
      <c r="Q190" s="1"/>
      <c r="R190" s="1"/>
      <c r="S190" s="1"/>
      <c r="T190" s="1"/>
    </row>
    <row r="191" spans="1:20">
      <c r="A191" s="1"/>
      <c r="B191" s="1"/>
      <c r="C191" s="1"/>
      <c r="D191" s="1"/>
      <c r="E191" s="1"/>
      <c r="F191" s="1"/>
      <c r="G191" s="1"/>
      <c r="H191" s="1"/>
      <c r="I191" s="78" t="s">
        <v>42</v>
      </c>
      <c r="J191" s="78">
        <v>114953.13</v>
      </c>
      <c r="K191" s="1"/>
      <c r="L191" s="1"/>
      <c r="M191" s="1"/>
      <c r="N191" s="1"/>
      <c r="O191" s="1"/>
      <c r="P191" s="1"/>
      <c r="Q191" s="1"/>
      <c r="R191" s="1"/>
      <c r="S191" s="1"/>
      <c r="T191" s="1"/>
    </row>
    <row r="192" spans="1:20">
      <c r="A192" s="1"/>
      <c r="B192" s="1"/>
      <c r="C192" s="1"/>
      <c r="D192" s="1"/>
      <c r="E192" s="1"/>
      <c r="F192" s="1"/>
      <c r="G192" s="1"/>
      <c r="H192" s="1"/>
      <c r="I192" s="78" t="s">
        <v>90</v>
      </c>
      <c r="J192" s="78">
        <v>111209.311235</v>
      </c>
      <c r="K192" s="1"/>
      <c r="L192" s="1"/>
      <c r="M192" s="1"/>
      <c r="N192" s="1"/>
      <c r="O192" s="1"/>
      <c r="P192" s="1"/>
      <c r="Q192" s="1"/>
      <c r="R192" s="1"/>
      <c r="S192" s="1"/>
      <c r="T192" s="1"/>
    </row>
    <row r="193" spans="1:20">
      <c r="A193" s="1"/>
      <c r="B193" s="1"/>
      <c r="C193" s="1"/>
      <c r="D193" s="1"/>
      <c r="E193" s="1"/>
      <c r="F193" s="1"/>
      <c r="G193" s="1"/>
      <c r="H193" s="1"/>
      <c r="I193" s="78" t="s">
        <v>104</v>
      </c>
      <c r="J193" s="78">
        <v>87924.2</v>
      </c>
      <c r="K193" s="1"/>
      <c r="L193" s="1"/>
      <c r="M193" s="1"/>
      <c r="N193" s="1"/>
      <c r="O193" s="1"/>
      <c r="P193" s="1"/>
      <c r="Q193" s="1"/>
      <c r="R193" s="1"/>
      <c r="S193" s="1"/>
      <c r="T193" s="1"/>
    </row>
    <row r="194" spans="1:20">
      <c r="A194" s="1"/>
      <c r="B194" s="1"/>
      <c r="C194" s="1"/>
      <c r="D194" s="1"/>
      <c r="E194" s="1"/>
      <c r="F194" s="1"/>
      <c r="G194" s="1"/>
      <c r="H194" s="1"/>
      <c r="I194" s="78" t="s">
        <v>511</v>
      </c>
      <c r="J194" s="78">
        <v>59770.35</v>
      </c>
      <c r="K194" s="1"/>
      <c r="L194" s="1"/>
      <c r="M194" s="1"/>
      <c r="N194" s="1"/>
      <c r="O194" s="1"/>
      <c r="P194" s="1"/>
      <c r="Q194" s="1"/>
      <c r="R194" s="1"/>
      <c r="S194" s="1"/>
      <c r="T194" s="1"/>
    </row>
    <row r="195" spans="1:20">
      <c r="A195" s="1"/>
      <c r="B195" s="1"/>
      <c r="C195" s="1"/>
      <c r="D195" s="1"/>
      <c r="E195" s="1"/>
      <c r="F195" s="1"/>
      <c r="G195" s="1"/>
      <c r="H195" s="1"/>
      <c r="I195" s="78" t="s">
        <v>197</v>
      </c>
      <c r="J195" s="78">
        <v>59604.95</v>
      </c>
      <c r="K195" s="1"/>
      <c r="L195" s="1"/>
      <c r="M195" s="1"/>
      <c r="N195" s="1"/>
      <c r="O195" s="1"/>
      <c r="P195" s="1"/>
      <c r="Q195" s="1"/>
      <c r="R195" s="1"/>
      <c r="S195" s="1"/>
      <c r="T195" s="1"/>
    </row>
    <row r="196" spans="1:20">
      <c r="A196" s="1"/>
      <c r="B196" s="1"/>
      <c r="C196" s="1"/>
      <c r="D196" s="1"/>
      <c r="E196" s="1"/>
      <c r="F196" s="1"/>
      <c r="G196" s="1"/>
      <c r="H196" s="1"/>
      <c r="I196" s="78" t="s">
        <v>509</v>
      </c>
      <c r="J196" s="78">
        <v>55923.75</v>
      </c>
      <c r="K196" s="1"/>
      <c r="L196" s="1"/>
      <c r="M196" s="1"/>
      <c r="N196" s="1"/>
      <c r="O196" s="1"/>
      <c r="P196" s="1"/>
      <c r="Q196" s="1"/>
      <c r="R196" s="1"/>
      <c r="S196" s="1"/>
      <c r="T196" s="1"/>
    </row>
    <row r="197" spans="1:20">
      <c r="A197" s="1"/>
      <c r="B197" s="1"/>
      <c r="C197" s="1"/>
      <c r="D197" s="1"/>
      <c r="E197" s="1"/>
      <c r="F197" s="1"/>
      <c r="G197" s="1"/>
      <c r="H197" s="1"/>
      <c r="I197" s="78" t="s">
        <v>448</v>
      </c>
      <c r="J197" s="78">
        <v>35868.400000000001</v>
      </c>
      <c r="K197" s="1"/>
      <c r="L197" s="1"/>
      <c r="M197" s="1"/>
      <c r="N197" s="1"/>
      <c r="O197" s="1"/>
      <c r="P197" s="1"/>
      <c r="Q197" s="1"/>
      <c r="R197" s="1"/>
      <c r="S197" s="1"/>
      <c r="T197" s="1"/>
    </row>
    <row r="198" spans="1:20">
      <c r="A198" s="1"/>
      <c r="B198" s="1"/>
      <c r="C198" s="1"/>
      <c r="D198" s="1"/>
      <c r="E198" s="1"/>
      <c r="F198" s="1"/>
      <c r="G198" s="1"/>
      <c r="H198" s="1"/>
      <c r="I198" s="78" t="s">
        <v>517</v>
      </c>
      <c r="J198" s="78">
        <v>30799.717499999999</v>
      </c>
      <c r="K198" s="1"/>
      <c r="L198" s="1"/>
      <c r="M198" s="1"/>
      <c r="N198" s="1"/>
      <c r="O198" s="1"/>
      <c r="P198" s="1"/>
      <c r="Q198" s="1"/>
      <c r="R198" s="1"/>
      <c r="S198" s="1"/>
      <c r="T198" s="1"/>
    </row>
    <row r="199" spans="1:20">
      <c r="A199" s="1"/>
      <c r="B199" s="1"/>
      <c r="C199" s="1"/>
      <c r="D199" s="1"/>
      <c r="E199" s="1"/>
      <c r="F199" s="1"/>
      <c r="G199" s="1"/>
      <c r="H199" s="1"/>
      <c r="I199" s="78" t="s">
        <v>60</v>
      </c>
      <c r="J199" s="78">
        <v>30664</v>
      </c>
      <c r="K199" s="1"/>
      <c r="L199" s="1"/>
      <c r="M199" s="1"/>
      <c r="N199" s="1"/>
      <c r="O199" s="1"/>
      <c r="P199" s="1"/>
      <c r="Q199" s="1"/>
      <c r="R199" s="1"/>
      <c r="S199" s="1"/>
      <c r="T199" s="1"/>
    </row>
    <row r="200" spans="1:20">
      <c r="A200" s="1"/>
      <c r="B200" s="1"/>
      <c r="C200" s="1"/>
      <c r="D200" s="1"/>
      <c r="E200" s="1"/>
      <c r="F200" s="1"/>
      <c r="G200" s="1"/>
      <c r="H200" s="1"/>
      <c r="I200" s="78" t="s">
        <v>514</v>
      </c>
      <c r="J200" s="78">
        <v>30427.807625000001</v>
      </c>
      <c r="K200" s="1"/>
      <c r="L200" s="1"/>
      <c r="M200" s="1"/>
      <c r="N200" s="1"/>
      <c r="O200" s="1"/>
      <c r="P200" s="1"/>
      <c r="Q200" s="1"/>
      <c r="R200" s="1"/>
      <c r="S200" s="1"/>
      <c r="T200" s="1"/>
    </row>
    <row r="201" spans="1:20">
      <c r="A201" s="1"/>
      <c r="B201" s="1"/>
      <c r="C201" s="1"/>
      <c r="D201" s="1"/>
      <c r="E201" s="1"/>
      <c r="F201" s="1"/>
      <c r="G201" s="1"/>
      <c r="H201" s="1"/>
      <c r="I201" s="78" t="s">
        <v>544</v>
      </c>
      <c r="J201" s="78">
        <v>25267.834999999999</v>
      </c>
      <c r="K201" s="1"/>
      <c r="L201" s="1"/>
      <c r="M201" s="1"/>
      <c r="N201" s="1"/>
      <c r="O201" s="1"/>
      <c r="P201" s="1"/>
      <c r="Q201" s="1"/>
      <c r="R201" s="1"/>
      <c r="S201" s="1"/>
      <c r="T201" s="1"/>
    </row>
    <row r="202" spans="1:20">
      <c r="A202" s="1"/>
      <c r="B202" s="1"/>
      <c r="C202" s="1"/>
      <c r="D202" s="1"/>
      <c r="E202" s="1"/>
      <c r="F202" s="1"/>
      <c r="G202" s="1"/>
      <c r="H202" s="1"/>
      <c r="I202" s="78" t="s">
        <v>537</v>
      </c>
      <c r="J202" s="78">
        <v>24950</v>
      </c>
      <c r="K202" s="1"/>
      <c r="L202" s="1"/>
      <c r="M202" s="1"/>
      <c r="N202" s="1"/>
      <c r="O202" s="1"/>
      <c r="P202" s="1"/>
      <c r="Q202" s="1"/>
      <c r="R202" s="1"/>
      <c r="S202" s="1"/>
      <c r="T202" s="1"/>
    </row>
    <row r="203" spans="1:20">
      <c r="A203" s="1"/>
      <c r="B203" s="1"/>
      <c r="C203" s="1"/>
      <c r="D203" s="1"/>
      <c r="E203" s="1"/>
      <c r="F203" s="1"/>
      <c r="G203" s="1"/>
      <c r="H203" s="1"/>
      <c r="I203" s="78" t="s">
        <v>539</v>
      </c>
      <c r="J203" s="78">
        <v>21960.799999999999</v>
      </c>
      <c r="K203" s="1"/>
      <c r="L203" s="1"/>
      <c r="M203" s="1"/>
      <c r="N203" s="1"/>
      <c r="O203" s="1"/>
      <c r="P203" s="1"/>
      <c r="Q203" s="1"/>
      <c r="R203" s="1"/>
      <c r="S203" s="1"/>
      <c r="T203" s="1"/>
    </row>
    <row r="204" spans="1:20">
      <c r="A204" s="1"/>
      <c r="B204" s="1"/>
      <c r="C204" s="1"/>
      <c r="D204" s="1"/>
      <c r="E204" s="1"/>
      <c r="F204" s="1"/>
      <c r="G204" s="1"/>
      <c r="H204" s="1"/>
      <c r="I204" s="78" t="s">
        <v>269</v>
      </c>
      <c r="J204" s="78">
        <v>20417.900000000001</v>
      </c>
      <c r="K204" s="1"/>
      <c r="L204" s="1"/>
      <c r="M204" s="1"/>
      <c r="N204" s="1"/>
      <c r="O204" s="1"/>
      <c r="P204" s="1"/>
      <c r="Q204" s="1"/>
      <c r="R204" s="1"/>
      <c r="S204" s="1"/>
      <c r="T204" s="1"/>
    </row>
    <row r="205" spans="1:20">
      <c r="A205" s="1"/>
      <c r="B205" s="1"/>
      <c r="C205" s="1"/>
      <c r="D205" s="1"/>
      <c r="E205" s="1"/>
      <c r="F205" s="1"/>
      <c r="G205" s="1"/>
      <c r="H205" s="1"/>
      <c r="I205" s="78" t="s">
        <v>530</v>
      </c>
      <c r="J205" s="78">
        <v>20168.099999999999</v>
      </c>
      <c r="K205" s="1"/>
      <c r="L205" s="1"/>
      <c r="M205" s="1"/>
      <c r="N205" s="1"/>
      <c r="O205" s="1"/>
      <c r="P205" s="1"/>
      <c r="Q205" s="1"/>
      <c r="R205" s="1"/>
      <c r="S205" s="1"/>
      <c r="T205" s="1"/>
    </row>
    <row r="206" spans="1:20">
      <c r="A206" s="1"/>
      <c r="B206" s="1"/>
      <c r="C206" s="1"/>
      <c r="D206" s="1"/>
      <c r="E206" s="1"/>
      <c r="F206" s="1"/>
      <c r="G206" s="1"/>
      <c r="H206" s="1"/>
      <c r="I206" s="78" t="s">
        <v>253</v>
      </c>
      <c r="J206" s="78">
        <v>19678.05</v>
      </c>
      <c r="K206" s="1"/>
      <c r="L206" s="1"/>
      <c r="M206" s="1"/>
      <c r="N206" s="1"/>
      <c r="O206" s="1"/>
      <c r="P206" s="1"/>
      <c r="Q206" s="1"/>
      <c r="R206" s="1"/>
      <c r="S206" s="1"/>
      <c r="T206" s="1"/>
    </row>
    <row r="207" spans="1:20">
      <c r="A207" s="1"/>
      <c r="B207" s="1"/>
      <c r="C207" s="1"/>
      <c r="D207" s="1"/>
      <c r="E207" s="1"/>
      <c r="F207" s="1"/>
      <c r="G207" s="1"/>
      <c r="H207" s="1"/>
      <c r="I207" s="78" t="s">
        <v>70</v>
      </c>
      <c r="J207" s="78">
        <v>15065.55</v>
      </c>
      <c r="K207" s="1"/>
      <c r="L207" s="1"/>
      <c r="M207" s="1"/>
      <c r="N207" s="1"/>
      <c r="O207" s="1"/>
      <c r="P207" s="1"/>
      <c r="Q207" s="1"/>
      <c r="R207" s="1"/>
      <c r="S207" s="1"/>
      <c r="T207" s="1"/>
    </row>
    <row r="208" spans="1:20">
      <c r="A208" s="1"/>
      <c r="B208" s="1"/>
      <c r="C208" s="1"/>
      <c r="D208" s="1"/>
      <c r="E208" s="1"/>
      <c r="F208" s="1"/>
      <c r="G208" s="1"/>
      <c r="H208" s="1"/>
      <c r="I208" s="78" t="s">
        <v>545</v>
      </c>
      <c r="J208" s="78">
        <v>10912.12167</v>
      </c>
      <c r="K208" s="1"/>
      <c r="L208" s="1"/>
      <c r="M208" s="1"/>
      <c r="N208" s="1"/>
      <c r="O208" s="1"/>
      <c r="P208" s="1"/>
      <c r="Q208" s="1"/>
      <c r="R208" s="1"/>
      <c r="S208" s="1"/>
      <c r="T208" s="1"/>
    </row>
    <row r="209" spans="1:20">
      <c r="A209" s="1"/>
      <c r="B209" s="1"/>
      <c r="C209" s="1"/>
      <c r="D209" s="1"/>
      <c r="E209" s="1"/>
      <c r="F209" s="1"/>
      <c r="G209" s="1"/>
      <c r="H209" s="1"/>
      <c r="I209" s="78" t="s">
        <v>515</v>
      </c>
      <c r="J209" s="78">
        <v>10244.700000000001</v>
      </c>
      <c r="K209" s="1"/>
      <c r="L209" s="1"/>
      <c r="M209" s="1"/>
      <c r="N209" s="1"/>
      <c r="O209" s="1"/>
      <c r="P209" s="1"/>
      <c r="Q209" s="1"/>
      <c r="R209" s="1"/>
      <c r="S209" s="1"/>
      <c r="T209" s="1"/>
    </row>
    <row r="210" spans="1:20">
      <c r="A210" s="1"/>
      <c r="B210" s="1"/>
      <c r="C210" s="1"/>
      <c r="D210" s="1"/>
      <c r="E210" s="1"/>
      <c r="F210" s="1"/>
      <c r="G210" s="1"/>
      <c r="H210" s="1"/>
      <c r="I210" s="78" t="s">
        <v>518</v>
      </c>
      <c r="J210" s="78">
        <v>10217</v>
      </c>
      <c r="K210" s="1"/>
      <c r="L210" s="1"/>
      <c r="M210" s="1"/>
      <c r="N210" s="1"/>
      <c r="O210" s="1"/>
      <c r="P210" s="1"/>
      <c r="Q210" s="1"/>
      <c r="R210" s="1"/>
      <c r="S210" s="1"/>
      <c r="T210" s="1"/>
    </row>
    <row r="211" spans="1:20">
      <c r="A211" s="1"/>
      <c r="B211" s="1"/>
      <c r="C211" s="1"/>
      <c r="D211" s="1"/>
      <c r="E211" s="1"/>
      <c r="F211" s="1"/>
      <c r="G211" s="1"/>
      <c r="H211" s="1"/>
      <c r="I211" s="78" t="s">
        <v>538</v>
      </c>
      <c r="J211" s="78">
        <v>9417.6829049999997</v>
      </c>
      <c r="K211" s="1"/>
      <c r="L211" s="1"/>
      <c r="M211" s="1"/>
      <c r="N211" s="1"/>
      <c r="O211" s="1"/>
      <c r="P211" s="1"/>
      <c r="Q211" s="1"/>
      <c r="R211" s="1"/>
      <c r="S211" s="1"/>
      <c r="T211" s="1"/>
    </row>
    <row r="212" spans="1:20">
      <c r="A212" s="1"/>
      <c r="B212" s="1"/>
      <c r="C212" s="1"/>
      <c r="D212" s="1"/>
      <c r="E212" s="1"/>
      <c r="F212" s="1"/>
      <c r="G212" s="1"/>
      <c r="H212" s="1"/>
      <c r="I212" s="78" t="s">
        <v>529</v>
      </c>
      <c r="J212" s="78">
        <v>7207.9</v>
      </c>
      <c r="K212" s="1"/>
      <c r="L212" s="1"/>
      <c r="M212" s="1"/>
      <c r="N212" s="1"/>
      <c r="O212" s="1"/>
      <c r="P212" s="1"/>
      <c r="Q212" s="1"/>
      <c r="R212" s="1"/>
      <c r="S212" s="1"/>
      <c r="T212" s="1"/>
    </row>
    <row r="213" spans="1:20">
      <c r="A213" s="1"/>
      <c r="B213" s="1"/>
      <c r="C213" s="1"/>
      <c r="D213" s="1"/>
      <c r="E213" s="1"/>
      <c r="F213" s="1"/>
      <c r="G213" s="1"/>
      <c r="H213" s="1"/>
      <c r="I213" s="78" t="s">
        <v>542</v>
      </c>
      <c r="J213" s="78">
        <v>6727.9</v>
      </c>
      <c r="K213" s="1"/>
      <c r="L213" s="1"/>
      <c r="M213" s="1"/>
      <c r="N213" s="1"/>
      <c r="O213" s="1"/>
      <c r="P213" s="1"/>
      <c r="Q213" s="1"/>
      <c r="R213" s="1"/>
      <c r="S213" s="1"/>
      <c r="T213" s="1"/>
    </row>
    <row r="214" spans="1:20">
      <c r="A214" s="1"/>
      <c r="B214" s="1"/>
      <c r="C214" s="1"/>
      <c r="D214" s="1"/>
      <c r="E214" s="1"/>
      <c r="F214" s="1"/>
      <c r="G214" s="1"/>
      <c r="H214" s="1"/>
      <c r="I214" s="78" t="s">
        <v>536</v>
      </c>
      <c r="J214" s="78">
        <v>6704.25</v>
      </c>
      <c r="K214" s="1"/>
      <c r="L214" s="1"/>
      <c r="M214" s="1"/>
      <c r="N214" s="1"/>
      <c r="O214" s="1"/>
      <c r="P214" s="1"/>
      <c r="Q214" s="1"/>
      <c r="R214" s="1"/>
      <c r="S214" s="1"/>
      <c r="T214" s="1"/>
    </row>
    <row r="215" spans="1:20">
      <c r="A215" s="1"/>
      <c r="B215" s="1"/>
      <c r="C215" s="1"/>
      <c r="D215" s="1"/>
      <c r="E215" s="1"/>
      <c r="F215" s="1"/>
      <c r="G215" s="1"/>
      <c r="H215" s="1"/>
      <c r="I215" s="78" t="s">
        <v>268</v>
      </c>
      <c r="J215" s="78">
        <v>6459</v>
      </c>
      <c r="K215" s="1"/>
      <c r="L215" s="1"/>
      <c r="M215" s="1"/>
      <c r="N215" s="1"/>
      <c r="O215" s="1"/>
      <c r="P215" s="1"/>
      <c r="Q215" s="1"/>
      <c r="R215" s="1"/>
      <c r="S215" s="1"/>
      <c r="T215" s="1"/>
    </row>
    <row r="216" spans="1:20">
      <c r="A216" s="1"/>
      <c r="B216" s="1"/>
      <c r="C216" s="1"/>
      <c r="D216" s="1"/>
      <c r="E216" s="1"/>
      <c r="F216" s="1"/>
      <c r="G216" s="1"/>
      <c r="H216" s="1"/>
      <c r="I216" s="78" t="s">
        <v>355</v>
      </c>
      <c r="J216" s="78">
        <v>6295.3</v>
      </c>
      <c r="K216" s="1"/>
      <c r="L216" s="1"/>
      <c r="M216" s="1"/>
      <c r="N216" s="1"/>
      <c r="O216" s="1"/>
      <c r="P216" s="1"/>
      <c r="Q216" s="1"/>
      <c r="R216" s="1"/>
      <c r="S216" s="1"/>
      <c r="T216" s="1"/>
    </row>
    <row r="217" spans="1:20">
      <c r="A217" s="1"/>
      <c r="B217" s="1"/>
      <c r="C217" s="1"/>
      <c r="D217" s="1"/>
      <c r="E217" s="1"/>
      <c r="F217" s="1"/>
      <c r="G217" s="1"/>
      <c r="H217" s="1"/>
      <c r="I217" s="78" t="s">
        <v>512</v>
      </c>
      <c r="J217" s="78">
        <v>5487.05</v>
      </c>
      <c r="K217" s="1"/>
      <c r="L217" s="1"/>
      <c r="M217" s="1"/>
      <c r="N217" s="1"/>
      <c r="O217" s="1"/>
      <c r="P217" s="1"/>
      <c r="Q217" s="1"/>
      <c r="R217" s="1"/>
      <c r="S217" s="1"/>
      <c r="T217" s="1"/>
    </row>
    <row r="218" spans="1:20">
      <c r="A218" s="1"/>
      <c r="B218" s="1"/>
      <c r="C218" s="1"/>
      <c r="D218" s="1"/>
      <c r="E218" s="1"/>
      <c r="F218" s="1"/>
      <c r="G218" s="1"/>
      <c r="H218" s="1"/>
      <c r="I218" s="78" t="s">
        <v>547</v>
      </c>
      <c r="J218" s="78">
        <v>5374.67</v>
      </c>
      <c r="K218" s="1"/>
      <c r="L218" s="1"/>
      <c r="M218" s="1"/>
      <c r="N218" s="1"/>
      <c r="O218" s="1"/>
      <c r="P218" s="1"/>
      <c r="Q218" s="1"/>
      <c r="R218" s="1"/>
      <c r="S218" s="1"/>
      <c r="T218" s="1"/>
    </row>
    <row r="219" spans="1:20">
      <c r="A219" s="1"/>
      <c r="B219" s="1"/>
      <c r="C219" s="1"/>
      <c r="D219" s="1"/>
      <c r="E219" s="1"/>
      <c r="F219" s="1"/>
      <c r="G219" s="1"/>
      <c r="H219" s="1"/>
      <c r="I219" s="78" t="s">
        <v>513</v>
      </c>
      <c r="J219" s="78">
        <v>5149.1000000000004</v>
      </c>
      <c r="K219" s="1"/>
      <c r="L219" s="1"/>
      <c r="M219" s="1"/>
      <c r="N219" s="1"/>
      <c r="O219" s="1"/>
      <c r="P219" s="1"/>
      <c r="Q219" s="1"/>
      <c r="R219" s="1"/>
      <c r="S219" s="1"/>
      <c r="T219" s="1"/>
    </row>
    <row r="220" spans="1:20">
      <c r="A220" s="1"/>
      <c r="B220" s="1"/>
      <c r="C220" s="1"/>
      <c r="D220" s="1"/>
      <c r="E220" s="1"/>
      <c r="F220" s="1"/>
      <c r="G220" s="1"/>
      <c r="H220" s="1"/>
      <c r="I220" s="78" t="s">
        <v>523</v>
      </c>
      <c r="J220" s="78">
        <v>5148.1000000000004</v>
      </c>
      <c r="K220" s="1"/>
      <c r="L220" s="1"/>
      <c r="M220" s="1"/>
      <c r="N220" s="1"/>
      <c r="O220" s="1"/>
      <c r="P220" s="1"/>
      <c r="Q220" s="1"/>
      <c r="R220" s="1"/>
      <c r="S220" s="1"/>
      <c r="T220" s="1"/>
    </row>
    <row r="221" spans="1:20">
      <c r="A221" s="1"/>
      <c r="B221" s="1"/>
      <c r="C221" s="1"/>
      <c r="D221" s="1"/>
      <c r="E221" s="1"/>
      <c r="F221" s="1"/>
      <c r="G221" s="1"/>
      <c r="H221" s="1"/>
      <c r="I221" s="78" t="s">
        <v>546</v>
      </c>
      <c r="J221" s="78">
        <v>4326.3</v>
      </c>
      <c r="K221" s="1"/>
      <c r="L221" s="1"/>
      <c r="M221" s="1"/>
      <c r="N221" s="1"/>
      <c r="O221" s="1"/>
      <c r="P221" s="1"/>
      <c r="Q221" s="1"/>
      <c r="R221" s="1"/>
      <c r="S221" s="1"/>
      <c r="T221" s="1"/>
    </row>
    <row r="222" spans="1:20">
      <c r="A222" s="1"/>
      <c r="B222" s="1"/>
      <c r="C222" s="1"/>
      <c r="D222" s="1"/>
      <c r="E222" s="1"/>
      <c r="F222" s="1"/>
      <c r="G222" s="1"/>
      <c r="H222" s="1"/>
      <c r="I222" s="78" t="s">
        <v>526</v>
      </c>
      <c r="J222" s="78">
        <v>3930.45</v>
      </c>
      <c r="K222" s="1"/>
      <c r="L222" s="1"/>
      <c r="M222" s="1"/>
      <c r="N222" s="1"/>
      <c r="O222" s="1"/>
      <c r="P222" s="1"/>
      <c r="Q222" s="1"/>
      <c r="R222" s="1"/>
      <c r="S222" s="1"/>
      <c r="T222" s="1"/>
    </row>
    <row r="223" spans="1:20">
      <c r="A223" s="1"/>
      <c r="B223" s="1"/>
      <c r="C223" s="1"/>
      <c r="D223" s="1"/>
      <c r="E223" s="1"/>
      <c r="F223" s="1"/>
      <c r="G223" s="1"/>
      <c r="H223" s="1"/>
      <c r="I223" s="78" t="s">
        <v>534</v>
      </c>
      <c r="J223" s="78">
        <v>3485.9</v>
      </c>
      <c r="K223" s="1"/>
      <c r="L223" s="1"/>
      <c r="M223" s="1"/>
      <c r="N223" s="1"/>
      <c r="O223" s="1"/>
      <c r="P223" s="1"/>
      <c r="Q223" s="1"/>
      <c r="R223" s="1"/>
      <c r="S223" s="1"/>
      <c r="T223" s="1"/>
    </row>
    <row r="224" spans="1:20">
      <c r="A224" s="1"/>
      <c r="B224" s="1"/>
      <c r="C224" s="1"/>
      <c r="D224" s="1"/>
      <c r="E224" s="1"/>
      <c r="F224" s="1"/>
      <c r="G224" s="1"/>
      <c r="H224" s="1"/>
      <c r="I224" s="78" t="s">
        <v>257</v>
      </c>
      <c r="J224" s="78">
        <v>3448.6</v>
      </c>
      <c r="K224" s="1"/>
      <c r="L224" s="1"/>
      <c r="M224" s="1"/>
      <c r="N224" s="1"/>
      <c r="O224" s="1"/>
      <c r="P224" s="1"/>
      <c r="Q224" s="1"/>
      <c r="R224" s="1"/>
      <c r="S224" s="1"/>
      <c r="T224" s="1"/>
    </row>
    <row r="225" spans="1:20">
      <c r="A225" s="1"/>
      <c r="B225" s="1"/>
      <c r="C225" s="1"/>
      <c r="D225" s="1"/>
      <c r="E225" s="1"/>
      <c r="F225" s="1"/>
      <c r="G225" s="1"/>
      <c r="H225" s="1"/>
      <c r="I225" s="78" t="s">
        <v>531</v>
      </c>
      <c r="J225" s="78">
        <v>3286.45</v>
      </c>
      <c r="K225" s="1"/>
      <c r="L225" s="1"/>
      <c r="M225" s="1"/>
      <c r="N225" s="1"/>
      <c r="O225" s="1"/>
      <c r="P225" s="1"/>
      <c r="Q225" s="1"/>
      <c r="R225" s="1"/>
      <c r="S225" s="1"/>
      <c r="T225" s="1"/>
    </row>
    <row r="226" spans="1:20">
      <c r="A226" s="1"/>
      <c r="B226" s="1"/>
      <c r="C226" s="1"/>
      <c r="D226" s="1"/>
      <c r="E226" s="1"/>
      <c r="F226" s="1"/>
      <c r="G226" s="1"/>
      <c r="H226" s="1"/>
      <c r="I226" s="78" t="s">
        <v>543</v>
      </c>
      <c r="J226" s="78">
        <v>3034.6</v>
      </c>
      <c r="K226" s="1"/>
      <c r="L226" s="1"/>
      <c r="M226" s="1"/>
      <c r="N226" s="1"/>
      <c r="O226" s="1"/>
      <c r="P226" s="1"/>
      <c r="Q226" s="1"/>
      <c r="R226" s="1"/>
      <c r="S226" s="1"/>
      <c r="T226" s="1"/>
    </row>
    <row r="227" spans="1:20">
      <c r="A227" s="1"/>
      <c r="B227" s="1"/>
      <c r="C227" s="1"/>
      <c r="D227" s="1"/>
      <c r="E227" s="1"/>
      <c r="F227" s="1"/>
      <c r="G227" s="1"/>
      <c r="H227" s="1"/>
      <c r="I227" s="78" t="s">
        <v>528</v>
      </c>
      <c r="J227" s="78">
        <v>2533.3000000000002</v>
      </c>
      <c r="K227" s="1"/>
      <c r="L227" s="1"/>
      <c r="M227" s="1"/>
      <c r="N227" s="1"/>
      <c r="O227" s="1"/>
      <c r="P227" s="1"/>
      <c r="Q227" s="1"/>
      <c r="R227" s="1"/>
      <c r="S227" s="1"/>
      <c r="T227" s="1"/>
    </row>
    <row r="228" spans="1:20">
      <c r="A228" s="1"/>
      <c r="B228" s="1"/>
      <c r="C228" s="1"/>
      <c r="D228" s="1"/>
      <c r="E228" s="1"/>
      <c r="F228" s="1"/>
      <c r="G228" s="1"/>
      <c r="H228" s="1"/>
      <c r="I228" s="78" t="s">
        <v>532</v>
      </c>
      <c r="J228" s="78">
        <v>2294.9</v>
      </c>
      <c r="K228" s="1"/>
      <c r="L228" s="1"/>
      <c r="M228" s="1"/>
      <c r="N228" s="1"/>
      <c r="O228" s="1"/>
      <c r="P228" s="1"/>
      <c r="Q228" s="1"/>
      <c r="R228" s="1"/>
      <c r="S228" s="1"/>
      <c r="T228" s="1"/>
    </row>
    <row r="229" spans="1:20">
      <c r="A229" s="1"/>
      <c r="B229" s="1"/>
      <c r="C229" s="1"/>
      <c r="D229" s="1"/>
      <c r="E229" s="1"/>
      <c r="F229" s="1"/>
      <c r="G229" s="1"/>
      <c r="H229" s="1"/>
      <c r="I229" s="78" t="s">
        <v>548</v>
      </c>
      <c r="J229" s="78">
        <v>2199.0500000000002</v>
      </c>
      <c r="K229" s="1"/>
      <c r="L229" s="1"/>
      <c r="M229" s="1"/>
      <c r="N229" s="1"/>
      <c r="O229" s="1"/>
      <c r="P229" s="1"/>
      <c r="Q229" s="1"/>
      <c r="R229" s="1"/>
      <c r="S229" s="1"/>
      <c r="T229" s="1"/>
    </row>
    <row r="230" spans="1:20">
      <c r="A230" s="1"/>
      <c r="B230" s="1"/>
      <c r="C230" s="1"/>
      <c r="D230" s="1"/>
      <c r="E230" s="1"/>
      <c r="F230" s="1"/>
      <c r="G230" s="1"/>
      <c r="H230" s="1"/>
      <c r="I230" s="78" t="s">
        <v>519</v>
      </c>
      <c r="J230" s="78">
        <v>2148.1999999999998</v>
      </c>
      <c r="K230" s="1"/>
      <c r="L230" s="1"/>
      <c r="M230" s="1"/>
      <c r="N230" s="1"/>
      <c r="O230" s="1"/>
      <c r="P230" s="1"/>
      <c r="Q230" s="1"/>
      <c r="R230" s="1"/>
      <c r="S230" s="1"/>
      <c r="T230" s="1"/>
    </row>
    <row r="231" spans="1:20">
      <c r="A231" s="1"/>
      <c r="B231" s="1"/>
      <c r="C231" s="1"/>
      <c r="D231" s="1"/>
      <c r="E231" s="1"/>
      <c r="F231" s="1"/>
      <c r="G231" s="1"/>
      <c r="H231" s="1"/>
      <c r="I231" s="78" t="s">
        <v>324</v>
      </c>
      <c r="J231" s="78">
        <v>2007.95</v>
      </c>
      <c r="K231" s="1"/>
      <c r="L231" s="1"/>
      <c r="M231" s="1"/>
      <c r="N231" s="1"/>
      <c r="O231" s="1"/>
      <c r="P231" s="1"/>
      <c r="Q231" s="1"/>
      <c r="R231" s="1"/>
      <c r="S231" s="1"/>
      <c r="T231" s="1"/>
    </row>
    <row r="232" spans="1:20">
      <c r="A232" s="1"/>
      <c r="B232" s="1"/>
      <c r="C232" s="1"/>
      <c r="D232" s="1"/>
      <c r="E232" s="1"/>
      <c r="F232" s="1"/>
      <c r="G232" s="1"/>
      <c r="H232" s="1"/>
      <c r="I232" s="78" t="s">
        <v>133</v>
      </c>
      <c r="J232" s="78">
        <v>1979.95</v>
      </c>
      <c r="K232" s="1"/>
      <c r="L232" s="1"/>
      <c r="M232" s="1"/>
      <c r="N232" s="1"/>
      <c r="O232" s="1"/>
      <c r="P232" s="1"/>
      <c r="Q232" s="1"/>
      <c r="R232" s="1"/>
      <c r="S232" s="1"/>
      <c r="T232" s="1"/>
    </row>
    <row r="233" spans="1:20">
      <c r="A233" s="1"/>
      <c r="B233" s="1"/>
      <c r="C233" s="1"/>
      <c r="D233" s="1"/>
      <c r="E233" s="1"/>
      <c r="F233" s="1"/>
      <c r="G233" s="1"/>
      <c r="H233" s="1"/>
      <c r="I233" s="78" t="s">
        <v>527</v>
      </c>
      <c r="J233" s="78">
        <v>1957.35</v>
      </c>
      <c r="K233" s="1"/>
      <c r="L233" s="1"/>
      <c r="M233" s="1"/>
      <c r="N233" s="1"/>
      <c r="O233" s="1"/>
      <c r="P233" s="1"/>
      <c r="Q233" s="1"/>
      <c r="R233" s="1"/>
      <c r="S233" s="1"/>
      <c r="T233" s="1"/>
    </row>
    <row r="234" spans="1:20">
      <c r="A234" s="1"/>
      <c r="B234" s="1"/>
      <c r="C234" s="1"/>
      <c r="D234" s="1"/>
      <c r="E234" s="1"/>
      <c r="F234" s="1"/>
      <c r="G234" s="1"/>
      <c r="H234" s="1"/>
      <c r="I234" s="78" t="s">
        <v>540</v>
      </c>
      <c r="J234" s="78">
        <v>1824.9</v>
      </c>
      <c r="K234" s="1"/>
      <c r="L234" s="1"/>
      <c r="M234" s="1"/>
      <c r="N234" s="1"/>
      <c r="O234" s="1"/>
      <c r="P234" s="1"/>
      <c r="Q234" s="1"/>
      <c r="R234" s="1"/>
      <c r="S234" s="1"/>
      <c r="T234" s="1"/>
    </row>
    <row r="235" spans="1:20">
      <c r="A235" s="1"/>
      <c r="B235" s="1"/>
      <c r="C235" s="1"/>
      <c r="D235" s="1"/>
      <c r="E235" s="1"/>
      <c r="F235" s="1"/>
      <c r="G235" s="1"/>
      <c r="H235" s="1"/>
      <c r="I235" s="78" t="s">
        <v>541</v>
      </c>
      <c r="J235" s="78">
        <v>1781.05</v>
      </c>
      <c r="K235" s="1"/>
      <c r="L235" s="1"/>
      <c r="M235" s="1"/>
      <c r="N235" s="1"/>
      <c r="O235" s="1"/>
      <c r="P235" s="1"/>
      <c r="Q235" s="1"/>
      <c r="R235" s="1"/>
      <c r="S235" s="1"/>
      <c r="T235" s="1"/>
    </row>
    <row r="236" spans="1:20">
      <c r="A236" s="1"/>
      <c r="B236" s="1"/>
      <c r="C236" s="1"/>
      <c r="D236" s="1"/>
      <c r="E236" s="1"/>
      <c r="F236" s="1"/>
      <c r="G236" s="1"/>
      <c r="H236" s="1"/>
      <c r="I236" s="78" t="s">
        <v>289</v>
      </c>
      <c r="J236" s="78">
        <v>1694.75</v>
      </c>
      <c r="K236" s="1"/>
      <c r="L236" s="1"/>
      <c r="M236" s="1"/>
      <c r="N236" s="1"/>
      <c r="O236" s="1"/>
      <c r="P236" s="1"/>
      <c r="Q236" s="1"/>
      <c r="R236" s="1"/>
      <c r="S236" s="1"/>
      <c r="T236" s="1"/>
    </row>
    <row r="237" spans="1:20">
      <c r="A237" s="1"/>
      <c r="B237" s="1"/>
      <c r="C237" s="1"/>
      <c r="D237" s="1"/>
      <c r="E237" s="1"/>
      <c r="F237" s="1"/>
      <c r="G237" s="1"/>
      <c r="H237" s="1"/>
      <c r="I237" s="78" t="s">
        <v>524</v>
      </c>
      <c r="J237" s="78">
        <v>1267.3</v>
      </c>
      <c r="K237" s="1"/>
      <c r="L237" s="1"/>
      <c r="M237" s="1"/>
      <c r="N237" s="1"/>
      <c r="O237" s="1"/>
      <c r="P237" s="1"/>
      <c r="Q237" s="1"/>
      <c r="R237" s="1"/>
      <c r="S237" s="1"/>
      <c r="T237" s="1"/>
    </row>
    <row r="238" spans="1:20">
      <c r="A238" s="1"/>
      <c r="B238" s="1"/>
      <c r="C238" s="1"/>
      <c r="D238" s="1"/>
      <c r="E238" s="1"/>
      <c r="F238" s="1"/>
      <c r="G238" s="1"/>
      <c r="H238" s="1"/>
      <c r="I238" s="78" t="s">
        <v>522</v>
      </c>
      <c r="J238" s="78">
        <v>1232.95</v>
      </c>
      <c r="K238" s="1"/>
      <c r="L238" s="1"/>
      <c r="M238" s="1"/>
      <c r="N238" s="1"/>
      <c r="O238" s="1"/>
      <c r="P238" s="1"/>
      <c r="Q238" s="1"/>
      <c r="R238" s="1"/>
      <c r="S238" s="1"/>
      <c r="T238" s="1"/>
    </row>
    <row r="239" spans="1:20">
      <c r="A239" s="1"/>
      <c r="B239" s="1"/>
      <c r="C239" s="1"/>
      <c r="D239" s="1"/>
      <c r="E239" s="1"/>
      <c r="F239" s="1"/>
      <c r="G239" s="1"/>
      <c r="H239" s="1"/>
      <c r="I239" s="78" t="s">
        <v>521</v>
      </c>
      <c r="J239" s="78">
        <v>1216.9000000000001</v>
      </c>
      <c r="K239" s="1"/>
      <c r="L239" s="1"/>
      <c r="M239" s="1"/>
      <c r="N239" s="1"/>
      <c r="O239" s="1"/>
      <c r="P239" s="1"/>
      <c r="Q239" s="1"/>
      <c r="R239" s="1"/>
      <c r="S239" s="1"/>
      <c r="T239" s="1"/>
    </row>
    <row r="240" spans="1:20">
      <c r="A240" s="1"/>
      <c r="B240" s="1"/>
      <c r="C240" s="1"/>
      <c r="D240" s="1"/>
      <c r="E240" s="1"/>
      <c r="F240" s="1"/>
      <c r="G240" s="1"/>
      <c r="H240" s="1"/>
      <c r="I240" s="78" t="s">
        <v>525</v>
      </c>
      <c r="J240" s="78">
        <v>1195.5</v>
      </c>
      <c r="K240" s="1"/>
      <c r="L240" s="1"/>
      <c r="M240" s="1"/>
      <c r="N240" s="1"/>
      <c r="O240" s="1"/>
      <c r="P240" s="1"/>
      <c r="Q240" s="1"/>
      <c r="R240" s="1"/>
      <c r="S240" s="1"/>
      <c r="T240" s="1"/>
    </row>
    <row r="241" spans="1:20">
      <c r="A241" s="1"/>
      <c r="B241" s="1"/>
      <c r="C241" s="1"/>
      <c r="D241" s="1"/>
      <c r="E241" s="1"/>
      <c r="F241" s="1"/>
      <c r="G241" s="1"/>
      <c r="H241" s="1"/>
      <c r="I241" s="78" t="s">
        <v>371</v>
      </c>
      <c r="J241" s="78">
        <v>1191.0999999999999</v>
      </c>
      <c r="K241" s="1"/>
      <c r="L241" s="1"/>
      <c r="M241" s="1"/>
      <c r="N241" s="1"/>
      <c r="O241" s="1"/>
      <c r="P241" s="1"/>
      <c r="Q241" s="1"/>
      <c r="R241" s="1"/>
      <c r="S241" s="1"/>
      <c r="T241" s="1"/>
    </row>
    <row r="242" spans="1:20">
      <c r="A242" s="1"/>
      <c r="B242" s="1"/>
      <c r="C242" s="1"/>
      <c r="D242" s="1"/>
      <c r="E242" s="1"/>
      <c r="F242" s="1"/>
      <c r="G242" s="1"/>
      <c r="H242" s="1"/>
      <c r="I242" s="78" t="s">
        <v>533</v>
      </c>
      <c r="J242" s="78">
        <v>1176.25</v>
      </c>
      <c r="K242" s="1"/>
      <c r="L242" s="1"/>
      <c r="M242" s="1"/>
      <c r="N242" s="1"/>
      <c r="O242" s="1"/>
      <c r="P242" s="1"/>
      <c r="Q242" s="1"/>
      <c r="R242" s="1"/>
      <c r="S242" s="1"/>
      <c r="T242" s="1"/>
    </row>
    <row r="243" spans="1:20">
      <c r="A243" s="1"/>
      <c r="B243" s="1"/>
      <c r="C243" s="1"/>
      <c r="D243" s="1"/>
      <c r="E243" s="1"/>
      <c r="F243" s="1"/>
      <c r="G243" s="1"/>
      <c r="H243" s="1"/>
      <c r="I243" s="78" t="s">
        <v>507</v>
      </c>
      <c r="J243" s="78">
        <v>756.5</v>
      </c>
      <c r="K243" s="1"/>
      <c r="L243" s="1"/>
      <c r="M243" s="1"/>
      <c r="N243" s="1"/>
      <c r="O243" s="1"/>
      <c r="P243" s="1"/>
      <c r="Q243" s="1"/>
      <c r="R243" s="1"/>
      <c r="S243" s="1"/>
      <c r="T243" s="1"/>
    </row>
    <row r="244" spans="1:20">
      <c r="A244" s="1"/>
      <c r="B244" s="1"/>
      <c r="C244" s="1"/>
      <c r="D244" s="1"/>
      <c r="E244" s="1"/>
      <c r="F244" s="1"/>
      <c r="G244" s="1"/>
      <c r="H244" s="1"/>
      <c r="I244" s="78" t="s">
        <v>535</v>
      </c>
      <c r="J244" s="78">
        <v>666.6</v>
      </c>
      <c r="K244" s="1"/>
      <c r="L244" s="1"/>
      <c r="M244" s="1"/>
      <c r="N244" s="1"/>
      <c r="O244" s="1"/>
      <c r="P244" s="1"/>
      <c r="Q244" s="1"/>
      <c r="R244" s="1"/>
      <c r="S244" s="1"/>
      <c r="T244" s="1"/>
    </row>
    <row r="245" spans="1:20">
      <c r="A245" s="1"/>
      <c r="B245" s="1"/>
      <c r="C245" s="1"/>
      <c r="D245" s="1"/>
      <c r="E245" s="1"/>
      <c r="F245" s="1"/>
      <c r="G245" s="1"/>
      <c r="H245" s="1"/>
      <c r="I245" s="78" t="s">
        <v>192</v>
      </c>
      <c r="J245" s="78">
        <v>98.85</v>
      </c>
      <c r="K245" s="1"/>
      <c r="L245" s="1"/>
      <c r="M245" s="1"/>
      <c r="N245" s="1"/>
      <c r="O245" s="1"/>
      <c r="P245" s="1"/>
      <c r="Q245" s="1"/>
      <c r="R245" s="1"/>
      <c r="S245" s="1"/>
      <c r="T245" s="1"/>
    </row>
    <row r="246" spans="1:20">
      <c r="A246" s="1"/>
      <c r="B246" s="1"/>
      <c r="C246" s="1"/>
      <c r="D246" s="1"/>
      <c r="E246" s="1"/>
      <c r="F246" s="1"/>
      <c r="G246" s="1"/>
      <c r="H246" s="1"/>
      <c r="I246" s="78" t="s">
        <v>516</v>
      </c>
      <c r="J246" s="78">
        <v>72.944999999999993</v>
      </c>
      <c r="K246" s="1"/>
      <c r="L246" s="1"/>
      <c r="M246" s="1"/>
      <c r="N246" s="1"/>
      <c r="O246" s="1"/>
      <c r="P246" s="1"/>
      <c r="Q246" s="1"/>
      <c r="R246" s="1"/>
      <c r="S246" s="1"/>
      <c r="T246" s="1"/>
    </row>
    <row r="247" spans="1:20">
      <c r="A247" s="1"/>
      <c r="B247" s="1"/>
      <c r="C247" s="1"/>
      <c r="D247" s="1"/>
      <c r="E247" s="1"/>
      <c r="F247" s="1"/>
      <c r="G247" s="1"/>
      <c r="H247" s="1"/>
      <c r="I247" s="78" t="s">
        <v>520</v>
      </c>
      <c r="J247" s="78">
        <v>31.05</v>
      </c>
      <c r="K247" s="1"/>
      <c r="L247" s="1"/>
      <c r="M247" s="1"/>
      <c r="N247" s="1"/>
      <c r="O247" s="1"/>
      <c r="P247" s="1"/>
      <c r="Q247" s="1"/>
      <c r="R247" s="1"/>
      <c r="S247" s="1"/>
      <c r="T247" s="1"/>
    </row>
    <row r="248" spans="1:20">
      <c r="A248" s="1"/>
      <c r="B248" s="1"/>
      <c r="C248" s="1"/>
      <c r="D248" s="1"/>
      <c r="E248" s="1"/>
      <c r="F248" s="1"/>
      <c r="G248" s="1"/>
      <c r="H248" s="1"/>
      <c r="I248" s="78" t="s">
        <v>295</v>
      </c>
      <c r="J248" s="78">
        <v>2.7</v>
      </c>
      <c r="K248" s="1"/>
      <c r="L248" s="1"/>
      <c r="M248" s="1"/>
      <c r="N248" s="1"/>
      <c r="O248" s="1"/>
      <c r="P248" s="1"/>
      <c r="Q248" s="1"/>
      <c r="R248" s="1"/>
      <c r="S248" s="1"/>
      <c r="T248" s="1"/>
    </row>
    <row r="249" spans="1:20">
      <c r="A249" s="1"/>
      <c r="B249" s="1"/>
      <c r="C249" s="1"/>
      <c r="D249" s="1"/>
      <c r="E249" s="1"/>
      <c r="F249" s="1"/>
      <c r="G249" s="1"/>
      <c r="H249" s="1"/>
      <c r="I249" s="78" t="s">
        <v>508</v>
      </c>
      <c r="J249" s="78">
        <v>2.0499999999999998</v>
      </c>
      <c r="K249" s="1"/>
      <c r="L249" s="1"/>
      <c r="M249" s="1"/>
      <c r="N249" s="1"/>
      <c r="O249" s="1"/>
      <c r="P249" s="1"/>
      <c r="Q249" s="1"/>
      <c r="R249" s="1"/>
      <c r="S249" s="1"/>
      <c r="T249" s="1"/>
    </row>
    <row r="250" spans="1:20">
      <c r="A250" s="1"/>
      <c r="B250" s="1"/>
      <c r="C250" s="1"/>
      <c r="D250" s="1"/>
      <c r="E250" s="1"/>
      <c r="F250" s="1"/>
      <c r="G250" s="1"/>
      <c r="H250" s="1"/>
      <c r="I250" s="78"/>
      <c r="J250" s="78"/>
      <c r="K250" s="1"/>
      <c r="L250" s="1"/>
      <c r="M250" s="1"/>
      <c r="N250" s="1"/>
      <c r="O250" s="1"/>
      <c r="P250" s="1"/>
      <c r="Q250" s="1"/>
      <c r="R250" s="1"/>
      <c r="S250" s="1"/>
      <c r="T250" s="1"/>
    </row>
  </sheetData>
  <mergeCells count="13">
    <mergeCell ref="F171:T171"/>
    <mergeCell ref="B181:E181"/>
    <mergeCell ref="B167:E167"/>
    <mergeCell ref="B171:B172"/>
    <mergeCell ref="C171:C172"/>
    <mergeCell ref="D171:D172"/>
    <mergeCell ref="E171:E172"/>
    <mergeCell ref="B3:G3"/>
    <mergeCell ref="B6:B7"/>
    <mergeCell ref="C6:C7"/>
    <mergeCell ref="D6:D7"/>
    <mergeCell ref="E6:E7"/>
    <mergeCell ref="F6:T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30" width="16"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234" t="s">
        <v>0</v>
      </c>
      <c r="C3" s="235"/>
      <c r="D3" s="235"/>
      <c r="E3" s="235"/>
      <c r="F3" s="235"/>
      <c r="G3" s="235"/>
      <c r="H3" s="1"/>
      <c r="I3" s="1"/>
      <c r="J3" s="1"/>
      <c r="K3" s="1"/>
      <c r="L3" s="1"/>
      <c r="M3" s="1"/>
      <c r="N3" s="1"/>
      <c r="O3" s="1"/>
      <c r="P3" s="1"/>
      <c r="Q3" s="1"/>
      <c r="R3" s="1"/>
      <c r="S3" s="1"/>
      <c r="T3" s="1"/>
      <c r="U3" s="1"/>
      <c r="V3" s="1"/>
      <c r="W3" s="1"/>
      <c r="X3" s="1"/>
      <c r="Y3" s="1"/>
      <c r="Z3" s="1"/>
      <c r="AA3" s="1"/>
      <c r="AB3" s="1"/>
      <c r="AC3" s="1"/>
      <c r="AD3" s="1"/>
    </row>
    <row r="4" spans="1:3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c r="A5" s="1"/>
      <c r="B5" s="258" t="s">
        <v>497</v>
      </c>
      <c r="C5" s="254" t="s">
        <v>1086</v>
      </c>
      <c r="D5" s="254" t="s">
        <v>1086</v>
      </c>
      <c r="E5" s="254" t="s">
        <v>1086</v>
      </c>
      <c r="F5" s="254" t="s">
        <v>1086</v>
      </c>
      <c r="G5" s="254" t="s">
        <v>1086</v>
      </c>
      <c r="H5" s="254" t="s">
        <v>1086</v>
      </c>
      <c r="I5" s="254" t="s">
        <v>1086</v>
      </c>
      <c r="J5" s="254" t="s">
        <v>1086</v>
      </c>
      <c r="K5" s="254" t="s">
        <v>1086</v>
      </c>
      <c r="L5" s="254" t="s">
        <v>1086</v>
      </c>
      <c r="M5" s="254" t="s">
        <v>1086</v>
      </c>
      <c r="N5" s="254" t="s">
        <v>1086</v>
      </c>
      <c r="O5" s="254" t="s">
        <v>1086</v>
      </c>
      <c r="P5" s="254" t="s">
        <v>1086</v>
      </c>
      <c r="Q5" s="254" t="s">
        <v>1086</v>
      </c>
      <c r="R5" s="254" t="s">
        <v>1086</v>
      </c>
      <c r="S5" s="258" t="s">
        <v>497</v>
      </c>
      <c r="T5" s="255" t="s">
        <v>1087</v>
      </c>
      <c r="U5" s="255" t="s">
        <v>1087</v>
      </c>
      <c r="V5" s="255" t="s">
        <v>1087</v>
      </c>
      <c r="W5" s="255" t="s">
        <v>1087</v>
      </c>
      <c r="X5" s="255" t="s">
        <v>1087</v>
      </c>
      <c r="Y5" s="258" t="s">
        <v>497</v>
      </c>
      <c r="Z5" s="256" t="s">
        <v>1087</v>
      </c>
      <c r="AA5" s="256" t="s">
        <v>1087</v>
      </c>
      <c r="AB5" s="256" t="s">
        <v>1087</v>
      </c>
      <c r="AC5" s="256" t="s">
        <v>1087</v>
      </c>
      <c r="AD5" s="256" t="s">
        <v>1087</v>
      </c>
    </row>
    <row r="6" spans="1:30" ht="21">
      <c r="A6" s="1"/>
      <c r="B6" s="258"/>
      <c r="C6" s="257" t="s">
        <v>501</v>
      </c>
      <c r="D6" s="257" t="s">
        <v>501</v>
      </c>
      <c r="E6" s="257" t="s">
        <v>501</v>
      </c>
      <c r="F6" s="257" t="s">
        <v>501</v>
      </c>
      <c r="G6" s="257" t="s">
        <v>500</v>
      </c>
      <c r="H6" s="257" t="s">
        <v>500</v>
      </c>
      <c r="I6" s="257" t="s">
        <v>500</v>
      </c>
      <c r="J6" s="257" t="s">
        <v>500</v>
      </c>
      <c r="K6" s="257" t="s">
        <v>502</v>
      </c>
      <c r="L6" s="257" t="s">
        <v>502</v>
      </c>
      <c r="M6" s="257" t="s">
        <v>502</v>
      </c>
      <c r="N6" s="257" t="s">
        <v>502</v>
      </c>
      <c r="O6" s="254" t="s">
        <v>1088</v>
      </c>
      <c r="P6" s="254" t="s">
        <v>1088</v>
      </c>
      <c r="Q6" s="254" t="s">
        <v>1088</v>
      </c>
      <c r="R6" s="254" t="s">
        <v>1088</v>
      </c>
      <c r="S6" s="258"/>
      <c r="T6" s="255" t="s">
        <v>1089</v>
      </c>
      <c r="U6" s="255" t="s">
        <v>1089</v>
      </c>
      <c r="V6" s="255" t="s">
        <v>1089</v>
      </c>
      <c r="W6" s="255" t="s">
        <v>1089</v>
      </c>
      <c r="X6" s="255" t="s">
        <v>1089</v>
      </c>
      <c r="Y6" s="258"/>
      <c r="Z6" s="256" t="s">
        <v>1090</v>
      </c>
      <c r="AA6" s="256" t="s">
        <v>1090</v>
      </c>
      <c r="AB6" s="256" t="s">
        <v>1090</v>
      </c>
      <c r="AC6" s="256" t="s">
        <v>1090</v>
      </c>
      <c r="AD6" s="256" t="s">
        <v>1090</v>
      </c>
    </row>
    <row r="7" spans="1:30" ht="30.6">
      <c r="A7" s="1"/>
      <c r="B7" s="258"/>
      <c r="C7" s="79" t="s">
        <v>1091</v>
      </c>
      <c r="D7" s="79" t="s">
        <v>1092</v>
      </c>
      <c r="E7" s="79" t="s">
        <v>1093</v>
      </c>
      <c r="F7" s="79" t="s">
        <v>1094</v>
      </c>
      <c r="G7" s="79" t="s">
        <v>1095</v>
      </c>
      <c r="H7" s="79" t="s">
        <v>1096</v>
      </c>
      <c r="I7" s="79" t="s">
        <v>1097</v>
      </c>
      <c r="J7" s="79" t="s">
        <v>1098</v>
      </c>
      <c r="K7" s="79" t="s">
        <v>1099</v>
      </c>
      <c r="L7" s="79" t="s">
        <v>1100</v>
      </c>
      <c r="M7" s="79" t="s">
        <v>1101</v>
      </c>
      <c r="N7" s="79" t="s">
        <v>1102</v>
      </c>
      <c r="O7" s="64" t="s">
        <v>1103</v>
      </c>
      <c r="P7" s="64" t="s">
        <v>1104</v>
      </c>
      <c r="Q7" s="64" t="s">
        <v>1105</v>
      </c>
      <c r="R7" s="64" t="s">
        <v>1106</v>
      </c>
      <c r="S7" s="259"/>
      <c r="T7" s="80" t="s">
        <v>503</v>
      </c>
      <c r="U7" s="80" t="s">
        <v>504</v>
      </c>
      <c r="V7" s="80" t="s">
        <v>505</v>
      </c>
      <c r="W7" s="80" t="s">
        <v>506</v>
      </c>
      <c r="X7" s="80" t="s">
        <v>1106</v>
      </c>
      <c r="Y7" s="259"/>
      <c r="Z7" s="81" t="s">
        <v>1107</v>
      </c>
      <c r="AA7" s="81" t="s">
        <v>1108</v>
      </c>
      <c r="AB7" s="81" t="s">
        <v>1109</v>
      </c>
      <c r="AC7" s="81" t="s">
        <v>1110</v>
      </c>
      <c r="AD7" s="81" t="s">
        <v>936</v>
      </c>
    </row>
    <row r="8" spans="1:30">
      <c r="A8" s="1"/>
      <c r="B8" s="82" t="s">
        <v>711</v>
      </c>
      <c r="C8" s="83">
        <v>431.7</v>
      </c>
      <c r="D8" s="83">
        <v>151.9</v>
      </c>
      <c r="E8" s="83">
        <v>0</v>
      </c>
      <c r="F8" s="83">
        <v>42.5</v>
      </c>
      <c r="G8" s="83">
        <v>3408.8</v>
      </c>
      <c r="H8" s="83">
        <v>2050.68325</v>
      </c>
      <c r="I8" s="83">
        <v>0</v>
      </c>
      <c r="J8" s="83">
        <v>267.5</v>
      </c>
      <c r="K8" s="83">
        <v>511.8</v>
      </c>
      <c r="L8" s="83">
        <v>0</v>
      </c>
      <c r="M8" s="83">
        <v>0</v>
      </c>
      <c r="N8" s="83">
        <v>0</v>
      </c>
      <c r="O8" s="83">
        <v>626.1</v>
      </c>
      <c r="P8" s="83">
        <v>5726.9832500000002</v>
      </c>
      <c r="Q8" s="83">
        <v>511.8</v>
      </c>
      <c r="R8" s="84">
        <v>6864.8832499999999</v>
      </c>
      <c r="S8" s="82" t="s">
        <v>711</v>
      </c>
      <c r="T8" s="83">
        <v>4352.3</v>
      </c>
      <c r="U8" s="83">
        <v>2202.5832500000001</v>
      </c>
      <c r="V8" s="83">
        <v>0</v>
      </c>
      <c r="W8" s="83">
        <v>310</v>
      </c>
      <c r="X8" s="84">
        <v>6864.8832499999999</v>
      </c>
      <c r="Y8" s="82" t="s">
        <v>711</v>
      </c>
      <c r="Z8" s="83">
        <v>322.89999999999998</v>
      </c>
      <c r="AA8" s="83">
        <v>50.5</v>
      </c>
      <c r="AB8" s="83">
        <v>0</v>
      </c>
      <c r="AC8" s="83">
        <v>310</v>
      </c>
      <c r="AD8" s="84">
        <v>683.4</v>
      </c>
    </row>
    <row r="9" spans="1:30">
      <c r="A9" s="1"/>
      <c r="B9" s="82" t="s">
        <v>712</v>
      </c>
      <c r="C9" s="83">
        <v>430.3</v>
      </c>
      <c r="D9" s="83">
        <v>151.9</v>
      </c>
      <c r="E9" s="83">
        <v>0</v>
      </c>
      <c r="F9" s="83">
        <v>43.8</v>
      </c>
      <c r="G9" s="83">
        <v>3344.9</v>
      </c>
      <c r="H9" s="83">
        <v>1906.8919000000001</v>
      </c>
      <c r="I9" s="83">
        <v>0</v>
      </c>
      <c r="J9" s="83">
        <v>243.1</v>
      </c>
      <c r="K9" s="83">
        <v>516.1</v>
      </c>
      <c r="L9" s="83">
        <v>0</v>
      </c>
      <c r="M9" s="83">
        <v>0</v>
      </c>
      <c r="N9" s="83">
        <v>0</v>
      </c>
      <c r="O9" s="83">
        <v>626</v>
      </c>
      <c r="P9" s="83">
        <v>5494.8918999999996</v>
      </c>
      <c r="Q9" s="83">
        <v>516.1</v>
      </c>
      <c r="R9" s="84">
        <v>6636.9919</v>
      </c>
      <c r="S9" s="82" t="s">
        <v>712</v>
      </c>
      <c r="T9" s="83">
        <v>4291.3</v>
      </c>
      <c r="U9" s="83">
        <v>2058.7919000000002</v>
      </c>
      <c r="V9" s="83">
        <v>0</v>
      </c>
      <c r="W9" s="83">
        <v>286.89999999999998</v>
      </c>
      <c r="X9" s="84">
        <v>6636.9919</v>
      </c>
      <c r="Y9" s="82" t="s">
        <v>712</v>
      </c>
      <c r="Z9" s="83">
        <v>327.10000000000002</v>
      </c>
      <c r="AA9" s="83">
        <v>50.4</v>
      </c>
      <c r="AB9" s="83">
        <v>0</v>
      </c>
      <c r="AC9" s="83">
        <v>286.89999999999998</v>
      </c>
      <c r="AD9" s="84">
        <v>664.4</v>
      </c>
    </row>
    <row r="10" spans="1:30">
      <c r="A10" s="1"/>
      <c r="B10" s="82" t="s">
        <v>713</v>
      </c>
      <c r="C10" s="83">
        <v>431.2</v>
      </c>
      <c r="D10" s="83">
        <v>152.9</v>
      </c>
      <c r="E10" s="83">
        <v>0</v>
      </c>
      <c r="F10" s="83">
        <v>41</v>
      </c>
      <c r="G10" s="83">
        <v>3373.3</v>
      </c>
      <c r="H10" s="83">
        <v>1839.8878199999999</v>
      </c>
      <c r="I10" s="83">
        <v>0</v>
      </c>
      <c r="J10" s="83">
        <v>274.7</v>
      </c>
      <c r="K10" s="83">
        <v>518.20000000000005</v>
      </c>
      <c r="L10" s="83">
        <v>0</v>
      </c>
      <c r="M10" s="83">
        <v>0</v>
      </c>
      <c r="N10" s="83">
        <v>0</v>
      </c>
      <c r="O10" s="83">
        <v>625.1</v>
      </c>
      <c r="P10" s="83">
        <v>5487.8878199999999</v>
      </c>
      <c r="Q10" s="83">
        <v>518.20000000000005</v>
      </c>
      <c r="R10" s="84">
        <v>6631.1878200000001</v>
      </c>
      <c r="S10" s="82" t="s">
        <v>713</v>
      </c>
      <c r="T10" s="83">
        <v>4322.7</v>
      </c>
      <c r="U10" s="83">
        <v>1992.78782</v>
      </c>
      <c r="V10" s="83">
        <v>0</v>
      </c>
      <c r="W10" s="83">
        <v>315.7</v>
      </c>
      <c r="X10" s="84">
        <v>6631.1878200000001</v>
      </c>
      <c r="Y10" s="82" t="s">
        <v>713</v>
      </c>
      <c r="Z10" s="83">
        <v>330.6</v>
      </c>
      <c r="AA10" s="83">
        <v>51.4</v>
      </c>
      <c r="AB10" s="83">
        <v>0</v>
      </c>
      <c r="AC10" s="83">
        <v>315.7</v>
      </c>
      <c r="AD10" s="84">
        <v>697.7</v>
      </c>
    </row>
    <row r="11" spans="1:30">
      <c r="A11" s="1"/>
      <c r="B11" s="82" t="s">
        <v>714</v>
      </c>
      <c r="C11" s="83">
        <v>429.6</v>
      </c>
      <c r="D11" s="83">
        <v>155.69999999999999</v>
      </c>
      <c r="E11" s="83">
        <v>0</v>
      </c>
      <c r="F11" s="83">
        <v>38.6</v>
      </c>
      <c r="G11" s="83">
        <v>3309.9</v>
      </c>
      <c r="H11" s="83">
        <v>1738.1339800000001</v>
      </c>
      <c r="I11" s="83">
        <v>0</v>
      </c>
      <c r="J11" s="83">
        <v>293.2</v>
      </c>
      <c r="K11" s="83">
        <v>498.5</v>
      </c>
      <c r="L11" s="83">
        <v>0</v>
      </c>
      <c r="M11" s="83">
        <v>0</v>
      </c>
      <c r="N11" s="83">
        <v>0</v>
      </c>
      <c r="O11" s="83">
        <v>623.9</v>
      </c>
      <c r="P11" s="83">
        <v>5341.23398</v>
      </c>
      <c r="Q11" s="83">
        <v>498.5</v>
      </c>
      <c r="R11" s="84">
        <v>6463.6339799999996</v>
      </c>
      <c r="S11" s="82" t="s">
        <v>714</v>
      </c>
      <c r="T11" s="83">
        <v>4238</v>
      </c>
      <c r="U11" s="83">
        <v>1893.8339800000001</v>
      </c>
      <c r="V11" s="83">
        <v>0</v>
      </c>
      <c r="W11" s="83">
        <v>331.8</v>
      </c>
      <c r="X11" s="84">
        <v>6463.6339799999996</v>
      </c>
      <c r="Y11" s="82" t="s">
        <v>714</v>
      </c>
      <c r="Z11" s="83">
        <v>323.10000000000002</v>
      </c>
      <c r="AA11" s="83">
        <v>54.3</v>
      </c>
      <c r="AB11" s="83">
        <v>0</v>
      </c>
      <c r="AC11" s="83">
        <v>331.8</v>
      </c>
      <c r="AD11" s="84">
        <v>709.2</v>
      </c>
    </row>
    <row r="12" spans="1:30">
      <c r="A12" s="1"/>
      <c r="B12" s="82" t="s">
        <v>715</v>
      </c>
      <c r="C12" s="83">
        <v>340.8</v>
      </c>
      <c r="D12" s="83">
        <v>157.4</v>
      </c>
      <c r="E12" s="83">
        <v>0</v>
      </c>
      <c r="F12" s="83">
        <v>43.4</v>
      </c>
      <c r="G12" s="83">
        <v>3292.3</v>
      </c>
      <c r="H12" s="83">
        <v>1885.23397</v>
      </c>
      <c r="I12" s="83">
        <v>0</v>
      </c>
      <c r="J12" s="83">
        <v>306.60000000000002</v>
      </c>
      <c r="K12" s="83">
        <v>499</v>
      </c>
      <c r="L12" s="83">
        <v>0</v>
      </c>
      <c r="M12" s="83">
        <v>0</v>
      </c>
      <c r="N12" s="83">
        <v>0</v>
      </c>
      <c r="O12" s="83">
        <v>541.6</v>
      </c>
      <c r="P12" s="83">
        <v>5484.1339699999999</v>
      </c>
      <c r="Q12" s="83">
        <v>499</v>
      </c>
      <c r="R12" s="84">
        <v>6524.7339700000002</v>
      </c>
      <c r="S12" s="82" t="s">
        <v>715</v>
      </c>
      <c r="T12" s="83">
        <v>4132.1000000000004</v>
      </c>
      <c r="U12" s="83">
        <v>2042.6339700000001</v>
      </c>
      <c r="V12" s="83">
        <v>0</v>
      </c>
      <c r="W12" s="83">
        <v>350</v>
      </c>
      <c r="X12" s="84">
        <v>6524.7339700000002</v>
      </c>
      <c r="Y12" s="82" t="s">
        <v>715</v>
      </c>
      <c r="Z12" s="83">
        <v>303.2</v>
      </c>
      <c r="AA12" s="83">
        <v>56.1</v>
      </c>
      <c r="AB12" s="83">
        <v>0</v>
      </c>
      <c r="AC12" s="83">
        <v>350</v>
      </c>
      <c r="AD12" s="84">
        <v>709.3</v>
      </c>
    </row>
    <row r="13" spans="1:30">
      <c r="A13" s="1"/>
      <c r="B13" s="82" t="s">
        <v>716</v>
      </c>
      <c r="C13" s="83">
        <v>338.2</v>
      </c>
      <c r="D13" s="83">
        <v>157.19999999999999</v>
      </c>
      <c r="E13" s="83">
        <v>0</v>
      </c>
      <c r="F13" s="83">
        <v>45.7</v>
      </c>
      <c r="G13" s="83">
        <v>3230.3</v>
      </c>
      <c r="H13" s="83">
        <v>1869.54061</v>
      </c>
      <c r="I13" s="83">
        <v>0</v>
      </c>
      <c r="J13" s="83">
        <v>308.3</v>
      </c>
      <c r="K13" s="83">
        <v>494</v>
      </c>
      <c r="L13" s="83">
        <v>0</v>
      </c>
      <c r="M13" s="83">
        <v>0</v>
      </c>
      <c r="N13" s="83">
        <v>0</v>
      </c>
      <c r="O13" s="83">
        <v>541.1</v>
      </c>
      <c r="P13" s="83">
        <v>5408.1406100000004</v>
      </c>
      <c r="Q13" s="83">
        <v>494</v>
      </c>
      <c r="R13" s="84">
        <v>6443.2406099999998</v>
      </c>
      <c r="S13" s="82" t="s">
        <v>716</v>
      </c>
      <c r="T13" s="83">
        <v>4062.5</v>
      </c>
      <c r="U13" s="83">
        <v>2026.7406100000001</v>
      </c>
      <c r="V13" s="83">
        <v>0</v>
      </c>
      <c r="W13" s="83">
        <v>354</v>
      </c>
      <c r="X13" s="84">
        <v>6443.2406099999998</v>
      </c>
      <c r="Y13" s="82" t="s">
        <v>716</v>
      </c>
      <c r="Z13" s="83">
        <v>301.8</v>
      </c>
      <c r="AA13" s="83">
        <v>56.2</v>
      </c>
      <c r="AB13" s="83">
        <v>0</v>
      </c>
      <c r="AC13" s="83">
        <v>354</v>
      </c>
      <c r="AD13" s="84">
        <v>712</v>
      </c>
    </row>
    <row r="14" spans="1:30">
      <c r="A14" s="1"/>
      <c r="B14" s="82" t="s">
        <v>717</v>
      </c>
      <c r="C14" s="83">
        <v>340.1</v>
      </c>
      <c r="D14" s="83">
        <v>158</v>
      </c>
      <c r="E14" s="83">
        <v>0</v>
      </c>
      <c r="F14" s="83">
        <v>50.3</v>
      </c>
      <c r="G14" s="83">
        <v>3209.2</v>
      </c>
      <c r="H14" s="83">
        <v>1860.1522199999999</v>
      </c>
      <c r="I14" s="83">
        <v>0</v>
      </c>
      <c r="J14" s="83">
        <v>320.7</v>
      </c>
      <c r="K14" s="83">
        <v>486.9</v>
      </c>
      <c r="L14" s="83">
        <v>0</v>
      </c>
      <c r="M14" s="83">
        <v>0</v>
      </c>
      <c r="N14" s="83">
        <v>0</v>
      </c>
      <c r="O14" s="83">
        <v>548.4</v>
      </c>
      <c r="P14" s="83">
        <v>5390.0522199999996</v>
      </c>
      <c r="Q14" s="83">
        <v>486.9</v>
      </c>
      <c r="R14" s="84">
        <v>6425.3522199999998</v>
      </c>
      <c r="S14" s="82" t="s">
        <v>717</v>
      </c>
      <c r="T14" s="83">
        <v>4036.2</v>
      </c>
      <c r="U14" s="83">
        <v>2018.1522199999999</v>
      </c>
      <c r="V14" s="83">
        <v>0</v>
      </c>
      <c r="W14" s="83">
        <v>371</v>
      </c>
      <c r="X14" s="84">
        <v>6425.3522199999998</v>
      </c>
      <c r="Y14" s="82" t="s">
        <v>717</v>
      </c>
      <c r="Z14" s="83">
        <v>301.8</v>
      </c>
      <c r="AA14" s="83">
        <v>56.1</v>
      </c>
      <c r="AB14" s="83">
        <v>0</v>
      </c>
      <c r="AC14" s="83">
        <v>371</v>
      </c>
      <c r="AD14" s="84">
        <v>728.9</v>
      </c>
    </row>
    <row r="15" spans="1:30">
      <c r="A15" s="1"/>
      <c r="B15" s="82" t="s">
        <v>718</v>
      </c>
      <c r="C15" s="83">
        <v>341.3</v>
      </c>
      <c r="D15" s="83">
        <v>157</v>
      </c>
      <c r="E15" s="83">
        <v>0</v>
      </c>
      <c r="F15" s="83">
        <v>47.1</v>
      </c>
      <c r="G15" s="83">
        <v>3217.9</v>
      </c>
      <c r="H15" s="83">
        <v>1821.9097999999999</v>
      </c>
      <c r="I15" s="83">
        <v>0</v>
      </c>
      <c r="J15" s="83">
        <v>334.7</v>
      </c>
      <c r="K15" s="83">
        <v>507.9</v>
      </c>
      <c r="L15" s="83">
        <v>0</v>
      </c>
      <c r="M15" s="83">
        <v>2</v>
      </c>
      <c r="N15" s="83">
        <v>0</v>
      </c>
      <c r="O15" s="83">
        <v>545.4</v>
      </c>
      <c r="P15" s="83">
        <v>5374.5097999999998</v>
      </c>
      <c r="Q15" s="83">
        <v>509.9</v>
      </c>
      <c r="R15" s="84">
        <v>6429.8098</v>
      </c>
      <c r="S15" s="82" t="s">
        <v>718</v>
      </c>
      <c r="T15" s="83">
        <v>4067.1</v>
      </c>
      <c r="U15" s="83">
        <v>1978.9097999999999</v>
      </c>
      <c r="V15" s="83">
        <v>2</v>
      </c>
      <c r="W15" s="83">
        <v>381.8</v>
      </c>
      <c r="X15" s="84">
        <v>6429.8098</v>
      </c>
      <c r="Y15" s="82" t="s">
        <v>718</v>
      </c>
      <c r="Z15" s="83">
        <v>302.10000000000002</v>
      </c>
      <c r="AA15" s="83">
        <v>55.7</v>
      </c>
      <c r="AB15" s="83">
        <v>2</v>
      </c>
      <c r="AC15" s="83">
        <v>381.8</v>
      </c>
      <c r="AD15" s="84">
        <v>741.6</v>
      </c>
    </row>
    <row r="16" spans="1:30">
      <c r="A16" s="1"/>
      <c r="B16" s="82" t="s">
        <v>719</v>
      </c>
      <c r="C16" s="83">
        <v>338.2</v>
      </c>
      <c r="D16" s="83">
        <v>155.19999999999999</v>
      </c>
      <c r="E16" s="83">
        <v>0</v>
      </c>
      <c r="F16" s="83">
        <v>44.4</v>
      </c>
      <c r="G16" s="83">
        <v>3177.7</v>
      </c>
      <c r="H16" s="83">
        <v>1822.48767</v>
      </c>
      <c r="I16" s="83">
        <v>0</v>
      </c>
      <c r="J16" s="83">
        <v>363.8</v>
      </c>
      <c r="K16" s="83">
        <v>496.6</v>
      </c>
      <c r="L16" s="83">
        <v>0</v>
      </c>
      <c r="M16" s="83">
        <v>11.1</v>
      </c>
      <c r="N16" s="83">
        <v>0</v>
      </c>
      <c r="O16" s="83">
        <v>537.79999999999995</v>
      </c>
      <c r="P16" s="83">
        <v>5363.9876700000004</v>
      </c>
      <c r="Q16" s="83">
        <v>507.7</v>
      </c>
      <c r="R16" s="84">
        <v>6409.4876700000004</v>
      </c>
      <c r="S16" s="82" t="s">
        <v>719</v>
      </c>
      <c r="T16" s="83">
        <v>4012.5</v>
      </c>
      <c r="U16" s="83">
        <v>1977.68767</v>
      </c>
      <c r="V16" s="83">
        <v>11.1</v>
      </c>
      <c r="W16" s="83">
        <v>408.2</v>
      </c>
      <c r="X16" s="84">
        <v>6409.4876700000004</v>
      </c>
      <c r="Y16" s="82" t="s">
        <v>719</v>
      </c>
      <c r="Z16" s="83">
        <v>300.89999999999998</v>
      </c>
      <c r="AA16" s="83">
        <v>56.9</v>
      </c>
      <c r="AB16" s="83">
        <v>11.1</v>
      </c>
      <c r="AC16" s="83">
        <v>408.2</v>
      </c>
      <c r="AD16" s="84">
        <v>777.1</v>
      </c>
    </row>
    <row r="17" spans="1:30">
      <c r="A17" s="1"/>
      <c r="B17" s="82" t="s">
        <v>720</v>
      </c>
      <c r="C17" s="83">
        <v>290.5</v>
      </c>
      <c r="D17" s="83">
        <v>110.2</v>
      </c>
      <c r="E17" s="83">
        <v>0</v>
      </c>
      <c r="F17" s="83">
        <v>44.1</v>
      </c>
      <c r="G17" s="83">
        <v>3271.9</v>
      </c>
      <c r="H17" s="83">
        <v>1772.3613</v>
      </c>
      <c r="I17" s="83">
        <v>0</v>
      </c>
      <c r="J17" s="83">
        <v>391</v>
      </c>
      <c r="K17" s="83">
        <v>496.6</v>
      </c>
      <c r="L17" s="83">
        <v>0</v>
      </c>
      <c r="M17" s="83">
        <v>0.5</v>
      </c>
      <c r="N17" s="83">
        <v>0</v>
      </c>
      <c r="O17" s="83">
        <v>444.8</v>
      </c>
      <c r="P17" s="83">
        <v>5435.2613000000001</v>
      </c>
      <c r="Q17" s="83">
        <v>497.1</v>
      </c>
      <c r="R17" s="84">
        <v>6377.1612999999998</v>
      </c>
      <c r="S17" s="82" t="s">
        <v>720</v>
      </c>
      <c r="T17" s="83">
        <v>4059</v>
      </c>
      <c r="U17" s="83">
        <v>1882.5613000000001</v>
      </c>
      <c r="V17" s="83">
        <v>0.5</v>
      </c>
      <c r="W17" s="83">
        <v>435.1</v>
      </c>
      <c r="X17" s="84">
        <v>6377.1612999999998</v>
      </c>
      <c r="Y17" s="82" t="s">
        <v>720</v>
      </c>
      <c r="Z17" s="83">
        <v>301.10000000000002</v>
      </c>
      <c r="AA17" s="83">
        <v>56.4</v>
      </c>
      <c r="AB17" s="83">
        <v>0.5</v>
      </c>
      <c r="AC17" s="83">
        <v>435.1</v>
      </c>
      <c r="AD17" s="84">
        <v>793.1</v>
      </c>
    </row>
    <row r="18" spans="1:30">
      <c r="A18" s="1"/>
      <c r="B18" s="82" t="s">
        <v>721</v>
      </c>
      <c r="C18" s="83">
        <v>342</v>
      </c>
      <c r="D18" s="83">
        <v>111.2</v>
      </c>
      <c r="E18" s="83">
        <v>0</v>
      </c>
      <c r="F18" s="83">
        <v>52.2</v>
      </c>
      <c r="G18" s="83">
        <v>3175</v>
      </c>
      <c r="H18" s="83">
        <v>1924.39823</v>
      </c>
      <c r="I18" s="83">
        <v>0</v>
      </c>
      <c r="J18" s="83">
        <v>412.2</v>
      </c>
      <c r="K18" s="83">
        <v>492</v>
      </c>
      <c r="L18" s="83">
        <v>0</v>
      </c>
      <c r="M18" s="83">
        <v>22.1</v>
      </c>
      <c r="N18" s="83">
        <v>0</v>
      </c>
      <c r="O18" s="83">
        <v>505.4</v>
      </c>
      <c r="P18" s="83">
        <v>5511.5982299999996</v>
      </c>
      <c r="Q18" s="83">
        <v>514.1</v>
      </c>
      <c r="R18" s="84">
        <v>6531.0982299999996</v>
      </c>
      <c r="S18" s="82" t="s">
        <v>721</v>
      </c>
      <c r="T18" s="83">
        <v>4009</v>
      </c>
      <c r="U18" s="83">
        <v>2035.5982300000001</v>
      </c>
      <c r="V18" s="83">
        <v>22.1</v>
      </c>
      <c r="W18" s="83">
        <v>464.4</v>
      </c>
      <c r="X18" s="84">
        <v>6531.0982299999996</v>
      </c>
      <c r="Y18" s="82" t="s">
        <v>721</v>
      </c>
      <c r="Z18" s="83">
        <v>311.10000000000002</v>
      </c>
      <c r="AA18" s="83">
        <v>56.8</v>
      </c>
      <c r="AB18" s="83">
        <v>22.1</v>
      </c>
      <c r="AC18" s="83">
        <v>464.4</v>
      </c>
      <c r="AD18" s="84">
        <v>854.4</v>
      </c>
    </row>
    <row r="19" spans="1:30">
      <c r="A19" s="1"/>
      <c r="B19" s="82" t="s">
        <v>722</v>
      </c>
      <c r="C19" s="83">
        <v>341.5</v>
      </c>
      <c r="D19" s="83">
        <v>110.2</v>
      </c>
      <c r="E19" s="83">
        <v>0</v>
      </c>
      <c r="F19" s="83">
        <v>48.9</v>
      </c>
      <c r="G19" s="83">
        <v>3126.8</v>
      </c>
      <c r="H19" s="83">
        <v>1749.5733299999999</v>
      </c>
      <c r="I19" s="83">
        <v>0</v>
      </c>
      <c r="J19" s="83">
        <v>419.3</v>
      </c>
      <c r="K19" s="83">
        <v>482.3</v>
      </c>
      <c r="L19" s="83">
        <v>0</v>
      </c>
      <c r="M19" s="83">
        <v>114.2</v>
      </c>
      <c r="N19" s="83">
        <v>0</v>
      </c>
      <c r="O19" s="83">
        <v>500.6</v>
      </c>
      <c r="P19" s="83">
        <v>5295.6733299999996</v>
      </c>
      <c r="Q19" s="83">
        <v>596.5</v>
      </c>
      <c r="R19" s="84">
        <v>6392.77333</v>
      </c>
      <c r="S19" s="82" t="s">
        <v>722</v>
      </c>
      <c r="T19" s="83">
        <v>3950.6</v>
      </c>
      <c r="U19" s="83">
        <v>1859.77333</v>
      </c>
      <c r="V19" s="83">
        <v>114.2</v>
      </c>
      <c r="W19" s="83">
        <v>468.2</v>
      </c>
      <c r="X19" s="84">
        <v>6392.77333</v>
      </c>
      <c r="Y19" s="82" t="s">
        <v>722</v>
      </c>
      <c r="Z19" s="83">
        <v>314.39999999999998</v>
      </c>
      <c r="AA19" s="83">
        <v>55.6</v>
      </c>
      <c r="AB19" s="83">
        <v>114.2</v>
      </c>
      <c r="AC19" s="83">
        <v>468.2</v>
      </c>
      <c r="AD19" s="84">
        <v>952.4</v>
      </c>
    </row>
    <row r="20" spans="1:30">
      <c r="A20" s="1"/>
      <c r="B20" s="82" t="s">
        <v>723</v>
      </c>
      <c r="C20" s="83">
        <v>327</v>
      </c>
      <c r="D20" s="83">
        <v>110.4</v>
      </c>
      <c r="E20" s="83">
        <v>0</v>
      </c>
      <c r="F20" s="83">
        <v>43</v>
      </c>
      <c r="G20" s="83">
        <v>3008.6</v>
      </c>
      <c r="H20" s="83">
        <v>1756.7149199999999</v>
      </c>
      <c r="I20" s="83">
        <v>0.1</v>
      </c>
      <c r="J20" s="83">
        <v>411</v>
      </c>
      <c r="K20" s="83">
        <v>480.9</v>
      </c>
      <c r="L20" s="83">
        <v>0</v>
      </c>
      <c r="M20" s="83">
        <v>246.2</v>
      </c>
      <c r="N20" s="83">
        <v>0</v>
      </c>
      <c r="O20" s="83">
        <v>480.4</v>
      </c>
      <c r="P20" s="83">
        <v>5176.4149200000002</v>
      </c>
      <c r="Q20" s="83">
        <v>727.1</v>
      </c>
      <c r="R20" s="84">
        <v>6383.9149200000002</v>
      </c>
      <c r="S20" s="82" t="s">
        <v>723</v>
      </c>
      <c r="T20" s="83">
        <v>3816.5</v>
      </c>
      <c r="U20" s="83">
        <v>1867.11492</v>
      </c>
      <c r="V20" s="83">
        <v>246.3</v>
      </c>
      <c r="W20" s="83">
        <v>454</v>
      </c>
      <c r="X20" s="84">
        <v>6383.9149200000002</v>
      </c>
      <c r="Y20" s="82" t="s">
        <v>723</v>
      </c>
      <c r="Z20" s="83">
        <v>312.89999999999998</v>
      </c>
      <c r="AA20" s="83">
        <v>54.1</v>
      </c>
      <c r="AB20" s="83">
        <v>246.3</v>
      </c>
      <c r="AC20" s="83">
        <v>454</v>
      </c>
      <c r="AD20" s="84">
        <v>1067.3</v>
      </c>
    </row>
    <row r="21" spans="1:30">
      <c r="A21" s="1"/>
      <c r="B21" s="82" t="s">
        <v>724</v>
      </c>
      <c r="C21" s="83">
        <v>355.3</v>
      </c>
      <c r="D21" s="83">
        <v>109.4</v>
      </c>
      <c r="E21" s="83">
        <v>0</v>
      </c>
      <c r="F21" s="83">
        <v>36.200000000000003</v>
      </c>
      <c r="G21" s="83">
        <v>2970</v>
      </c>
      <c r="H21" s="83">
        <v>1904.9660699999999</v>
      </c>
      <c r="I21" s="83">
        <v>0.1</v>
      </c>
      <c r="J21" s="83">
        <v>333.9</v>
      </c>
      <c r="K21" s="83">
        <v>497</v>
      </c>
      <c r="L21" s="83">
        <v>0</v>
      </c>
      <c r="M21" s="83">
        <v>354.9</v>
      </c>
      <c r="N21" s="83">
        <v>0</v>
      </c>
      <c r="O21" s="83">
        <v>500.9</v>
      </c>
      <c r="P21" s="83">
        <v>5208.9660700000004</v>
      </c>
      <c r="Q21" s="83">
        <v>851.9</v>
      </c>
      <c r="R21" s="84">
        <v>6561.7660699999997</v>
      </c>
      <c r="S21" s="82" t="s">
        <v>724</v>
      </c>
      <c r="T21" s="83">
        <v>3822.3</v>
      </c>
      <c r="U21" s="83">
        <v>2014.36607</v>
      </c>
      <c r="V21" s="83">
        <v>355</v>
      </c>
      <c r="W21" s="83">
        <v>370.1</v>
      </c>
      <c r="X21" s="84">
        <v>6561.7660699999997</v>
      </c>
      <c r="Y21" s="82" t="s">
        <v>724</v>
      </c>
      <c r="Z21" s="83">
        <v>313.5</v>
      </c>
      <c r="AA21" s="83">
        <v>53.2</v>
      </c>
      <c r="AB21" s="83">
        <v>355</v>
      </c>
      <c r="AC21" s="83">
        <v>370.1</v>
      </c>
      <c r="AD21" s="84">
        <v>1091.8</v>
      </c>
    </row>
    <row r="22" spans="1:30">
      <c r="A22" s="1"/>
      <c r="B22" s="82" t="s">
        <v>725</v>
      </c>
      <c r="C22" s="83">
        <v>365.3</v>
      </c>
      <c r="D22" s="83">
        <v>109.8</v>
      </c>
      <c r="E22" s="83">
        <v>0.1</v>
      </c>
      <c r="F22" s="83">
        <v>30.6</v>
      </c>
      <c r="G22" s="83">
        <v>2983.7</v>
      </c>
      <c r="H22" s="83">
        <v>2133.5159399999998</v>
      </c>
      <c r="I22" s="83">
        <v>0.2</v>
      </c>
      <c r="J22" s="83">
        <v>309.7</v>
      </c>
      <c r="K22" s="83">
        <v>496.4</v>
      </c>
      <c r="L22" s="83">
        <v>0</v>
      </c>
      <c r="M22" s="83">
        <v>408.8</v>
      </c>
      <c r="N22" s="83">
        <v>0</v>
      </c>
      <c r="O22" s="83">
        <v>505.8</v>
      </c>
      <c r="P22" s="83">
        <v>5427.1159399999997</v>
      </c>
      <c r="Q22" s="83">
        <v>905.2</v>
      </c>
      <c r="R22" s="84">
        <v>6838.1159399999997</v>
      </c>
      <c r="S22" s="82" t="s">
        <v>725</v>
      </c>
      <c r="T22" s="83">
        <v>3845.4</v>
      </c>
      <c r="U22" s="83">
        <v>2243.31594</v>
      </c>
      <c r="V22" s="83">
        <v>409.1</v>
      </c>
      <c r="W22" s="83">
        <v>340.3</v>
      </c>
      <c r="X22" s="84">
        <v>6838.1159399999997</v>
      </c>
      <c r="Y22" s="82" t="s">
        <v>725</v>
      </c>
      <c r="Z22" s="83">
        <v>313.8</v>
      </c>
      <c r="AA22" s="83">
        <v>55.2</v>
      </c>
      <c r="AB22" s="83">
        <v>409.1</v>
      </c>
      <c r="AC22" s="83">
        <v>340.3</v>
      </c>
      <c r="AD22" s="84">
        <v>1118.4000000000001</v>
      </c>
    </row>
    <row r="23" spans="1:30">
      <c r="A23" s="1"/>
      <c r="B23" s="82" t="s">
        <v>726</v>
      </c>
      <c r="C23" s="83">
        <v>401.6</v>
      </c>
      <c r="D23" s="83">
        <v>109.4</v>
      </c>
      <c r="E23" s="83">
        <v>0.1</v>
      </c>
      <c r="F23" s="83">
        <v>35</v>
      </c>
      <c r="G23" s="83">
        <v>3058.3</v>
      </c>
      <c r="H23" s="83">
        <v>2040.20011</v>
      </c>
      <c r="I23" s="83">
        <v>0.5</v>
      </c>
      <c r="J23" s="83">
        <v>316.8</v>
      </c>
      <c r="K23" s="83">
        <v>487.6</v>
      </c>
      <c r="L23" s="83">
        <v>0</v>
      </c>
      <c r="M23" s="83">
        <v>429.9</v>
      </c>
      <c r="N23" s="83">
        <v>0</v>
      </c>
      <c r="O23" s="83">
        <v>546.1</v>
      </c>
      <c r="P23" s="83">
        <v>5415.8001100000001</v>
      </c>
      <c r="Q23" s="83">
        <v>917.5</v>
      </c>
      <c r="R23" s="84">
        <v>6879.4001099999996</v>
      </c>
      <c r="S23" s="82" t="s">
        <v>726</v>
      </c>
      <c r="T23" s="83">
        <v>3947.5</v>
      </c>
      <c r="U23" s="83">
        <v>2149.6001099999999</v>
      </c>
      <c r="V23" s="83">
        <v>430.5</v>
      </c>
      <c r="W23" s="83">
        <v>351.8</v>
      </c>
      <c r="X23" s="84">
        <v>6879.4001099999996</v>
      </c>
      <c r="Y23" s="82" t="s">
        <v>726</v>
      </c>
      <c r="Z23" s="83">
        <v>312.60000000000002</v>
      </c>
      <c r="AA23" s="83">
        <v>54.2</v>
      </c>
      <c r="AB23" s="83">
        <v>430.5</v>
      </c>
      <c r="AC23" s="83">
        <v>351.8</v>
      </c>
      <c r="AD23" s="84">
        <v>1149.0999999999999</v>
      </c>
    </row>
    <row r="24" spans="1:30">
      <c r="A24" s="1"/>
      <c r="B24" s="82" t="s">
        <v>727</v>
      </c>
      <c r="C24" s="83">
        <v>408</v>
      </c>
      <c r="D24" s="83">
        <v>109.4</v>
      </c>
      <c r="E24" s="83">
        <v>0.2</v>
      </c>
      <c r="F24" s="83">
        <v>35.700000000000003</v>
      </c>
      <c r="G24" s="83">
        <v>3283.2</v>
      </c>
      <c r="H24" s="83">
        <v>2193.2342400000002</v>
      </c>
      <c r="I24" s="83">
        <v>0.3</v>
      </c>
      <c r="J24" s="83">
        <v>330</v>
      </c>
      <c r="K24" s="83">
        <v>500.2</v>
      </c>
      <c r="L24" s="83">
        <v>0</v>
      </c>
      <c r="M24" s="83">
        <v>443.1</v>
      </c>
      <c r="N24" s="83">
        <v>0</v>
      </c>
      <c r="O24" s="83">
        <v>553.29999999999995</v>
      </c>
      <c r="P24" s="83">
        <v>5806.7342399999998</v>
      </c>
      <c r="Q24" s="83">
        <v>943.3</v>
      </c>
      <c r="R24" s="84">
        <v>7303.3342400000001</v>
      </c>
      <c r="S24" s="82" t="s">
        <v>727</v>
      </c>
      <c r="T24" s="83">
        <v>4191.3999999999996</v>
      </c>
      <c r="U24" s="83">
        <v>2302.6342399999999</v>
      </c>
      <c r="V24" s="83">
        <v>443.6</v>
      </c>
      <c r="W24" s="83">
        <v>365.7</v>
      </c>
      <c r="X24" s="84">
        <v>7303.3342400000001</v>
      </c>
      <c r="Y24" s="82" t="s">
        <v>727</v>
      </c>
      <c r="Z24" s="83">
        <v>299.3</v>
      </c>
      <c r="AA24" s="83">
        <v>54.9</v>
      </c>
      <c r="AB24" s="83">
        <v>443.6</v>
      </c>
      <c r="AC24" s="83">
        <v>365.7</v>
      </c>
      <c r="AD24" s="84">
        <v>1163.5</v>
      </c>
    </row>
    <row r="25" spans="1:30">
      <c r="A25" s="1"/>
      <c r="B25" s="82" t="s">
        <v>728</v>
      </c>
      <c r="C25" s="83">
        <v>407</v>
      </c>
      <c r="D25" s="83">
        <v>110.4</v>
      </c>
      <c r="E25" s="83">
        <v>0.2</v>
      </c>
      <c r="F25" s="83">
        <v>38.5</v>
      </c>
      <c r="G25" s="83">
        <v>3292.6</v>
      </c>
      <c r="H25" s="83">
        <v>2154.4687899999999</v>
      </c>
      <c r="I25" s="83">
        <v>0.3</v>
      </c>
      <c r="J25" s="83">
        <v>327.8</v>
      </c>
      <c r="K25" s="83">
        <v>502.2</v>
      </c>
      <c r="L25" s="83">
        <v>0</v>
      </c>
      <c r="M25" s="83">
        <v>459.1</v>
      </c>
      <c r="N25" s="83">
        <v>0</v>
      </c>
      <c r="O25" s="83">
        <v>556.1</v>
      </c>
      <c r="P25" s="83">
        <v>5775.1687899999997</v>
      </c>
      <c r="Q25" s="83">
        <v>961.3</v>
      </c>
      <c r="R25" s="84">
        <v>7292.5687900000003</v>
      </c>
      <c r="S25" s="82" t="s">
        <v>728</v>
      </c>
      <c r="T25" s="83">
        <v>4201.8</v>
      </c>
      <c r="U25" s="83">
        <v>2264.86879</v>
      </c>
      <c r="V25" s="83">
        <v>459.6</v>
      </c>
      <c r="W25" s="83">
        <v>366.3</v>
      </c>
      <c r="X25" s="84">
        <v>7292.5687900000003</v>
      </c>
      <c r="Y25" s="82" t="s">
        <v>728</v>
      </c>
      <c r="Z25" s="83">
        <v>300.10000000000002</v>
      </c>
      <c r="AA25" s="83">
        <v>56.4</v>
      </c>
      <c r="AB25" s="83">
        <v>459.6</v>
      </c>
      <c r="AC25" s="83">
        <v>366.3</v>
      </c>
      <c r="AD25" s="84">
        <v>1182.4000000000001</v>
      </c>
    </row>
    <row r="26" spans="1:30">
      <c r="A26" s="1"/>
      <c r="B26" s="82" t="s">
        <v>729</v>
      </c>
      <c r="C26" s="83">
        <v>406.6</v>
      </c>
      <c r="D26" s="83">
        <v>111.2</v>
      </c>
      <c r="E26" s="83">
        <v>0.3</v>
      </c>
      <c r="F26" s="83">
        <v>50.1</v>
      </c>
      <c r="G26" s="83">
        <v>3362.2</v>
      </c>
      <c r="H26" s="83">
        <v>2236.8588399999999</v>
      </c>
      <c r="I26" s="83">
        <v>0.4</v>
      </c>
      <c r="J26" s="83">
        <v>363.8</v>
      </c>
      <c r="K26" s="83">
        <v>501.1</v>
      </c>
      <c r="L26" s="83">
        <v>0</v>
      </c>
      <c r="M26" s="83">
        <v>466.3</v>
      </c>
      <c r="N26" s="83">
        <v>0</v>
      </c>
      <c r="O26" s="83">
        <v>568.20000000000005</v>
      </c>
      <c r="P26" s="83">
        <v>5963.2588400000004</v>
      </c>
      <c r="Q26" s="83">
        <v>967.4</v>
      </c>
      <c r="R26" s="84">
        <v>7498.8588399999999</v>
      </c>
      <c r="S26" s="82" t="s">
        <v>729</v>
      </c>
      <c r="T26" s="83">
        <v>4269.8999999999996</v>
      </c>
      <c r="U26" s="83">
        <v>2348.0588400000001</v>
      </c>
      <c r="V26" s="83">
        <v>467</v>
      </c>
      <c r="W26" s="83">
        <v>413.9</v>
      </c>
      <c r="X26" s="84">
        <v>7498.8588399999999</v>
      </c>
      <c r="Y26" s="82" t="s">
        <v>729</v>
      </c>
      <c r="Z26" s="83">
        <v>302.10000000000002</v>
      </c>
      <c r="AA26" s="83">
        <v>57.1</v>
      </c>
      <c r="AB26" s="83">
        <v>467</v>
      </c>
      <c r="AC26" s="83">
        <v>413.9</v>
      </c>
      <c r="AD26" s="84">
        <v>1240.0999999999999</v>
      </c>
    </row>
    <row r="27" spans="1:30">
      <c r="A27" s="1"/>
      <c r="B27" s="82" t="s">
        <v>730</v>
      </c>
      <c r="C27" s="83">
        <v>407</v>
      </c>
      <c r="D27" s="83">
        <v>112</v>
      </c>
      <c r="E27" s="83">
        <v>0.3</v>
      </c>
      <c r="F27" s="83">
        <v>58.6</v>
      </c>
      <c r="G27" s="83">
        <v>3411.5</v>
      </c>
      <c r="H27" s="83">
        <v>2265.5763000000002</v>
      </c>
      <c r="I27" s="83">
        <v>0.5</v>
      </c>
      <c r="J27" s="83">
        <v>396.3</v>
      </c>
      <c r="K27" s="83">
        <v>498.9</v>
      </c>
      <c r="L27" s="83">
        <v>0</v>
      </c>
      <c r="M27" s="83">
        <v>472.8</v>
      </c>
      <c r="N27" s="83">
        <v>0</v>
      </c>
      <c r="O27" s="83">
        <v>577.9</v>
      </c>
      <c r="P27" s="83">
        <v>6073.8762999999999</v>
      </c>
      <c r="Q27" s="83">
        <v>971.7</v>
      </c>
      <c r="R27" s="84">
        <v>7623.4763000000003</v>
      </c>
      <c r="S27" s="82" t="s">
        <v>730</v>
      </c>
      <c r="T27" s="83">
        <v>4317.3999999999996</v>
      </c>
      <c r="U27" s="83">
        <v>2377.5763000000002</v>
      </c>
      <c r="V27" s="83">
        <v>473.6</v>
      </c>
      <c r="W27" s="83">
        <v>454.9</v>
      </c>
      <c r="X27" s="84">
        <v>7623.4763000000003</v>
      </c>
      <c r="Y27" s="82" t="s">
        <v>730</v>
      </c>
      <c r="Z27" s="83">
        <v>310.5</v>
      </c>
      <c r="AA27" s="83">
        <v>57.9</v>
      </c>
      <c r="AB27" s="83">
        <v>473.6</v>
      </c>
      <c r="AC27" s="83">
        <v>454.9</v>
      </c>
      <c r="AD27" s="84">
        <v>1296.9000000000001</v>
      </c>
    </row>
    <row r="28" spans="1:30">
      <c r="A28" s="1"/>
      <c r="B28" s="82" t="s">
        <v>731</v>
      </c>
      <c r="C28" s="83">
        <v>409.6</v>
      </c>
      <c r="D28" s="83">
        <v>111.1</v>
      </c>
      <c r="E28" s="83">
        <v>0.4</v>
      </c>
      <c r="F28" s="83">
        <v>59.7</v>
      </c>
      <c r="G28" s="83">
        <v>3445.8</v>
      </c>
      <c r="H28" s="83">
        <v>2231.5844999999999</v>
      </c>
      <c r="I28" s="83">
        <v>0.6</v>
      </c>
      <c r="J28" s="83">
        <v>417.2</v>
      </c>
      <c r="K28" s="83">
        <v>500.8</v>
      </c>
      <c r="L28" s="83">
        <v>0</v>
      </c>
      <c r="M28" s="83">
        <v>475.6</v>
      </c>
      <c r="N28" s="83">
        <v>0</v>
      </c>
      <c r="O28" s="83">
        <v>580.79999999999995</v>
      </c>
      <c r="P28" s="83">
        <v>6095.1845000000003</v>
      </c>
      <c r="Q28" s="83">
        <v>976.4</v>
      </c>
      <c r="R28" s="84">
        <v>7652.3845000000001</v>
      </c>
      <c r="S28" s="82" t="s">
        <v>731</v>
      </c>
      <c r="T28" s="83">
        <v>4356.2</v>
      </c>
      <c r="U28" s="83">
        <v>2342.6844999999998</v>
      </c>
      <c r="V28" s="83">
        <v>476.6</v>
      </c>
      <c r="W28" s="83">
        <v>476.9</v>
      </c>
      <c r="X28" s="84">
        <v>7652.3845000000001</v>
      </c>
      <c r="Y28" s="82" t="s">
        <v>731</v>
      </c>
      <c r="Z28" s="83">
        <v>310.8</v>
      </c>
      <c r="AA28" s="83">
        <v>57</v>
      </c>
      <c r="AB28" s="83">
        <v>476.6</v>
      </c>
      <c r="AC28" s="83">
        <v>476.9</v>
      </c>
      <c r="AD28" s="84">
        <v>1321.3</v>
      </c>
    </row>
    <row r="29" spans="1:30">
      <c r="A29" s="1"/>
      <c r="B29" s="82" t="s">
        <v>732</v>
      </c>
      <c r="C29" s="83">
        <v>428.9</v>
      </c>
      <c r="D29" s="83">
        <v>106.3</v>
      </c>
      <c r="E29" s="83">
        <v>0.4</v>
      </c>
      <c r="F29" s="83">
        <v>65.7</v>
      </c>
      <c r="G29" s="83">
        <v>3439</v>
      </c>
      <c r="H29" s="83">
        <v>2289.41275</v>
      </c>
      <c r="I29" s="83">
        <v>0.4</v>
      </c>
      <c r="J29" s="83">
        <v>498.6</v>
      </c>
      <c r="K29" s="83">
        <v>500.2</v>
      </c>
      <c r="L29" s="83">
        <v>0</v>
      </c>
      <c r="M29" s="83">
        <v>394.9</v>
      </c>
      <c r="N29" s="83">
        <v>0</v>
      </c>
      <c r="O29" s="83">
        <v>601.29999999999995</v>
      </c>
      <c r="P29" s="83">
        <v>6227.4127500000004</v>
      </c>
      <c r="Q29" s="83">
        <v>895.1</v>
      </c>
      <c r="R29" s="84">
        <v>7723.8127500000001</v>
      </c>
      <c r="S29" s="82" t="s">
        <v>732</v>
      </c>
      <c r="T29" s="83">
        <v>4368.1000000000004</v>
      </c>
      <c r="U29" s="83">
        <v>2395.7127500000001</v>
      </c>
      <c r="V29" s="83">
        <v>395.7</v>
      </c>
      <c r="W29" s="83">
        <v>564.29999999999995</v>
      </c>
      <c r="X29" s="84">
        <v>7723.8127500000001</v>
      </c>
      <c r="Y29" s="82" t="s">
        <v>732</v>
      </c>
      <c r="Z29" s="83">
        <v>312.39999999999998</v>
      </c>
      <c r="AA29" s="83">
        <v>52.5</v>
      </c>
      <c r="AB29" s="83">
        <v>395.7</v>
      </c>
      <c r="AC29" s="83">
        <v>564.29999999999995</v>
      </c>
      <c r="AD29" s="84">
        <v>1324.9</v>
      </c>
    </row>
    <row r="30" spans="1:30">
      <c r="A30" s="1"/>
      <c r="B30" s="82" t="s">
        <v>733</v>
      </c>
      <c r="C30" s="83">
        <v>428.7</v>
      </c>
      <c r="D30" s="83">
        <v>106</v>
      </c>
      <c r="E30" s="83">
        <v>0.4</v>
      </c>
      <c r="F30" s="83">
        <v>71</v>
      </c>
      <c r="G30" s="83">
        <v>3383.8</v>
      </c>
      <c r="H30" s="83">
        <v>2223.3956699999999</v>
      </c>
      <c r="I30" s="83">
        <v>0.4</v>
      </c>
      <c r="J30" s="83">
        <v>549.20000000000005</v>
      </c>
      <c r="K30" s="83">
        <v>503.3</v>
      </c>
      <c r="L30" s="83">
        <v>0</v>
      </c>
      <c r="M30" s="83">
        <v>408.4</v>
      </c>
      <c r="N30" s="83">
        <v>0</v>
      </c>
      <c r="O30" s="83">
        <v>606.1</v>
      </c>
      <c r="P30" s="83">
        <v>6156.7956700000004</v>
      </c>
      <c r="Q30" s="83">
        <v>911.7</v>
      </c>
      <c r="R30" s="84">
        <v>7674.5956699999997</v>
      </c>
      <c r="S30" s="82" t="s">
        <v>733</v>
      </c>
      <c r="T30" s="83">
        <v>4315.8</v>
      </c>
      <c r="U30" s="83">
        <v>2329.3956699999999</v>
      </c>
      <c r="V30" s="83">
        <v>409.2</v>
      </c>
      <c r="W30" s="83">
        <v>620.20000000000005</v>
      </c>
      <c r="X30" s="84">
        <v>7674.5956699999997</v>
      </c>
      <c r="Y30" s="82" t="s">
        <v>733</v>
      </c>
      <c r="Z30" s="83">
        <v>311.89999999999998</v>
      </c>
      <c r="AA30" s="83">
        <v>51.5</v>
      </c>
      <c r="AB30" s="83">
        <v>409.2</v>
      </c>
      <c r="AC30" s="83">
        <v>620.20000000000005</v>
      </c>
      <c r="AD30" s="84">
        <v>1392.8</v>
      </c>
    </row>
    <row r="31" spans="1:30">
      <c r="A31" s="1"/>
      <c r="B31" s="82" t="s">
        <v>734</v>
      </c>
      <c r="C31" s="83">
        <v>426.5</v>
      </c>
      <c r="D31" s="83">
        <v>106.6</v>
      </c>
      <c r="E31" s="83">
        <v>0.4</v>
      </c>
      <c r="F31" s="83">
        <v>69.400000000000006</v>
      </c>
      <c r="G31" s="83">
        <v>3405.1</v>
      </c>
      <c r="H31" s="83">
        <v>2258.3049000000001</v>
      </c>
      <c r="I31" s="83">
        <v>0.4</v>
      </c>
      <c r="J31" s="83">
        <v>550.4</v>
      </c>
      <c r="K31" s="83">
        <v>500.8</v>
      </c>
      <c r="L31" s="83">
        <v>0</v>
      </c>
      <c r="M31" s="83">
        <v>412</v>
      </c>
      <c r="N31" s="83">
        <v>0</v>
      </c>
      <c r="O31" s="83">
        <v>602.9</v>
      </c>
      <c r="P31" s="83">
        <v>6214.2048999999997</v>
      </c>
      <c r="Q31" s="83">
        <v>912.8</v>
      </c>
      <c r="R31" s="84">
        <v>7729.9049000000005</v>
      </c>
      <c r="S31" s="82" t="s">
        <v>734</v>
      </c>
      <c r="T31" s="83">
        <v>4332.3999999999996</v>
      </c>
      <c r="U31" s="83">
        <v>2364.9049</v>
      </c>
      <c r="V31" s="83">
        <v>412.8</v>
      </c>
      <c r="W31" s="83">
        <v>619.79999999999995</v>
      </c>
      <c r="X31" s="84">
        <v>7729.9049000000005</v>
      </c>
      <c r="Y31" s="82" t="s">
        <v>734</v>
      </c>
      <c r="Z31" s="83">
        <v>312.7</v>
      </c>
      <c r="AA31" s="83">
        <v>53.5</v>
      </c>
      <c r="AB31" s="83">
        <v>412.8</v>
      </c>
      <c r="AC31" s="83">
        <v>619.79999999999995</v>
      </c>
      <c r="AD31" s="84">
        <v>1398.8</v>
      </c>
    </row>
    <row r="32" spans="1:30">
      <c r="A32" s="1"/>
      <c r="B32" s="82" t="s">
        <v>735</v>
      </c>
      <c r="C32" s="83">
        <v>429.5</v>
      </c>
      <c r="D32" s="83">
        <v>106.6</v>
      </c>
      <c r="E32" s="83">
        <v>0.4</v>
      </c>
      <c r="F32" s="83">
        <v>77.400000000000006</v>
      </c>
      <c r="G32" s="83">
        <v>3394.9</v>
      </c>
      <c r="H32" s="83">
        <v>2320.5695599999999</v>
      </c>
      <c r="I32" s="83">
        <v>0.2</v>
      </c>
      <c r="J32" s="83">
        <v>538.20000000000005</v>
      </c>
      <c r="K32" s="83">
        <v>499.9</v>
      </c>
      <c r="L32" s="83">
        <v>0</v>
      </c>
      <c r="M32" s="83">
        <v>332.1</v>
      </c>
      <c r="N32" s="83">
        <v>0</v>
      </c>
      <c r="O32" s="83">
        <v>613.9</v>
      </c>
      <c r="P32" s="83">
        <v>6253.8695600000001</v>
      </c>
      <c r="Q32" s="83">
        <v>832</v>
      </c>
      <c r="R32" s="84">
        <v>7699.7695599999997</v>
      </c>
      <c r="S32" s="82" t="s">
        <v>735</v>
      </c>
      <c r="T32" s="83">
        <v>4324.3</v>
      </c>
      <c r="U32" s="83">
        <v>2427.1695599999998</v>
      </c>
      <c r="V32" s="83">
        <v>332.7</v>
      </c>
      <c r="W32" s="83">
        <v>615.6</v>
      </c>
      <c r="X32" s="84">
        <v>7699.7695599999997</v>
      </c>
      <c r="Y32" s="82" t="s">
        <v>735</v>
      </c>
      <c r="Z32" s="83">
        <v>312.60000000000002</v>
      </c>
      <c r="AA32" s="83">
        <v>53.4</v>
      </c>
      <c r="AB32" s="83">
        <v>332.7</v>
      </c>
      <c r="AC32" s="83">
        <v>615.6</v>
      </c>
      <c r="AD32" s="84">
        <v>1314.3</v>
      </c>
    </row>
    <row r="33" spans="1:30">
      <c r="A33" s="1"/>
      <c r="B33" s="82" t="s">
        <v>736</v>
      </c>
      <c r="C33" s="83">
        <v>429.3</v>
      </c>
      <c r="D33" s="83">
        <v>110.1</v>
      </c>
      <c r="E33" s="83">
        <v>0.5</v>
      </c>
      <c r="F33" s="83">
        <v>82.9</v>
      </c>
      <c r="G33" s="83">
        <v>3328.9</v>
      </c>
      <c r="H33" s="83">
        <v>2272.6761200000001</v>
      </c>
      <c r="I33" s="83">
        <v>0.2</v>
      </c>
      <c r="J33" s="83">
        <v>558.5</v>
      </c>
      <c r="K33" s="83">
        <v>498.8</v>
      </c>
      <c r="L33" s="83">
        <v>0</v>
      </c>
      <c r="M33" s="83">
        <v>348.2</v>
      </c>
      <c r="N33" s="83">
        <v>0</v>
      </c>
      <c r="O33" s="83">
        <v>622.79999999999995</v>
      </c>
      <c r="P33" s="83">
        <v>6160.2761200000004</v>
      </c>
      <c r="Q33" s="83">
        <v>847</v>
      </c>
      <c r="R33" s="84">
        <v>7630.0761199999997</v>
      </c>
      <c r="S33" s="82" t="s">
        <v>736</v>
      </c>
      <c r="T33" s="83">
        <v>4257</v>
      </c>
      <c r="U33" s="83">
        <v>2382.77612</v>
      </c>
      <c r="V33" s="83">
        <v>348.9</v>
      </c>
      <c r="W33" s="83">
        <v>641.4</v>
      </c>
      <c r="X33" s="84">
        <v>7630.0761199999997</v>
      </c>
      <c r="Y33" s="82" t="s">
        <v>736</v>
      </c>
      <c r="Z33" s="83">
        <v>312</v>
      </c>
      <c r="AA33" s="83">
        <v>56.6</v>
      </c>
      <c r="AB33" s="83">
        <v>348.9</v>
      </c>
      <c r="AC33" s="83">
        <v>641.4</v>
      </c>
      <c r="AD33" s="84">
        <v>1358.9</v>
      </c>
    </row>
    <row r="34" spans="1:30">
      <c r="A34" s="1"/>
      <c r="B34" s="82" t="s">
        <v>737</v>
      </c>
      <c r="C34" s="83">
        <v>431.5</v>
      </c>
      <c r="D34" s="83">
        <v>110.8</v>
      </c>
      <c r="E34" s="83">
        <v>0.4</v>
      </c>
      <c r="F34" s="83">
        <v>89.9</v>
      </c>
      <c r="G34" s="83">
        <v>3309.5</v>
      </c>
      <c r="H34" s="83">
        <v>2229.0507299999999</v>
      </c>
      <c r="I34" s="83">
        <v>0.1</v>
      </c>
      <c r="J34" s="83">
        <v>568.79999999999995</v>
      </c>
      <c r="K34" s="83">
        <v>500.5</v>
      </c>
      <c r="L34" s="83">
        <v>0</v>
      </c>
      <c r="M34" s="83">
        <v>314.60000000000002</v>
      </c>
      <c r="N34" s="83">
        <v>0</v>
      </c>
      <c r="O34" s="83">
        <v>632.6</v>
      </c>
      <c r="P34" s="83">
        <v>6107.4507299999996</v>
      </c>
      <c r="Q34" s="83">
        <v>815.1</v>
      </c>
      <c r="R34" s="84">
        <v>7555.1507300000003</v>
      </c>
      <c r="S34" s="82" t="s">
        <v>737</v>
      </c>
      <c r="T34" s="83">
        <v>4241.5</v>
      </c>
      <c r="U34" s="83">
        <v>2339.8507300000001</v>
      </c>
      <c r="V34" s="83">
        <v>315.10000000000002</v>
      </c>
      <c r="W34" s="83">
        <v>658.7</v>
      </c>
      <c r="X34" s="84">
        <v>7555.1507300000003</v>
      </c>
      <c r="Y34" s="82" t="s">
        <v>737</v>
      </c>
      <c r="Z34" s="83">
        <v>307.5</v>
      </c>
      <c r="AA34" s="83">
        <v>57.8</v>
      </c>
      <c r="AB34" s="83">
        <v>315.10000000000002</v>
      </c>
      <c r="AC34" s="83">
        <v>658.7</v>
      </c>
      <c r="AD34" s="84">
        <v>1339.1</v>
      </c>
    </row>
    <row r="35" spans="1:30">
      <c r="A35" s="1"/>
      <c r="B35" s="82" t="s">
        <v>738</v>
      </c>
      <c r="C35" s="83">
        <v>430.2</v>
      </c>
      <c r="D35" s="83">
        <v>110.9</v>
      </c>
      <c r="E35" s="83">
        <v>0.3</v>
      </c>
      <c r="F35" s="83">
        <v>106.7</v>
      </c>
      <c r="G35" s="83">
        <v>3305.6</v>
      </c>
      <c r="H35" s="83">
        <v>2033.0000700000001</v>
      </c>
      <c r="I35" s="83">
        <v>0.1</v>
      </c>
      <c r="J35" s="83">
        <v>613.29999999999995</v>
      </c>
      <c r="K35" s="83">
        <v>501.4</v>
      </c>
      <c r="L35" s="83">
        <v>0</v>
      </c>
      <c r="M35" s="83">
        <v>389.8</v>
      </c>
      <c r="N35" s="83">
        <v>0</v>
      </c>
      <c r="O35" s="83">
        <v>648.1</v>
      </c>
      <c r="P35" s="83">
        <v>5952.0000700000001</v>
      </c>
      <c r="Q35" s="83">
        <v>891.2</v>
      </c>
      <c r="R35" s="84">
        <v>7491.3000700000002</v>
      </c>
      <c r="S35" s="82" t="s">
        <v>738</v>
      </c>
      <c r="T35" s="83">
        <v>4237.2</v>
      </c>
      <c r="U35" s="83">
        <v>2143.9000700000001</v>
      </c>
      <c r="V35" s="83">
        <v>390.2</v>
      </c>
      <c r="W35" s="83">
        <v>720</v>
      </c>
      <c r="X35" s="84">
        <v>7491.3000700000002</v>
      </c>
      <c r="Y35" s="82" t="s">
        <v>738</v>
      </c>
      <c r="Z35" s="83">
        <v>305.39999999999998</v>
      </c>
      <c r="AA35" s="83">
        <v>57.4</v>
      </c>
      <c r="AB35" s="83">
        <v>390.2</v>
      </c>
      <c r="AC35" s="83">
        <v>720</v>
      </c>
      <c r="AD35" s="84">
        <v>1473</v>
      </c>
    </row>
    <row r="36" spans="1:30">
      <c r="A36" s="1"/>
      <c r="B36" s="82" t="s">
        <v>739</v>
      </c>
      <c r="C36" s="83">
        <v>392</v>
      </c>
      <c r="D36" s="83">
        <v>110.5</v>
      </c>
      <c r="E36" s="83">
        <v>0.2</v>
      </c>
      <c r="F36" s="83">
        <v>118.4</v>
      </c>
      <c r="G36" s="83">
        <v>3277</v>
      </c>
      <c r="H36" s="83">
        <v>2018.3101999999999</v>
      </c>
      <c r="I36" s="83">
        <v>0.1</v>
      </c>
      <c r="J36" s="83">
        <v>623.9</v>
      </c>
      <c r="K36" s="83">
        <v>493.8</v>
      </c>
      <c r="L36" s="83">
        <v>1.7</v>
      </c>
      <c r="M36" s="83">
        <v>432.3</v>
      </c>
      <c r="N36" s="83">
        <v>0</v>
      </c>
      <c r="O36" s="83">
        <v>621.1</v>
      </c>
      <c r="P36" s="83">
        <v>5919.3101999999999</v>
      </c>
      <c r="Q36" s="83">
        <v>927.8</v>
      </c>
      <c r="R36" s="84">
        <v>7468.2102000000004</v>
      </c>
      <c r="S36" s="82" t="s">
        <v>739</v>
      </c>
      <c r="T36" s="83">
        <v>4162.8</v>
      </c>
      <c r="U36" s="83">
        <v>2130.5102000000002</v>
      </c>
      <c r="V36" s="83">
        <v>432.6</v>
      </c>
      <c r="W36" s="83">
        <v>742.3</v>
      </c>
      <c r="X36" s="84">
        <v>7468.2102000000004</v>
      </c>
      <c r="Y36" s="82" t="s">
        <v>739</v>
      </c>
      <c r="Z36" s="83">
        <v>306.39999999999998</v>
      </c>
      <c r="AA36" s="83">
        <v>57.2</v>
      </c>
      <c r="AB36" s="83">
        <v>432.6</v>
      </c>
      <c r="AC36" s="83">
        <v>742.3</v>
      </c>
      <c r="AD36" s="84">
        <v>1538.5</v>
      </c>
    </row>
    <row r="37" spans="1:30">
      <c r="A37" s="1"/>
      <c r="B37" s="82" t="s">
        <v>740</v>
      </c>
      <c r="C37" s="83">
        <v>343.8</v>
      </c>
      <c r="D37" s="83">
        <v>110.4</v>
      </c>
      <c r="E37" s="83">
        <v>0.2</v>
      </c>
      <c r="F37" s="83">
        <v>127.2</v>
      </c>
      <c r="G37" s="83">
        <v>3316.8</v>
      </c>
      <c r="H37" s="83">
        <v>2112.2855</v>
      </c>
      <c r="I37" s="83">
        <v>0.1</v>
      </c>
      <c r="J37" s="83">
        <v>624.29999999999995</v>
      </c>
      <c r="K37" s="83">
        <v>500.2</v>
      </c>
      <c r="L37" s="83">
        <v>1.8</v>
      </c>
      <c r="M37" s="83">
        <v>409.1</v>
      </c>
      <c r="N37" s="83">
        <v>0</v>
      </c>
      <c r="O37" s="83">
        <v>581.6</v>
      </c>
      <c r="P37" s="83">
        <v>6053.4854999999998</v>
      </c>
      <c r="Q37" s="83">
        <v>911.1</v>
      </c>
      <c r="R37" s="84">
        <v>7546.1854999999996</v>
      </c>
      <c r="S37" s="82" t="s">
        <v>740</v>
      </c>
      <c r="T37" s="83">
        <v>4160.8</v>
      </c>
      <c r="U37" s="83">
        <v>2224.4854999999998</v>
      </c>
      <c r="V37" s="83">
        <v>409.4</v>
      </c>
      <c r="W37" s="83">
        <v>751.5</v>
      </c>
      <c r="X37" s="84">
        <v>7546.1854999999996</v>
      </c>
      <c r="Y37" s="82" t="s">
        <v>740</v>
      </c>
      <c r="Z37" s="83">
        <v>309.89999999999998</v>
      </c>
      <c r="AA37" s="83">
        <v>56.7</v>
      </c>
      <c r="AB37" s="83">
        <v>409.4</v>
      </c>
      <c r="AC37" s="83">
        <v>751.5</v>
      </c>
      <c r="AD37" s="84">
        <v>1527.5</v>
      </c>
    </row>
    <row r="38" spans="1:30">
      <c r="A38" s="1"/>
      <c r="B38" s="82" t="s">
        <v>741</v>
      </c>
      <c r="C38" s="83">
        <v>347.1</v>
      </c>
      <c r="D38" s="83">
        <v>108.1</v>
      </c>
      <c r="E38" s="83">
        <v>0.1</v>
      </c>
      <c r="F38" s="83">
        <v>129.9</v>
      </c>
      <c r="G38" s="83">
        <v>3367.8</v>
      </c>
      <c r="H38" s="83">
        <v>2035.2716499999999</v>
      </c>
      <c r="I38" s="83">
        <v>0.1</v>
      </c>
      <c r="J38" s="83">
        <v>621.79999999999995</v>
      </c>
      <c r="K38" s="83">
        <v>501.8</v>
      </c>
      <c r="L38" s="83">
        <v>0</v>
      </c>
      <c r="M38" s="83">
        <v>385.7</v>
      </c>
      <c r="N38" s="83">
        <v>0</v>
      </c>
      <c r="O38" s="83">
        <v>585.20000000000005</v>
      </c>
      <c r="P38" s="83">
        <v>6024.9716500000004</v>
      </c>
      <c r="Q38" s="83">
        <v>887.5</v>
      </c>
      <c r="R38" s="84">
        <v>7497.6716500000002</v>
      </c>
      <c r="S38" s="82" t="s">
        <v>741</v>
      </c>
      <c r="T38" s="83">
        <v>4216.7</v>
      </c>
      <c r="U38" s="83">
        <v>2143.37165</v>
      </c>
      <c r="V38" s="83">
        <v>385.9</v>
      </c>
      <c r="W38" s="83">
        <v>751.7</v>
      </c>
      <c r="X38" s="84">
        <v>7497.6716500000002</v>
      </c>
      <c r="Y38" s="82" t="s">
        <v>741</v>
      </c>
      <c r="Z38" s="83">
        <v>317.2</v>
      </c>
      <c r="AA38" s="83">
        <v>54.1</v>
      </c>
      <c r="AB38" s="83">
        <v>385.9</v>
      </c>
      <c r="AC38" s="83">
        <v>751.7</v>
      </c>
      <c r="AD38" s="84">
        <v>1508.9</v>
      </c>
    </row>
    <row r="39" spans="1:30">
      <c r="A39" s="1"/>
      <c r="B39" s="82" t="s">
        <v>742</v>
      </c>
      <c r="C39" s="83">
        <v>340</v>
      </c>
      <c r="D39" s="83">
        <v>109</v>
      </c>
      <c r="E39" s="83">
        <v>0.1</v>
      </c>
      <c r="F39" s="83">
        <v>126.8</v>
      </c>
      <c r="G39" s="83">
        <v>3284.7</v>
      </c>
      <c r="H39" s="83">
        <v>2002.10968</v>
      </c>
      <c r="I39" s="83">
        <v>0.1</v>
      </c>
      <c r="J39" s="83">
        <v>642.4</v>
      </c>
      <c r="K39" s="83">
        <v>490.6</v>
      </c>
      <c r="L39" s="83">
        <v>0</v>
      </c>
      <c r="M39" s="83">
        <v>347.4</v>
      </c>
      <c r="N39" s="83">
        <v>0</v>
      </c>
      <c r="O39" s="83">
        <v>575.9</v>
      </c>
      <c r="P39" s="83">
        <v>5929.3096800000003</v>
      </c>
      <c r="Q39" s="83">
        <v>838</v>
      </c>
      <c r="R39" s="84">
        <v>7343.2096799999999</v>
      </c>
      <c r="S39" s="82" t="s">
        <v>742</v>
      </c>
      <c r="T39" s="83">
        <v>4115.3</v>
      </c>
      <c r="U39" s="83">
        <v>2111.10968</v>
      </c>
      <c r="V39" s="83">
        <v>347.6</v>
      </c>
      <c r="W39" s="83">
        <v>769.2</v>
      </c>
      <c r="X39" s="84">
        <v>7343.2096799999999</v>
      </c>
      <c r="Y39" s="82" t="s">
        <v>742</v>
      </c>
      <c r="Z39" s="83">
        <v>316.5</v>
      </c>
      <c r="AA39" s="83">
        <v>55.4</v>
      </c>
      <c r="AB39" s="83">
        <v>347.6</v>
      </c>
      <c r="AC39" s="83">
        <v>769.2</v>
      </c>
      <c r="AD39" s="84">
        <v>1488.7</v>
      </c>
    </row>
    <row r="40" spans="1:30">
      <c r="A40" s="1"/>
      <c r="B40" s="82" t="s">
        <v>743</v>
      </c>
      <c r="C40" s="83">
        <v>350.3</v>
      </c>
      <c r="D40" s="83">
        <v>109.2</v>
      </c>
      <c r="E40" s="83">
        <v>0.1</v>
      </c>
      <c r="F40" s="83">
        <v>124.3</v>
      </c>
      <c r="G40" s="83">
        <v>3456.2</v>
      </c>
      <c r="H40" s="83">
        <v>1906.5123000000001</v>
      </c>
      <c r="I40" s="83">
        <v>0.1</v>
      </c>
      <c r="J40" s="83">
        <v>646.29999999999995</v>
      </c>
      <c r="K40" s="83">
        <v>503.5</v>
      </c>
      <c r="L40" s="83">
        <v>0</v>
      </c>
      <c r="M40" s="83">
        <v>288.3</v>
      </c>
      <c r="N40" s="83">
        <v>0</v>
      </c>
      <c r="O40" s="83">
        <v>583.9</v>
      </c>
      <c r="P40" s="83">
        <v>6009.1122999999998</v>
      </c>
      <c r="Q40" s="83">
        <v>791.8</v>
      </c>
      <c r="R40" s="84">
        <v>7384.8122999999996</v>
      </c>
      <c r="S40" s="82" t="s">
        <v>743</v>
      </c>
      <c r="T40" s="83">
        <v>4310</v>
      </c>
      <c r="U40" s="83">
        <v>2015.7122999999999</v>
      </c>
      <c r="V40" s="83">
        <v>288.5</v>
      </c>
      <c r="W40" s="83">
        <v>770.6</v>
      </c>
      <c r="X40" s="84">
        <v>7384.8122999999996</v>
      </c>
      <c r="Y40" s="82" t="s">
        <v>743</v>
      </c>
      <c r="Z40" s="83">
        <v>319.39999999999998</v>
      </c>
      <c r="AA40" s="83">
        <v>56.3</v>
      </c>
      <c r="AB40" s="83">
        <v>288.5</v>
      </c>
      <c r="AC40" s="83">
        <v>770.6</v>
      </c>
      <c r="AD40" s="84">
        <v>1434.8</v>
      </c>
    </row>
    <row r="41" spans="1:30">
      <c r="A41" s="1"/>
      <c r="B41" s="82" t="s">
        <v>744</v>
      </c>
      <c r="C41" s="83">
        <v>340.1</v>
      </c>
      <c r="D41" s="83">
        <v>109.6</v>
      </c>
      <c r="E41" s="83">
        <v>0.1</v>
      </c>
      <c r="F41" s="83">
        <v>128</v>
      </c>
      <c r="G41" s="83">
        <v>3392.6</v>
      </c>
      <c r="H41" s="83">
        <v>1922.0304900000001</v>
      </c>
      <c r="I41" s="83">
        <v>0</v>
      </c>
      <c r="J41" s="83">
        <v>654.70000000000005</v>
      </c>
      <c r="K41" s="83">
        <v>495</v>
      </c>
      <c r="L41" s="83">
        <v>0</v>
      </c>
      <c r="M41" s="83">
        <v>227.5</v>
      </c>
      <c r="N41" s="83">
        <v>0</v>
      </c>
      <c r="O41" s="83">
        <v>577.79999999999995</v>
      </c>
      <c r="P41" s="83">
        <v>5969.3304900000003</v>
      </c>
      <c r="Q41" s="83">
        <v>722.5</v>
      </c>
      <c r="R41" s="84">
        <v>7269.6304899999996</v>
      </c>
      <c r="S41" s="82" t="s">
        <v>744</v>
      </c>
      <c r="T41" s="83">
        <v>4227.7</v>
      </c>
      <c r="U41" s="83">
        <v>2031.63049</v>
      </c>
      <c r="V41" s="83">
        <v>227.6</v>
      </c>
      <c r="W41" s="83">
        <v>782.7</v>
      </c>
      <c r="X41" s="84">
        <v>7269.6304899999996</v>
      </c>
      <c r="Y41" s="82" t="s">
        <v>744</v>
      </c>
      <c r="Z41" s="83">
        <v>319.39999999999998</v>
      </c>
      <c r="AA41" s="83">
        <v>56.4</v>
      </c>
      <c r="AB41" s="83">
        <v>227.6</v>
      </c>
      <c r="AC41" s="83">
        <v>782.7</v>
      </c>
      <c r="AD41" s="84">
        <v>1386.1</v>
      </c>
    </row>
    <row r="42" spans="1:30">
      <c r="A42" s="1"/>
      <c r="B42" s="82" t="s">
        <v>745</v>
      </c>
      <c r="C42" s="83">
        <v>346.2</v>
      </c>
      <c r="D42" s="83">
        <v>110.2</v>
      </c>
      <c r="E42" s="83">
        <v>0.1</v>
      </c>
      <c r="F42" s="83">
        <v>129.1</v>
      </c>
      <c r="G42" s="83">
        <v>3433.5</v>
      </c>
      <c r="H42" s="83">
        <v>1955.2974899999999</v>
      </c>
      <c r="I42" s="83">
        <v>0</v>
      </c>
      <c r="J42" s="83">
        <v>635.9</v>
      </c>
      <c r="K42" s="83">
        <v>500.9</v>
      </c>
      <c r="L42" s="83">
        <v>0</v>
      </c>
      <c r="M42" s="83">
        <v>94.9</v>
      </c>
      <c r="N42" s="83">
        <v>0</v>
      </c>
      <c r="O42" s="83">
        <v>585.6</v>
      </c>
      <c r="P42" s="83">
        <v>6024.6974899999996</v>
      </c>
      <c r="Q42" s="83">
        <v>595.79999999999995</v>
      </c>
      <c r="R42" s="84">
        <v>7206.0974900000001</v>
      </c>
      <c r="S42" s="82" t="s">
        <v>745</v>
      </c>
      <c r="T42" s="83">
        <v>4280.6000000000004</v>
      </c>
      <c r="U42" s="83">
        <v>2065.4974900000002</v>
      </c>
      <c r="V42" s="83">
        <v>95</v>
      </c>
      <c r="W42" s="83">
        <v>765</v>
      </c>
      <c r="X42" s="84">
        <v>7206.0974900000001</v>
      </c>
      <c r="Y42" s="82" t="s">
        <v>745</v>
      </c>
      <c r="Z42" s="83">
        <v>318.2</v>
      </c>
      <c r="AA42" s="83">
        <v>57</v>
      </c>
      <c r="AB42" s="83">
        <v>95</v>
      </c>
      <c r="AC42" s="83">
        <v>765</v>
      </c>
      <c r="AD42" s="84">
        <v>1235.2</v>
      </c>
    </row>
    <row r="43" spans="1:30">
      <c r="A43" s="1"/>
      <c r="B43" s="82" t="s">
        <v>746</v>
      </c>
      <c r="C43" s="83">
        <v>345.6</v>
      </c>
      <c r="D43" s="83">
        <v>110.8</v>
      </c>
      <c r="E43" s="83">
        <v>0</v>
      </c>
      <c r="F43" s="83">
        <v>132.30000000000001</v>
      </c>
      <c r="G43" s="83">
        <v>3494</v>
      </c>
      <c r="H43" s="83">
        <v>1898.80476</v>
      </c>
      <c r="I43" s="83">
        <v>0</v>
      </c>
      <c r="J43" s="83">
        <v>626.29999999999995</v>
      </c>
      <c r="K43" s="83">
        <v>521.4</v>
      </c>
      <c r="L43" s="83">
        <v>0</v>
      </c>
      <c r="M43" s="83">
        <v>13.6</v>
      </c>
      <c r="N43" s="83">
        <v>0</v>
      </c>
      <c r="O43" s="83">
        <v>588.70000000000005</v>
      </c>
      <c r="P43" s="83">
        <v>6019.1047600000002</v>
      </c>
      <c r="Q43" s="83">
        <v>535</v>
      </c>
      <c r="R43" s="84">
        <v>7142.80476</v>
      </c>
      <c r="S43" s="82" t="s">
        <v>746</v>
      </c>
      <c r="T43" s="83">
        <v>4361</v>
      </c>
      <c r="U43" s="83">
        <v>2009.6047599999999</v>
      </c>
      <c r="V43" s="83">
        <v>13.6</v>
      </c>
      <c r="W43" s="83">
        <v>758.6</v>
      </c>
      <c r="X43" s="84">
        <v>7142.80476</v>
      </c>
      <c r="Y43" s="82" t="s">
        <v>746</v>
      </c>
      <c r="Z43" s="83">
        <v>326.89999999999998</v>
      </c>
      <c r="AA43" s="83">
        <v>57.6</v>
      </c>
      <c r="AB43" s="83">
        <v>13.6</v>
      </c>
      <c r="AC43" s="83">
        <v>758.6</v>
      </c>
      <c r="AD43" s="84">
        <v>1156.7</v>
      </c>
    </row>
    <row r="44" spans="1:30">
      <c r="A44" s="1"/>
      <c r="B44" s="82" t="s">
        <v>747</v>
      </c>
      <c r="C44" s="83">
        <v>414.3</v>
      </c>
      <c r="D44" s="83">
        <v>111.6</v>
      </c>
      <c r="E44" s="83">
        <v>0</v>
      </c>
      <c r="F44" s="83">
        <v>128.30000000000001</v>
      </c>
      <c r="G44" s="83">
        <v>3561.1</v>
      </c>
      <c r="H44" s="83">
        <v>1969.3549599999999</v>
      </c>
      <c r="I44" s="83">
        <v>0</v>
      </c>
      <c r="J44" s="83">
        <v>617.5</v>
      </c>
      <c r="K44" s="83">
        <v>573.70000000000005</v>
      </c>
      <c r="L44" s="83">
        <v>0</v>
      </c>
      <c r="M44" s="83">
        <v>0</v>
      </c>
      <c r="N44" s="83">
        <v>0</v>
      </c>
      <c r="O44" s="83">
        <v>654.20000000000005</v>
      </c>
      <c r="P44" s="83">
        <v>6147.95496</v>
      </c>
      <c r="Q44" s="83">
        <v>573.70000000000005</v>
      </c>
      <c r="R44" s="84">
        <v>7375.8549599999997</v>
      </c>
      <c r="S44" s="82" t="s">
        <v>747</v>
      </c>
      <c r="T44" s="83">
        <v>4549.1000000000004</v>
      </c>
      <c r="U44" s="83">
        <v>2080.95496</v>
      </c>
      <c r="V44" s="83">
        <v>0</v>
      </c>
      <c r="W44" s="83">
        <v>745.8</v>
      </c>
      <c r="X44" s="84">
        <v>7375.8549599999997</v>
      </c>
      <c r="Y44" s="82" t="s">
        <v>747</v>
      </c>
      <c r="Z44" s="83">
        <v>332.1</v>
      </c>
      <c r="AA44" s="83">
        <v>58.2</v>
      </c>
      <c r="AB44" s="83">
        <v>0</v>
      </c>
      <c r="AC44" s="83">
        <v>745.8</v>
      </c>
      <c r="AD44" s="84">
        <v>1136.0999999999999</v>
      </c>
    </row>
    <row r="45" spans="1:30">
      <c r="A45" s="1"/>
      <c r="B45" s="82" t="s">
        <v>748</v>
      </c>
      <c r="C45" s="83">
        <v>438.7</v>
      </c>
      <c r="D45" s="83">
        <v>111.4</v>
      </c>
      <c r="E45" s="83">
        <v>0</v>
      </c>
      <c r="F45" s="83">
        <v>124.2</v>
      </c>
      <c r="G45" s="83">
        <v>3546.7</v>
      </c>
      <c r="H45" s="83">
        <v>2173.7589200000002</v>
      </c>
      <c r="I45" s="83">
        <v>0</v>
      </c>
      <c r="J45" s="83">
        <v>573.9</v>
      </c>
      <c r="K45" s="83">
        <v>568.9</v>
      </c>
      <c r="L45" s="83">
        <v>0</v>
      </c>
      <c r="M45" s="83">
        <v>0</v>
      </c>
      <c r="N45" s="83">
        <v>0</v>
      </c>
      <c r="O45" s="83">
        <v>674.3</v>
      </c>
      <c r="P45" s="83">
        <v>6294.3589199999997</v>
      </c>
      <c r="Q45" s="83">
        <v>568.9</v>
      </c>
      <c r="R45" s="84">
        <v>7537.5589200000004</v>
      </c>
      <c r="S45" s="82" t="s">
        <v>748</v>
      </c>
      <c r="T45" s="83">
        <v>4554.3</v>
      </c>
      <c r="U45" s="83">
        <v>2285.1589199999999</v>
      </c>
      <c r="V45" s="83">
        <v>0</v>
      </c>
      <c r="W45" s="83">
        <v>698.1</v>
      </c>
      <c r="X45" s="84">
        <v>7537.5589200000004</v>
      </c>
      <c r="Y45" s="82" t="s">
        <v>748</v>
      </c>
      <c r="Z45" s="83">
        <v>332.9</v>
      </c>
      <c r="AA45" s="83">
        <v>58.2</v>
      </c>
      <c r="AB45" s="83">
        <v>0</v>
      </c>
      <c r="AC45" s="83">
        <v>698.1</v>
      </c>
      <c r="AD45" s="84">
        <v>1089.2</v>
      </c>
    </row>
    <row r="46" spans="1:30">
      <c r="A46" s="1"/>
      <c r="B46" s="82" t="s">
        <v>749</v>
      </c>
      <c r="C46" s="83">
        <v>443.7</v>
      </c>
      <c r="D46" s="83">
        <v>110.5</v>
      </c>
      <c r="E46" s="83">
        <v>0</v>
      </c>
      <c r="F46" s="83">
        <v>123.3</v>
      </c>
      <c r="G46" s="83">
        <v>3589</v>
      </c>
      <c r="H46" s="83">
        <v>2191.9540699999998</v>
      </c>
      <c r="I46" s="83">
        <v>0</v>
      </c>
      <c r="J46" s="83">
        <v>537</v>
      </c>
      <c r="K46" s="83">
        <v>573.9</v>
      </c>
      <c r="L46" s="83">
        <v>0</v>
      </c>
      <c r="M46" s="83">
        <v>0</v>
      </c>
      <c r="N46" s="83">
        <v>0</v>
      </c>
      <c r="O46" s="83">
        <v>677.5</v>
      </c>
      <c r="P46" s="83">
        <v>6317.9540699999998</v>
      </c>
      <c r="Q46" s="83">
        <v>573.9</v>
      </c>
      <c r="R46" s="84">
        <v>7569.3540700000003</v>
      </c>
      <c r="S46" s="82" t="s">
        <v>749</v>
      </c>
      <c r="T46" s="83">
        <v>4606.6000000000004</v>
      </c>
      <c r="U46" s="83">
        <v>2302.4540699999998</v>
      </c>
      <c r="V46" s="83">
        <v>0</v>
      </c>
      <c r="W46" s="83">
        <v>660.3</v>
      </c>
      <c r="X46" s="84">
        <v>7569.3540700000003</v>
      </c>
      <c r="Y46" s="82" t="s">
        <v>749</v>
      </c>
      <c r="Z46" s="83">
        <v>335.5</v>
      </c>
      <c r="AA46" s="83">
        <v>57.3</v>
      </c>
      <c r="AB46" s="83">
        <v>0</v>
      </c>
      <c r="AC46" s="83">
        <v>660.3</v>
      </c>
      <c r="AD46" s="84">
        <v>1053.0999999999999</v>
      </c>
    </row>
    <row r="47" spans="1:30">
      <c r="A47" s="1"/>
      <c r="B47" s="82" t="s">
        <v>750</v>
      </c>
      <c r="C47" s="83">
        <v>442.6</v>
      </c>
      <c r="D47" s="83">
        <v>110.5</v>
      </c>
      <c r="E47" s="83">
        <v>0</v>
      </c>
      <c r="F47" s="83">
        <v>104.7</v>
      </c>
      <c r="G47" s="83">
        <v>3601.6</v>
      </c>
      <c r="H47" s="83">
        <v>2168.8685300000002</v>
      </c>
      <c r="I47" s="83">
        <v>0</v>
      </c>
      <c r="J47" s="83">
        <v>536.1</v>
      </c>
      <c r="K47" s="83">
        <v>575.1</v>
      </c>
      <c r="L47" s="83">
        <v>0</v>
      </c>
      <c r="M47" s="83">
        <v>0</v>
      </c>
      <c r="N47" s="83">
        <v>0</v>
      </c>
      <c r="O47" s="83">
        <v>657.8</v>
      </c>
      <c r="P47" s="83">
        <v>6306.5685299999996</v>
      </c>
      <c r="Q47" s="83">
        <v>575.1</v>
      </c>
      <c r="R47" s="84">
        <v>7539.4685300000001</v>
      </c>
      <c r="S47" s="82" t="s">
        <v>750</v>
      </c>
      <c r="T47" s="83">
        <v>4619.3</v>
      </c>
      <c r="U47" s="83">
        <v>2279.3685300000002</v>
      </c>
      <c r="V47" s="83">
        <v>0</v>
      </c>
      <c r="W47" s="83">
        <v>640.79999999999995</v>
      </c>
      <c r="X47" s="84">
        <v>7539.4685300000001</v>
      </c>
      <c r="Y47" s="82" t="s">
        <v>750</v>
      </c>
      <c r="Z47" s="83">
        <v>335.5</v>
      </c>
      <c r="AA47" s="83">
        <v>57.4</v>
      </c>
      <c r="AB47" s="83">
        <v>0</v>
      </c>
      <c r="AC47" s="83">
        <v>640.79999999999995</v>
      </c>
      <c r="AD47" s="84">
        <v>1033.7</v>
      </c>
    </row>
    <row r="48" spans="1:30">
      <c r="A48" s="1"/>
      <c r="B48" s="82" t="s">
        <v>751</v>
      </c>
      <c r="C48" s="83">
        <v>443</v>
      </c>
      <c r="D48" s="83">
        <v>110.6</v>
      </c>
      <c r="E48" s="83">
        <v>0</v>
      </c>
      <c r="F48" s="83">
        <v>88.3</v>
      </c>
      <c r="G48" s="83">
        <v>3599.1</v>
      </c>
      <c r="H48" s="83">
        <v>2141.9145899999999</v>
      </c>
      <c r="I48" s="83">
        <v>0</v>
      </c>
      <c r="J48" s="83">
        <v>542.4</v>
      </c>
      <c r="K48" s="83">
        <v>576.1</v>
      </c>
      <c r="L48" s="83">
        <v>0</v>
      </c>
      <c r="M48" s="83">
        <v>0</v>
      </c>
      <c r="N48" s="83">
        <v>0</v>
      </c>
      <c r="O48" s="83">
        <v>641.9</v>
      </c>
      <c r="P48" s="83">
        <v>6283.4145900000003</v>
      </c>
      <c r="Q48" s="83">
        <v>576.1</v>
      </c>
      <c r="R48" s="84">
        <v>7501.4145900000003</v>
      </c>
      <c r="S48" s="82" t="s">
        <v>751</v>
      </c>
      <c r="T48" s="83">
        <v>4618.2</v>
      </c>
      <c r="U48" s="83">
        <v>2252.5145900000002</v>
      </c>
      <c r="V48" s="83">
        <v>0</v>
      </c>
      <c r="W48" s="83">
        <v>630.70000000000005</v>
      </c>
      <c r="X48" s="84">
        <v>7501.4145900000003</v>
      </c>
      <c r="Y48" s="82" t="s">
        <v>751</v>
      </c>
      <c r="Z48" s="83">
        <v>335.5</v>
      </c>
      <c r="AA48" s="83">
        <v>57.7</v>
      </c>
      <c r="AB48" s="83">
        <v>0</v>
      </c>
      <c r="AC48" s="83">
        <v>630.70000000000005</v>
      </c>
      <c r="AD48" s="84">
        <v>1023.9</v>
      </c>
    </row>
    <row r="49" spans="1:30">
      <c r="A49" s="1"/>
      <c r="B49" s="82" t="s">
        <v>752</v>
      </c>
      <c r="C49" s="83">
        <v>441.1</v>
      </c>
      <c r="D49" s="83">
        <v>110.7</v>
      </c>
      <c r="E49" s="83">
        <v>0</v>
      </c>
      <c r="F49" s="83">
        <v>75.400000000000006</v>
      </c>
      <c r="G49" s="83">
        <v>3567.2</v>
      </c>
      <c r="H49" s="83">
        <v>2163.5286000000001</v>
      </c>
      <c r="I49" s="83">
        <v>0</v>
      </c>
      <c r="J49" s="83">
        <v>494.4</v>
      </c>
      <c r="K49" s="83">
        <v>573.5</v>
      </c>
      <c r="L49" s="83">
        <v>0</v>
      </c>
      <c r="M49" s="83">
        <v>0</v>
      </c>
      <c r="N49" s="83">
        <v>0</v>
      </c>
      <c r="O49" s="83">
        <v>627.20000000000005</v>
      </c>
      <c r="P49" s="83">
        <v>6225.1286</v>
      </c>
      <c r="Q49" s="83">
        <v>573.5</v>
      </c>
      <c r="R49" s="84">
        <v>7425.8285999999998</v>
      </c>
      <c r="S49" s="82" t="s">
        <v>752</v>
      </c>
      <c r="T49" s="83">
        <v>4581.8</v>
      </c>
      <c r="U49" s="83">
        <v>2274.2285999999999</v>
      </c>
      <c r="V49" s="83">
        <v>0</v>
      </c>
      <c r="W49" s="83">
        <v>569.79999999999995</v>
      </c>
      <c r="X49" s="84">
        <v>7425.8285999999998</v>
      </c>
      <c r="Y49" s="82" t="s">
        <v>752</v>
      </c>
      <c r="Z49" s="83">
        <v>336.3</v>
      </c>
      <c r="AA49" s="83">
        <v>57.5</v>
      </c>
      <c r="AB49" s="83">
        <v>0</v>
      </c>
      <c r="AC49" s="83">
        <v>569.79999999999995</v>
      </c>
      <c r="AD49" s="84">
        <v>963.6</v>
      </c>
    </row>
    <row r="50" spans="1:30">
      <c r="A50" s="1"/>
      <c r="B50" s="82" t="s">
        <v>753</v>
      </c>
      <c r="C50" s="83">
        <v>443.9</v>
      </c>
      <c r="D50" s="83">
        <v>110</v>
      </c>
      <c r="E50" s="83">
        <v>0</v>
      </c>
      <c r="F50" s="83">
        <v>81.7</v>
      </c>
      <c r="G50" s="83">
        <v>3602.4</v>
      </c>
      <c r="H50" s="83">
        <v>2209.5390200000002</v>
      </c>
      <c r="I50" s="83">
        <v>0</v>
      </c>
      <c r="J50" s="83">
        <v>453.3</v>
      </c>
      <c r="K50" s="83">
        <v>526.6</v>
      </c>
      <c r="L50" s="83">
        <v>0</v>
      </c>
      <c r="M50" s="83">
        <v>0</v>
      </c>
      <c r="N50" s="83">
        <v>0</v>
      </c>
      <c r="O50" s="83">
        <v>635.6</v>
      </c>
      <c r="P50" s="83">
        <v>6265.23902</v>
      </c>
      <c r="Q50" s="83">
        <v>526.6</v>
      </c>
      <c r="R50" s="84">
        <v>7427.4390199999998</v>
      </c>
      <c r="S50" s="82" t="s">
        <v>753</v>
      </c>
      <c r="T50" s="83">
        <v>4572.8999999999996</v>
      </c>
      <c r="U50" s="83">
        <v>2319.5390200000002</v>
      </c>
      <c r="V50" s="83">
        <v>0</v>
      </c>
      <c r="W50" s="83">
        <v>535</v>
      </c>
      <c r="X50" s="84">
        <v>7427.4390199999998</v>
      </c>
      <c r="Y50" s="82" t="s">
        <v>753</v>
      </c>
      <c r="Z50" s="83">
        <v>337</v>
      </c>
      <c r="AA50" s="83">
        <v>56.7</v>
      </c>
      <c r="AB50" s="83">
        <v>0</v>
      </c>
      <c r="AC50" s="83">
        <v>535</v>
      </c>
      <c r="AD50" s="84">
        <v>928.7</v>
      </c>
    </row>
    <row r="51" spans="1:30">
      <c r="A51" s="1"/>
      <c r="B51" s="82" t="s">
        <v>754</v>
      </c>
      <c r="C51" s="83">
        <v>442.2</v>
      </c>
      <c r="D51" s="83">
        <v>109.9</v>
      </c>
      <c r="E51" s="83">
        <v>0</v>
      </c>
      <c r="F51" s="83">
        <v>79.400000000000006</v>
      </c>
      <c r="G51" s="83">
        <v>3574.5</v>
      </c>
      <c r="H51" s="83">
        <v>2200.69526</v>
      </c>
      <c r="I51" s="83">
        <v>0</v>
      </c>
      <c r="J51" s="83">
        <v>405.3</v>
      </c>
      <c r="K51" s="83">
        <v>527.1</v>
      </c>
      <c r="L51" s="83">
        <v>0</v>
      </c>
      <c r="M51" s="83">
        <v>0</v>
      </c>
      <c r="N51" s="83">
        <v>0</v>
      </c>
      <c r="O51" s="83">
        <v>631.5</v>
      </c>
      <c r="P51" s="83">
        <v>6180.4952599999997</v>
      </c>
      <c r="Q51" s="83">
        <v>527.1</v>
      </c>
      <c r="R51" s="84">
        <v>7339.0952600000001</v>
      </c>
      <c r="S51" s="82" t="s">
        <v>754</v>
      </c>
      <c r="T51" s="83">
        <v>4543.8</v>
      </c>
      <c r="U51" s="83">
        <v>2310.5952600000001</v>
      </c>
      <c r="V51" s="83">
        <v>0</v>
      </c>
      <c r="W51" s="83">
        <v>484.7</v>
      </c>
      <c r="X51" s="84">
        <v>7339.0952600000001</v>
      </c>
      <c r="Y51" s="82" t="s">
        <v>754</v>
      </c>
      <c r="Z51" s="83">
        <v>336.3</v>
      </c>
      <c r="AA51" s="83">
        <v>56.5</v>
      </c>
      <c r="AB51" s="83">
        <v>0</v>
      </c>
      <c r="AC51" s="83">
        <v>484.7</v>
      </c>
      <c r="AD51" s="84">
        <v>877.5</v>
      </c>
    </row>
    <row r="52" spans="1:30">
      <c r="A52" s="1"/>
      <c r="B52" s="82" t="s">
        <v>755</v>
      </c>
      <c r="C52" s="83">
        <v>443.1</v>
      </c>
      <c r="D52" s="83">
        <v>111</v>
      </c>
      <c r="E52" s="83">
        <v>0</v>
      </c>
      <c r="F52" s="83">
        <v>74.099999999999994</v>
      </c>
      <c r="G52" s="83">
        <v>3620.2</v>
      </c>
      <c r="H52" s="83">
        <v>2224.6695100000002</v>
      </c>
      <c r="I52" s="83">
        <v>0</v>
      </c>
      <c r="J52" s="83">
        <v>365</v>
      </c>
      <c r="K52" s="83">
        <v>530.4</v>
      </c>
      <c r="L52" s="83">
        <v>0</v>
      </c>
      <c r="M52" s="83">
        <v>0</v>
      </c>
      <c r="N52" s="83">
        <v>0</v>
      </c>
      <c r="O52" s="83">
        <v>628.20000000000005</v>
      </c>
      <c r="P52" s="83">
        <v>6209.8695100000004</v>
      </c>
      <c r="Q52" s="83">
        <v>530.4</v>
      </c>
      <c r="R52" s="84">
        <v>7368.4695099999999</v>
      </c>
      <c r="S52" s="82" t="s">
        <v>755</v>
      </c>
      <c r="T52" s="83">
        <v>4593.7</v>
      </c>
      <c r="U52" s="83">
        <v>2335.6695100000002</v>
      </c>
      <c r="V52" s="83">
        <v>0</v>
      </c>
      <c r="W52" s="83">
        <v>439.1</v>
      </c>
      <c r="X52" s="84">
        <v>7368.4695099999999</v>
      </c>
      <c r="Y52" s="82" t="s">
        <v>755</v>
      </c>
      <c r="Z52" s="83">
        <v>336.7</v>
      </c>
      <c r="AA52" s="83">
        <v>57.6</v>
      </c>
      <c r="AB52" s="83">
        <v>0</v>
      </c>
      <c r="AC52" s="83">
        <v>439.1</v>
      </c>
      <c r="AD52" s="84">
        <v>833.4</v>
      </c>
    </row>
    <row r="53" spans="1:30">
      <c r="A53" s="1"/>
      <c r="B53" s="82" t="s">
        <v>756</v>
      </c>
      <c r="C53" s="83">
        <v>444.8</v>
      </c>
      <c r="D53" s="83">
        <v>110.4</v>
      </c>
      <c r="E53" s="83">
        <v>0</v>
      </c>
      <c r="F53" s="83">
        <v>64.900000000000006</v>
      </c>
      <c r="G53" s="83">
        <v>3617</v>
      </c>
      <c r="H53" s="83">
        <v>2099.6671900000001</v>
      </c>
      <c r="I53" s="83">
        <v>0</v>
      </c>
      <c r="J53" s="83">
        <v>344.4</v>
      </c>
      <c r="K53" s="83">
        <v>528.6</v>
      </c>
      <c r="L53" s="83">
        <v>0</v>
      </c>
      <c r="M53" s="83">
        <v>0</v>
      </c>
      <c r="N53" s="83">
        <v>0</v>
      </c>
      <c r="O53" s="83">
        <v>620.1</v>
      </c>
      <c r="P53" s="83">
        <v>6061.0671899999998</v>
      </c>
      <c r="Q53" s="83">
        <v>528.6</v>
      </c>
      <c r="R53" s="84">
        <v>7209.7671899999996</v>
      </c>
      <c r="S53" s="82" t="s">
        <v>756</v>
      </c>
      <c r="T53" s="83">
        <v>4590.3999999999996</v>
      </c>
      <c r="U53" s="83">
        <v>2210.0671900000002</v>
      </c>
      <c r="V53" s="83">
        <v>0</v>
      </c>
      <c r="W53" s="83">
        <v>409.3</v>
      </c>
      <c r="X53" s="84">
        <v>7209.7671899999996</v>
      </c>
      <c r="Y53" s="82" t="s">
        <v>756</v>
      </c>
      <c r="Z53" s="83">
        <v>337.1</v>
      </c>
      <c r="AA53" s="83">
        <v>57.6</v>
      </c>
      <c r="AB53" s="83">
        <v>0</v>
      </c>
      <c r="AC53" s="83">
        <v>409.3</v>
      </c>
      <c r="AD53" s="84">
        <v>804</v>
      </c>
    </row>
    <row r="54" spans="1:30">
      <c r="A54" s="1"/>
      <c r="B54" s="82" t="s">
        <v>757</v>
      </c>
      <c r="C54" s="83">
        <v>443.5</v>
      </c>
      <c r="D54" s="83">
        <v>107.2</v>
      </c>
      <c r="E54" s="83">
        <v>0</v>
      </c>
      <c r="F54" s="83">
        <v>65</v>
      </c>
      <c r="G54" s="83">
        <v>3554</v>
      </c>
      <c r="H54" s="83">
        <v>2016.6868199999999</v>
      </c>
      <c r="I54" s="83">
        <v>0</v>
      </c>
      <c r="J54" s="83">
        <v>324</v>
      </c>
      <c r="K54" s="83">
        <v>531.4</v>
      </c>
      <c r="L54" s="83">
        <v>0</v>
      </c>
      <c r="M54" s="83">
        <v>0</v>
      </c>
      <c r="N54" s="83">
        <v>0</v>
      </c>
      <c r="O54" s="83">
        <v>615.70000000000005</v>
      </c>
      <c r="P54" s="83">
        <v>5894.6868199999999</v>
      </c>
      <c r="Q54" s="83">
        <v>531.4</v>
      </c>
      <c r="R54" s="84">
        <v>7041.7868200000003</v>
      </c>
      <c r="S54" s="82" t="s">
        <v>757</v>
      </c>
      <c r="T54" s="83">
        <v>4528.8999999999996</v>
      </c>
      <c r="U54" s="83">
        <v>2123.8868200000002</v>
      </c>
      <c r="V54" s="83">
        <v>0</v>
      </c>
      <c r="W54" s="83">
        <v>389</v>
      </c>
      <c r="X54" s="84">
        <v>7041.7868200000003</v>
      </c>
      <c r="Y54" s="82" t="s">
        <v>757</v>
      </c>
      <c r="Z54" s="83">
        <v>337.6</v>
      </c>
      <c r="AA54" s="83">
        <v>54.3</v>
      </c>
      <c r="AB54" s="83">
        <v>0</v>
      </c>
      <c r="AC54" s="83">
        <v>389</v>
      </c>
      <c r="AD54" s="84">
        <v>780.9</v>
      </c>
    </row>
    <row r="55" spans="1:30">
      <c r="A55" s="1"/>
      <c r="B55" s="82" t="s">
        <v>58</v>
      </c>
      <c r="C55" s="83">
        <v>432.5</v>
      </c>
      <c r="D55" s="83">
        <v>107.2</v>
      </c>
      <c r="E55" s="83">
        <v>0</v>
      </c>
      <c r="F55" s="83">
        <v>67.599999999999994</v>
      </c>
      <c r="G55" s="83">
        <v>3464.2</v>
      </c>
      <c r="H55" s="83">
        <v>1950.68021</v>
      </c>
      <c r="I55" s="83">
        <v>0</v>
      </c>
      <c r="J55" s="83">
        <v>271.89999999999998</v>
      </c>
      <c r="K55" s="83">
        <v>512.29999999999995</v>
      </c>
      <c r="L55" s="83">
        <v>0</v>
      </c>
      <c r="M55" s="83">
        <v>0</v>
      </c>
      <c r="N55" s="83">
        <v>0</v>
      </c>
      <c r="O55" s="83">
        <v>607.29999999999995</v>
      </c>
      <c r="P55" s="83">
        <v>5686.7802099999999</v>
      </c>
      <c r="Q55" s="83">
        <v>512.29999999999995</v>
      </c>
      <c r="R55" s="84">
        <v>6806.3802100000003</v>
      </c>
      <c r="S55" s="82" t="s">
        <v>58</v>
      </c>
      <c r="T55" s="83">
        <v>4409</v>
      </c>
      <c r="U55" s="83">
        <v>2057.8802099999998</v>
      </c>
      <c r="V55" s="83">
        <v>0</v>
      </c>
      <c r="W55" s="83">
        <v>339.5</v>
      </c>
      <c r="X55" s="84">
        <v>6806.3802100000003</v>
      </c>
      <c r="Y55" s="82" t="s">
        <v>58</v>
      </c>
      <c r="Z55" s="83">
        <v>336.6</v>
      </c>
      <c r="AA55" s="83">
        <v>53.6</v>
      </c>
      <c r="AB55" s="83">
        <v>0</v>
      </c>
      <c r="AC55" s="83">
        <v>339.5</v>
      </c>
      <c r="AD55" s="84">
        <v>729.7</v>
      </c>
    </row>
    <row r="56" spans="1:30">
      <c r="A56" s="1"/>
      <c r="B56" s="85" t="s">
        <v>913</v>
      </c>
      <c r="C56" s="86">
        <v>9482.9500000000007</v>
      </c>
      <c r="D56" s="86">
        <v>2839</v>
      </c>
      <c r="E56" s="86">
        <v>2.65</v>
      </c>
      <c r="F56" s="86">
        <v>1792.65</v>
      </c>
      <c r="G56" s="86">
        <v>80720.149999999994</v>
      </c>
      <c r="H56" s="86">
        <v>49073.361669999998</v>
      </c>
      <c r="I56" s="86">
        <v>2.65</v>
      </c>
      <c r="J56" s="86">
        <v>10779.7</v>
      </c>
      <c r="K56" s="86">
        <v>12287.35</v>
      </c>
      <c r="L56" s="86">
        <v>1.75</v>
      </c>
      <c r="M56" s="86">
        <v>4352.7</v>
      </c>
      <c r="N56" s="86">
        <v>0</v>
      </c>
      <c r="O56" s="86">
        <v>14117.25</v>
      </c>
      <c r="P56" s="86">
        <v>140575.86167000001</v>
      </c>
      <c r="Q56" s="86">
        <v>16641.8</v>
      </c>
      <c r="R56" s="86">
        <v>171334.91167</v>
      </c>
      <c r="S56" s="85" t="s">
        <v>913</v>
      </c>
      <c r="T56" s="86">
        <v>102490.45</v>
      </c>
      <c r="U56" s="86">
        <v>51914.111669999998</v>
      </c>
      <c r="V56" s="86">
        <v>4358</v>
      </c>
      <c r="W56" s="86">
        <v>12572.35</v>
      </c>
      <c r="X56" s="86">
        <v>171334.91167</v>
      </c>
      <c r="Y56" s="85" t="s">
        <v>913</v>
      </c>
      <c r="Z56" s="86">
        <v>7626.6</v>
      </c>
      <c r="AA56" s="86">
        <v>1336.2</v>
      </c>
      <c r="AB56" s="86">
        <v>4358</v>
      </c>
      <c r="AC56" s="86">
        <v>12572.35</v>
      </c>
      <c r="AD56" s="86">
        <v>25893.15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234" t="s">
        <v>0</v>
      </c>
      <c r="C3" s="235"/>
      <c r="D3" s="235"/>
      <c r="E3" s="235"/>
      <c r="F3" s="235"/>
      <c r="G3" s="235"/>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1111</v>
      </c>
      <c r="C5" s="1"/>
      <c r="D5" s="1"/>
      <c r="E5" s="1"/>
      <c r="F5" s="1"/>
      <c r="G5" s="1"/>
      <c r="H5" s="1"/>
      <c r="I5" s="1"/>
      <c r="J5" s="1"/>
      <c r="K5" s="1"/>
      <c r="L5" s="1"/>
      <c r="M5" s="1"/>
      <c r="N5" s="1"/>
      <c r="O5" s="1"/>
      <c r="P5" s="1"/>
    </row>
    <row r="6" spans="1:16" ht="27.6">
      <c r="A6" s="1"/>
      <c r="B6" s="3" t="s">
        <v>144</v>
      </c>
      <c r="C6" s="3" t="s">
        <v>1112</v>
      </c>
      <c r="D6" s="3" t="s">
        <v>1113</v>
      </c>
      <c r="E6" s="3" t="s">
        <v>1114</v>
      </c>
      <c r="F6" s="3" t="s">
        <v>147</v>
      </c>
      <c r="G6" s="3" t="s">
        <v>148</v>
      </c>
      <c r="H6" s="3" t="s">
        <v>1115</v>
      </c>
      <c r="I6" s="3" t="s">
        <v>1116</v>
      </c>
      <c r="J6" s="3" t="s">
        <v>1117</v>
      </c>
      <c r="K6" s="3" t="s">
        <v>1118</v>
      </c>
      <c r="L6" s="3" t="s">
        <v>1119</v>
      </c>
      <c r="M6" s="3" t="s">
        <v>1120</v>
      </c>
      <c r="N6" s="3" t="s">
        <v>1121</v>
      </c>
      <c r="O6" s="3" t="s">
        <v>1122</v>
      </c>
      <c r="P6" s="3" t="s">
        <v>1123</v>
      </c>
    </row>
    <row r="7" spans="1:16">
      <c r="A7" s="1"/>
      <c r="B7" s="6" t="s">
        <v>546</v>
      </c>
      <c r="C7" s="6" t="s">
        <v>937</v>
      </c>
      <c r="D7" s="87" t="s">
        <v>68</v>
      </c>
      <c r="E7" s="6" t="s">
        <v>1124</v>
      </c>
      <c r="F7" s="87" t="s">
        <v>18</v>
      </c>
      <c r="G7" s="87" t="s">
        <v>19</v>
      </c>
      <c r="H7" s="87" t="s">
        <v>867</v>
      </c>
      <c r="I7" s="87" t="s">
        <v>867</v>
      </c>
      <c r="J7" s="87" t="s">
        <v>1125</v>
      </c>
      <c r="K7" s="87" t="s">
        <v>867</v>
      </c>
      <c r="L7" s="87" t="s">
        <v>867</v>
      </c>
      <c r="M7" s="87" t="s">
        <v>867</v>
      </c>
      <c r="N7" s="87" t="s">
        <v>867</v>
      </c>
      <c r="O7" s="6" t="s">
        <v>1126</v>
      </c>
      <c r="P7" s="6"/>
    </row>
    <row r="8" spans="1:16">
      <c r="A8" s="1"/>
      <c r="B8" s="6" t="s">
        <v>547</v>
      </c>
      <c r="C8" s="6" t="s">
        <v>991</v>
      </c>
      <c r="D8" s="87" t="s">
        <v>68</v>
      </c>
      <c r="E8" s="6" t="s">
        <v>1127</v>
      </c>
      <c r="F8" s="87" t="s">
        <v>18</v>
      </c>
      <c r="G8" s="87" t="s">
        <v>19</v>
      </c>
      <c r="H8" s="87" t="s">
        <v>867</v>
      </c>
      <c r="I8" s="87" t="s">
        <v>867</v>
      </c>
      <c r="J8" s="87" t="s">
        <v>1125</v>
      </c>
      <c r="K8" s="87" t="s">
        <v>867</v>
      </c>
      <c r="L8" s="87" t="s">
        <v>867</v>
      </c>
      <c r="M8" s="87" t="s">
        <v>867</v>
      </c>
      <c r="N8" s="87" t="s">
        <v>867</v>
      </c>
      <c r="O8" s="6" t="s">
        <v>1126</v>
      </c>
      <c r="P8" s="6"/>
    </row>
    <row r="9" spans="1:16">
      <c r="A9" s="1"/>
      <c r="B9" s="6" t="s">
        <v>548</v>
      </c>
      <c r="C9" s="6" t="s">
        <v>993</v>
      </c>
      <c r="D9" s="87" t="s">
        <v>68</v>
      </c>
      <c r="E9" s="6" t="s">
        <v>1128</v>
      </c>
      <c r="F9" s="87" t="s">
        <v>18</v>
      </c>
      <c r="G9" s="87" t="s">
        <v>19</v>
      </c>
      <c r="H9" s="87" t="s">
        <v>867</v>
      </c>
      <c r="I9" s="87" t="s">
        <v>867</v>
      </c>
      <c r="J9" s="87" t="s">
        <v>1125</v>
      </c>
      <c r="K9" s="87" t="s">
        <v>867</v>
      </c>
      <c r="L9" s="87" t="s">
        <v>867</v>
      </c>
      <c r="M9" s="87" t="s">
        <v>867</v>
      </c>
      <c r="N9" s="87" t="s">
        <v>867</v>
      </c>
      <c r="O9" s="6" t="s">
        <v>1126</v>
      </c>
      <c r="P9" s="6"/>
    </row>
    <row r="10" spans="1:16">
      <c r="A10" s="1"/>
      <c r="B10" s="6" t="s">
        <v>543</v>
      </c>
      <c r="C10" s="6" t="s">
        <v>941</v>
      </c>
      <c r="D10" s="87" t="s">
        <v>1129</v>
      </c>
      <c r="E10" s="6" t="s">
        <v>1130</v>
      </c>
      <c r="F10" s="87" t="s">
        <v>18</v>
      </c>
      <c r="G10" s="87" t="s">
        <v>1131</v>
      </c>
      <c r="H10" s="87" t="s">
        <v>867</v>
      </c>
      <c r="I10" s="87" t="s">
        <v>867</v>
      </c>
      <c r="J10" s="87" t="s">
        <v>1125</v>
      </c>
      <c r="K10" s="87" t="s">
        <v>867</v>
      </c>
      <c r="L10" s="87" t="s">
        <v>867</v>
      </c>
      <c r="M10" s="87" t="s">
        <v>867</v>
      </c>
      <c r="N10" s="87" t="s">
        <v>867</v>
      </c>
      <c r="O10" s="6" t="s">
        <v>1126</v>
      </c>
      <c r="P10" s="6"/>
    </row>
    <row r="11" spans="1:16">
      <c r="A11" s="1"/>
      <c r="B11" s="6" t="s">
        <v>543</v>
      </c>
      <c r="C11" s="6" t="s">
        <v>941</v>
      </c>
      <c r="D11" s="87" t="s">
        <v>68</v>
      </c>
      <c r="E11" s="6" t="s">
        <v>1132</v>
      </c>
      <c r="F11" s="87" t="s">
        <v>1131</v>
      </c>
      <c r="G11" s="87" t="s">
        <v>1133</v>
      </c>
      <c r="H11" s="87" t="s">
        <v>867</v>
      </c>
      <c r="I11" s="87" t="s">
        <v>867</v>
      </c>
      <c r="J11" s="87" t="s">
        <v>1125</v>
      </c>
      <c r="K11" s="87" t="s">
        <v>867</v>
      </c>
      <c r="L11" s="87" t="s">
        <v>867</v>
      </c>
      <c r="M11" s="87" t="s">
        <v>867</v>
      </c>
      <c r="N11" s="87" t="s">
        <v>867</v>
      </c>
      <c r="O11" s="6" t="s">
        <v>1126</v>
      </c>
      <c r="P11" s="6"/>
    </row>
    <row r="12" spans="1:16">
      <c r="A12" s="1"/>
      <c r="B12" s="6" t="s">
        <v>543</v>
      </c>
      <c r="C12" s="6" t="s">
        <v>941</v>
      </c>
      <c r="D12" s="87" t="s">
        <v>1129</v>
      </c>
      <c r="E12" s="6" t="s">
        <v>1130</v>
      </c>
      <c r="F12" s="87" t="s">
        <v>1133</v>
      </c>
      <c r="G12" s="87" t="s">
        <v>19</v>
      </c>
      <c r="H12" s="87" t="s">
        <v>867</v>
      </c>
      <c r="I12" s="87" t="s">
        <v>867</v>
      </c>
      <c r="J12" s="87" t="s">
        <v>1125</v>
      </c>
      <c r="K12" s="87" t="s">
        <v>867</v>
      </c>
      <c r="L12" s="87" t="s">
        <v>867</v>
      </c>
      <c r="M12" s="87" t="s">
        <v>867</v>
      </c>
      <c r="N12" s="87" t="s">
        <v>867</v>
      </c>
      <c r="O12" s="6" t="s">
        <v>1126</v>
      </c>
      <c r="P12" s="6"/>
    </row>
    <row r="13" spans="1:16">
      <c r="A13" s="1"/>
      <c r="B13" s="6" t="s">
        <v>257</v>
      </c>
      <c r="C13" s="6" t="s">
        <v>1000</v>
      </c>
      <c r="D13" s="87" t="s">
        <v>1134</v>
      </c>
      <c r="E13" s="6" t="s">
        <v>1135</v>
      </c>
      <c r="F13" s="87" t="s">
        <v>1136</v>
      </c>
      <c r="G13" s="87" t="s">
        <v>1137</v>
      </c>
      <c r="H13" s="87" t="s">
        <v>1138</v>
      </c>
      <c r="I13" s="87" t="s">
        <v>867</v>
      </c>
      <c r="J13" s="87" t="s">
        <v>1139</v>
      </c>
      <c r="K13" s="87" t="s">
        <v>867</v>
      </c>
      <c r="L13" s="87" t="s">
        <v>867</v>
      </c>
      <c r="M13" s="87" t="s">
        <v>867</v>
      </c>
      <c r="N13" s="87" t="s">
        <v>867</v>
      </c>
      <c r="O13" s="6" t="s">
        <v>1126</v>
      </c>
      <c r="P13" s="6"/>
    </row>
    <row r="14" spans="1:16">
      <c r="A14" s="1"/>
      <c r="B14" s="6" t="s">
        <v>257</v>
      </c>
      <c r="C14" s="6" t="s">
        <v>1000</v>
      </c>
      <c r="D14" s="87" t="s">
        <v>68</v>
      </c>
      <c r="E14" s="6" t="s">
        <v>1135</v>
      </c>
      <c r="F14" s="87" t="s">
        <v>1137</v>
      </c>
      <c r="G14" s="87" t="s">
        <v>1140</v>
      </c>
      <c r="H14" s="87" t="s">
        <v>867</v>
      </c>
      <c r="I14" s="87" t="s">
        <v>867</v>
      </c>
      <c r="J14" s="87" t="s">
        <v>1141</v>
      </c>
      <c r="K14" s="87" t="s">
        <v>867</v>
      </c>
      <c r="L14" s="87" t="s">
        <v>867</v>
      </c>
      <c r="M14" s="87" t="s">
        <v>867</v>
      </c>
      <c r="N14" s="87" t="s">
        <v>1142</v>
      </c>
      <c r="O14" s="6" t="s">
        <v>1126</v>
      </c>
      <c r="P14" s="6" t="s">
        <v>1143</v>
      </c>
    </row>
    <row r="15" spans="1:16">
      <c r="A15" s="1"/>
      <c r="B15" s="6" t="s">
        <v>257</v>
      </c>
      <c r="C15" s="6" t="s">
        <v>1000</v>
      </c>
      <c r="D15" s="87" t="s">
        <v>68</v>
      </c>
      <c r="E15" s="6" t="s">
        <v>1135</v>
      </c>
      <c r="F15" s="87" t="s">
        <v>1140</v>
      </c>
      <c r="G15" s="87" t="s">
        <v>1144</v>
      </c>
      <c r="H15" s="87" t="s">
        <v>867</v>
      </c>
      <c r="I15" s="87" t="s">
        <v>867</v>
      </c>
      <c r="J15" s="87" t="s">
        <v>1141</v>
      </c>
      <c r="K15" s="87" t="s">
        <v>867</v>
      </c>
      <c r="L15" s="87" t="s">
        <v>867</v>
      </c>
      <c r="M15" s="87" t="s">
        <v>867</v>
      </c>
      <c r="N15" s="87" t="s">
        <v>867</v>
      </c>
      <c r="O15" s="6" t="s">
        <v>1126</v>
      </c>
      <c r="P15" s="6" t="s">
        <v>1145</v>
      </c>
    </row>
    <row r="16" spans="1:16">
      <c r="A16" s="1"/>
      <c r="B16" s="6" t="s">
        <v>70</v>
      </c>
      <c r="C16" s="6" t="s">
        <v>1005</v>
      </c>
      <c r="D16" s="87" t="s">
        <v>68</v>
      </c>
      <c r="E16" s="6" t="s">
        <v>1146</v>
      </c>
      <c r="F16" s="87" t="s">
        <v>18</v>
      </c>
      <c r="G16" s="87" t="s">
        <v>1147</v>
      </c>
      <c r="H16" s="87" t="s">
        <v>867</v>
      </c>
      <c r="I16" s="87" t="s">
        <v>1148</v>
      </c>
      <c r="J16" s="87" t="s">
        <v>1141</v>
      </c>
      <c r="K16" s="87" t="s">
        <v>867</v>
      </c>
      <c r="L16" s="87" t="s">
        <v>867</v>
      </c>
      <c r="M16" s="87" t="s">
        <v>867</v>
      </c>
      <c r="N16" s="87" t="s">
        <v>867</v>
      </c>
      <c r="O16" s="6" t="s">
        <v>1126</v>
      </c>
      <c r="P16" s="6"/>
    </row>
    <row r="17" spans="1:16">
      <c r="A17" s="1"/>
      <c r="B17" s="6" t="s">
        <v>74</v>
      </c>
      <c r="C17" s="6" t="s">
        <v>84</v>
      </c>
      <c r="D17" s="87" t="s">
        <v>68</v>
      </c>
      <c r="E17" s="6" t="s">
        <v>1149</v>
      </c>
      <c r="F17" s="87" t="s">
        <v>18</v>
      </c>
      <c r="G17" s="87" t="s">
        <v>1150</v>
      </c>
      <c r="H17" s="87" t="s">
        <v>867</v>
      </c>
      <c r="I17" s="87" t="s">
        <v>867</v>
      </c>
      <c r="J17" s="87" t="s">
        <v>1141</v>
      </c>
      <c r="K17" s="87" t="s">
        <v>867</v>
      </c>
      <c r="L17" s="87" t="s">
        <v>867</v>
      </c>
      <c r="M17" s="87" t="s">
        <v>867</v>
      </c>
      <c r="N17" s="87" t="s">
        <v>867</v>
      </c>
      <c r="O17" s="6" t="s">
        <v>1126</v>
      </c>
      <c r="P17" s="6"/>
    </row>
    <row r="18" spans="1:16">
      <c r="A18" s="1"/>
      <c r="B18" s="6" t="s">
        <v>74</v>
      </c>
      <c r="C18" s="6" t="s">
        <v>84</v>
      </c>
      <c r="D18" s="87" t="s">
        <v>68</v>
      </c>
      <c r="E18" s="6" t="s">
        <v>1151</v>
      </c>
      <c r="F18" s="87" t="s">
        <v>1150</v>
      </c>
      <c r="G18" s="87" t="s">
        <v>1140</v>
      </c>
      <c r="H18" s="87" t="s">
        <v>867</v>
      </c>
      <c r="I18" s="87" t="s">
        <v>867</v>
      </c>
      <c r="J18" s="87" t="s">
        <v>1139</v>
      </c>
      <c r="K18" s="87" t="s">
        <v>867</v>
      </c>
      <c r="L18" s="87" t="s">
        <v>867</v>
      </c>
      <c r="M18" s="87" t="s">
        <v>867</v>
      </c>
      <c r="N18" s="87" t="s">
        <v>867</v>
      </c>
      <c r="O18" s="6" t="s">
        <v>1126</v>
      </c>
      <c r="P18" s="6"/>
    </row>
    <row r="19" spans="1:16">
      <c r="A19" s="1"/>
      <c r="B19" s="6" t="s">
        <v>74</v>
      </c>
      <c r="C19" s="6" t="s">
        <v>84</v>
      </c>
      <c r="D19" s="87" t="s">
        <v>68</v>
      </c>
      <c r="E19" s="6" t="s">
        <v>1151</v>
      </c>
      <c r="F19" s="87" t="s">
        <v>1140</v>
      </c>
      <c r="G19" s="87" t="s">
        <v>1152</v>
      </c>
      <c r="H19" s="87" t="s">
        <v>867</v>
      </c>
      <c r="I19" s="87" t="s">
        <v>867</v>
      </c>
      <c r="J19" s="87" t="s">
        <v>1141</v>
      </c>
      <c r="K19" s="87" t="s">
        <v>867</v>
      </c>
      <c r="L19" s="87" t="s">
        <v>867</v>
      </c>
      <c r="M19" s="87" t="s">
        <v>867</v>
      </c>
      <c r="N19" s="87" t="s">
        <v>867</v>
      </c>
      <c r="O19" s="6" t="s">
        <v>1126</v>
      </c>
      <c r="P19" s="6"/>
    </row>
    <row r="20" spans="1:16">
      <c r="A20" s="1"/>
      <c r="B20" s="6" t="s">
        <v>74</v>
      </c>
      <c r="C20" s="6" t="s">
        <v>84</v>
      </c>
      <c r="D20" s="87" t="s">
        <v>68</v>
      </c>
      <c r="E20" s="6" t="s">
        <v>1151</v>
      </c>
      <c r="F20" s="87" t="s">
        <v>1152</v>
      </c>
      <c r="G20" s="87" t="s">
        <v>19</v>
      </c>
      <c r="H20" s="87" t="s">
        <v>867</v>
      </c>
      <c r="I20" s="87" t="s">
        <v>867</v>
      </c>
      <c r="J20" s="87" t="s">
        <v>1139</v>
      </c>
      <c r="K20" s="87" t="s">
        <v>867</v>
      </c>
      <c r="L20" s="87" t="s">
        <v>867</v>
      </c>
      <c r="M20" s="87" t="s">
        <v>867</v>
      </c>
      <c r="N20" s="87" t="s">
        <v>867</v>
      </c>
      <c r="O20" s="6" t="s">
        <v>1126</v>
      </c>
      <c r="P20" s="6"/>
    </row>
    <row r="21" spans="1:16">
      <c r="A21" s="1"/>
      <c r="B21" s="6" t="s">
        <v>90</v>
      </c>
      <c r="C21" s="6" t="s">
        <v>91</v>
      </c>
      <c r="D21" s="87" t="s">
        <v>68</v>
      </c>
      <c r="E21" s="6" t="s">
        <v>1153</v>
      </c>
      <c r="F21" s="87" t="s">
        <v>18</v>
      </c>
      <c r="G21" s="87" t="s">
        <v>1154</v>
      </c>
      <c r="H21" s="87" t="s">
        <v>867</v>
      </c>
      <c r="I21" s="87" t="s">
        <v>867</v>
      </c>
      <c r="J21" s="87" t="s">
        <v>1141</v>
      </c>
      <c r="K21" s="87" t="s">
        <v>867</v>
      </c>
      <c r="L21" s="87" t="s">
        <v>867</v>
      </c>
      <c r="M21" s="87" t="s">
        <v>867</v>
      </c>
      <c r="N21" s="87" t="s">
        <v>867</v>
      </c>
      <c r="O21" s="6" t="s">
        <v>1126</v>
      </c>
      <c r="P21" s="6"/>
    </row>
    <row r="22" spans="1:16">
      <c r="A22" s="1"/>
      <c r="B22" s="6" t="s">
        <v>90</v>
      </c>
      <c r="C22" s="6" t="s">
        <v>91</v>
      </c>
      <c r="D22" s="87" t="s">
        <v>68</v>
      </c>
      <c r="E22" s="6" t="s">
        <v>1153</v>
      </c>
      <c r="F22" s="87" t="s">
        <v>1154</v>
      </c>
      <c r="G22" s="87" t="s">
        <v>1155</v>
      </c>
      <c r="H22" s="87" t="s">
        <v>867</v>
      </c>
      <c r="I22" s="87" t="s">
        <v>867</v>
      </c>
      <c r="J22" s="87" t="s">
        <v>1139</v>
      </c>
      <c r="K22" s="87" t="s">
        <v>867</v>
      </c>
      <c r="L22" s="87" t="s">
        <v>867</v>
      </c>
      <c r="M22" s="87" t="s">
        <v>867</v>
      </c>
      <c r="N22" s="87" t="s">
        <v>867</v>
      </c>
      <c r="O22" s="6" t="s">
        <v>1126</v>
      </c>
      <c r="P22" s="6"/>
    </row>
    <row r="23" spans="1:16">
      <c r="A23" s="1"/>
      <c r="B23" s="6" t="s">
        <v>90</v>
      </c>
      <c r="C23" s="6" t="s">
        <v>91</v>
      </c>
      <c r="D23" s="87" t="s">
        <v>68</v>
      </c>
      <c r="E23" s="6" t="s">
        <v>1153</v>
      </c>
      <c r="F23" s="87" t="s">
        <v>1155</v>
      </c>
      <c r="G23" s="87" t="s">
        <v>1156</v>
      </c>
      <c r="H23" s="87" t="s">
        <v>867</v>
      </c>
      <c r="I23" s="87" t="s">
        <v>867</v>
      </c>
      <c r="J23" s="87" t="s">
        <v>1141</v>
      </c>
      <c r="K23" s="87" t="s">
        <v>867</v>
      </c>
      <c r="L23" s="87" t="s">
        <v>867</v>
      </c>
      <c r="M23" s="87" t="s">
        <v>867</v>
      </c>
      <c r="N23" s="87" t="s">
        <v>867</v>
      </c>
      <c r="O23" s="6" t="s">
        <v>1126</v>
      </c>
      <c r="P23" s="6"/>
    </row>
    <row r="24" spans="1:16">
      <c r="A24" s="1"/>
      <c r="B24" s="6" t="s">
        <v>90</v>
      </c>
      <c r="C24" s="6" t="s">
        <v>91</v>
      </c>
      <c r="D24" s="87" t="s">
        <v>68</v>
      </c>
      <c r="E24" s="6" t="s">
        <v>1153</v>
      </c>
      <c r="F24" s="87" t="s">
        <v>1156</v>
      </c>
      <c r="G24" s="87" t="s">
        <v>1157</v>
      </c>
      <c r="H24" s="87" t="s">
        <v>867</v>
      </c>
      <c r="I24" s="87" t="s">
        <v>867</v>
      </c>
      <c r="J24" s="87" t="s">
        <v>1158</v>
      </c>
      <c r="K24" s="87" t="s">
        <v>867</v>
      </c>
      <c r="L24" s="87" t="s">
        <v>867</v>
      </c>
      <c r="M24" s="87" t="s">
        <v>867</v>
      </c>
      <c r="N24" s="87" t="s">
        <v>867</v>
      </c>
      <c r="O24" s="6" t="s">
        <v>1126</v>
      </c>
      <c r="P24" s="6"/>
    </row>
    <row r="25" spans="1:16">
      <c r="A25" s="1"/>
      <c r="B25" s="6" t="s">
        <v>90</v>
      </c>
      <c r="C25" s="6" t="s">
        <v>91</v>
      </c>
      <c r="D25" s="87" t="s">
        <v>68</v>
      </c>
      <c r="E25" s="6" t="s">
        <v>1153</v>
      </c>
      <c r="F25" s="87" t="s">
        <v>1157</v>
      </c>
      <c r="G25" s="87" t="s">
        <v>1159</v>
      </c>
      <c r="H25" s="87" t="s">
        <v>867</v>
      </c>
      <c r="I25" s="87" t="s">
        <v>867</v>
      </c>
      <c r="J25" s="87" t="s">
        <v>1141</v>
      </c>
      <c r="K25" s="87" t="s">
        <v>867</v>
      </c>
      <c r="L25" s="87" t="s">
        <v>867</v>
      </c>
      <c r="M25" s="87" t="s">
        <v>867</v>
      </c>
      <c r="N25" s="87" t="s">
        <v>867</v>
      </c>
      <c r="O25" s="6" t="s">
        <v>1126</v>
      </c>
      <c r="P25" s="6"/>
    </row>
    <row r="26" spans="1:16">
      <c r="A26" s="1"/>
      <c r="B26" s="6" t="s">
        <v>90</v>
      </c>
      <c r="C26" s="6" t="s">
        <v>91</v>
      </c>
      <c r="D26" s="87" t="s">
        <v>68</v>
      </c>
      <c r="E26" s="6" t="s">
        <v>1153</v>
      </c>
      <c r="F26" s="87" t="s">
        <v>1159</v>
      </c>
      <c r="G26" s="87" t="s">
        <v>1160</v>
      </c>
      <c r="H26" s="87" t="s">
        <v>867</v>
      </c>
      <c r="I26" s="87" t="s">
        <v>867</v>
      </c>
      <c r="J26" s="87" t="s">
        <v>1158</v>
      </c>
      <c r="K26" s="87" t="s">
        <v>867</v>
      </c>
      <c r="L26" s="87" t="s">
        <v>867</v>
      </c>
      <c r="M26" s="87" t="s">
        <v>867</v>
      </c>
      <c r="N26" s="87" t="s">
        <v>867</v>
      </c>
      <c r="O26" s="6" t="s">
        <v>1126</v>
      </c>
      <c r="P26" s="6"/>
    </row>
    <row r="27" spans="1:16">
      <c r="A27" s="1"/>
      <c r="B27" s="6" t="s">
        <v>90</v>
      </c>
      <c r="C27" s="6" t="s">
        <v>91</v>
      </c>
      <c r="D27" s="87" t="s">
        <v>68</v>
      </c>
      <c r="E27" s="6" t="s">
        <v>1153</v>
      </c>
      <c r="F27" s="87" t="s">
        <v>1160</v>
      </c>
      <c r="G27" s="87" t="s">
        <v>19</v>
      </c>
      <c r="H27" s="87" t="s">
        <v>867</v>
      </c>
      <c r="I27" s="87" t="s">
        <v>867</v>
      </c>
      <c r="J27" s="87" t="s">
        <v>1141</v>
      </c>
      <c r="K27" s="87" t="s">
        <v>867</v>
      </c>
      <c r="L27" s="87" t="s">
        <v>867</v>
      </c>
      <c r="M27" s="87" t="s">
        <v>867</v>
      </c>
      <c r="N27" s="87" t="s">
        <v>867</v>
      </c>
      <c r="O27" s="6" t="s">
        <v>1126</v>
      </c>
      <c r="P27" s="6"/>
    </row>
    <row r="28" spans="1:16" ht="26.4">
      <c r="A28" s="1"/>
      <c r="B28" s="6" t="s">
        <v>544</v>
      </c>
      <c r="C28" s="6" t="s">
        <v>1033</v>
      </c>
      <c r="D28" s="87" t="s">
        <v>1034</v>
      </c>
      <c r="E28" s="6" t="s">
        <v>1161</v>
      </c>
      <c r="F28" s="87" t="s">
        <v>18</v>
      </c>
      <c r="G28" s="87" t="s">
        <v>19</v>
      </c>
      <c r="H28" s="87" t="s">
        <v>867</v>
      </c>
      <c r="I28" s="87" t="s">
        <v>867</v>
      </c>
      <c r="J28" s="87" t="s">
        <v>1125</v>
      </c>
      <c r="K28" s="87" t="s">
        <v>867</v>
      </c>
      <c r="L28" s="87" t="s">
        <v>867</v>
      </c>
      <c r="M28" s="87" t="s">
        <v>867</v>
      </c>
      <c r="N28" s="87" t="s">
        <v>867</v>
      </c>
      <c r="O28" s="6" t="s">
        <v>1126</v>
      </c>
      <c r="P28" s="6"/>
    </row>
    <row r="29" spans="1:16" ht="26.4">
      <c r="A29" s="1"/>
      <c r="B29" s="6" t="s">
        <v>544</v>
      </c>
      <c r="C29" s="6" t="s">
        <v>1033</v>
      </c>
      <c r="D29" s="87" t="s">
        <v>1035</v>
      </c>
      <c r="E29" s="6" t="s">
        <v>1162</v>
      </c>
      <c r="F29" s="87" t="s">
        <v>18</v>
      </c>
      <c r="G29" s="87" t="s">
        <v>19</v>
      </c>
      <c r="H29" s="87" t="s">
        <v>867</v>
      </c>
      <c r="I29" s="87" t="s">
        <v>867</v>
      </c>
      <c r="J29" s="87" t="s">
        <v>1125</v>
      </c>
      <c r="K29" s="87" t="s">
        <v>867</v>
      </c>
      <c r="L29" s="87" t="s">
        <v>867</v>
      </c>
      <c r="M29" s="87" t="s">
        <v>867</v>
      </c>
      <c r="N29" s="87" t="s">
        <v>867</v>
      </c>
      <c r="O29" s="6" t="s">
        <v>1126</v>
      </c>
      <c r="P29" s="6"/>
    </row>
    <row r="30" spans="1:16" ht="26.4">
      <c r="A30" s="1"/>
      <c r="B30" s="6" t="s">
        <v>295</v>
      </c>
      <c r="C30" s="6" t="s">
        <v>1039</v>
      </c>
      <c r="D30" s="87" t="s">
        <v>68</v>
      </c>
      <c r="E30" s="6" t="s">
        <v>1163</v>
      </c>
      <c r="F30" s="87" t="s">
        <v>1164</v>
      </c>
      <c r="G30" s="87" t="s">
        <v>1165</v>
      </c>
      <c r="H30" s="87" t="s">
        <v>1166</v>
      </c>
      <c r="I30" s="87" t="s">
        <v>1167</v>
      </c>
      <c r="J30" s="87" t="s">
        <v>1168</v>
      </c>
      <c r="K30" s="87" t="s">
        <v>867</v>
      </c>
      <c r="L30" s="87" t="s">
        <v>867</v>
      </c>
      <c r="M30" s="87" t="s">
        <v>867</v>
      </c>
      <c r="N30" s="87" t="s">
        <v>867</v>
      </c>
      <c r="O30" s="6" t="s">
        <v>1126</v>
      </c>
      <c r="P30" s="6" t="s">
        <v>1169</v>
      </c>
    </row>
    <row r="31" spans="1:16">
      <c r="A31" s="1"/>
      <c r="B31" s="6" t="s">
        <v>93</v>
      </c>
      <c r="C31" s="6" t="s">
        <v>98</v>
      </c>
      <c r="D31" s="87" t="s">
        <v>68</v>
      </c>
      <c r="E31" s="6" t="s">
        <v>1170</v>
      </c>
      <c r="F31" s="87" t="s">
        <v>18</v>
      </c>
      <c r="G31" s="87" t="s">
        <v>1171</v>
      </c>
      <c r="H31" s="87" t="s">
        <v>867</v>
      </c>
      <c r="I31" s="87" t="s">
        <v>867</v>
      </c>
      <c r="J31" s="87" t="s">
        <v>1158</v>
      </c>
      <c r="K31" s="87" t="s">
        <v>867</v>
      </c>
      <c r="L31" s="87" t="s">
        <v>867</v>
      </c>
      <c r="M31" s="87" t="s">
        <v>867</v>
      </c>
      <c r="N31" s="87" t="s">
        <v>867</v>
      </c>
      <c r="O31" s="6" t="s">
        <v>1126</v>
      </c>
      <c r="P31" s="6"/>
    </row>
    <row r="32" spans="1:16">
      <c r="A32" s="1"/>
      <c r="B32" s="6" t="s">
        <v>93</v>
      </c>
      <c r="C32" s="6" t="s">
        <v>98</v>
      </c>
      <c r="D32" s="87" t="s">
        <v>68</v>
      </c>
      <c r="E32" s="6" t="s">
        <v>1170</v>
      </c>
      <c r="F32" s="87" t="s">
        <v>1171</v>
      </c>
      <c r="G32" s="87" t="s">
        <v>1152</v>
      </c>
      <c r="H32" s="87" t="s">
        <v>867</v>
      </c>
      <c r="I32" s="87" t="s">
        <v>867</v>
      </c>
      <c r="J32" s="87" t="s">
        <v>1141</v>
      </c>
      <c r="K32" s="87" t="s">
        <v>867</v>
      </c>
      <c r="L32" s="87" t="s">
        <v>867</v>
      </c>
      <c r="M32" s="87" t="s">
        <v>867</v>
      </c>
      <c r="N32" s="87" t="s">
        <v>867</v>
      </c>
      <c r="O32" s="6" t="s">
        <v>1126</v>
      </c>
      <c r="P32" s="6"/>
    </row>
    <row r="33" spans="1:16">
      <c r="A33" s="1"/>
      <c r="B33" s="6" t="s">
        <v>93</v>
      </c>
      <c r="C33" s="6" t="s">
        <v>98</v>
      </c>
      <c r="D33" s="87" t="s">
        <v>68</v>
      </c>
      <c r="E33" s="6" t="s">
        <v>1170</v>
      </c>
      <c r="F33" s="87" t="s">
        <v>1152</v>
      </c>
      <c r="G33" s="87" t="s">
        <v>19</v>
      </c>
      <c r="H33" s="87" t="s">
        <v>867</v>
      </c>
      <c r="I33" s="87" t="s">
        <v>867</v>
      </c>
      <c r="J33" s="87" t="s">
        <v>1158</v>
      </c>
      <c r="K33" s="87" t="s">
        <v>867</v>
      </c>
      <c r="L33" s="87" t="s">
        <v>867</v>
      </c>
      <c r="M33" s="87" t="s">
        <v>867</v>
      </c>
      <c r="N33" s="87" t="s">
        <v>867</v>
      </c>
      <c r="O33" s="6" t="s">
        <v>1126</v>
      </c>
      <c r="P33" s="6"/>
    </row>
    <row r="34" spans="1:16">
      <c r="A34" s="1"/>
      <c r="B34" s="6" t="s">
        <v>93</v>
      </c>
      <c r="C34" s="6" t="s">
        <v>101</v>
      </c>
      <c r="D34" s="87" t="s">
        <v>446</v>
      </c>
      <c r="E34" s="6" t="s">
        <v>1172</v>
      </c>
      <c r="F34" s="87" t="s">
        <v>1173</v>
      </c>
      <c r="G34" s="87" t="s">
        <v>1174</v>
      </c>
      <c r="H34" s="87" t="s">
        <v>1175</v>
      </c>
      <c r="I34" s="87" t="s">
        <v>867</v>
      </c>
      <c r="J34" s="87" t="s">
        <v>1168</v>
      </c>
      <c r="K34" s="87" t="s">
        <v>867</v>
      </c>
      <c r="L34" s="87" t="s">
        <v>867</v>
      </c>
      <c r="M34" s="87" t="s">
        <v>867</v>
      </c>
      <c r="N34" s="87" t="s">
        <v>867</v>
      </c>
      <c r="O34" s="6" t="s">
        <v>1126</v>
      </c>
      <c r="P34" s="6" t="s">
        <v>1176</v>
      </c>
    </row>
    <row r="35" spans="1:16">
      <c r="A35" s="1"/>
      <c r="B35" s="6" t="s">
        <v>93</v>
      </c>
      <c r="C35" s="6" t="s">
        <v>101</v>
      </c>
      <c r="D35" s="87" t="s">
        <v>68</v>
      </c>
      <c r="E35" s="6" t="s">
        <v>1177</v>
      </c>
      <c r="F35" s="87" t="s">
        <v>1174</v>
      </c>
      <c r="G35" s="87" t="s">
        <v>1178</v>
      </c>
      <c r="H35" s="87" t="s">
        <v>867</v>
      </c>
      <c r="I35" s="87" t="s">
        <v>867</v>
      </c>
      <c r="J35" s="87" t="s">
        <v>1168</v>
      </c>
      <c r="K35" s="87" t="s">
        <v>867</v>
      </c>
      <c r="L35" s="87" t="s">
        <v>867</v>
      </c>
      <c r="M35" s="87" t="s">
        <v>867</v>
      </c>
      <c r="N35" s="87" t="s">
        <v>867</v>
      </c>
      <c r="O35" s="6" t="s">
        <v>1126</v>
      </c>
      <c r="P35" s="6"/>
    </row>
    <row r="36" spans="1:16">
      <c r="A36" s="1"/>
      <c r="B36" s="6" t="s">
        <v>93</v>
      </c>
      <c r="C36" s="6" t="s">
        <v>101</v>
      </c>
      <c r="D36" s="87" t="s">
        <v>68</v>
      </c>
      <c r="E36" s="6" t="s">
        <v>1177</v>
      </c>
      <c r="F36" s="87" t="s">
        <v>1178</v>
      </c>
      <c r="G36" s="87" t="s">
        <v>19</v>
      </c>
      <c r="H36" s="87" t="s">
        <v>867</v>
      </c>
      <c r="I36" s="87" t="s">
        <v>867</v>
      </c>
      <c r="J36" s="87" t="s">
        <v>1141</v>
      </c>
      <c r="K36" s="87" t="s">
        <v>867</v>
      </c>
      <c r="L36" s="87" t="s">
        <v>867</v>
      </c>
      <c r="M36" s="87" t="s">
        <v>867</v>
      </c>
      <c r="N36" s="87" t="s">
        <v>867</v>
      </c>
      <c r="O36" s="6" t="s">
        <v>1126</v>
      </c>
      <c r="P36" s="6"/>
    </row>
    <row r="37" spans="1:16">
      <c r="A37" s="1"/>
      <c r="B37" s="6" t="s">
        <v>110</v>
      </c>
      <c r="C37" s="6" t="s">
        <v>118</v>
      </c>
      <c r="D37" s="87" t="s">
        <v>68</v>
      </c>
      <c r="E37" s="6" t="s">
        <v>1179</v>
      </c>
      <c r="F37" s="87" t="s">
        <v>18</v>
      </c>
      <c r="G37" s="87" t="s">
        <v>1154</v>
      </c>
      <c r="H37" s="87" t="s">
        <v>867</v>
      </c>
      <c r="I37" s="87" t="s">
        <v>867</v>
      </c>
      <c r="J37" s="87" t="s">
        <v>1141</v>
      </c>
      <c r="K37" s="87" t="s">
        <v>867</v>
      </c>
      <c r="L37" s="87" t="s">
        <v>867</v>
      </c>
      <c r="M37" s="87" t="s">
        <v>867</v>
      </c>
      <c r="N37" s="87" t="s">
        <v>867</v>
      </c>
      <c r="O37" s="6" t="s">
        <v>1126</v>
      </c>
      <c r="P37" s="6"/>
    </row>
    <row r="38" spans="1:16">
      <c r="A38" s="1"/>
      <c r="B38" s="6" t="s">
        <v>110</v>
      </c>
      <c r="C38" s="6" t="s">
        <v>118</v>
      </c>
      <c r="D38" s="87" t="s">
        <v>68</v>
      </c>
      <c r="E38" s="6" t="s">
        <v>1179</v>
      </c>
      <c r="F38" s="87" t="s">
        <v>1154</v>
      </c>
      <c r="G38" s="87" t="s">
        <v>1180</v>
      </c>
      <c r="H38" s="87" t="s">
        <v>867</v>
      </c>
      <c r="I38" s="87" t="s">
        <v>867</v>
      </c>
      <c r="J38" s="87" t="s">
        <v>1139</v>
      </c>
      <c r="K38" s="87" t="s">
        <v>867</v>
      </c>
      <c r="L38" s="87" t="s">
        <v>867</v>
      </c>
      <c r="M38" s="87" t="s">
        <v>867</v>
      </c>
      <c r="N38" s="87" t="s">
        <v>867</v>
      </c>
      <c r="O38" s="6" t="s">
        <v>1126</v>
      </c>
      <c r="P38" s="6"/>
    </row>
    <row r="39" spans="1:16">
      <c r="A39" s="1"/>
      <c r="B39" s="6" t="s">
        <v>110</v>
      </c>
      <c r="C39" s="6" t="s">
        <v>118</v>
      </c>
      <c r="D39" s="87" t="s">
        <v>68</v>
      </c>
      <c r="E39" s="6" t="s">
        <v>1179</v>
      </c>
      <c r="F39" s="87" t="s">
        <v>1180</v>
      </c>
      <c r="G39" s="87" t="s">
        <v>1181</v>
      </c>
      <c r="H39" s="87" t="s">
        <v>867</v>
      </c>
      <c r="I39" s="87" t="s">
        <v>867</v>
      </c>
      <c r="J39" s="87" t="s">
        <v>1141</v>
      </c>
      <c r="K39" s="87" t="s">
        <v>867</v>
      </c>
      <c r="L39" s="87" t="s">
        <v>867</v>
      </c>
      <c r="M39" s="87" t="s">
        <v>867</v>
      </c>
      <c r="N39" s="87" t="s">
        <v>867</v>
      </c>
      <c r="O39" s="6" t="s">
        <v>1126</v>
      </c>
      <c r="P39" s="6"/>
    </row>
    <row r="40" spans="1:16">
      <c r="A40" s="1"/>
      <c r="B40" s="6" t="s">
        <v>110</v>
      </c>
      <c r="C40" s="6" t="s">
        <v>118</v>
      </c>
      <c r="D40" s="87" t="s">
        <v>68</v>
      </c>
      <c r="E40" s="6" t="s">
        <v>1179</v>
      </c>
      <c r="F40" s="87" t="s">
        <v>1181</v>
      </c>
      <c r="G40" s="87" t="s">
        <v>1157</v>
      </c>
      <c r="H40" s="87" t="s">
        <v>867</v>
      </c>
      <c r="I40" s="87" t="s">
        <v>867</v>
      </c>
      <c r="J40" s="87" t="s">
        <v>1139</v>
      </c>
      <c r="K40" s="87" t="s">
        <v>867</v>
      </c>
      <c r="L40" s="87" t="s">
        <v>867</v>
      </c>
      <c r="M40" s="87" t="s">
        <v>867</v>
      </c>
      <c r="N40" s="87" t="s">
        <v>867</v>
      </c>
      <c r="O40" s="6" t="s">
        <v>1126</v>
      </c>
      <c r="P40" s="6"/>
    </row>
    <row r="41" spans="1:16">
      <c r="A41" s="1"/>
      <c r="B41" s="6" t="s">
        <v>110</v>
      </c>
      <c r="C41" s="6" t="s">
        <v>118</v>
      </c>
      <c r="D41" s="87" t="s">
        <v>68</v>
      </c>
      <c r="E41" s="6" t="s">
        <v>1179</v>
      </c>
      <c r="F41" s="87" t="s">
        <v>1157</v>
      </c>
      <c r="G41" s="87" t="s">
        <v>1182</v>
      </c>
      <c r="H41" s="87" t="s">
        <v>867</v>
      </c>
      <c r="I41" s="87" t="s">
        <v>867</v>
      </c>
      <c r="J41" s="87" t="s">
        <v>1141</v>
      </c>
      <c r="K41" s="87" t="s">
        <v>867</v>
      </c>
      <c r="L41" s="87" t="s">
        <v>867</v>
      </c>
      <c r="M41" s="87" t="s">
        <v>867</v>
      </c>
      <c r="N41" s="87" t="s">
        <v>867</v>
      </c>
      <c r="O41" s="6" t="s">
        <v>1126</v>
      </c>
      <c r="P41" s="6"/>
    </row>
    <row r="42" spans="1:16">
      <c r="A42" s="1"/>
      <c r="B42" s="6" t="s">
        <v>110</v>
      </c>
      <c r="C42" s="6" t="s">
        <v>118</v>
      </c>
      <c r="D42" s="87" t="s">
        <v>68</v>
      </c>
      <c r="E42" s="6" t="s">
        <v>1179</v>
      </c>
      <c r="F42" s="87" t="s">
        <v>1182</v>
      </c>
      <c r="G42" s="87" t="s">
        <v>1183</v>
      </c>
      <c r="H42" s="87" t="s">
        <v>867</v>
      </c>
      <c r="I42" s="87" t="s">
        <v>867</v>
      </c>
      <c r="J42" s="87" t="s">
        <v>1139</v>
      </c>
      <c r="K42" s="87" t="s">
        <v>867</v>
      </c>
      <c r="L42" s="87" t="s">
        <v>867</v>
      </c>
      <c r="M42" s="87" t="s">
        <v>867</v>
      </c>
      <c r="N42" s="87" t="s">
        <v>867</v>
      </c>
      <c r="O42" s="6" t="s">
        <v>1126</v>
      </c>
      <c r="P42" s="6"/>
    </row>
    <row r="43" spans="1:16">
      <c r="A43" s="1"/>
      <c r="B43" s="6" t="s">
        <v>110</v>
      </c>
      <c r="C43" s="6" t="s">
        <v>118</v>
      </c>
      <c r="D43" s="87" t="s">
        <v>68</v>
      </c>
      <c r="E43" s="6" t="s">
        <v>1179</v>
      </c>
      <c r="F43" s="87" t="s">
        <v>1183</v>
      </c>
      <c r="G43" s="87" t="s">
        <v>1184</v>
      </c>
      <c r="H43" s="87" t="s">
        <v>867</v>
      </c>
      <c r="I43" s="87" t="s">
        <v>867</v>
      </c>
      <c r="J43" s="87" t="s">
        <v>1141</v>
      </c>
      <c r="K43" s="87" t="s">
        <v>867</v>
      </c>
      <c r="L43" s="87" t="s">
        <v>867</v>
      </c>
      <c r="M43" s="87" t="s">
        <v>867</v>
      </c>
      <c r="N43" s="87" t="s">
        <v>867</v>
      </c>
      <c r="O43" s="6" t="s">
        <v>1126</v>
      </c>
      <c r="P43" s="6"/>
    </row>
    <row r="44" spans="1:16">
      <c r="A44" s="1"/>
      <c r="B44" s="6" t="s">
        <v>110</v>
      </c>
      <c r="C44" s="6" t="s">
        <v>118</v>
      </c>
      <c r="D44" s="87" t="s">
        <v>68</v>
      </c>
      <c r="E44" s="6" t="s">
        <v>1179</v>
      </c>
      <c r="F44" s="87" t="s">
        <v>1184</v>
      </c>
      <c r="G44" s="87" t="s">
        <v>1185</v>
      </c>
      <c r="H44" s="87" t="s">
        <v>867</v>
      </c>
      <c r="I44" s="87" t="s">
        <v>867</v>
      </c>
      <c r="J44" s="87" t="s">
        <v>1139</v>
      </c>
      <c r="K44" s="87" t="s">
        <v>867</v>
      </c>
      <c r="L44" s="87" t="s">
        <v>867</v>
      </c>
      <c r="M44" s="87" t="s">
        <v>867</v>
      </c>
      <c r="N44" s="87" t="s">
        <v>867</v>
      </c>
      <c r="O44" s="6" t="s">
        <v>1126</v>
      </c>
      <c r="P44" s="6"/>
    </row>
    <row r="45" spans="1:16">
      <c r="A45" s="1"/>
      <c r="B45" s="6" t="s">
        <v>110</v>
      </c>
      <c r="C45" s="6" t="s">
        <v>118</v>
      </c>
      <c r="D45" s="87" t="s">
        <v>68</v>
      </c>
      <c r="E45" s="6" t="s">
        <v>1186</v>
      </c>
      <c r="F45" s="87" t="s">
        <v>1185</v>
      </c>
      <c r="G45" s="87" t="s">
        <v>19</v>
      </c>
      <c r="H45" s="87" t="s">
        <v>867</v>
      </c>
      <c r="I45" s="87" t="s">
        <v>867</v>
      </c>
      <c r="J45" s="87" t="s">
        <v>1139</v>
      </c>
      <c r="K45" s="87" t="s">
        <v>867</v>
      </c>
      <c r="L45" s="87" t="s">
        <v>867</v>
      </c>
      <c r="M45" s="87" t="s">
        <v>867</v>
      </c>
      <c r="N45" s="87" t="s">
        <v>867</v>
      </c>
      <c r="O45" s="6" t="s">
        <v>1126</v>
      </c>
      <c r="P45" s="6"/>
    </row>
    <row r="46" spans="1:16">
      <c r="A46" s="1"/>
      <c r="B46" s="6" t="s">
        <v>110</v>
      </c>
      <c r="C46" s="6" t="s">
        <v>118</v>
      </c>
      <c r="D46" s="87" t="s">
        <v>1022</v>
      </c>
      <c r="E46" s="6" t="s">
        <v>1187</v>
      </c>
      <c r="F46" s="87" t="s">
        <v>1185</v>
      </c>
      <c r="G46" s="87" t="s">
        <v>19</v>
      </c>
      <c r="H46" s="87" t="s">
        <v>867</v>
      </c>
      <c r="I46" s="87" t="s">
        <v>867</v>
      </c>
      <c r="J46" s="87" t="s">
        <v>1139</v>
      </c>
      <c r="K46" s="87" t="s">
        <v>867</v>
      </c>
      <c r="L46" s="87" t="s">
        <v>867</v>
      </c>
      <c r="M46" s="87" t="s">
        <v>867</v>
      </c>
      <c r="N46" s="87" t="s">
        <v>867</v>
      </c>
      <c r="O46" s="6" t="s">
        <v>1126</v>
      </c>
      <c r="P46" s="6" t="s">
        <v>1188</v>
      </c>
    </row>
    <row r="47" spans="1:16">
      <c r="A47" s="1"/>
      <c r="B47" s="6" t="s">
        <v>531</v>
      </c>
      <c r="C47" s="6" t="s">
        <v>952</v>
      </c>
      <c r="D47" s="87" t="s">
        <v>68</v>
      </c>
      <c r="E47" s="6" t="s">
        <v>1189</v>
      </c>
      <c r="F47" s="87" t="s">
        <v>18</v>
      </c>
      <c r="G47" s="87" t="s">
        <v>19</v>
      </c>
      <c r="H47" s="87" t="s">
        <v>867</v>
      </c>
      <c r="I47" s="87" t="s">
        <v>867</v>
      </c>
      <c r="J47" s="87" t="s">
        <v>1141</v>
      </c>
      <c r="K47" s="87" t="s">
        <v>867</v>
      </c>
      <c r="L47" s="87" t="s">
        <v>867</v>
      </c>
      <c r="M47" s="87" t="s">
        <v>867</v>
      </c>
      <c r="N47" s="87" t="s">
        <v>867</v>
      </c>
      <c r="O47" s="6" t="s">
        <v>1126</v>
      </c>
      <c r="P47" s="6"/>
    </row>
    <row r="48" spans="1:16">
      <c r="A48" s="1"/>
      <c r="B48" s="6" t="s">
        <v>531</v>
      </c>
      <c r="C48" s="6" t="s">
        <v>1059</v>
      </c>
      <c r="D48" s="87" t="s">
        <v>68</v>
      </c>
      <c r="E48" s="6" t="s">
        <v>1190</v>
      </c>
      <c r="F48" s="87" t="s">
        <v>18</v>
      </c>
      <c r="G48" s="87" t="s">
        <v>19</v>
      </c>
      <c r="H48" s="87" t="s">
        <v>867</v>
      </c>
      <c r="I48" s="87" t="s">
        <v>867</v>
      </c>
      <c r="J48" s="87" t="s">
        <v>1141</v>
      </c>
      <c r="K48" s="87" t="s">
        <v>867</v>
      </c>
      <c r="L48" s="87" t="s">
        <v>867</v>
      </c>
      <c r="M48" s="87" t="s">
        <v>867</v>
      </c>
      <c r="N48" s="87" t="s">
        <v>867</v>
      </c>
      <c r="O48" s="6" t="s">
        <v>1126</v>
      </c>
      <c r="P48" s="6"/>
    </row>
    <row r="49" spans="1:16">
      <c r="A49" s="1"/>
      <c r="B49" s="6" t="s">
        <v>531</v>
      </c>
      <c r="C49" s="6" t="s">
        <v>1060</v>
      </c>
      <c r="D49" s="87" t="s">
        <v>255</v>
      </c>
      <c r="E49" s="6" t="s">
        <v>1191</v>
      </c>
      <c r="F49" s="87" t="s">
        <v>18</v>
      </c>
      <c r="G49" s="87" t="s">
        <v>19</v>
      </c>
      <c r="H49" s="87" t="s">
        <v>867</v>
      </c>
      <c r="I49" s="87" t="s">
        <v>867</v>
      </c>
      <c r="J49" s="87" t="s">
        <v>1141</v>
      </c>
      <c r="K49" s="87" t="s">
        <v>867</v>
      </c>
      <c r="L49" s="87" t="s">
        <v>867</v>
      </c>
      <c r="M49" s="87" t="s">
        <v>867</v>
      </c>
      <c r="N49" s="87" t="s">
        <v>867</v>
      </c>
      <c r="O49" s="6" t="s">
        <v>1126</v>
      </c>
      <c r="P49" s="6"/>
    </row>
    <row r="50" spans="1:16">
      <c r="A50" s="1"/>
      <c r="B50" s="6" t="s">
        <v>531</v>
      </c>
      <c r="C50" s="6" t="s">
        <v>1061</v>
      </c>
      <c r="D50" s="87" t="s">
        <v>68</v>
      </c>
      <c r="E50" s="6" t="s">
        <v>1192</v>
      </c>
      <c r="F50" s="87" t="s">
        <v>18</v>
      </c>
      <c r="G50" s="87" t="s">
        <v>1193</v>
      </c>
      <c r="H50" s="87" t="s">
        <v>867</v>
      </c>
      <c r="I50" s="87" t="s">
        <v>1194</v>
      </c>
      <c r="J50" s="87" t="s">
        <v>1141</v>
      </c>
      <c r="K50" s="87" t="s">
        <v>867</v>
      </c>
      <c r="L50" s="87" t="s">
        <v>867</v>
      </c>
      <c r="M50" s="87" t="s">
        <v>867</v>
      </c>
      <c r="N50" s="87" t="s">
        <v>867</v>
      </c>
      <c r="O50" s="6" t="s">
        <v>1126</v>
      </c>
      <c r="P50" s="6"/>
    </row>
    <row r="51" spans="1:16">
      <c r="A51" s="1"/>
      <c r="B51" s="6" t="s">
        <v>531</v>
      </c>
      <c r="C51" s="6" t="s">
        <v>1061</v>
      </c>
      <c r="D51" s="87" t="s">
        <v>68</v>
      </c>
      <c r="E51" s="6" t="s">
        <v>1192</v>
      </c>
      <c r="F51" s="87" t="s">
        <v>1195</v>
      </c>
      <c r="G51" s="87" t="s">
        <v>19</v>
      </c>
      <c r="H51" s="87" t="s">
        <v>1196</v>
      </c>
      <c r="I51" s="87" t="s">
        <v>867</v>
      </c>
      <c r="J51" s="87" t="s">
        <v>1141</v>
      </c>
      <c r="K51" s="87" t="s">
        <v>867</v>
      </c>
      <c r="L51" s="87" t="s">
        <v>867</v>
      </c>
      <c r="M51" s="87" t="s">
        <v>867</v>
      </c>
      <c r="N51" s="87" t="s">
        <v>867</v>
      </c>
      <c r="O51" s="6" t="s">
        <v>1126</v>
      </c>
      <c r="P51" s="6"/>
    </row>
    <row r="52" spans="1:16">
      <c r="A52" s="1"/>
      <c r="B52" s="6" t="s">
        <v>545</v>
      </c>
      <c r="C52" s="6" t="s">
        <v>955</v>
      </c>
      <c r="D52" s="87" t="s">
        <v>68</v>
      </c>
      <c r="E52" s="6" t="s">
        <v>1197</v>
      </c>
      <c r="F52" s="87" t="s">
        <v>18</v>
      </c>
      <c r="G52" s="87" t="s">
        <v>19</v>
      </c>
      <c r="H52" s="87" t="s">
        <v>867</v>
      </c>
      <c r="I52" s="87" t="s">
        <v>867</v>
      </c>
      <c r="J52" s="87" t="s">
        <v>1125</v>
      </c>
      <c r="K52" s="87" t="s">
        <v>867</v>
      </c>
      <c r="L52" s="87" t="s">
        <v>867</v>
      </c>
      <c r="M52" s="87" t="s">
        <v>867</v>
      </c>
      <c r="N52" s="87" t="s">
        <v>867</v>
      </c>
      <c r="O52" s="6" t="s">
        <v>1126</v>
      </c>
      <c r="P5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9"/>
  <sheetViews>
    <sheetView showGridLines="0" zoomScale="80" workbookViewId="0">
      <pane ySplit="6" topLeftCell="A7" activePane="bottomLeft" state="frozen"/>
      <selection pane="bottomLeft"/>
    </sheetView>
  </sheetViews>
  <sheetFormatPr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234" t="s">
        <v>0</v>
      </c>
      <c r="C3" s="235"/>
      <c r="D3" s="235"/>
      <c r="E3" s="235"/>
      <c r="F3" s="235"/>
      <c r="G3" s="235"/>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1198</v>
      </c>
      <c r="C5" s="1"/>
      <c r="D5" s="1"/>
      <c r="E5" s="1"/>
      <c r="F5" s="1"/>
      <c r="G5" s="1"/>
      <c r="H5" s="1"/>
      <c r="I5" s="1"/>
      <c r="J5" s="1"/>
      <c r="K5" s="1"/>
      <c r="L5" s="1"/>
      <c r="M5" s="1"/>
      <c r="N5" s="1"/>
    </row>
    <row r="6" spans="1:14" ht="19.95" customHeight="1">
      <c r="A6" s="1"/>
      <c r="B6" s="7" t="s">
        <v>144</v>
      </c>
      <c r="C6" s="7" t="s">
        <v>145</v>
      </c>
      <c r="D6" s="7" t="s">
        <v>146</v>
      </c>
      <c r="E6" s="7" t="s">
        <v>147</v>
      </c>
      <c r="F6" s="7" t="s">
        <v>148</v>
      </c>
      <c r="G6" s="7" t="s">
        <v>149</v>
      </c>
      <c r="H6" s="7" t="s">
        <v>150</v>
      </c>
      <c r="I6" s="7" t="s">
        <v>151</v>
      </c>
      <c r="J6" s="7" t="s">
        <v>152</v>
      </c>
      <c r="K6" s="7" t="s">
        <v>153</v>
      </c>
      <c r="L6" s="7" t="s">
        <v>154</v>
      </c>
      <c r="M6" s="7" t="s">
        <v>155</v>
      </c>
      <c r="N6" s="7" t="s">
        <v>156</v>
      </c>
    </row>
    <row r="7" spans="1:14">
      <c r="A7" s="1"/>
      <c r="B7" s="5" t="s">
        <v>192</v>
      </c>
      <c r="C7" s="5" t="s">
        <v>193</v>
      </c>
      <c r="D7" s="5" t="s">
        <v>194</v>
      </c>
      <c r="E7" s="4" t="s">
        <v>160</v>
      </c>
      <c r="F7" s="4" t="s">
        <v>161</v>
      </c>
      <c r="G7" s="6" t="s">
        <v>195</v>
      </c>
      <c r="H7" s="8">
        <v>0.7</v>
      </c>
      <c r="I7" s="5" t="s">
        <v>163</v>
      </c>
      <c r="J7" s="5" t="s">
        <v>177</v>
      </c>
      <c r="K7" s="5" t="s">
        <v>165</v>
      </c>
      <c r="L7" s="5" t="s">
        <v>178</v>
      </c>
      <c r="M7" s="8">
        <v>13133</v>
      </c>
      <c r="N7" s="5" t="s">
        <v>196</v>
      </c>
    </row>
    <row r="8" spans="1:14">
      <c r="A8" s="1"/>
      <c r="B8" s="5" t="s">
        <v>197</v>
      </c>
      <c r="C8" s="5" t="s">
        <v>198</v>
      </c>
      <c r="D8" s="5" t="s">
        <v>194</v>
      </c>
      <c r="E8" s="4" t="s">
        <v>199</v>
      </c>
      <c r="F8" s="4" t="s">
        <v>161</v>
      </c>
      <c r="G8" s="6" t="s">
        <v>200</v>
      </c>
      <c r="H8" s="8">
        <v>110.5</v>
      </c>
      <c r="I8" s="5" t="s">
        <v>163</v>
      </c>
      <c r="J8" s="5" t="s">
        <v>177</v>
      </c>
      <c r="K8" s="5" t="s">
        <v>165</v>
      </c>
      <c r="L8" s="5" t="s">
        <v>201</v>
      </c>
      <c r="M8" s="8">
        <v>12601</v>
      </c>
      <c r="N8" s="5" t="s">
        <v>196</v>
      </c>
    </row>
    <row r="9" spans="1:14" ht="52.8">
      <c r="A9" s="1"/>
      <c r="B9" s="5" t="s">
        <v>60</v>
      </c>
      <c r="C9" s="5" t="s">
        <v>234</v>
      </c>
      <c r="D9" s="5" t="s">
        <v>68</v>
      </c>
      <c r="E9" s="4" t="s">
        <v>160</v>
      </c>
      <c r="F9" s="4" t="s">
        <v>161</v>
      </c>
      <c r="G9" s="6" t="s">
        <v>1199</v>
      </c>
      <c r="H9" s="8">
        <v>15.367000000000001</v>
      </c>
      <c r="I9" s="5" t="s">
        <v>163</v>
      </c>
      <c r="J9" s="5" t="s">
        <v>177</v>
      </c>
      <c r="K9" s="5" t="s">
        <v>165</v>
      </c>
      <c r="L9" s="5" t="s">
        <v>178</v>
      </c>
      <c r="M9" s="8">
        <v>1198</v>
      </c>
      <c r="N9" s="5" t="s">
        <v>196</v>
      </c>
    </row>
    <row r="10" spans="1:14">
      <c r="A10" s="1"/>
      <c r="B10" s="5" t="s">
        <v>60</v>
      </c>
      <c r="C10" s="5" t="s">
        <v>234</v>
      </c>
      <c r="D10" s="5" t="s">
        <v>194</v>
      </c>
      <c r="E10" s="4" t="s">
        <v>160</v>
      </c>
      <c r="F10" s="4" t="s">
        <v>161</v>
      </c>
      <c r="G10" s="6" t="s">
        <v>236</v>
      </c>
      <c r="H10" s="8">
        <v>5.1100000000000003</v>
      </c>
      <c r="I10" s="5" t="s">
        <v>163</v>
      </c>
      <c r="J10" s="5" t="s">
        <v>177</v>
      </c>
      <c r="K10" s="5" t="s">
        <v>165</v>
      </c>
      <c r="L10" s="5" t="s">
        <v>178</v>
      </c>
      <c r="M10" s="8">
        <v>118</v>
      </c>
      <c r="N10" s="5" t="s">
        <v>196</v>
      </c>
    </row>
    <row r="11" spans="1:14" ht="26.4">
      <c r="A11" s="1"/>
      <c r="B11" s="5" t="s">
        <v>60</v>
      </c>
      <c r="C11" s="5" t="s">
        <v>237</v>
      </c>
      <c r="D11" s="5" t="s">
        <v>194</v>
      </c>
      <c r="E11" s="4" t="s">
        <v>238</v>
      </c>
      <c r="F11" s="4" t="s">
        <v>239</v>
      </c>
      <c r="G11" s="6" t="s">
        <v>1200</v>
      </c>
      <c r="H11" s="8">
        <v>8.9130000000000003</v>
      </c>
      <c r="I11" s="5" t="s">
        <v>209</v>
      </c>
      <c r="J11" s="5" t="s">
        <v>177</v>
      </c>
      <c r="K11" s="5" t="s">
        <v>165</v>
      </c>
      <c r="L11" s="5" t="s">
        <v>166</v>
      </c>
      <c r="M11" s="8">
        <v>188</v>
      </c>
      <c r="N11" s="5" t="s">
        <v>196</v>
      </c>
    </row>
    <row r="12" spans="1:14">
      <c r="A12" s="1"/>
      <c r="B12" s="5" t="s">
        <v>60</v>
      </c>
      <c r="C12" s="5" t="s">
        <v>237</v>
      </c>
      <c r="D12" s="5" t="s">
        <v>194</v>
      </c>
      <c r="E12" s="4" t="s">
        <v>239</v>
      </c>
      <c r="F12" s="4" t="s">
        <v>241</v>
      </c>
      <c r="G12" s="6" t="s">
        <v>1201</v>
      </c>
      <c r="H12" s="8">
        <v>8.9130000000000003</v>
      </c>
      <c r="I12" s="5" t="s">
        <v>209</v>
      </c>
      <c r="J12" s="5" t="s">
        <v>177</v>
      </c>
      <c r="K12" s="5" t="s">
        <v>165</v>
      </c>
      <c r="L12" s="5" t="s">
        <v>201</v>
      </c>
      <c r="M12" s="8">
        <v>188</v>
      </c>
      <c r="N12" s="5" t="s">
        <v>196</v>
      </c>
    </row>
    <row r="13" spans="1:14">
      <c r="A13" s="1"/>
      <c r="B13" s="5" t="s">
        <v>60</v>
      </c>
      <c r="C13" s="5" t="s">
        <v>246</v>
      </c>
      <c r="D13" s="5" t="s">
        <v>247</v>
      </c>
      <c r="E13" s="4" t="s">
        <v>160</v>
      </c>
      <c r="F13" s="4" t="s">
        <v>161</v>
      </c>
      <c r="G13" s="6" t="s">
        <v>248</v>
      </c>
      <c r="H13" s="8">
        <v>5.13971</v>
      </c>
      <c r="I13" s="5" t="s">
        <v>163</v>
      </c>
      <c r="J13" s="5" t="s">
        <v>177</v>
      </c>
      <c r="K13" s="5" t="s">
        <v>165</v>
      </c>
      <c r="L13" s="5" t="s">
        <v>178</v>
      </c>
      <c r="M13" s="8">
        <v>136</v>
      </c>
      <c r="N13" s="5" t="s">
        <v>196</v>
      </c>
    </row>
    <row r="14" spans="1:14">
      <c r="A14" s="1"/>
      <c r="B14" s="5" t="s">
        <v>60</v>
      </c>
      <c r="C14" s="5" t="s">
        <v>246</v>
      </c>
      <c r="D14" s="5" t="s">
        <v>249</v>
      </c>
      <c r="E14" s="4" t="s">
        <v>160</v>
      </c>
      <c r="F14" s="4" t="s">
        <v>161</v>
      </c>
      <c r="G14" s="6" t="s">
        <v>248</v>
      </c>
      <c r="H14" s="8">
        <v>5.1372099999999996</v>
      </c>
      <c r="I14" s="5" t="s">
        <v>163</v>
      </c>
      <c r="J14" s="5" t="s">
        <v>177</v>
      </c>
      <c r="K14" s="5" t="s">
        <v>165</v>
      </c>
      <c r="L14" s="5" t="s">
        <v>178</v>
      </c>
      <c r="M14" s="8">
        <v>137</v>
      </c>
      <c r="N14" s="5" t="s">
        <v>196</v>
      </c>
    </row>
    <row r="15" spans="1:14">
      <c r="A15" s="1"/>
      <c r="B15" s="5" t="s">
        <v>253</v>
      </c>
      <c r="C15" s="5" t="s">
        <v>254</v>
      </c>
      <c r="D15" s="5" t="s">
        <v>255</v>
      </c>
      <c r="E15" s="4" t="s">
        <v>160</v>
      </c>
      <c r="F15" s="4" t="s">
        <v>161</v>
      </c>
      <c r="G15" s="6" t="s">
        <v>256</v>
      </c>
      <c r="H15" s="8">
        <v>2.5</v>
      </c>
      <c r="I15" s="5" t="s">
        <v>163</v>
      </c>
      <c r="J15" s="5" t="s">
        <v>177</v>
      </c>
      <c r="K15" s="5" t="s">
        <v>165</v>
      </c>
      <c r="L15" s="5" t="s">
        <v>201</v>
      </c>
      <c r="M15" s="8">
        <v>12651</v>
      </c>
      <c r="N15" s="5" t="s">
        <v>196</v>
      </c>
    </row>
    <row r="16" spans="1:14" ht="26.4">
      <c r="A16" s="1"/>
      <c r="B16" s="5" t="s">
        <v>257</v>
      </c>
      <c r="C16" s="5" t="s">
        <v>258</v>
      </c>
      <c r="D16" s="5" t="s">
        <v>194</v>
      </c>
      <c r="E16" s="4" t="s">
        <v>160</v>
      </c>
      <c r="F16" s="4" t="s">
        <v>161</v>
      </c>
      <c r="G16" s="6" t="s">
        <v>1202</v>
      </c>
      <c r="H16" s="8">
        <v>11.090999999999999</v>
      </c>
      <c r="I16" s="5" t="s">
        <v>163</v>
      </c>
      <c r="J16" s="5" t="s">
        <v>177</v>
      </c>
      <c r="K16" s="5" t="s">
        <v>165</v>
      </c>
      <c r="L16" s="5" t="s">
        <v>178</v>
      </c>
      <c r="M16" s="8">
        <v>124</v>
      </c>
      <c r="N16" s="5" t="s">
        <v>196</v>
      </c>
    </row>
    <row r="17" spans="1:14" ht="26.4">
      <c r="A17" s="1"/>
      <c r="B17" s="5" t="s">
        <v>257</v>
      </c>
      <c r="C17" s="5" t="s">
        <v>260</v>
      </c>
      <c r="D17" s="5" t="s">
        <v>261</v>
      </c>
      <c r="E17" s="4" t="s">
        <v>160</v>
      </c>
      <c r="F17" s="4" t="s">
        <v>161</v>
      </c>
      <c r="G17" s="6" t="s">
        <v>1203</v>
      </c>
      <c r="H17" s="8">
        <v>5.7320000000000002</v>
      </c>
      <c r="I17" s="5" t="s">
        <v>163</v>
      </c>
      <c r="J17" s="5" t="s">
        <v>177</v>
      </c>
      <c r="K17" s="5" t="s">
        <v>165</v>
      </c>
      <c r="L17" s="5" t="s">
        <v>178</v>
      </c>
      <c r="M17" s="8">
        <v>12780</v>
      </c>
      <c r="N17" s="5" t="s">
        <v>196</v>
      </c>
    </row>
    <row r="18" spans="1:14">
      <c r="A18" s="1"/>
      <c r="B18" s="5" t="s">
        <v>257</v>
      </c>
      <c r="C18" s="5" t="s">
        <v>260</v>
      </c>
      <c r="D18" s="5" t="s">
        <v>261</v>
      </c>
      <c r="E18" s="4" t="s">
        <v>160</v>
      </c>
      <c r="F18" s="4" t="s">
        <v>161</v>
      </c>
      <c r="G18" s="6" t="s">
        <v>1204</v>
      </c>
      <c r="H18" s="8">
        <v>5.7320000000000002</v>
      </c>
      <c r="I18" s="5" t="s">
        <v>163</v>
      </c>
      <c r="J18" s="5" t="s">
        <v>177</v>
      </c>
      <c r="K18" s="5" t="s">
        <v>165</v>
      </c>
      <c r="L18" s="5" t="s">
        <v>201</v>
      </c>
      <c r="M18" s="8">
        <v>12780</v>
      </c>
      <c r="N18" s="5" t="s">
        <v>196</v>
      </c>
    </row>
    <row r="19" spans="1:14">
      <c r="A19" s="1"/>
      <c r="B19" s="5" t="s">
        <v>74</v>
      </c>
      <c r="C19" s="5" t="s">
        <v>1205</v>
      </c>
      <c r="D19" s="5" t="s">
        <v>194</v>
      </c>
      <c r="E19" s="4" t="s">
        <v>160</v>
      </c>
      <c r="F19" s="4" t="s">
        <v>175</v>
      </c>
      <c r="G19" s="6" t="s">
        <v>288</v>
      </c>
      <c r="H19" s="8">
        <v>45.5</v>
      </c>
      <c r="I19" s="5" t="s">
        <v>163</v>
      </c>
      <c r="J19" s="5" t="s">
        <v>177</v>
      </c>
      <c r="K19" s="5" t="s">
        <v>165</v>
      </c>
      <c r="L19" s="5" t="s">
        <v>178</v>
      </c>
      <c r="M19" s="8">
        <v>199</v>
      </c>
      <c r="N19" s="5" t="s">
        <v>196</v>
      </c>
    </row>
    <row r="20" spans="1:14" ht="26.4">
      <c r="A20" s="1"/>
      <c r="B20" s="5" t="s">
        <v>269</v>
      </c>
      <c r="C20" s="5" t="s">
        <v>269</v>
      </c>
      <c r="D20" s="5" t="s">
        <v>68</v>
      </c>
      <c r="E20" s="4" t="s">
        <v>307</v>
      </c>
      <c r="F20" s="4" t="s">
        <v>308</v>
      </c>
      <c r="G20" s="6" t="s">
        <v>310</v>
      </c>
      <c r="H20" s="8">
        <v>0</v>
      </c>
      <c r="I20" s="5" t="s">
        <v>163</v>
      </c>
      <c r="J20" s="5" t="s">
        <v>177</v>
      </c>
      <c r="K20" s="5" t="s">
        <v>165</v>
      </c>
      <c r="L20" s="5" t="s">
        <v>166</v>
      </c>
      <c r="M20" s="8">
        <v>18186</v>
      </c>
      <c r="N20" s="5" t="s">
        <v>196</v>
      </c>
    </row>
    <row r="21" spans="1:14">
      <c r="A21" s="1"/>
      <c r="B21" s="5" t="s">
        <v>104</v>
      </c>
      <c r="C21" s="5" t="s">
        <v>1206</v>
      </c>
      <c r="D21" s="5" t="s">
        <v>343</v>
      </c>
      <c r="E21" s="4" t="s">
        <v>344</v>
      </c>
      <c r="F21" s="4" t="s">
        <v>161</v>
      </c>
      <c r="G21" s="6" t="s">
        <v>345</v>
      </c>
      <c r="H21" s="8">
        <v>44.4</v>
      </c>
      <c r="I21" s="5" t="s">
        <v>163</v>
      </c>
      <c r="J21" s="5" t="s">
        <v>177</v>
      </c>
      <c r="K21" s="5" t="s">
        <v>165</v>
      </c>
      <c r="L21" s="5" t="s">
        <v>201</v>
      </c>
      <c r="M21" s="8">
        <v>77</v>
      </c>
      <c r="N21" s="5" t="s">
        <v>196</v>
      </c>
    </row>
    <row r="22" spans="1:14">
      <c r="A22" s="1"/>
      <c r="B22" s="5" t="s">
        <v>104</v>
      </c>
      <c r="C22" s="5" t="s">
        <v>1206</v>
      </c>
      <c r="D22" s="5" t="s">
        <v>346</v>
      </c>
      <c r="E22" s="4" t="s">
        <v>347</v>
      </c>
      <c r="F22" s="4" t="s">
        <v>161</v>
      </c>
      <c r="G22" s="6" t="s">
        <v>348</v>
      </c>
      <c r="H22" s="8">
        <v>44.4</v>
      </c>
      <c r="I22" s="5" t="s">
        <v>163</v>
      </c>
      <c r="J22" s="5" t="s">
        <v>177</v>
      </c>
      <c r="K22" s="5" t="s">
        <v>165</v>
      </c>
      <c r="L22" s="5" t="s">
        <v>166</v>
      </c>
      <c r="M22" s="8">
        <v>78</v>
      </c>
      <c r="N22" s="5" t="s">
        <v>196</v>
      </c>
    </row>
    <row r="23" spans="1:14">
      <c r="A23" s="1"/>
      <c r="B23" s="5" t="s">
        <v>110</v>
      </c>
      <c r="C23" s="5" t="s">
        <v>349</v>
      </c>
      <c r="D23" s="5" t="s">
        <v>255</v>
      </c>
      <c r="E23" s="4" t="s">
        <v>212</v>
      </c>
      <c r="F23" s="4" t="s">
        <v>175</v>
      </c>
      <c r="G23" s="6" t="s">
        <v>350</v>
      </c>
      <c r="H23" s="8">
        <v>68</v>
      </c>
      <c r="I23" s="5" t="s">
        <v>163</v>
      </c>
      <c r="J23" s="5" t="s">
        <v>177</v>
      </c>
      <c r="K23" s="5" t="s">
        <v>165</v>
      </c>
      <c r="L23" s="5" t="s">
        <v>178</v>
      </c>
      <c r="M23" s="8">
        <v>23</v>
      </c>
      <c r="N23" s="5" t="s">
        <v>196</v>
      </c>
    </row>
    <row r="24" spans="1:14" ht="26.4">
      <c r="A24" s="1"/>
      <c r="B24" s="5" t="s">
        <v>360</v>
      </c>
      <c r="C24" s="5" t="s">
        <v>361</v>
      </c>
      <c r="D24" s="5" t="s">
        <v>362</v>
      </c>
      <c r="E24" s="4" t="s">
        <v>363</v>
      </c>
      <c r="F24" s="4" t="s">
        <v>364</v>
      </c>
      <c r="G24" s="6" t="s">
        <v>1207</v>
      </c>
      <c r="H24" s="8">
        <v>1.2</v>
      </c>
      <c r="I24" s="5" t="s">
        <v>163</v>
      </c>
      <c r="J24" s="5" t="s">
        <v>177</v>
      </c>
      <c r="K24" s="5" t="s">
        <v>165</v>
      </c>
      <c r="L24" s="5" t="s">
        <v>201</v>
      </c>
      <c r="M24" s="8">
        <v>20851</v>
      </c>
      <c r="N24" s="5" t="s">
        <v>196</v>
      </c>
    </row>
    <row r="25" spans="1:14" ht="26.4">
      <c r="A25" s="1"/>
      <c r="B25" s="5" t="s">
        <v>360</v>
      </c>
      <c r="C25" s="5" t="s">
        <v>361</v>
      </c>
      <c r="D25" s="5" t="s">
        <v>366</v>
      </c>
      <c r="E25" s="4" t="s">
        <v>367</v>
      </c>
      <c r="F25" s="4" t="s">
        <v>368</v>
      </c>
      <c r="G25" s="6" t="s">
        <v>1207</v>
      </c>
      <c r="H25" s="8">
        <v>1.2</v>
      </c>
      <c r="I25" s="5" t="s">
        <v>163</v>
      </c>
      <c r="J25" s="5" t="s">
        <v>177</v>
      </c>
      <c r="K25" s="5" t="s">
        <v>165</v>
      </c>
      <c r="L25" s="5" t="s">
        <v>201</v>
      </c>
      <c r="M25" s="8">
        <v>20852</v>
      </c>
      <c r="N25" s="5" t="s">
        <v>196</v>
      </c>
    </row>
    <row r="26" spans="1:14" ht="26.4">
      <c r="A26" s="1"/>
      <c r="B26" s="5" t="s">
        <v>360</v>
      </c>
      <c r="C26" s="5" t="s">
        <v>1208</v>
      </c>
      <c r="D26" s="5" t="s">
        <v>194</v>
      </c>
      <c r="E26" s="4" t="s">
        <v>160</v>
      </c>
      <c r="F26" s="4" t="s">
        <v>161</v>
      </c>
      <c r="G26" s="6" t="s">
        <v>370</v>
      </c>
      <c r="H26" s="8">
        <v>1.2</v>
      </c>
      <c r="I26" s="5" t="s">
        <v>163</v>
      </c>
      <c r="J26" s="5" t="s">
        <v>177</v>
      </c>
      <c r="K26" s="5" t="s">
        <v>165</v>
      </c>
      <c r="L26" s="5" t="s">
        <v>178</v>
      </c>
      <c r="M26" s="8">
        <v>18813</v>
      </c>
      <c r="N26" s="5" t="s">
        <v>196</v>
      </c>
    </row>
    <row r="27" spans="1:14" ht="26.4">
      <c r="A27" s="1"/>
      <c r="B27" s="5" t="s">
        <v>371</v>
      </c>
      <c r="C27" s="5" t="s">
        <v>372</v>
      </c>
      <c r="D27" s="5" t="s">
        <v>373</v>
      </c>
      <c r="E27" s="4" t="s">
        <v>160</v>
      </c>
      <c r="F27" s="4" t="s">
        <v>161</v>
      </c>
      <c r="G27" s="6" t="s">
        <v>1209</v>
      </c>
      <c r="H27" s="8">
        <v>217.12</v>
      </c>
      <c r="I27" s="5" t="s">
        <v>209</v>
      </c>
      <c r="J27" s="5" t="s">
        <v>177</v>
      </c>
      <c r="K27" s="5" t="s">
        <v>165</v>
      </c>
      <c r="L27" s="5" t="s">
        <v>201</v>
      </c>
      <c r="M27" s="8">
        <v>14928</v>
      </c>
      <c r="N27" s="5" t="s">
        <v>196</v>
      </c>
    </row>
    <row r="28" spans="1:14">
      <c r="A28" s="1"/>
      <c r="B28" s="5" t="s">
        <v>125</v>
      </c>
      <c r="C28" s="5" t="s">
        <v>445</v>
      </c>
      <c r="D28" s="5" t="s">
        <v>446</v>
      </c>
      <c r="E28" s="4" t="s">
        <v>160</v>
      </c>
      <c r="F28" s="4" t="s">
        <v>161</v>
      </c>
      <c r="G28" s="6" t="s">
        <v>1210</v>
      </c>
      <c r="H28" s="8">
        <v>180</v>
      </c>
      <c r="I28" s="5" t="s">
        <v>163</v>
      </c>
      <c r="J28" s="5" t="s">
        <v>177</v>
      </c>
      <c r="K28" s="5" t="s">
        <v>165</v>
      </c>
      <c r="L28" s="5" t="s">
        <v>178</v>
      </c>
      <c r="M28" s="8">
        <v>15215</v>
      </c>
      <c r="N28" s="5" t="s">
        <v>196</v>
      </c>
    </row>
    <row r="29" spans="1:14">
      <c r="A29" s="1"/>
      <c r="B29" s="5" t="s">
        <v>42</v>
      </c>
      <c r="C29" s="5" t="s">
        <v>451</v>
      </c>
      <c r="D29" s="5" t="s">
        <v>82</v>
      </c>
      <c r="E29" s="4" t="s">
        <v>160</v>
      </c>
      <c r="F29" s="4" t="s">
        <v>161</v>
      </c>
      <c r="G29" s="6" t="s">
        <v>452</v>
      </c>
      <c r="H29" s="8">
        <v>12</v>
      </c>
      <c r="I29" s="5" t="s">
        <v>163</v>
      </c>
      <c r="J29" s="5" t="s">
        <v>177</v>
      </c>
      <c r="K29" s="5" t="s">
        <v>165</v>
      </c>
      <c r="L29" s="5" t="s">
        <v>178</v>
      </c>
      <c r="M29" s="8">
        <v>41</v>
      </c>
      <c r="N29" s="5" t="s">
        <v>196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70" zoomScaleNormal="70" workbookViewId="0">
      <pane xSplit="2" ySplit="6" topLeftCell="C38" activePane="bottomRight" state="frozen"/>
      <selection pane="topRight" activeCell="C1" sqref="C1"/>
      <selection pane="bottomLeft" activeCell="A7" sqref="A7"/>
      <selection pane="bottomRight" activeCell="HE1" sqref="HE1:HE1048576"/>
    </sheetView>
  </sheetViews>
  <sheetFormatPr defaultRowHeight="14.4"/>
  <cols>
    <col min="1" max="1" width="2" customWidth="1"/>
    <col min="2" max="2" width="8" customWidth="1"/>
    <col min="3" max="97" width="6" customWidth="1"/>
    <col min="98" max="131" width="7" customWidth="1"/>
    <col min="133" max="193" width="6" customWidth="1"/>
    <col min="195" max="202" width="6" customWidth="1"/>
    <col min="204" max="211" width="6" customWidth="1"/>
  </cols>
  <sheetData>
    <row r="1" spans="1:21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row>
    <row r="2" spans="1:21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row>
    <row r="3" spans="1:216" ht="69" customHeight="1" thickBot="1">
      <c r="A3" s="1"/>
      <c r="B3" s="260" t="s">
        <v>57</v>
      </c>
      <c r="C3" s="235"/>
      <c r="D3" s="235"/>
      <c r="E3" s="261" t="s">
        <v>1211</v>
      </c>
      <c r="F3" s="261"/>
      <c r="G3" s="261"/>
      <c r="H3" s="2"/>
      <c r="I3" s="2"/>
      <c r="J3" s="2"/>
      <c r="K3" s="2"/>
      <c r="L3" s="2" t="s">
        <v>1212</v>
      </c>
      <c r="M3" s="2"/>
      <c r="N3" s="2"/>
      <c r="O3" s="2"/>
      <c r="P3" s="2"/>
      <c r="Q3" s="2"/>
      <c r="R3" s="2"/>
      <c r="S3" s="2"/>
      <c r="T3" s="2"/>
      <c r="U3" s="2"/>
      <c r="V3" s="2" t="s">
        <v>1211</v>
      </c>
      <c r="W3" s="2"/>
      <c r="X3" s="2"/>
      <c r="Y3" s="2"/>
      <c r="Z3" s="2"/>
      <c r="AA3" s="2"/>
      <c r="AB3" s="2"/>
      <c r="AC3" s="2" t="s">
        <v>1212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8" t="s">
        <v>1213</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8" t="s">
        <v>1214</v>
      </c>
      <c r="GN3" s="1"/>
      <c r="GO3" s="1"/>
      <c r="GP3" s="1"/>
      <c r="GQ3" s="1"/>
      <c r="GR3" s="1"/>
      <c r="GS3" s="1"/>
      <c r="GT3" s="1"/>
      <c r="GU3" s="1"/>
      <c r="GV3" s="88" t="s">
        <v>1215</v>
      </c>
      <c r="GW3" s="1"/>
      <c r="GX3" s="1"/>
      <c r="GY3" s="1"/>
      <c r="GZ3" s="1"/>
      <c r="HA3" s="1"/>
      <c r="HB3" s="1"/>
      <c r="HC3" s="1"/>
      <c r="HD3" s="1"/>
    </row>
    <row r="4" spans="1:216" ht="0" hidden="1" customHeight="1">
      <c r="A4" s="1"/>
      <c r="B4" s="89" t="s">
        <v>1216</v>
      </c>
      <c r="C4" s="262" t="s">
        <v>1217</v>
      </c>
      <c r="D4" s="263"/>
      <c r="E4" s="262" t="s">
        <v>65</v>
      </c>
      <c r="F4" s="264"/>
      <c r="G4" s="264"/>
      <c r="H4" s="263"/>
      <c r="I4" s="262" t="s">
        <v>1218</v>
      </c>
      <c r="J4" s="263"/>
      <c r="K4" s="262" t="s">
        <v>1219</v>
      </c>
      <c r="L4" s="263"/>
      <c r="M4" s="262" t="s">
        <v>93</v>
      </c>
      <c r="N4" s="264"/>
      <c r="O4" s="264"/>
      <c r="P4" s="264"/>
      <c r="Q4" s="264"/>
      <c r="R4" s="264"/>
      <c r="S4" s="264"/>
      <c r="T4" s="263"/>
      <c r="U4" s="262" t="s">
        <v>508</v>
      </c>
      <c r="V4" s="264"/>
      <c r="W4" s="264"/>
      <c r="X4" s="263"/>
      <c r="Y4" s="265" t="s">
        <v>1220</v>
      </c>
      <c r="Z4" s="262" t="s">
        <v>1221</v>
      </c>
      <c r="AA4" s="263"/>
      <c r="AB4" s="262" t="s">
        <v>60</v>
      </c>
      <c r="AC4" s="264"/>
      <c r="AD4" s="264"/>
      <c r="AE4" s="264"/>
      <c r="AF4" s="264"/>
      <c r="AG4" s="264"/>
      <c r="AH4" s="263"/>
      <c r="AI4" s="265" t="s">
        <v>1222</v>
      </c>
      <c r="AJ4" s="265" t="s">
        <v>1223</v>
      </c>
      <c r="AK4" s="265" t="s">
        <v>1224</v>
      </c>
      <c r="AL4" s="262" t="s">
        <v>1225</v>
      </c>
      <c r="AM4" s="263"/>
      <c r="AN4" s="262" t="s">
        <v>1226</v>
      </c>
      <c r="AO4" s="263"/>
      <c r="AP4" s="265" t="s">
        <v>1227</v>
      </c>
      <c r="AQ4" s="262" t="s">
        <v>1228</v>
      </c>
      <c r="AR4" s="263"/>
      <c r="AS4" s="265" t="s">
        <v>1229</v>
      </c>
      <c r="AT4" s="265" t="s">
        <v>1230</v>
      </c>
      <c r="AU4" s="265" t="s">
        <v>1231</v>
      </c>
      <c r="AV4" s="262" t="s">
        <v>90</v>
      </c>
      <c r="AW4" s="264"/>
      <c r="AX4" s="263"/>
      <c r="AY4" s="262" t="s">
        <v>42</v>
      </c>
      <c r="AZ4" s="264"/>
      <c r="BA4" s="264"/>
      <c r="BB4" s="264"/>
      <c r="BC4" s="264"/>
      <c r="BD4" s="264"/>
      <c r="BE4" s="264"/>
      <c r="BF4" s="264"/>
      <c r="BG4" s="263"/>
      <c r="BH4" s="265" t="s">
        <v>605</v>
      </c>
      <c r="BI4" s="262" t="s">
        <v>70</v>
      </c>
      <c r="BJ4" s="264"/>
      <c r="BK4" s="263"/>
      <c r="BL4" s="262" t="s">
        <v>74</v>
      </c>
      <c r="BM4" s="264"/>
      <c r="BN4" s="264"/>
      <c r="BO4" s="264"/>
      <c r="BP4" s="264"/>
      <c r="BQ4" s="264"/>
      <c r="BR4" s="264"/>
      <c r="BS4" s="264"/>
      <c r="BT4" s="264"/>
      <c r="BU4" s="264"/>
      <c r="BV4" s="264"/>
      <c r="BW4" s="264"/>
      <c r="BX4" s="264"/>
      <c r="BY4" s="263"/>
      <c r="BZ4" s="262" t="s">
        <v>1232</v>
      </c>
      <c r="CA4" s="263"/>
      <c r="CB4" s="262" t="s">
        <v>110</v>
      </c>
      <c r="CC4" s="264"/>
      <c r="CD4" s="264"/>
      <c r="CE4" s="264"/>
      <c r="CF4" s="264"/>
      <c r="CG4" s="264"/>
      <c r="CH4" s="264"/>
      <c r="CI4" s="264"/>
      <c r="CJ4" s="264"/>
      <c r="CK4" s="264"/>
      <c r="CL4" s="264"/>
      <c r="CM4" s="263"/>
      <c r="CN4" s="262" t="s">
        <v>125</v>
      </c>
      <c r="CO4" s="264"/>
      <c r="CP4" s="264"/>
      <c r="CQ4" s="263"/>
      <c r="CR4" s="262" t="s">
        <v>1233</v>
      </c>
      <c r="CS4" s="263"/>
      <c r="CT4" s="262" t="s">
        <v>1234</v>
      </c>
      <c r="CU4" s="264"/>
      <c r="CV4" s="263"/>
      <c r="CW4" s="262" t="s">
        <v>1235</v>
      </c>
      <c r="CX4" s="264"/>
      <c r="CY4" s="264"/>
      <c r="CZ4" s="263"/>
      <c r="DA4" s="262" t="s">
        <v>1236</v>
      </c>
      <c r="DB4" s="264"/>
      <c r="DC4" s="264"/>
      <c r="DD4" s="264"/>
      <c r="DE4" s="264"/>
      <c r="DF4" s="264"/>
      <c r="DG4" s="264"/>
      <c r="DH4" s="264"/>
      <c r="DI4" s="264"/>
      <c r="DJ4" s="264"/>
      <c r="DK4" s="264"/>
      <c r="DL4" s="263"/>
      <c r="DM4" s="262" t="s">
        <v>1237</v>
      </c>
      <c r="DN4" s="264"/>
      <c r="DO4" s="264"/>
      <c r="DP4" s="263"/>
      <c r="DQ4" s="262" t="s">
        <v>1238</v>
      </c>
      <c r="DR4" s="264"/>
      <c r="DS4" s="264"/>
      <c r="DT4" s="263"/>
      <c r="DU4" s="265"/>
      <c r="DV4" s="262" t="s">
        <v>1239</v>
      </c>
      <c r="DW4" s="264"/>
      <c r="DX4" s="264"/>
      <c r="DY4" s="264"/>
      <c r="DZ4" s="264"/>
      <c r="EA4" s="263"/>
      <c r="EB4" s="1"/>
      <c r="EC4" s="265" t="s">
        <v>1240</v>
      </c>
      <c r="ED4" s="265" t="s">
        <v>1241</v>
      </c>
      <c r="EE4" s="265" t="s">
        <v>1242</v>
      </c>
      <c r="EF4" s="265" t="s">
        <v>1243</v>
      </c>
      <c r="EG4" s="265" t="s">
        <v>1244</v>
      </c>
      <c r="EH4" s="265" t="s">
        <v>1245</v>
      </c>
      <c r="EI4" s="265" t="s">
        <v>1246</v>
      </c>
      <c r="EJ4" s="262" t="s">
        <v>1218</v>
      </c>
      <c r="EK4" s="263"/>
      <c r="EL4" s="265" t="s">
        <v>1222</v>
      </c>
      <c r="EM4" s="265" t="s">
        <v>1247</v>
      </c>
      <c r="EN4" s="265" t="s">
        <v>1248</v>
      </c>
      <c r="EO4" s="265" t="s">
        <v>1249</v>
      </c>
      <c r="EP4" s="265" t="s">
        <v>1250</v>
      </c>
      <c r="EQ4" s="265" t="s">
        <v>1251</v>
      </c>
      <c r="ER4" s="265" t="s">
        <v>1252</v>
      </c>
      <c r="ES4" s="265" t="s">
        <v>1253</v>
      </c>
      <c r="ET4" s="265" t="s">
        <v>1254</v>
      </c>
      <c r="EU4" s="265" t="s">
        <v>1255</v>
      </c>
      <c r="EV4" s="265" t="s">
        <v>1256</v>
      </c>
      <c r="EW4" s="265" t="s">
        <v>1257</v>
      </c>
      <c r="EX4" s="265" t="s">
        <v>1258</v>
      </c>
      <c r="EY4" s="262" t="s">
        <v>360</v>
      </c>
      <c r="EZ4" s="264"/>
      <c r="FA4" s="264"/>
      <c r="FB4" s="263"/>
      <c r="FC4" s="265" t="s">
        <v>1259</v>
      </c>
      <c r="FD4" s="265" t="s">
        <v>1260</v>
      </c>
      <c r="FE4" s="265" t="s">
        <v>1261</v>
      </c>
      <c r="FF4" s="265" t="s">
        <v>1262</v>
      </c>
      <c r="FG4" s="265" t="s">
        <v>1263</v>
      </c>
      <c r="FH4" s="265" t="s">
        <v>1264</v>
      </c>
      <c r="FI4" s="265" t="s">
        <v>1265</v>
      </c>
      <c r="FJ4" s="262" t="s">
        <v>253</v>
      </c>
      <c r="FK4" s="264"/>
      <c r="FL4" s="264"/>
      <c r="FM4" s="263"/>
      <c r="FN4" s="265" t="s">
        <v>1266</v>
      </c>
      <c r="FO4" s="262" t="s">
        <v>1267</v>
      </c>
      <c r="FP4" s="263"/>
      <c r="FQ4" s="262" t="s">
        <v>74</v>
      </c>
      <c r="FR4" s="264"/>
      <c r="FS4" s="264"/>
      <c r="FT4" s="264"/>
      <c r="FU4" s="263"/>
      <c r="FV4" s="262" t="s">
        <v>1268</v>
      </c>
      <c r="FW4" s="263"/>
      <c r="FX4" s="262" t="s">
        <v>539</v>
      </c>
      <c r="FY4" s="264"/>
      <c r="FZ4" s="264"/>
      <c r="GA4" s="263"/>
      <c r="GB4" s="265" t="s">
        <v>1269</v>
      </c>
      <c r="GC4" s="265" t="s">
        <v>1270</v>
      </c>
      <c r="GD4" s="262" t="s">
        <v>110</v>
      </c>
      <c r="GE4" s="264"/>
      <c r="GF4" s="264"/>
      <c r="GG4" s="264"/>
      <c r="GH4" s="263"/>
      <c r="GI4" s="265" t="s">
        <v>1271</v>
      </c>
      <c r="GJ4" s="262" t="s">
        <v>1272</v>
      </c>
      <c r="GK4" s="263"/>
      <c r="GL4" s="1"/>
      <c r="GM4" s="265" t="s">
        <v>1240</v>
      </c>
      <c r="GN4" s="262" t="s">
        <v>1273</v>
      </c>
      <c r="GO4" s="263"/>
      <c r="GP4" s="262" t="s">
        <v>1274</v>
      </c>
      <c r="GQ4" s="263"/>
      <c r="GR4" s="265" t="s">
        <v>1247</v>
      </c>
      <c r="GS4" s="265" t="s">
        <v>1261</v>
      </c>
      <c r="GT4" s="265" t="s">
        <v>1262</v>
      </c>
      <c r="GU4" s="1"/>
      <c r="GV4" s="265" t="s">
        <v>1275</v>
      </c>
      <c r="GW4" s="265" t="s">
        <v>1276</v>
      </c>
      <c r="GX4" s="265" t="s">
        <v>1277</v>
      </c>
      <c r="GY4" s="265" t="s">
        <v>1278</v>
      </c>
      <c r="GZ4" s="265" t="s">
        <v>1279</v>
      </c>
      <c r="HA4" s="265" t="s">
        <v>1280</v>
      </c>
      <c r="HB4" s="262" t="s">
        <v>1272</v>
      </c>
      <c r="HC4" s="263"/>
      <c r="HD4" s="1"/>
    </row>
    <row r="5" spans="1:216" ht="15" thickBot="1">
      <c r="A5" s="1"/>
      <c r="B5" s="192"/>
      <c r="C5" s="193">
        <v>337</v>
      </c>
      <c r="D5" s="194">
        <v>338</v>
      </c>
      <c r="E5" s="193">
        <v>101</v>
      </c>
      <c r="F5" s="195">
        <v>102</v>
      </c>
      <c r="G5" s="195">
        <v>42667</v>
      </c>
      <c r="H5" s="194">
        <v>42668</v>
      </c>
      <c r="I5" s="193">
        <v>126</v>
      </c>
      <c r="J5" s="194">
        <v>127</v>
      </c>
      <c r="K5" s="193">
        <v>138</v>
      </c>
      <c r="L5" s="194">
        <v>139</v>
      </c>
      <c r="M5" s="193">
        <v>197</v>
      </c>
      <c r="N5" s="195">
        <v>203</v>
      </c>
      <c r="O5" s="195">
        <v>204</v>
      </c>
      <c r="P5" s="195">
        <v>230</v>
      </c>
      <c r="Q5" s="195">
        <v>209</v>
      </c>
      <c r="R5" s="195">
        <v>56677</v>
      </c>
      <c r="S5" s="195">
        <v>796</v>
      </c>
      <c r="T5" s="194">
        <v>2146</v>
      </c>
      <c r="U5" s="193">
        <v>142</v>
      </c>
      <c r="V5" s="195">
        <v>143</v>
      </c>
      <c r="W5" s="195">
        <v>125</v>
      </c>
      <c r="X5" s="194">
        <v>187</v>
      </c>
      <c r="Y5" s="192">
        <v>163</v>
      </c>
      <c r="Z5" s="193">
        <v>298</v>
      </c>
      <c r="AA5" s="194">
        <v>219</v>
      </c>
      <c r="AB5" s="193">
        <v>151</v>
      </c>
      <c r="AC5" s="195">
        <v>152</v>
      </c>
      <c r="AD5" s="195">
        <v>153</v>
      </c>
      <c r="AE5" s="195">
        <v>154</v>
      </c>
      <c r="AF5" s="195">
        <v>756</v>
      </c>
      <c r="AG5" s="195">
        <v>156</v>
      </c>
      <c r="AH5" s="194">
        <v>155</v>
      </c>
      <c r="AI5" s="192">
        <v>182</v>
      </c>
      <c r="AJ5" s="192">
        <v>212</v>
      </c>
      <c r="AK5" s="192">
        <v>758</v>
      </c>
      <c r="AL5" s="193">
        <v>263</v>
      </c>
      <c r="AM5" s="194">
        <v>265</v>
      </c>
      <c r="AN5" s="193">
        <v>775</v>
      </c>
      <c r="AO5" s="194">
        <v>777</v>
      </c>
      <c r="AP5" s="192">
        <v>2154</v>
      </c>
      <c r="AQ5" s="193">
        <v>150</v>
      </c>
      <c r="AR5" s="194">
        <v>149</v>
      </c>
      <c r="AS5" s="192">
        <v>188</v>
      </c>
      <c r="AT5" s="192">
        <v>2131</v>
      </c>
      <c r="AU5" s="192">
        <v>755</v>
      </c>
      <c r="AV5" s="193">
        <v>252</v>
      </c>
      <c r="AW5" s="195">
        <v>249</v>
      </c>
      <c r="AX5" s="194">
        <v>250</v>
      </c>
      <c r="AY5" s="193">
        <v>117</v>
      </c>
      <c r="AZ5" s="195">
        <v>267</v>
      </c>
      <c r="BA5" s="195">
        <v>268</v>
      </c>
      <c r="BB5" s="195">
        <v>119</v>
      </c>
      <c r="BC5" s="195">
        <v>120</v>
      </c>
      <c r="BD5" s="195">
        <v>189</v>
      </c>
      <c r="BE5" s="195">
        <v>121</v>
      </c>
      <c r="BF5" s="195">
        <v>122</v>
      </c>
      <c r="BG5" s="194">
        <v>266</v>
      </c>
      <c r="BH5" s="192">
        <v>251</v>
      </c>
      <c r="BI5" s="193">
        <v>115</v>
      </c>
      <c r="BJ5" s="195">
        <v>239</v>
      </c>
      <c r="BK5" s="194">
        <v>288</v>
      </c>
      <c r="BL5" s="193">
        <v>240</v>
      </c>
      <c r="BM5" s="195">
        <v>241</v>
      </c>
      <c r="BN5" s="195">
        <v>242</v>
      </c>
      <c r="BO5" s="195">
        <v>191</v>
      </c>
      <c r="BP5" s="195">
        <v>194</v>
      </c>
      <c r="BQ5" s="195">
        <v>196</v>
      </c>
      <c r="BR5" s="195">
        <v>207</v>
      </c>
      <c r="BS5" s="195">
        <v>236</v>
      </c>
      <c r="BT5" s="195">
        <v>795</v>
      </c>
      <c r="BU5" s="195">
        <v>285</v>
      </c>
      <c r="BV5" s="195">
        <v>995</v>
      </c>
      <c r="BW5" s="195">
        <v>996</v>
      </c>
      <c r="BX5" s="195">
        <v>997</v>
      </c>
      <c r="BY5" s="194">
        <v>766</v>
      </c>
      <c r="BZ5" s="193">
        <v>926</v>
      </c>
      <c r="CA5" s="194">
        <v>924</v>
      </c>
      <c r="CB5" s="193">
        <v>103</v>
      </c>
      <c r="CC5" s="195">
        <v>104</v>
      </c>
      <c r="CD5" s="195">
        <v>106</v>
      </c>
      <c r="CE5" s="195">
        <v>105</v>
      </c>
      <c r="CF5" s="195">
        <v>107</v>
      </c>
      <c r="CG5" s="195">
        <v>110</v>
      </c>
      <c r="CH5" s="195">
        <v>109</v>
      </c>
      <c r="CI5" s="195">
        <v>144</v>
      </c>
      <c r="CJ5" s="195">
        <v>113</v>
      </c>
      <c r="CK5" s="195">
        <v>114</v>
      </c>
      <c r="CL5" s="195">
        <v>193</v>
      </c>
      <c r="CM5" s="194">
        <v>208</v>
      </c>
      <c r="CN5" s="193">
        <v>786</v>
      </c>
      <c r="CO5" s="195">
        <v>787</v>
      </c>
      <c r="CP5" s="195">
        <v>788</v>
      </c>
      <c r="CQ5" s="194">
        <v>789</v>
      </c>
      <c r="CR5" s="193">
        <v>248</v>
      </c>
      <c r="CS5" s="194">
        <v>2159</v>
      </c>
      <c r="CT5" s="193">
        <v>-1222</v>
      </c>
      <c r="CU5" s="195">
        <v>-1223</v>
      </c>
      <c r="CV5" s="194">
        <v>-1224</v>
      </c>
      <c r="CW5" s="193">
        <v>1221</v>
      </c>
      <c r="CX5" s="195">
        <v>1222</v>
      </c>
      <c r="CY5" s="195">
        <v>1223</v>
      </c>
      <c r="CZ5" s="194">
        <v>1224</v>
      </c>
      <c r="DA5" s="193">
        <v>1250</v>
      </c>
      <c r="DB5" s="195">
        <v>1251</v>
      </c>
      <c r="DC5" s="195">
        <v>1252</v>
      </c>
      <c r="DD5" s="195">
        <v>1253</v>
      </c>
      <c r="DE5" s="195">
        <v>1254</v>
      </c>
      <c r="DF5" s="195">
        <v>1255</v>
      </c>
      <c r="DG5" s="195">
        <v>1256</v>
      </c>
      <c r="DH5" s="195">
        <v>1257</v>
      </c>
      <c r="DI5" s="195">
        <v>1258</v>
      </c>
      <c r="DJ5" s="195">
        <v>1259</v>
      </c>
      <c r="DK5" s="195">
        <v>1260</v>
      </c>
      <c r="DL5" s="194">
        <v>1261</v>
      </c>
      <c r="DM5" s="193">
        <v>1226</v>
      </c>
      <c r="DN5" s="195">
        <v>1219</v>
      </c>
      <c r="DO5" s="195">
        <v>1220</v>
      </c>
      <c r="DP5" s="194">
        <v>-1203</v>
      </c>
      <c r="DQ5" s="193">
        <v>1227</v>
      </c>
      <c r="DR5" s="195">
        <v>1205</v>
      </c>
      <c r="DS5" s="195">
        <v>1207</v>
      </c>
      <c r="DT5" s="194">
        <v>1206</v>
      </c>
      <c r="DU5" s="192">
        <v>1218</v>
      </c>
      <c r="DV5" s="193">
        <v>1211</v>
      </c>
      <c r="DW5" s="195">
        <v>1212</v>
      </c>
      <c r="DX5" s="195">
        <v>1213</v>
      </c>
      <c r="DY5" s="195">
        <v>1214</v>
      </c>
      <c r="DZ5" s="195">
        <v>1229</v>
      </c>
      <c r="EA5" s="194">
        <v>-1221</v>
      </c>
      <c r="EC5" s="192">
        <v>289</v>
      </c>
      <c r="ED5" s="192">
        <v>303</v>
      </c>
      <c r="EE5" s="192">
        <v>59715</v>
      </c>
      <c r="EF5" s="192">
        <v>62255</v>
      </c>
      <c r="EG5" s="192">
        <v>1263</v>
      </c>
      <c r="EH5" s="192">
        <v>61800</v>
      </c>
      <c r="EI5" s="192">
        <v>2194</v>
      </c>
      <c r="EJ5" s="193">
        <v>216</v>
      </c>
      <c r="EK5" s="194">
        <v>198</v>
      </c>
      <c r="EL5" s="192">
        <v>49607</v>
      </c>
      <c r="EM5" s="192">
        <v>213</v>
      </c>
      <c r="EN5" s="192">
        <v>214</v>
      </c>
      <c r="EO5" s="192">
        <v>260</v>
      </c>
      <c r="EP5" s="192">
        <v>2152</v>
      </c>
      <c r="EQ5" s="192">
        <v>2128</v>
      </c>
      <c r="ER5" s="192">
        <v>247</v>
      </c>
      <c r="ES5" s="192">
        <v>228</v>
      </c>
      <c r="ET5" s="192">
        <v>2135</v>
      </c>
      <c r="EU5" s="192">
        <v>261</v>
      </c>
      <c r="EV5" s="192">
        <v>237</v>
      </c>
      <c r="EW5" s="192">
        <v>253</v>
      </c>
      <c r="EX5" s="192">
        <v>770</v>
      </c>
      <c r="EY5" s="193">
        <v>225</v>
      </c>
      <c r="EZ5" s="195">
        <v>2201</v>
      </c>
      <c r="FA5" s="195">
        <v>2171</v>
      </c>
      <c r="FB5" s="194">
        <v>760</v>
      </c>
      <c r="FC5" s="192">
        <v>235</v>
      </c>
      <c r="FD5" s="192">
        <v>238</v>
      </c>
      <c r="FE5" s="192">
        <v>232</v>
      </c>
      <c r="FF5" s="192">
        <v>2190</v>
      </c>
      <c r="FG5" s="192">
        <v>2184</v>
      </c>
      <c r="FH5" s="192">
        <v>61855</v>
      </c>
      <c r="FI5" s="192">
        <v>223</v>
      </c>
      <c r="FJ5" s="193">
        <v>226</v>
      </c>
      <c r="FK5" s="195">
        <v>201</v>
      </c>
      <c r="FL5" s="195">
        <v>258</v>
      </c>
      <c r="FM5" s="194">
        <v>259</v>
      </c>
      <c r="FN5" s="192">
        <v>920</v>
      </c>
      <c r="FO5" s="193">
        <v>257</v>
      </c>
      <c r="FP5" s="194">
        <v>256</v>
      </c>
      <c r="FQ5" s="193">
        <v>2148</v>
      </c>
      <c r="FR5" s="195">
        <v>58288</v>
      </c>
      <c r="FS5" s="195">
        <v>58289</v>
      </c>
      <c r="FT5" s="195">
        <v>58839</v>
      </c>
      <c r="FU5" s="194">
        <v>58840</v>
      </c>
      <c r="FV5" s="193">
        <v>296</v>
      </c>
      <c r="FW5" s="194">
        <v>297</v>
      </c>
      <c r="FX5" s="193">
        <v>211</v>
      </c>
      <c r="FY5" s="195">
        <v>2175</v>
      </c>
      <c r="FZ5" s="195">
        <v>2178</v>
      </c>
      <c r="GA5" s="194">
        <v>2181</v>
      </c>
      <c r="GB5" s="192">
        <v>1262</v>
      </c>
      <c r="GC5" s="192">
        <v>233</v>
      </c>
      <c r="GD5" s="193">
        <v>2150</v>
      </c>
      <c r="GE5" s="195">
        <v>2165</v>
      </c>
      <c r="GF5" s="195">
        <v>2161</v>
      </c>
      <c r="GG5" s="195">
        <v>61197</v>
      </c>
      <c r="GH5" s="194">
        <v>58851</v>
      </c>
      <c r="GI5" s="192">
        <v>234</v>
      </c>
      <c r="GJ5" s="193">
        <v>215</v>
      </c>
      <c r="GK5" s="194">
        <v>917</v>
      </c>
      <c r="GM5" s="192">
        <v>289</v>
      </c>
      <c r="GN5" s="193">
        <v>58333</v>
      </c>
      <c r="GO5" s="194">
        <v>58336</v>
      </c>
      <c r="GP5" s="193">
        <v>202</v>
      </c>
      <c r="GQ5" s="194">
        <v>58487</v>
      </c>
      <c r="GR5" s="192">
        <v>213</v>
      </c>
      <c r="GS5" s="192">
        <v>232</v>
      </c>
      <c r="GT5" s="192">
        <v>2190</v>
      </c>
      <c r="GV5" s="192">
        <v>221</v>
      </c>
      <c r="GW5" s="192">
        <v>222</v>
      </c>
      <c r="GX5" s="192">
        <v>224</v>
      </c>
      <c r="GY5" s="192">
        <v>2187</v>
      </c>
      <c r="GZ5" s="192">
        <v>227</v>
      </c>
      <c r="HA5" s="192">
        <v>49400</v>
      </c>
      <c r="HB5" s="193">
        <v>199</v>
      </c>
      <c r="HC5" s="194">
        <v>200</v>
      </c>
      <c r="HD5" s="196"/>
      <c r="HE5" s="198"/>
      <c r="HF5" s="228">
        <v>7000</v>
      </c>
      <c r="HG5" s="229">
        <v>7001</v>
      </c>
      <c r="HH5" s="229">
        <v>7002</v>
      </c>
    </row>
    <row r="6" spans="1:216" ht="169.95" customHeight="1" thickBot="1">
      <c r="A6" s="1"/>
      <c r="B6" s="199" t="s">
        <v>1281</v>
      </c>
      <c r="C6" s="200" t="s">
        <v>554</v>
      </c>
      <c r="D6" s="201" t="s">
        <v>555</v>
      </c>
      <c r="E6" s="200" t="s">
        <v>556</v>
      </c>
      <c r="F6" s="202" t="s">
        <v>266</v>
      </c>
      <c r="G6" s="202" t="s">
        <v>557</v>
      </c>
      <c r="H6" s="201" t="s">
        <v>558</v>
      </c>
      <c r="I6" s="200" t="s">
        <v>559</v>
      </c>
      <c r="J6" s="201" t="s">
        <v>560</v>
      </c>
      <c r="K6" s="200" t="s">
        <v>561</v>
      </c>
      <c r="L6" s="201" t="s">
        <v>562</v>
      </c>
      <c r="M6" s="200" t="s">
        <v>563</v>
      </c>
      <c r="N6" s="202" t="s">
        <v>564</v>
      </c>
      <c r="O6" s="202" t="s">
        <v>565</v>
      </c>
      <c r="P6" s="202" t="s">
        <v>566</v>
      </c>
      <c r="Q6" s="202" t="s">
        <v>567</v>
      </c>
      <c r="R6" s="202" t="s">
        <v>568</v>
      </c>
      <c r="S6" s="202" t="s">
        <v>569</v>
      </c>
      <c r="T6" s="201" t="s">
        <v>570</v>
      </c>
      <c r="U6" s="200" t="s">
        <v>571</v>
      </c>
      <c r="V6" s="202" t="s">
        <v>572</v>
      </c>
      <c r="W6" s="202" t="s">
        <v>573</v>
      </c>
      <c r="X6" s="201" t="s">
        <v>574</v>
      </c>
      <c r="Y6" s="199" t="s">
        <v>575</v>
      </c>
      <c r="Z6" s="200" t="s">
        <v>576</v>
      </c>
      <c r="AA6" s="201" t="s">
        <v>260</v>
      </c>
      <c r="AB6" s="200" t="s">
        <v>577</v>
      </c>
      <c r="AC6" s="202" t="s">
        <v>234</v>
      </c>
      <c r="AD6" s="202" t="s">
        <v>578</v>
      </c>
      <c r="AE6" s="202" t="s">
        <v>237</v>
      </c>
      <c r="AF6" s="202" t="s">
        <v>579</v>
      </c>
      <c r="AG6" s="202" t="s">
        <v>580</v>
      </c>
      <c r="AH6" s="201" t="s">
        <v>581</v>
      </c>
      <c r="AI6" s="199" t="s">
        <v>582</v>
      </c>
      <c r="AJ6" s="199" t="s">
        <v>583</v>
      </c>
      <c r="AK6" s="199" t="s">
        <v>584</v>
      </c>
      <c r="AL6" s="200" t="s">
        <v>585</v>
      </c>
      <c r="AM6" s="201" t="s">
        <v>586</v>
      </c>
      <c r="AN6" s="200" t="s">
        <v>587</v>
      </c>
      <c r="AO6" s="201" t="s">
        <v>588</v>
      </c>
      <c r="AP6" s="199" t="s">
        <v>269</v>
      </c>
      <c r="AQ6" s="200" t="s">
        <v>589</v>
      </c>
      <c r="AR6" s="201" t="s">
        <v>590</v>
      </c>
      <c r="AS6" s="199" t="s">
        <v>591</v>
      </c>
      <c r="AT6" s="199" t="s">
        <v>592</v>
      </c>
      <c r="AU6" s="199" t="s">
        <v>593</v>
      </c>
      <c r="AV6" s="200" t="s">
        <v>594</v>
      </c>
      <c r="AW6" s="202" t="s">
        <v>595</v>
      </c>
      <c r="AX6" s="201" t="s">
        <v>596</v>
      </c>
      <c r="AY6" s="200" t="s">
        <v>597</v>
      </c>
      <c r="AZ6" s="202" t="s">
        <v>598</v>
      </c>
      <c r="BA6" s="202" t="s">
        <v>599</v>
      </c>
      <c r="BB6" s="202" t="s">
        <v>451</v>
      </c>
      <c r="BC6" s="202" t="s">
        <v>600</v>
      </c>
      <c r="BD6" s="202" t="s">
        <v>601</v>
      </c>
      <c r="BE6" s="202" t="s">
        <v>602</v>
      </c>
      <c r="BF6" s="202" t="s">
        <v>603</v>
      </c>
      <c r="BG6" s="201" t="s">
        <v>604</v>
      </c>
      <c r="BH6" s="199" t="s">
        <v>605</v>
      </c>
      <c r="BI6" s="200" t="s">
        <v>606</v>
      </c>
      <c r="BJ6" s="202" t="s">
        <v>607</v>
      </c>
      <c r="BK6" s="201" t="s">
        <v>608</v>
      </c>
      <c r="BL6" s="200" t="s">
        <v>609</v>
      </c>
      <c r="BM6" s="202" t="s">
        <v>610</v>
      </c>
      <c r="BN6" s="202" t="s">
        <v>611</v>
      </c>
      <c r="BO6" s="202" t="s">
        <v>287</v>
      </c>
      <c r="BP6" s="202" t="s">
        <v>612</v>
      </c>
      <c r="BQ6" s="202" t="s">
        <v>613</v>
      </c>
      <c r="BR6" s="202" t="s">
        <v>614</v>
      </c>
      <c r="BS6" s="202" t="s">
        <v>615</v>
      </c>
      <c r="BT6" s="202" t="s">
        <v>616</v>
      </c>
      <c r="BU6" s="202" t="s">
        <v>617</v>
      </c>
      <c r="BV6" s="202" t="s">
        <v>618</v>
      </c>
      <c r="BW6" s="202" t="s">
        <v>619</v>
      </c>
      <c r="BX6" s="202" t="s">
        <v>620</v>
      </c>
      <c r="BY6" s="201" t="s">
        <v>621</v>
      </c>
      <c r="BZ6" s="200" t="s">
        <v>622</v>
      </c>
      <c r="CA6" s="201" t="s">
        <v>623</v>
      </c>
      <c r="CB6" s="200" t="s">
        <v>349</v>
      </c>
      <c r="CC6" s="202" t="s">
        <v>624</v>
      </c>
      <c r="CD6" s="202" t="s">
        <v>625</v>
      </c>
      <c r="CE6" s="202" t="s">
        <v>626</v>
      </c>
      <c r="CF6" s="202" t="s">
        <v>627</v>
      </c>
      <c r="CG6" s="202" t="s">
        <v>628</v>
      </c>
      <c r="CH6" s="202" t="s">
        <v>629</v>
      </c>
      <c r="CI6" s="202" t="s">
        <v>630</v>
      </c>
      <c r="CJ6" s="202" t="s">
        <v>631</v>
      </c>
      <c r="CK6" s="202" t="s">
        <v>632</v>
      </c>
      <c r="CL6" s="202" t="s">
        <v>633</v>
      </c>
      <c r="CM6" s="201" t="s">
        <v>634</v>
      </c>
      <c r="CN6" s="200" t="s">
        <v>635</v>
      </c>
      <c r="CO6" s="202" t="s">
        <v>636</v>
      </c>
      <c r="CP6" s="202" t="s">
        <v>637</v>
      </c>
      <c r="CQ6" s="201" t="s">
        <v>638</v>
      </c>
      <c r="CR6" s="200" t="s">
        <v>639</v>
      </c>
      <c r="CS6" s="201" t="s">
        <v>640</v>
      </c>
      <c r="CT6" s="200" t="s">
        <v>1282</v>
      </c>
      <c r="CU6" s="202" t="s">
        <v>1283</v>
      </c>
      <c r="CV6" s="201" t="s">
        <v>1284</v>
      </c>
      <c r="CW6" s="200" t="s">
        <v>1285</v>
      </c>
      <c r="CX6" s="202" t="s">
        <v>1286</v>
      </c>
      <c r="CY6" s="202" t="s">
        <v>1287</v>
      </c>
      <c r="CZ6" s="201" t="s">
        <v>1288</v>
      </c>
      <c r="DA6" s="200" t="s">
        <v>1289</v>
      </c>
      <c r="DB6" s="202" t="s">
        <v>1290</v>
      </c>
      <c r="DC6" s="202" t="s">
        <v>1291</v>
      </c>
      <c r="DD6" s="202" t="s">
        <v>1292</v>
      </c>
      <c r="DE6" s="202" t="s">
        <v>1293</v>
      </c>
      <c r="DF6" s="202" t="s">
        <v>1294</v>
      </c>
      <c r="DG6" s="202" t="s">
        <v>1295</v>
      </c>
      <c r="DH6" s="202" t="s">
        <v>1296</v>
      </c>
      <c r="DI6" s="202" t="s">
        <v>1297</v>
      </c>
      <c r="DJ6" s="202" t="s">
        <v>1298</v>
      </c>
      <c r="DK6" s="202" t="s">
        <v>1299</v>
      </c>
      <c r="DL6" s="201" t="s">
        <v>1300</v>
      </c>
      <c r="DM6" s="200" t="s">
        <v>1301</v>
      </c>
      <c r="DN6" s="202" t="s">
        <v>1302</v>
      </c>
      <c r="DO6" s="202" t="s">
        <v>1303</v>
      </c>
      <c r="DP6" s="201" t="s">
        <v>1304</v>
      </c>
      <c r="DQ6" s="200" t="s">
        <v>1305</v>
      </c>
      <c r="DR6" s="202" t="s">
        <v>1306</v>
      </c>
      <c r="DS6" s="202" t="s">
        <v>1307</v>
      </c>
      <c r="DT6" s="201" t="s">
        <v>1308</v>
      </c>
      <c r="DU6" s="199" t="s">
        <v>1309</v>
      </c>
      <c r="DV6" s="200" t="s">
        <v>1310</v>
      </c>
      <c r="DW6" s="202" t="s">
        <v>1311</v>
      </c>
      <c r="DX6" s="202" t="s">
        <v>1312</v>
      </c>
      <c r="DY6" s="202" t="s">
        <v>1313</v>
      </c>
      <c r="DZ6" s="202" t="s">
        <v>1314</v>
      </c>
      <c r="EA6" s="201" t="s">
        <v>1315</v>
      </c>
      <c r="EC6" s="199" t="s">
        <v>694</v>
      </c>
      <c r="ED6" s="199" t="s">
        <v>641</v>
      </c>
      <c r="EE6" s="199" t="s">
        <v>642</v>
      </c>
      <c r="EF6" s="199" t="s">
        <v>643</v>
      </c>
      <c r="EG6" s="199" t="s">
        <v>644</v>
      </c>
      <c r="EH6" s="199" t="s">
        <v>645</v>
      </c>
      <c r="EI6" s="199" t="s">
        <v>356</v>
      </c>
      <c r="EJ6" s="200" t="s">
        <v>646</v>
      </c>
      <c r="EK6" s="201" t="s">
        <v>647</v>
      </c>
      <c r="EL6" s="199" t="s">
        <v>648</v>
      </c>
      <c r="EM6" s="199" t="s">
        <v>699</v>
      </c>
      <c r="EN6" s="199" t="s">
        <v>649</v>
      </c>
      <c r="EO6" s="199" t="s">
        <v>650</v>
      </c>
      <c r="EP6" s="199" t="s">
        <v>651</v>
      </c>
      <c r="EQ6" s="199" t="s">
        <v>652</v>
      </c>
      <c r="ER6" s="199" t="s">
        <v>653</v>
      </c>
      <c r="ES6" s="199" t="s">
        <v>654</v>
      </c>
      <c r="ET6" s="199" t="s">
        <v>655</v>
      </c>
      <c r="EU6" s="199" t="s">
        <v>656</v>
      </c>
      <c r="EV6" s="199" t="s">
        <v>657</v>
      </c>
      <c r="EW6" s="199" t="s">
        <v>658</v>
      </c>
      <c r="EX6" s="199" t="s">
        <v>659</v>
      </c>
      <c r="EY6" s="200" t="s">
        <v>660</v>
      </c>
      <c r="EZ6" s="202" t="s">
        <v>661</v>
      </c>
      <c r="FA6" s="202" t="s">
        <v>662</v>
      </c>
      <c r="FB6" s="201" t="s">
        <v>663</v>
      </c>
      <c r="FC6" s="199" t="s">
        <v>664</v>
      </c>
      <c r="FD6" s="199" t="s">
        <v>665</v>
      </c>
      <c r="FE6" s="199" t="s">
        <v>700</v>
      </c>
      <c r="FF6" s="199" t="s">
        <v>701</v>
      </c>
      <c r="FG6" s="199" t="s">
        <v>666</v>
      </c>
      <c r="FH6" s="199" t="s">
        <v>667</v>
      </c>
      <c r="FI6" s="199" t="s">
        <v>193</v>
      </c>
      <c r="FJ6" s="200" t="s">
        <v>668</v>
      </c>
      <c r="FK6" s="202" t="s">
        <v>669</v>
      </c>
      <c r="FL6" s="202" t="s">
        <v>670</v>
      </c>
      <c r="FM6" s="201" t="s">
        <v>671</v>
      </c>
      <c r="FN6" s="199" t="s">
        <v>672</v>
      </c>
      <c r="FO6" s="200" t="s">
        <v>673</v>
      </c>
      <c r="FP6" s="201" t="s">
        <v>674</v>
      </c>
      <c r="FQ6" s="200" t="s">
        <v>675</v>
      </c>
      <c r="FR6" s="202" t="s">
        <v>676</v>
      </c>
      <c r="FS6" s="202" t="s">
        <v>677</v>
      </c>
      <c r="FT6" s="202" t="s">
        <v>678</v>
      </c>
      <c r="FU6" s="201" t="s">
        <v>679</v>
      </c>
      <c r="FV6" s="200" t="s">
        <v>680</v>
      </c>
      <c r="FW6" s="201" t="s">
        <v>681</v>
      </c>
      <c r="FX6" s="200" t="s">
        <v>682</v>
      </c>
      <c r="FY6" s="202" t="s">
        <v>683</v>
      </c>
      <c r="FZ6" s="202" t="s">
        <v>684</v>
      </c>
      <c r="GA6" s="201" t="s">
        <v>685</v>
      </c>
      <c r="GB6" s="199" t="s">
        <v>686</v>
      </c>
      <c r="GC6" s="199" t="s">
        <v>687</v>
      </c>
      <c r="GD6" s="200" t="s">
        <v>351</v>
      </c>
      <c r="GE6" s="202" t="s">
        <v>688</v>
      </c>
      <c r="GF6" s="202" t="s">
        <v>689</v>
      </c>
      <c r="GG6" s="202" t="s">
        <v>690</v>
      </c>
      <c r="GH6" s="201" t="s">
        <v>691</v>
      </c>
      <c r="GI6" s="199" t="s">
        <v>430</v>
      </c>
      <c r="GJ6" s="200" t="s">
        <v>692</v>
      </c>
      <c r="GK6" s="201" t="s">
        <v>693</v>
      </c>
      <c r="GM6" s="199" t="s">
        <v>694</v>
      </c>
      <c r="GN6" s="200" t="s">
        <v>695</v>
      </c>
      <c r="GO6" s="201" t="s">
        <v>696</v>
      </c>
      <c r="GP6" s="200" t="s">
        <v>697</v>
      </c>
      <c r="GQ6" s="201" t="s">
        <v>698</v>
      </c>
      <c r="GR6" s="199" t="s">
        <v>699</v>
      </c>
      <c r="GS6" s="199" t="s">
        <v>700</v>
      </c>
      <c r="GT6" s="199" t="s">
        <v>701</v>
      </c>
      <c r="GV6" s="199" t="s">
        <v>703</v>
      </c>
      <c r="GW6" s="199" t="s">
        <v>704</v>
      </c>
      <c r="GX6" s="199" t="s">
        <v>705</v>
      </c>
      <c r="GY6" s="199" t="s">
        <v>706</v>
      </c>
      <c r="GZ6" s="199" t="s">
        <v>707</v>
      </c>
      <c r="HA6" s="199" t="s">
        <v>708</v>
      </c>
      <c r="HB6" s="200" t="s">
        <v>709</v>
      </c>
      <c r="HC6" s="201" t="s">
        <v>710</v>
      </c>
      <c r="HD6" s="203"/>
      <c r="HE6" s="204"/>
      <c r="HF6" s="230" t="s">
        <v>1316</v>
      </c>
      <c r="HG6" s="230" t="s">
        <v>1317</v>
      </c>
      <c r="HH6" s="230" t="s">
        <v>1318</v>
      </c>
    </row>
    <row r="7" spans="1:216">
      <c r="A7" s="1"/>
      <c r="B7" s="205" t="s">
        <v>711</v>
      </c>
      <c r="C7" s="206"/>
      <c r="D7" s="207"/>
      <c r="E7" s="206"/>
      <c r="F7" s="208"/>
      <c r="G7" s="208">
        <v>8.8258700000000001</v>
      </c>
      <c r="H7" s="207">
        <v>8.5166900000000005</v>
      </c>
      <c r="I7" s="206"/>
      <c r="J7" s="207"/>
      <c r="K7" s="206">
        <v>88.059200000000004</v>
      </c>
      <c r="L7" s="207"/>
      <c r="M7" s="206"/>
      <c r="N7" s="208"/>
      <c r="O7" s="208"/>
      <c r="P7" s="208"/>
      <c r="Q7" s="208"/>
      <c r="R7" s="208">
        <v>107.65388</v>
      </c>
      <c r="S7" s="208"/>
      <c r="T7" s="207"/>
      <c r="U7" s="206">
        <v>18.14123</v>
      </c>
      <c r="V7" s="208">
        <v>19.191960000000002</v>
      </c>
      <c r="W7" s="208">
        <v>24.425360000000001</v>
      </c>
      <c r="X7" s="207">
        <v>1.0612699999999999</v>
      </c>
      <c r="Y7" s="209"/>
      <c r="Z7" s="206"/>
      <c r="AA7" s="207">
        <v>17.295719999999999</v>
      </c>
      <c r="AB7" s="206"/>
      <c r="AC7" s="208"/>
      <c r="AD7" s="208"/>
      <c r="AE7" s="208"/>
      <c r="AF7" s="208">
        <v>12.23925</v>
      </c>
      <c r="AG7" s="208">
        <v>24.4617</v>
      </c>
      <c r="AH7" s="207"/>
      <c r="AI7" s="209"/>
      <c r="AJ7" s="209"/>
      <c r="AK7" s="209">
        <v>179.37322</v>
      </c>
      <c r="AL7" s="206"/>
      <c r="AM7" s="207">
        <v>7.9327300000000003</v>
      </c>
      <c r="AN7" s="206"/>
      <c r="AO7" s="207"/>
      <c r="AP7" s="209"/>
      <c r="AQ7" s="206"/>
      <c r="AR7" s="207"/>
      <c r="AS7" s="209"/>
      <c r="AT7" s="209"/>
      <c r="AU7" s="209"/>
      <c r="AV7" s="206"/>
      <c r="AW7" s="208"/>
      <c r="AX7" s="207"/>
      <c r="AY7" s="206"/>
      <c r="AZ7" s="208"/>
      <c r="BA7" s="208"/>
      <c r="BB7" s="208"/>
      <c r="BC7" s="208"/>
      <c r="BD7" s="208"/>
      <c r="BE7" s="208"/>
      <c r="BF7" s="208"/>
      <c r="BG7" s="207"/>
      <c r="BH7" s="209"/>
      <c r="BI7" s="206"/>
      <c r="BJ7" s="208"/>
      <c r="BK7" s="207"/>
      <c r="BL7" s="206">
        <v>167.61232000000001</v>
      </c>
      <c r="BM7" s="208">
        <v>166.56063</v>
      </c>
      <c r="BN7" s="208">
        <v>168.58996999999999</v>
      </c>
      <c r="BO7" s="208"/>
      <c r="BP7" s="208"/>
      <c r="BQ7" s="208"/>
      <c r="BR7" s="208"/>
      <c r="BS7" s="208">
        <v>253.79679999999999</v>
      </c>
      <c r="BT7" s="208"/>
      <c r="BU7" s="208">
        <v>110.49702000000001</v>
      </c>
      <c r="BV7" s="208">
        <v>206.49456000000001</v>
      </c>
      <c r="BW7" s="208">
        <v>206.11548999999999</v>
      </c>
      <c r="BX7" s="208">
        <v>205.99002999999999</v>
      </c>
      <c r="BY7" s="207"/>
      <c r="BZ7" s="206">
        <v>17.41583</v>
      </c>
      <c r="CA7" s="207">
        <v>44.053669999999997</v>
      </c>
      <c r="CB7" s="206"/>
      <c r="CC7" s="208"/>
      <c r="CD7" s="208"/>
      <c r="CE7" s="208"/>
      <c r="CF7" s="208"/>
      <c r="CG7" s="208">
        <v>118.14735</v>
      </c>
      <c r="CH7" s="208">
        <v>47.905140000000003</v>
      </c>
      <c r="CI7" s="208">
        <v>53.710120000000003</v>
      </c>
      <c r="CJ7" s="208"/>
      <c r="CK7" s="208"/>
      <c r="CL7" s="208"/>
      <c r="CM7" s="207">
        <v>191.19621000000001</v>
      </c>
      <c r="CN7" s="206"/>
      <c r="CO7" s="208">
        <v>180.52450999999999</v>
      </c>
      <c r="CP7" s="208">
        <v>181.33356000000001</v>
      </c>
      <c r="CQ7" s="207">
        <v>181.02912000000001</v>
      </c>
      <c r="CR7" s="206"/>
      <c r="CS7" s="207">
        <v>297.29741999999999</v>
      </c>
      <c r="CT7" s="206"/>
      <c r="CU7" s="208"/>
      <c r="CV7" s="210"/>
      <c r="CW7" s="206"/>
      <c r="CX7" s="208"/>
      <c r="CY7" s="208"/>
      <c r="CZ7" s="207"/>
      <c r="DA7" s="206"/>
      <c r="DB7" s="208"/>
      <c r="DC7" s="208"/>
      <c r="DD7" s="208"/>
      <c r="DE7" s="208"/>
      <c r="DF7" s="208"/>
      <c r="DG7" s="208"/>
      <c r="DH7" s="208"/>
      <c r="DI7" s="208"/>
      <c r="DJ7" s="208"/>
      <c r="DK7" s="208"/>
      <c r="DL7" s="207"/>
      <c r="DM7" s="211"/>
      <c r="DN7" s="212"/>
      <c r="DO7" s="212"/>
      <c r="DP7" s="213"/>
      <c r="DQ7" s="206"/>
      <c r="DR7" s="208"/>
      <c r="DS7" s="208"/>
      <c r="DT7" s="207"/>
      <c r="DU7" s="209"/>
      <c r="DV7" s="206"/>
      <c r="DW7" s="208"/>
      <c r="DX7" s="208"/>
      <c r="DY7" s="208"/>
      <c r="DZ7" s="208"/>
      <c r="EA7" s="210"/>
      <c r="EC7" s="209"/>
      <c r="ED7" s="209"/>
      <c r="EE7" s="209"/>
      <c r="EF7" s="209"/>
      <c r="EG7" s="209"/>
      <c r="EH7" s="209"/>
      <c r="EI7" s="209"/>
      <c r="EJ7" s="206"/>
      <c r="EK7" s="207"/>
      <c r="EL7" s="209"/>
      <c r="EM7" s="209"/>
      <c r="EN7" s="209"/>
      <c r="EO7" s="209"/>
      <c r="EP7" s="209"/>
      <c r="EQ7" s="209"/>
      <c r="ER7" s="209"/>
      <c r="ES7" s="209"/>
      <c r="ET7" s="209"/>
      <c r="EU7" s="209"/>
      <c r="EV7" s="209"/>
      <c r="EW7" s="209"/>
      <c r="EX7" s="209"/>
      <c r="EY7" s="206"/>
      <c r="EZ7" s="208"/>
      <c r="FA7" s="208"/>
      <c r="FB7" s="207"/>
      <c r="FC7" s="209"/>
      <c r="FD7" s="209"/>
      <c r="FE7" s="209"/>
      <c r="FF7" s="209"/>
      <c r="FG7" s="209"/>
      <c r="FH7" s="209"/>
      <c r="FI7" s="209"/>
      <c r="FJ7" s="206"/>
      <c r="FK7" s="208"/>
      <c r="FL7" s="208"/>
      <c r="FM7" s="207"/>
      <c r="FN7" s="209"/>
      <c r="FO7" s="206"/>
      <c r="FP7" s="207"/>
      <c r="FQ7" s="206"/>
      <c r="FR7" s="208"/>
      <c r="FS7" s="208"/>
      <c r="FT7" s="208"/>
      <c r="FU7" s="207"/>
      <c r="FV7" s="206"/>
      <c r="FW7" s="207"/>
      <c r="FX7" s="206"/>
      <c r="FY7" s="208"/>
      <c r="FZ7" s="208"/>
      <c r="GA7" s="207"/>
      <c r="GB7" s="209"/>
      <c r="GC7" s="209"/>
      <c r="GD7" s="206"/>
      <c r="GE7" s="208"/>
      <c r="GF7" s="208"/>
      <c r="GG7" s="208"/>
      <c r="GH7" s="207"/>
      <c r="GI7" s="209"/>
      <c r="GJ7" s="206"/>
      <c r="GK7" s="207"/>
      <c r="GM7" s="209"/>
      <c r="GN7" s="206"/>
      <c r="GO7" s="207"/>
      <c r="GP7" s="206"/>
      <c r="GQ7" s="207"/>
      <c r="GR7" s="209"/>
      <c r="GS7" s="209"/>
      <c r="GT7" s="209"/>
      <c r="GV7" s="209"/>
      <c r="GW7" s="209"/>
      <c r="GX7" s="209"/>
      <c r="GY7" s="209"/>
      <c r="GZ7" s="209"/>
      <c r="HA7" s="209"/>
      <c r="HB7" s="206"/>
      <c r="HC7" s="207"/>
      <c r="HD7" s="214"/>
      <c r="HE7" s="215"/>
      <c r="HF7" s="231">
        <v>3315.4478300000005</v>
      </c>
      <c r="HG7" s="232">
        <v>3253.6892800000005</v>
      </c>
      <c r="HH7" s="233">
        <v>413.71798999999999</v>
      </c>
    </row>
    <row r="8" spans="1:216">
      <c r="A8" s="1"/>
      <c r="B8" s="205" t="s">
        <v>712</v>
      </c>
      <c r="C8" s="206"/>
      <c r="D8" s="207"/>
      <c r="E8" s="206"/>
      <c r="F8" s="208"/>
      <c r="G8" s="208">
        <v>8.8258700000000001</v>
      </c>
      <c r="H8" s="207">
        <v>8.5166900000000005</v>
      </c>
      <c r="I8" s="206"/>
      <c r="J8" s="207"/>
      <c r="K8" s="206">
        <v>88.059200000000004</v>
      </c>
      <c r="L8" s="207"/>
      <c r="M8" s="206"/>
      <c r="N8" s="208"/>
      <c r="O8" s="208"/>
      <c r="P8" s="208"/>
      <c r="Q8" s="208"/>
      <c r="R8" s="208">
        <v>107.65388</v>
      </c>
      <c r="S8" s="208"/>
      <c r="T8" s="207"/>
      <c r="U8" s="206">
        <v>18.14123</v>
      </c>
      <c r="V8" s="208">
        <v>19.191960000000002</v>
      </c>
      <c r="W8" s="208">
        <v>24.425360000000001</v>
      </c>
      <c r="X8" s="207">
        <v>1.0612699999999999</v>
      </c>
      <c r="Y8" s="209"/>
      <c r="Z8" s="206"/>
      <c r="AA8" s="207">
        <v>17.295719999999999</v>
      </c>
      <c r="AB8" s="206"/>
      <c r="AC8" s="208"/>
      <c r="AD8" s="208"/>
      <c r="AE8" s="208"/>
      <c r="AF8" s="208">
        <v>12.23925</v>
      </c>
      <c r="AG8" s="208">
        <v>24.4617</v>
      </c>
      <c r="AH8" s="207"/>
      <c r="AI8" s="209"/>
      <c r="AJ8" s="209"/>
      <c r="AK8" s="209">
        <v>179.37322</v>
      </c>
      <c r="AL8" s="206"/>
      <c r="AM8" s="207">
        <v>7.9327300000000003</v>
      </c>
      <c r="AN8" s="206"/>
      <c r="AO8" s="207"/>
      <c r="AP8" s="209"/>
      <c r="AQ8" s="206"/>
      <c r="AR8" s="207"/>
      <c r="AS8" s="209"/>
      <c r="AT8" s="209"/>
      <c r="AU8" s="209"/>
      <c r="AV8" s="206"/>
      <c r="AW8" s="208"/>
      <c r="AX8" s="207"/>
      <c r="AY8" s="206"/>
      <c r="AZ8" s="208"/>
      <c r="BA8" s="208"/>
      <c r="BB8" s="208"/>
      <c r="BC8" s="208"/>
      <c r="BD8" s="208"/>
      <c r="BE8" s="208"/>
      <c r="BF8" s="208"/>
      <c r="BG8" s="207"/>
      <c r="BH8" s="209"/>
      <c r="BI8" s="206"/>
      <c r="BJ8" s="208"/>
      <c r="BK8" s="207"/>
      <c r="BL8" s="206">
        <v>167.61232000000001</v>
      </c>
      <c r="BM8" s="208">
        <v>166.56063</v>
      </c>
      <c r="BN8" s="208">
        <v>168.58996999999999</v>
      </c>
      <c r="BO8" s="208"/>
      <c r="BP8" s="208"/>
      <c r="BQ8" s="208"/>
      <c r="BR8" s="208"/>
      <c r="BS8" s="208">
        <v>253.79679999999999</v>
      </c>
      <c r="BT8" s="208"/>
      <c r="BU8" s="208">
        <v>110.49702000000001</v>
      </c>
      <c r="BV8" s="208">
        <v>206.49456000000001</v>
      </c>
      <c r="BW8" s="208">
        <v>206.11548999999999</v>
      </c>
      <c r="BX8" s="208">
        <v>205.99002999999999</v>
      </c>
      <c r="BY8" s="207"/>
      <c r="BZ8" s="206">
        <v>17.41583</v>
      </c>
      <c r="CA8" s="207">
        <v>44.053669999999997</v>
      </c>
      <c r="CB8" s="206"/>
      <c r="CC8" s="208"/>
      <c r="CD8" s="208"/>
      <c r="CE8" s="208"/>
      <c r="CF8" s="208"/>
      <c r="CG8" s="208">
        <v>118.14735</v>
      </c>
      <c r="CH8" s="208">
        <v>47.905140000000003</v>
      </c>
      <c r="CI8" s="208">
        <v>53.710120000000003</v>
      </c>
      <c r="CJ8" s="208"/>
      <c r="CK8" s="208"/>
      <c r="CL8" s="208"/>
      <c r="CM8" s="207">
        <v>191.19621000000001</v>
      </c>
      <c r="CN8" s="206"/>
      <c r="CO8" s="208">
        <v>180.52450999999999</v>
      </c>
      <c r="CP8" s="208">
        <v>181.33356000000001</v>
      </c>
      <c r="CQ8" s="207">
        <v>181.02912000000001</v>
      </c>
      <c r="CR8" s="206"/>
      <c r="CS8" s="207">
        <v>297.29741999999999</v>
      </c>
      <c r="CT8" s="206"/>
      <c r="CU8" s="208"/>
      <c r="CV8" s="210"/>
      <c r="CW8" s="206"/>
      <c r="CX8" s="208"/>
      <c r="CY8" s="208"/>
      <c r="CZ8" s="207"/>
      <c r="DA8" s="206"/>
      <c r="DB8" s="208"/>
      <c r="DC8" s="208"/>
      <c r="DD8" s="208"/>
      <c r="DE8" s="208"/>
      <c r="DF8" s="208"/>
      <c r="DG8" s="208"/>
      <c r="DH8" s="208"/>
      <c r="DI8" s="208"/>
      <c r="DJ8" s="208"/>
      <c r="DK8" s="208"/>
      <c r="DL8" s="207"/>
      <c r="DM8" s="211"/>
      <c r="DN8" s="212"/>
      <c r="DO8" s="212"/>
      <c r="DP8" s="213"/>
      <c r="DQ8" s="206"/>
      <c r="DR8" s="208"/>
      <c r="DS8" s="208"/>
      <c r="DT8" s="207"/>
      <c r="DU8" s="209"/>
      <c r="DV8" s="206"/>
      <c r="DW8" s="208"/>
      <c r="DX8" s="208"/>
      <c r="DY8" s="208"/>
      <c r="DZ8" s="208"/>
      <c r="EA8" s="210"/>
      <c r="EC8" s="209"/>
      <c r="ED8" s="209"/>
      <c r="EE8" s="209"/>
      <c r="EF8" s="209"/>
      <c r="EG8" s="209"/>
      <c r="EH8" s="209"/>
      <c r="EI8" s="209"/>
      <c r="EJ8" s="206"/>
      <c r="EK8" s="207"/>
      <c r="EL8" s="209"/>
      <c r="EM8" s="209"/>
      <c r="EN8" s="209"/>
      <c r="EO8" s="209"/>
      <c r="EP8" s="209"/>
      <c r="EQ8" s="209"/>
      <c r="ER8" s="209"/>
      <c r="ES8" s="209"/>
      <c r="ET8" s="209"/>
      <c r="EU8" s="209"/>
      <c r="EV8" s="209"/>
      <c r="EW8" s="209"/>
      <c r="EX8" s="209"/>
      <c r="EY8" s="206"/>
      <c r="EZ8" s="208"/>
      <c r="FA8" s="208"/>
      <c r="FB8" s="207"/>
      <c r="FC8" s="209"/>
      <c r="FD8" s="209"/>
      <c r="FE8" s="209"/>
      <c r="FF8" s="209"/>
      <c r="FG8" s="209"/>
      <c r="FH8" s="209"/>
      <c r="FI8" s="209"/>
      <c r="FJ8" s="206"/>
      <c r="FK8" s="208"/>
      <c r="FL8" s="208"/>
      <c r="FM8" s="207"/>
      <c r="FN8" s="209"/>
      <c r="FO8" s="206"/>
      <c r="FP8" s="207"/>
      <c r="FQ8" s="206"/>
      <c r="FR8" s="208"/>
      <c r="FS8" s="208"/>
      <c r="FT8" s="208"/>
      <c r="FU8" s="207"/>
      <c r="FV8" s="206"/>
      <c r="FW8" s="207"/>
      <c r="FX8" s="206"/>
      <c r="FY8" s="208"/>
      <c r="FZ8" s="208"/>
      <c r="GA8" s="207"/>
      <c r="GB8" s="209"/>
      <c r="GC8" s="209"/>
      <c r="GD8" s="206"/>
      <c r="GE8" s="208"/>
      <c r="GF8" s="208"/>
      <c r="GG8" s="208"/>
      <c r="GH8" s="207"/>
      <c r="GI8" s="209"/>
      <c r="GJ8" s="206"/>
      <c r="GK8" s="207"/>
      <c r="GM8" s="209"/>
      <c r="GN8" s="206"/>
      <c r="GO8" s="207"/>
      <c r="GP8" s="206"/>
      <c r="GQ8" s="207"/>
      <c r="GR8" s="209"/>
      <c r="GS8" s="209"/>
      <c r="GT8" s="209"/>
      <c r="GV8" s="209"/>
      <c r="GW8" s="209"/>
      <c r="GX8" s="209"/>
      <c r="GY8" s="209"/>
      <c r="GZ8" s="209"/>
      <c r="HA8" s="209"/>
      <c r="HB8" s="206"/>
      <c r="HC8" s="207"/>
      <c r="HD8" s="214"/>
      <c r="HE8" s="215"/>
      <c r="HF8" s="231">
        <v>3315.4478300000005</v>
      </c>
      <c r="HG8" s="232">
        <v>3253.6892800000005</v>
      </c>
      <c r="HH8" s="233">
        <v>413.71798999999999</v>
      </c>
    </row>
    <row r="9" spans="1:216">
      <c r="A9" s="1"/>
      <c r="B9" s="205" t="s">
        <v>713</v>
      </c>
      <c r="C9" s="206"/>
      <c r="D9" s="207"/>
      <c r="E9" s="206"/>
      <c r="F9" s="208"/>
      <c r="G9" s="208">
        <v>8.8258700000000001</v>
      </c>
      <c r="H9" s="207">
        <v>8.5166900000000005</v>
      </c>
      <c r="I9" s="206"/>
      <c r="J9" s="207"/>
      <c r="K9" s="206">
        <v>88.059200000000004</v>
      </c>
      <c r="L9" s="207"/>
      <c r="M9" s="206"/>
      <c r="N9" s="208"/>
      <c r="O9" s="208"/>
      <c r="P9" s="208"/>
      <c r="Q9" s="208"/>
      <c r="R9" s="208">
        <v>107.65388</v>
      </c>
      <c r="S9" s="208"/>
      <c r="T9" s="207"/>
      <c r="U9" s="206">
        <v>18.14123</v>
      </c>
      <c r="V9" s="208">
        <v>19.191960000000002</v>
      </c>
      <c r="W9" s="208">
        <v>24.425360000000001</v>
      </c>
      <c r="X9" s="207">
        <v>1.0612699999999999</v>
      </c>
      <c r="Y9" s="209"/>
      <c r="Z9" s="206"/>
      <c r="AA9" s="207">
        <v>17.295719999999999</v>
      </c>
      <c r="AB9" s="206"/>
      <c r="AC9" s="208"/>
      <c r="AD9" s="208"/>
      <c r="AE9" s="208"/>
      <c r="AF9" s="208">
        <v>12.23925</v>
      </c>
      <c r="AG9" s="208">
        <v>24.4617</v>
      </c>
      <c r="AH9" s="207"/>
      <c r="AI9" s="209"/>
      <c r="AJ9" s="209"/>
      <c r="AK9" s="209">
        <v>179.37322</v>
      </c>
      <c r="AL9" s="206"/>
      <c r="AM9" s="207">
        <v>7.9327300000000003</v>
      </c>
      <c r="AN9" s="206"/>
      <c r="AO9" s="207"/>
      <c r="AP9" s="209"/>
      <c r="AQ9" s="206"/>
      <c r="AR9" s="207"/>
      <c r="AS9" s="209"/>
      <c r="AT9" s="209"/>
      <c r="AU9" s="209"/>
      <c r="AV9" s="206"/>
      <c r="AW9" s="208"/>
      <c r="AX9" s="207"/>
      <c r="AY9" s="206"/>
      <c r="AZ9" s="208"/>
      <c r="BA9" s="208"/>
      <c r="BB9" s="208"/>
      <c r="BC9" s="208"/>
      <c r="BD9" s="208"/>
      <c r="BE9" s="208"/>
      <c r="BF9" s="208"/>
      <c r="BG9" s="207"/>
      <c r="BH9" s="209"/>
      <c r="BI9" s="206"/>
      <c r="BJ9" s="208"/>
      <c r="BK9" s="207"/>
      <c r="BL9" s="206">
        <v>167.61232000000001</v>
      </c>
      <c r="BM9" s="208">
        <v>166.56063</v>
      </c>
      <c r="BN9" s="208">
        <v>168.58996999999999</v>
      </c>
      <c r="BO9" s="208"/>
      <c r="BP9" s="208"/>
      <c r="BQ9" s="208"/>
      <c r="BR9" s="208"/>
      <c r="BS9" s="208">
        <v>259.12466000000001</v>
      </c>
      <c r="BT9" s="208"/>
      <c r="BU9" s="208">
        <v>110.49702000000001</v>
      </c>
      <c r="BV9" s="208">
        <v>206.49456000000001</v>
      </c>
      <c r="BW9" s="208">
        <v>206.11548999999999</v>
      </c>
      <c r="BX9" s="208">
        <v>205.99002999999999</v>
      </c>
      <c r="BY9" s="207"/>
      <c r="BZ9" s="206">
        <v>17.41583</v>
      </c>
      <c r="CA9" s="207">
        <v>44.053669999999997</v>
      </c>
      <c r="CB9" s="206"/>
      <c r="CC9" s="208"/>
      <c r="CD9" s="208"/>
      <c r="CE9" s="208"/>
      <c r="CF9" s="208"/>
      <c r="CG9" s="208">
        <v>118.14735</v>
      </c>
      <c r="CH9" s="208">
        <v>47.905140000000003</v>
      </c>
      <c r="CI9" s="208">
        <v>53.710120000000003</v>
      </c>
      <c r="CJ9" s="208"/>
      <c r="CK9" s="208"/>
      <c r="CL9" s="208"/>
      <c r="CM9" s="207">
        <v>191.19621000000001</v>
      </c>
      <c r="CN9" s="206"/>
      <c r="CO9" s="208">
        <v>180.52450999999999</v>
      </c>
      <c r="CP9" s="208">
        <v>181.33356000000001</v>
      </c>
      <c r="CQ9" s="207">
        <v>181.02912000000001</v>
      </c>
      <c r="CR9" s="206"/>
      <c r="CS9" s="207">
        <v>297.29741999999999</v>
      </c>
      <c r="CT9" s="206"/>
      <c r="CU9" s="208"/>
      <c r="CV9" s="210"/>
      <c r="CW9" s="206"/>
      <c r="CX9" s="208"/>
      <c r="CY9" s="208"/>
      <c r="CZ9" s="207"/>
      <c r="DA9" s="206"/>
      <c r="DB9" s="208"/>
      <c r="DC9" s="208"/>
      <c r="DD9" s="208"/>
      <c r="DE9" s="208"/>
      <c r="DF9" s="208"/>
      <c r="DG9" s="208"/>
      <c r="DH9" s="208"/>
      <c r="DI9" s="208"/>
      <c r="DJ9" s="208"/>
      <c r="DK9" s="208"/>
      <c r="DL9" s="207"/>
      <c r="DM9" s="211"/>
      <c r="DN9" s="212"/>
      <c r="DO9" s="212"/>
      <c r="DP9" s="213"/>
      <c r="DQ9" s="206"/>
      <c r="DR9" s="208"/>
      <c r="DS9" s="208"/>
      <c r="DT9" s="207"/>
      <c r="DU9" s="209"/>
      <c r="DV9" s="206"/>
      <c r="DW9" s="208"/>
      <c r="DX9" s="208"/>
      <c r="DY9" s="208"/>
      <c r="DZ9" s="208"/>
      <c r="EA9" s="210"/>
      <c r="EC9" s="209"/>
      <c r="ED9" s="209"/>
      <c r="EE9" s="209"/>
      <c r="EF9" s="209"/>
      <c r="EG9" s="209"/>
      <c r="EH9" s="209"/>
      <c r="EI9" s="209"/>
      <c r="EJ9" s="206"/>
      <c r="EK9" s="207"/>
      <c r="EL9" s="209"/>
      <c r="EM9" s="209"/>
      <c r="EN9" s="209"/>
      <c r="EO9" s="209"/>
      <c r="EP9" s="209"/>
      <c r="EQ9" s="209"/>
      <c r="ER9" s="209"/>
      <c r="ES9" s="209"/>
      <c r="ET9" s="209"/>
      <c r="EU9" s="209"/>
      <c r="EV9" s="209"/>
      <c r="EW9" s="209"/>
      <c r="EX9" s="209"/>
      <c r="EY9" s="206"/>
      <c r="EZ9" s="208"/>
      <c r="FA9" s="208"/>
      <c r="FB9" s="207"/>
      <c r="FC9" s="209"/>
      <c r="FD9" s="209"/>
      <c r="FE9" s="209"/>
      <c r="FF9" s="209"/>
      <c r="FG9" s="209"/>
      <c r="FH9" s="209"/>
      <c r="FI9" s="209"/>
      <c r="FJ9" s="206"/>
      <c r="FK9" s="208"/>
      <c r="FL9" s="208"/>
      <c r="FM9" s="207"/>
      <c r="FN9" s="209"/>
      <c r="FO9" s="206"/>
      <c r="FP9" s="207"/>
      <c r="FQ9" s="206"/>
      <c r="FR9" s="208"/>
      <c r="FS9" s="208"/>
      <c r="FT9" s="208"/>
      <c r="FU9" s="207"/>
      <c r="FV9" s="206"/>
      <c r="FW9" s="207"/>
      <c r="FX9" s="206"/>
      <c r="FY9" s="208"/>
      <c r="FZ9" s="208"/>
      <c r="GA9" s="207"/>
      <c r="GB9" s="209"/>
      <c r="GC9" s="209"/>
      <c r="GD9" s="206"/>
      <c r="GE9" s="208"/>
      <c r="GF9" s="208"/>
      <c r="GG9" s="208"/>
      <c r="GH9" s="207"/>
      <c r="GI9" s="209"/>
      <c r="GJ9" s="206"/>
      <c r="GK9" s="207"/>
      <c r="GM9" s="209"/>
      <c r="GN9" s="206"/>
      <c r="GO9" s="207"/>
      <c r="GP9" s="206"/>
      <c r="GQ9" s="207"/>
      <c r="GR9" s="209"/>
      <c r="GS9" s="209"/>
      <c r="GT9" s="209"/>
      <c r="GV9" s="209"/>
      <c r="GW9" s="209"/>
      <c r="GX9" s="209"/>
      <c r="GY9" s="209"/>
      <c r="GZ9" s="209"/>
      <c r="HA9" s="209"/>
      <c r="HB9" s="206"/>
      <c r="HC9" s="207"/>
      <c r="HD9" s="214"/>
      <c r="HE9" s="215"/>
      <c r="HF9" s="231">
        <v>3320.7756900000004</v>
      </c>
      <c r="HG9" s="232">
        <v>3259.0171400000004</v>
      </c>
      <c r="HH9" s="233">
        <v>413.71798999999999</v>
      </c>
    </row>
    <row r="10" spans="1:216">
      <c r="A10" s="1"/>
      <c r="B10" s="205" t="s">
        <v>714</v>
      </c>
      <c r="C10" s="206"/>
      <c r="D10" s="207"/>
      <c r="E10" s="206"/>
      <c r="F10" s="208"/>
      <c r="G10" s="208">
        <v>8.8258700000000001</v>
      </c>
      <c r="H10" s="207">
        <v>8.5166900000000005</v>
      </c>
      <c r="I10" s="206"/>
      <c r="J10" s="207"/>
      <c r="K10" s="206">
        <v>88.059200000000004</v>
      </c>
      <c r="L10" s="207"/>
      <c r="M10" s="206"/>
      <c r="N10" s="208"/>
      <c r="O10" s="208"/>
      <c r="P10" s="208"/>
      <c r="Q10" s="208"/>
      <c r="R10" s="208">
        <v>107.65388</v>
      </c>
      <c r="S10" s="208"/>
      <c r="T10" s="207"/>
      <c r="U10" s="206">
        <v>18.14123</v>
      </c>
      <c r="V10" s="208">
        <v>19.191960000000002</v>
      </c>
      <c r="W10" s="208">
        <v>24.425360000000001</v>
      </c>
      <c r="X10" s="207">
        <v>1.0612699999999999</v>
      </c>
      <c r="Y10" s="209"/>
      <c r="Z10" s="206"/>
      <c r="AA10" s="207">
        <v>17.295719999999999</v>
      </c>
      <c r="AB10" s="206"/>
      <c r="AC10" s="208"/>
      <c r="AD10" s="208"/>
      <c r="AE10" s="208"/>
      <c r="AF10" s="208">
        <v>12.23925</v>
      </c>
      <c r="AG10" s="208">
        <v>24.4617</v>
      </c>
      <c r="AH10" s="207"/>
      <c r="AI10" s="209"/>
      <c r="AJ10" s="209"/>
      <c r="AK10" s="209">
        <v>179.37322</v>
      </c>
      <c r="AL10" s="206"/>
      <c r="AM10" s="207">
        <v>7.9327300000000003</v>
      </c>
      <c r="AN10" s="206"/>
      <c r="AO10" s="207"/>
      <c r="AP10" s="209"/>
      <c r="AQ10" s="206"/>
      <c r="AR10" s="207"/>
      <c r="AS10" s="209"/>
      <c r="AT10" s="209"/>
      <c r="AU10" s="209"/>
      <c r="AV10" s="206"/>
      <c r="AW10" s="208"/>
      <c r="AX10" s="207"/>
      <c r="AY10" s="206"/>
      <c r="AZ10" s="208"/>
      <c r="BA10" s="208"/>
      <c r="BB10" s="208"/>
      <c r="BC10" s="208"/>
      <c r="BD10" s="208"/>
      <c r="BE10" s="208"/>
      <c r="BF10" s="208"/>
      <c r="BG10" s="207"/>
      <c r="BH10" s="209"/>
      <c r="BI10" s="206"/>
      <c r="BJ10" s="208"/>
      <c r="BK10" s="207"/>
      <c r="BL10" s="206">
        <v>167.61232000000001</v>
      </c>
      <c r="BM10" s="208">
        <v>166.56063</v>
      </c>
      <c r="BN10" s="208">
        <v>168.58996999999999</v>
      </c>
      <c r="BO10" s="208"/>
      <c r="BP10" s="208"/>
      <c r="BQ10" s="208"/>
      <c r="BR10" s="208"/>
      <c r="BS10" s="208">
        <v>259.12466000000001</v>
      </c>
      <c r="BT10" s="208"/>
      <c r="BU10" s="208">
        <v>110.49702000000001</v>
      </c>
      <c r="BV10" s="208">
        <v>206.49456000000001</v>
      </c>
      <c r="BW10" s="208">
        <v>206.11548999999999</v>
      </c>
      <c r="BX10" s="208">
        <v>205.99002999999999</v>
      </c>
      <c r="BY10" s="207"/>
      <c r="BZ10" s="206">
        <v>17.41583</v>
      </c>
      <c r="CA10" s="207">
        <v>44.053669999999997</v>
      </c>
      <c r="CB10" s="206"/>
      <c r="CC10" s="208"/>
      <c r="CD10" s="208"/>
      <c r="CE10" s="208"/>
      <c r="CF10" s="208"/>
      <c r="CG10" s="208">
        <v>118.14735</v>
      </c>
      <c r="CH10" s="208">
        <v>47.905140000000003</v>
      </c>
      <c r="CI10" s="208">
        <v>53.710120000000003</v>
      </c>
      <c r="CJ10" s="208"/>
      <c r="CK10" s="208"/>
      <c r="CL10" s="208"/>
      <c r="CM10" s="207">
        <v>191.19621000000001</v>
      </c>
      <c r="CN10" s="206"/>
      <c r="CO10" s="208">
        <v>180.52450999999999</v>
      </c>
      <c r="CP10" s="208">
        <v>181.33356000000001</v>
      </c>
      <c r="CQ10" s="207">
        <v>181.02912000000001</v>
      </c>
      <c r="CR10" s="206"/>
      <c r="CS10" s="207">
        <v>297.29741999999999</v>
      </c>
      <c r="CT10" s="206"/>
      <c r="CU10" s="208"/>
      <c r="CV10" s="210"/>
      <c r="CW10" s="206"/>
      <c r="CX10" s="208"/>
      <c r="CY10" s="208"/>
      <c r="CZ10" s="207"/>
      <c r="DA10" s="206"/>
      <c r="DB10" s="208"/>
      <c r="DC10" s="208"/>
      <c r="DD10" s="208"/>
      <c r="DE10" s="208"/>
      <c r="DF10" s="208"/>
      <c r="DG10" s="208"/>
      <c r="DH10" s="208"/>
      <c r="DI10" s="208"/>
      <c r="DJ10" s="208"/>
      <c r="DK10" s="208"/>
      <c r="DL10" s="207"/>
      <c r="DM10" s="211"/>
      <c r="DN10" s="212"/>
      <c r="DO10" s="212"/>
      <c r="DP10" s="213"/>
      <c r="DQ10" s="206"/>
      <c r="DR10" s="208"/>
      <c r="DS10" s="208"/>
      <c r="DT10" s="207"/>
      <c r="DU10" s="209"/>
      <c r="DV10" s="206"/>
      <c r="DW10" s="208"/>
      <c r="DX10" s="208"/>
      <c r="DY10" s="208"/>
      <c r="DZ10" s="208"/>
      <c r="EA10" s="210"/>
      <c r="EC10" s="209"/>
      <c r="ED10" s="209"/>
      <c r="EE10" s="209"/>
      <c r="EF10" s="209"/>
      <c r="EG10" s="209"/>
      <c r="EH10" s="209"/>
      <c r="EI10" s="209"/>
      <c r="EJ10" s="206"/>
      <c r="EK10" s="207"/>
      <c r="EL10" s="209"/>
      <c r="EM10" s="209"/>
      <c r="EN10" s="209"/>
      <c r="EO10" s="209"/>
      <c r="EP10" s="209"/>
      <c r="EQ10" s="209"/>
      <c r="ER10" s="209"/>
      <c r="ES10" s="209"/>
      <c r="ET10" s="209"/>
      <c r="EU10" s="209"/>
      <c r="EV10" s="209"/>
      <c r="EW10" s="209"/>
      <c r="EX10" s="209"/>
      <c r="EY10" s="206"/>
      <c r="EZ10" s="208"/>
      <c r="FA10" s="208"/>
      <c r="FB10" s="207"/>
      <c r="FC10" s="209"/>
      <c r="FD10" s="209"/>
      <c r="FE10" s="209"/>
      <c r="FF10" s="209"/>
      <c r="FG10" s="209"/>
      <c r="FH10" s="209"/>
      <c r="FI10" s="209"/>
      <c r="FJ10" s="206"/>
      <c r="FK10" s="208"/>
      <c r="FL10" s="208"/>
      <c r="FM10" s="207"/>
      <c r="FN10" s="209"/>
      <c r="FO10" s="206"/>
      <c r="FP10" s="207"/>
      <c r="FQ10" s="206"/>
      <c r="FR10" s="208"/>
      <c r="FS10" s="208"/>
      <c r="FT10" s="208"/>
      <c r="FU10" s="207"/>
      <c r="FV10" s="206"/>
      <c r="FW10" s="207"/>
      <c r="FX10" s="206"/>
      <c r="FY10" s="208"/>
      <c r="FZ10" s="208"/>
      <c r="GA10" s="207"/>
      <c r="GB10" s="209"/>
      <c r="GC10" s="209"/>
      <c r="GD10" s="206"/>
      <c r="GE10" s="208"/>
      <c r="GF10" s="208"/>
      <c r="GG10" s="208"/>
      <c r="GH10" s="207"/>
      <c r="GI10" s="209"/>
      <c r="GJ10" s="206"/>
      <c r="GK10" s="207"/>
      <c r="GM10" s="209"/>
      <c r="GN10" s="206"/>
      <c r="GO10" s="207"/>
      <c r="GP10" s="206"/>
      <c r="GQ10" s="207"/>
      <c r="GR10" s="209"/>
      <c r="GS10" s="209"/>
      <c r="GT10" s="209"/>
      <c r="GV10" s="209"/>
      <c r="GW10" s="209"/>
      <c r="GX10" s="209"/>
      <c r="GY10" s="209"/>
      <c r="GZ10" s="209"/>
      <c r="HA10" s="209"/>
      <c r="HB10" s="206"/>
      <c r="HC10" s="207"/>
      <c r="HD10" s="214"/>
      <c r="HE10" s="215"/>
      <c r="HF10" s="231">
        <v>3320.7756900000004</v>
      </c>
      <c r="HG10" s="232">
        <v>3259.0171400000004</v>
      </c>
      <c r="HH10" s="233">
        <v>413.71798999999999</v>
      </c>
    </row>
    <row r="11" spans="1:216">
      <c r="A11" s="1"/>
      <c r="B11" s="205" t="s">
        <v>715</v>
      </c>
      <c r="C11" s="206"/>
      <c r="D11" s="207"/>
      <c r="E11" s="206"/>
      <c r="F11" s="208"/>
      <c r="G11" s="208">
        <v>8.8258700000000001</v>
      </c>
      <c r="H11" s="207">
        <v>8.5166900000000005</v>
      </c>
      <c r="I11" s="206"/>
      <c r="J11" s="207"/>
      <c r="K11" s="206">
        <v>88.059200000000004</v>
      </c>
      <c r="L11" s="207"/>
      <c r="M11" s="206"/>
      <c r="N11" s="208"/>
      <c r="O11" s="208"/>
      <c r="P11" s="208"/>
      <c r="Q11" s="208"/>
      <c r="R11" s="208">
        <v>107.65388</v>
      </c>
      <c r="S11" s="208"/>
      <c r="T11" s="207"/>
      <c r="U11" s="206">
        <v>18.14123</v>
      </c>
      <c r="V11" s="208">
        <v>19.191960000000002</v>
      </c>
      <c r="W11" s="208">
        <v>24.425360000000001</v>
      </c>
      <c r="X11" s="207">
        <v>1.0612699999999999</v>
      </c>
      <c r="Y11" s="209"/>
      <c r="Z11" s="206"/>
      <c r="AA11" s="207">
        <v>17.295719999999999</v>
      </c>
      <c r="AB11" s="206"/>
      <c r="AC11" s="208"/>
      <c r="AD11" s="208"/>
      <c r="AE11" s="208"/>
      <c r="AF11" s="208">
        <v>12.23925</v>
      </c>
      <c r="AG11" s="208">
        <v>24.4617</v>
      </c>
      <c r="AH11" s="207"/>
      <c r="AI11" s="209"/>
      <c r="AJ11" s="209"/>
      <c r="AK11" s="209">
        <v>179.37322</v>
      </c>
      <c r="AL11" s="206"/>
      <c r="AM11" s="207">
        <v>7.9327300000000003</v>
      </c>
      <c r="AN11" s="206"/>
      <c r="AO11" s="207"/>
      <c r="AP11" s="209"/>
      <c r="AQ11" s="206"/>
      <c r="AR11" s="207"/>
      <c r="AS11" s="209"/>
      <c r="AT11" s="209"/>
      <c r="AU11" s="209"/>
      <c r="AV11" s="206"/>
      <c r="AW11" s="208"/>
      <c r="AX11" s="207"/>
      <c r="AY11" s="206"/>
      <c r="AZ11" s="208"/>
      <c r="BA11" s="208"/>
      <c r="BB11" s="208"/>
      <c r="BC11" s="208"/>
      <c r="BD11" s="208"/>
      <c r="BE11" s="208"/>
      <c r="BF11" s="208"/>
      <c r="BG11" s="207"/>
      <c r="BH11" s="209"/>
      <c r="BI11" s="206"/>
      <c r="BJ11" s="208"/>
      <c r="BK11" s="207"/>
      <c r="BL11" s="206">
        <v>167.61232000000001</v>
      </c>
      <c r="BM11" s="208">
        <v>166.56063</v>
      </c>
      <c r="BN11" s="208">
        <v>168.58996999999999</v>
      </c>
      <c r="BO11" s="208"/>
      <c r="BP11" s="208"/>
      <c r="BQ11" s="208"/>
      <c r="BR11" s="208"/>
      <c r="BS11" s="208">
        <v>259.12466000000001</v>
      </c>
      <c r="BT11" s="208"/>
      <c r="BU11" s="208">
        <v>110.49702000000001</v>
      </c>
      <c r="BV11" s="208">
        <v>206.49456000000001</v>
      </c>
      <c r="BW11" s="208">
        <v>206.11548999999999</v>
      </c>
      <c r="BX11" s="208">
        <v>205.99002999999999</v>
      </c>
      <c r="BY11" s="207"/>
      <c r="BZ11" s="206">
        <v>17.41583</v>
      </c>
      <c r="CA11" s="207">
        <v>44.053669999999997</v>
      </c>
      <c r="CB11" s="206"/>
      <c r="CC11" s="208"/>
      <c r="CD11" s="208"/>
      <c r="CE11" s="208"/>
      <c r="CF11" s="208"/>
      <c r="CG11" s="208">
        <v>118.14735</v>
      </c>
      <c r="CH11" s="208">
        <v>47.905140000000003</v>
      </c>
      <c r="CI11" s="208">
        <v>53.710120000000003</v>
      </c>
      <c r="CJ11" s="208"/>
      <c r="CK11" s="208"/>
      <c r="CL11" s="208"/>
      <c r="CM11" s="207">
        <v>191.19621000000001</v>
      </c>
      <c r="CN11" s="206"/>
      <c r="CO11" s="208">
        <v>180.52450999999999</v>
      </c>
      <c r="CP11" s="208">
        <v>181.33356000000001</v>
      </c>
      <c r="CQ11" s="207">
        <v>181.02912000000001</v>
      </c>
      <c r="CR11" s="206"/>
      <c r="CS11" s="207">
        <v>297.29741999999999</v>
      </c>
      <c r="CT11" s="206"/>
      <c r="CU11" s="208"/>
      <c r="CV11" s="210"/>
      <c r="CW11" s="206"/>
      <c r="CX11" s="208"/>
      <c r="CY11" s="208"/>
      <c r="CZ11" s="207"/>
      <c r="DA11" s="206"/>
      <c r="DB11" s="208"/>
      <c r="DC11" s="208"/>
      <c r="DD11" s="208"/>
      <c r="DE11" s="208"/>
      <c r="DF11" s="208"/>
      <c r="DG11" s="208"/>
      <c r="DH11" s="208"/>
      <c r="DI11" s="208"/>
      <c r="DJ11" s="208"/>
      <c r="DK11" s="208"/>
      <c r="DL11" s="207"/>
      <c r="DM11" s="211"/>
      <c r="DN11" s="212"/>
      <c r="DO11" s="212"/>
      <c r="DP11" s="213"/>
      <c r="DQ11" s="206"/>
      <c r="DR11" s="208"/>
      <c r="DS11" s="208"/>
      <c r="DT11" s="207"/>
      <c r="DU11" s="209"/>
      <c r="DV11" s="206"/>
      <c r="DW11" s="208"/>
      <c r="DX11" s="208"/>
      <c r="DY11" s="208"/>
      <c r="DZ11" s="208"/>
      <c r="EA11" s="210"/>
      <c r="EC11" s="209"/>
      <c r="ED11" s="209"/>
      <c r="EE11" s="209"/>
      <c r="EF11" s="209"/>
      <c r="EG11" s="209"/>
      <c r="EH11" s="209"/>
      <c r="EI11" s="209"/>
      <c r="EJ11" s="206"/>
      <c r="EK11" s="207"/>
      <c r="EL11" s="209"/>
      <c r="EM11" s="209"/>
      <c r="EN11" s="209"/>
      <c r="EO11" s="209"/>
      <c r="EP11" s="209"/>
      <c r="EQ11" s="209"/>
      <c r="ER11" s="209"/>
      <c r="ES11" s="209"/>
      <c r="ET11" s="209"/>
      <c r="EU11" s="209"/>
      <c r="EV11" s="209"/>
      <c r="EW11" s="209"/>
      <c r="EX11" s="209"/>
      <c r="EY11" s="206"/>
      <c r="EZ11" s="208"/>
      <c r="FA11" s="208"/>
      <c r="FB11" s="207"/>
      <c r="FC11" s="209"/>
      <c r="FD11" s="209"/>
      <c r="FE11" s="209"/>
      <c r="FF11" s="209"/>
      <c r="FG11" s="209"/>
      <c r="FH11" s="209"/>
      <c r="FI11" s="209"/>
      <c r="FJ11" s="206"/>
      <c r="FK11" s="208"/>
      <c r="FL11" s="208"/>
      <c r="FM11" s="207"/>
      <c r="FN11" s="209"/>
      <c r="FO11" s="206"/>
      <c r="FP11" s="207"/>
      <c r="FQ11" s="206"/>
      <c r="FR11" s="208"/>
      <c r="FS11" s="208"/>
      <c r="FT11" s="208"/>
      <c r="FU11" s="207"/>
      <c r="FV11" s="206"/>
      <c r="FW11" s="207"/>
      <c r="FX11" s="206"/>
      <c r="FY11" s="208"/>
      <c r="FZ11" s="208"/>
      <c r="GA11" s="207"/>
      <c r="GB11" s="209"/>
      <c r="GC11" s="209"/>
      <c r="GD11" s="206"/>
      <c r="GE11" s="208"/>
      <c r="GF11" s="208"/>
      <c r="GG11" s="208"/>
      <c r="GH11" s="207"/>
      <c r="GI11" s="209"/>
      <c r="GJ11" s="206"/>
      <c r="GK11" s="207"/>
      <c r="GM11" s="209"/>
      <c r="GN11" s="206"/>
      <c r="GO11" s="207"/>
      <c r="GP11" s="206"/>
      <c r="GQ11" s="207"/>
      <c r="GR11" s="209"/>
      <c r="GS11" s="209"/>
      <c r="GT11" s="209"/>
      <c r="GV11" s="209"/>
      <c r="GW11" s="209"/>
      <c r="GX11" s="209"/>
      <c r="GY11" s="209"/>
      <c r="GZ11" s="209"/>
      <c r="HA11" s="209"/>
      <c r="HB11" s="206"/>
      <c r="HC11" s="207"/>
      <c r="HD11" s="214"/>
      <c r="HE11" s="215"/>
      <c r="HF11" s="231">
        <v>3320.7756900000004</v>
      </c>
      <c r="HG11" s="232">
        <v>3259.0171400000004</v>
      </c>
      <c r="HH11" s="233">
        <v>413.71798999999999</v>
      </c>
    </row>
    <row r="12" spans="1:216">
      <c r="A12" s="1"/>
      <c r="B12" s="205" t="s">
        <v>716</v>
      </c>
      <c r="C12" s="206"/>
      <c r="D12" s="207"/>
      <c r="E12" s="206"/>
      <c r="F12" s="208"/>
      <c r="G12" s="208">
        <v>8.8258700000000001</v>
      </c>
      <c r="H12" s="207">
        <v>8.5166900000000005</v>
      </c>
      <c r="I12" s="206"/>
      <c r="J12" s="207"/>
      <c r="K12" s="206">
        <v>88.059200000000004</v>
      </c>
      <c r="L12" s="207"/>
      <c r="M12" s="206"/>
      <c r="N12" s="208"/>
      <c r="O12" s="208"/>
      <c r="P12" s="208"/>
      <c r="Q12" s="208"/>
      <c r="R12" s="208">
        <v>107.65388</v>
      </c>
      <c r="S12" s="208"/>
      <c r="T12" s="207"/>
      <c r="U12" s="206">
        <v>18.14123</v>
      </c>
      <c r="V12" s="208">
        <v>19.191960000000002</v>
      </c>
      <c r="W12" s="208">
        <v>24.425360000000001</v>
      </c>
      <c r="X12" s="207">
        <v>1.0612699999999999</v>
      </c>
      <c r="Y12" s="209"/>
      <c r="Z12" s="206"/>
      <c r="AA12" s="207">
        <v>17.295719999999999</v>
      </c>
      <c r="AB12" s="206"/>
      <c r="AC12" s="208"/>
      <c r="AD12" s="208"/>
      <c r="AE12" s="208"/>
      <c r="AF12" s="208">
        <v>12.23925</v>
      </c>
      <c r="AG12" s="208">
        <v>24.4617</v>
      </c>
      <c r="AH12" s="207"/>
      <c r="AI12" s="209"/>
      <c r="AJ12" s="209"/>
      <c r="AK12" s="209">
        <v>179.37322</v>
      </c>
      <c r="AL12" s="206"/>
      <c r="AM12" s="207">
        <v>7.9327300000000003</v>
      </c>
      <c r="AN12" s="206"/>
      <c r="AO12" s="207"/>
      <c r="AP12" s="209"/>
      <c r="AQ12" s="206"/>
      <c r="AR12" s="207"/>
      <c r="AS12" s="209"/>
      <c r="AT12" s="209"/>
      <c r="AU12" s="209"/>
      <c r="AV12" s="206"/>
      <c r="AW12" s="208"/>
      <c r="AX12" s="207"/>
      <c r="AY12" s="206"/>
      <c r="AZ12" s="208"/>
      <c r="BA12" s="208"/>
      <c r="BB12" s="208"/>
      <c r="BC12" s="208"/>
      <c r="BD12" s="208"/>
      <c r="BE12" s="208"/>
      <c r="BF12" s="208"/>
      <c r="BG12" s="207"/>
      <c r="BH12" s="209"/>
      <c r="BI12" s="206"/>
      <c r="BJ12" s="208"/>
      <c r="BK12" s="207"/>
      <c r="BL12" s="206">
        <v>167.61232000000001</v>
      </c>
      <c r="BM12" s="208">
        <v>166.56063</v>
      </c>
      <c r="BN12" s="208">
        <v>168.58996999999999</v>
      </c>
      <c r="BO12" s="208"/>
      <c r="BP12" s="208"/>
      <c r="BQ12" s="208"/>
      <c r="BR12" s="208"/>
      <c r="BS12" s="208">
        <v>259.12466000000001</v>
      </c>
      <c r="BT12" s="208"/>
      <c r="BU12" s="208">
        <v>110.49702000000001</v>
      </c>
      <c r="BV12" s="208">
        <v>206.49456000000001</v>
      </c>
      <c r="BW12" s="208">
        <v>206.11548999999999</v>
      </c>
      <c r="BX12" s="208">
        <v>205.99002999999999</v>
      </c>
      <c r="BY12" s="207"/>
      <c r="BZ12" s="206">
        <v>17.41583</v>
      </c>
      <c r="CA12" s="207">
        <v>44.053669999999997</v>
      </c>
      <c r="CB12" s="206"/>
      <c r="CC12" s="208"/>
      <c r="CD12" s="208"/>
      <c r="CE12" s="208"/>
      <c r="CF12" s="208"/>
      <c r="CG12" s="208">
        <v>118.14735</v>
      </c>
      <c r="CH12" s="208">
        <v>47.905140000000003</v>
      </c>
      <c r="CI12" s="208">
        <v>53.710120000000003</v>
      </c>
      <c r="CJ12" s="208"/>
      <c r="CK12" s="208"/>
      <c r="CL12" s="208"/>
      <c r="CM12" s="207">
        <v>191.19621000000001</v>
      </c>
      <c r="CN12" s="206"/>
      <c r="CO12" s="208">
        <v>180.52450999999999</v>
      </c>
      <c r="CP12" s="208">
        <v>181.33356000000001</v>
      </c>
      <c r="CQ12" s="207">
        <v>181.02912000000001</v>
      </c>
      <c r="CR12" s="206"/>
      <c r="CS12" s="207">
        <v>297.29741999999999</v>
      </c>
      <c r="CT12" s="206"/>
      <c r="CU12" s="208"/>
      <c r="CV12" s="210"/>
      <c r="CW12" s="206"/>
      <c r="CX12" s="208"/>
      <c r="CY12" s="208"/>
      <c r="CZ12" s="207"/>
      <c r="DA12" s="206"/>
      <c r="DB12" s="208"/>
      <c r="DC12" s="208"/>
      <c r="DD12" s="208"/>
      <c r="DE12" s="208"/>
      <c r="DF12" s="208"/>
      <c r="DG12" s="208"/>
      <c r="DH12" s="208"/>
      <c r="DI12" s="208"/>
      <c r="DJ12" s="208"/>
      <c r="DK12" s="208"/>
      <c r="DL12" s="207"/>
      <c r="DM12" s="211"/>
      <c r="DN12" s="212"/>
      <c r="DO12" s="212"/>
      <c r="DP12" s="213"/>
      <c r="DQ12" s="206"/>
      <c r="DR12" s="208"/>
      <c r="DS12" s="208"/>
      <c r="DT12" s="207"/>
      <c r="DU12" s="209"/>
      <c r="DV12" s="206"/>
      <c r="DW12" s="208"/>
      <c r="DX12" s="208"/>
      <c r="DY12" s="208"/>
      <c r="DZ12" s="208"/>
      <c r="EA12" s="210"/>
      <c r="EC12" s="209"/>
      <c r="ED12" s="209"/>
      <c r="EE12" s="209"/>
      <c r="EF12" s="209"/>
      <c r="EG12" s="209"/>
      <c r="EH12" s="209"/>
      <c r="EI12" s="209"/>
      <c r="EJ12" s="206"/>
      <c r="EK12" s="207"/>
      <c r="EL12" s="209"/>
      <c r="EM12" s="209"/>
      <c r="EN12" s="209"/>
      <c r="EO12" s="209"/>
      <c r="EP12" s="209"/>
      <c r="EQ12" s="209"/>
      <c r="ER12" s="209"/>
      <c r="ES12" s="209"/>
      <c r="ET12" s="209"/>
      <c r="EU12" s="209"/>
      <c r="EV12" s="209"/>
      <c r="EW12" s="209"/>
      <c r="EX12" s="209"/>
      <c r="EY12" s="206"/>
      <c r="EZ12" s="208"/>
      <c r="FA12" s="208"/>
      <c r="FB12" s="207"/>
      <c r="FC12" s="209"/>
      <c r="FD12" s="209"/>
      <c r="FE12" s="209"/>
      <c r="FF12" s="209"/>
      <c r="FG12" s="209"/>
      <c r="FH12" s="209"/>
      <c r="FI12" s="209"/>
      <c r="FJ12" s="206"/>
      <c r="FK12" s="208"/>
      <c r="FL12" s="208"/>
      <c r="FM12" s="207"/>
      <c r="FN12" s="209"/>
      <c r="FO12" s="206"/>
      <c r="FP12" s="207"/>
      <c r="FQ12" s="206"/>
      <c r="FR12" s="208"/>
      <c r="FS12" s="208"/>
      <c r="FT12" s="208"/>
      <c r="FU12" s="207"/>
      <c r="FV12" s="206"/>
      <c r="FW12" s="207"/>
      <c r="FX12" s="206"/>
      <c r="FY12" s="208"/>
      <c r="FZ12" s="208"/>
      <c r="GA12" s="207"/>
      <c r="GB12" s="209"/>
      <c r="GC12" s="209"/>
      <c r="GD12" s="206"/>
      <c r="GE12" s="208"/>
      <c r="GF12" s="208"/>
      <c r="GG12" s="208"/>
      <c r="GH12" s="207"/>
      <c r="GI12" s="209"/>
      <c r="GJ12" s="206"/>
      <c r="GK12" s="207"/>
      <c r="GM12" s="209"/>
      <c r="GN12" s="206"/>
      <c r="GO12" s="207"/>
      <c r="GP12" s="206"/>
      <c r="GQ12" s="207"/>
      <c r="GR12" s="209"/>
      <c r="GS12" s="209"/>
      <c r="GT12" s="209"/>
      <c r="GV12" s="209"/>
      <c r="GW12" s="209"/>
      <c r="GX12" s="209"/>
      <c r="GY12" s="209"/>
      <c r="GZ12" s="209"/>
      <c r="HA12" s="209"/>
      <c r="HB12" s="206"/>
      <c r="HC12" s="207"/>
      <c r="HD12" s="214"/>
      <c r="HE12" s="215"/>
      <c r="HF12" s="231">
        <v>3320.7756900000004</v>
      </c>
      <c r="HG12" s="232">
        <v>3259.0171400000004</v>
      </c>
      <c r="HH12" s="233">
        <v>413.71798999999999</v>
      </c>
    </row>
    <row r="13" spans="1:216">
      <c r="A13" s="1"/>
      <c r="B13" s="205" t="s">
        <v>717</v>
      </c>
      <c r="C13" s="206"/>
      <c r="D13" s="207"/>
      <c r="E13" s="206"/>
      <c r="F13" s="208"/>
      <c r="G13" s="208">
        <v>8.8258700000000001</v>
      </c>
      <c r="H13" s="207">
        <v>8.5166900000000005</v>
      </c>
      <c r="I13" s="206"/>
      <c r="J13" s="207"/>
      <c r="K13" s="206">
        <v>88.059200000000004</v>
      </c>
      <c r="L13" s="207"/>
      <c r="M13" s="206"/>
      <c r="N13" s="208"/>
      <c r="O13" s="208"/>
      <c r="P13" s="208"/>
      <c r="Q13" s="208"/>
      <c r="R13" s="208">
        <v>107.65388</v>
      </c>
      <c r="S13" s="208"/>
      <c r="T13" s="207"/>
      <c r="U13" s="206">
        <v>18.14123</v>
      </c>
      <c r="V13" s="208">
        <v>19.191960000000002</v>
      </c>
      <c r="W13" s="208">
        <v>24.425360000000001</v>
      </c>
      <c r="X13" s="207">
        <v>1.0612699999999999</v>
      </c>
      <c r="Y13" s="209"/>
      <c r="Z13" s="206"/>
      <c r="AA13" s="207">
        <v>17.295719999999999</v>
      </c>
      <c r="AB13" s="206"/>
      <c r="AC13" s="208"/>
      <c r="AD13" s="208"/>
      <c r="AE13" s="208"/>
      <c r="AF13" s="208">
        <v>12.23925</v>
      </c>
      <c r="AG13" s="208">
        <v>24.4617</v>
      </c>
      <c r="AH13" s="207"/>
      <c r="AI13" s="209"/>
      <c r="AJ13" s="209"/>
      <c r="AK13" s="209">
        <v>179.37322</v>
      </c>
      <c r="AL13" s="206"/>
      <c r="AM13" s="207">
        <v>7.9327300000000003</v>
      </c>
      <c r="AN13" s="206"/>
      <c r="AO13" s="207"/>
      <c r="AP13" s="209"/>
      <c r="AQ13" s="206"/>
      <c r="AR13" s="207"/>
      <c r="AS13" s="209"/>
      <c r="AT13" s="209"/>
      <c r="AU13" s="209"/>
      <c r="AV13" s="206"/>
      <c r="AW13" s="208"/>
      <c r="AX13" s="207"/>
      <c r="AY13" s="206"/>
      <c r="AZ13" s="208"/>
      <c r="BA13" s="208"/>
      <c r="BB13" s="208"/>
      <c r="BC13" s="208"/>
      <c r="BD13" s="208"/>
      <c r="BE13" s="208"/>
      <c r="BF13" s="208"/>
      <c r="BG13" s="207"/>
      <c r="BH13" s="209"/>
      <c r="BI13" s="206"/>
      <c r="BJ13" s="208"/>
      <c r="BK13" s="207"/>
      <c r="BL13" s="206">
        <v>167.61232000000001</v>
      </c>
      <c r="BM13" s="208">
        <v>166.56063</v>
      </c>
      <c r="BN13" s="208">
        <v>168.58996999999999</v>
      </c>
      <c r="BO13" s="208"/>
      <c r="BP13" s="208"/>
      <c r="BQ13" s="208"/>
      <c r="BR13" s="208"/>
      <c r="BS13" s="208">
        <v>259.12466000000001</v>
      </c>
      <c r="BT13" s="208"/>
      <c r="BU13" s="208">
        <v>110.49702000000001</v>
      </c>
      <c r="BV13" s="208">
        <v>206.49456000000001</v>
      </c>
      <c r="BW13" s="208">
        <v>206.11548999999999</v>
      </c>
      <c r="BX13" s="208">
        <v>205.99002999999999</v>
      </c>
      <c r="BY13" s="207"/>
      <c r="BZ13" s="206">
        <v>17.41583</v>
      </c>
      <c r="CA13" s="207">
        <v>44.053669999999997</v>
      </c>
      <c r="CB13" s="206"/>
      <c r="CC13" s="208"/>
      <c r="CD13" s="208"/>
      <c r="CE13" s="208"/>
      <c r="CF13" s="208"/>
      <c r="CG13" s="208">
        <v>118.14735</v>
      </c>
      <c r="CH13" s="208">
        <v>47.905140000000003</v>
      </c>
      <c r="CI13" s="208">
        <v>53.710120000000003</v>
      </c>
      <c r="CJ13" s="208"/>
      <c r="CK13" s="208"/>
      <c r="CL13" s="208"/>
      <c r="CM13" s="207">
        <v>191.19621000000001</v>
      </c>
      <c r="CN13" s="206"/>
      <c r="CO13" s="208">
        <v>180.52450999999999</v>
      </c>
      <c r="CP13" s="208">
        <v>181.33356000000001</v>
      </c>
      <c r="CQ13" s="207">
        <v>181.02912000000001</v>
      </c>
      <c r="CR13" s="206"/>
      <c r="CS13" s="207">
        <v>297.29741999999999</v>
      </c>
      <c r="CT13" s="206"/>
      <c r="CU13" s="208"/>
      <c r="CV13" s="210"/>
      <c r="CW13" s="206"/>
      <c r="CX13" s="208"/>
      <c r="CY13" s="208"/>
      <c r="CZ13" s="207"/>
      <c r="DA13" s="206"/>
      <c r="DB13" s="208"/>
      <c r="DC13" s="208"/>
      <c r="DD13" s="208"/>
      <c r="DE13" s="208"/>
      <c r="DF13" s="208"/>
      <c r="DG13" s="208"/>
      <c r="DH13" s="208"/>
      <c r="DI13" s="208"/>
      <c r="DJ13" s="208"/>
      <c r="DK13" s="208"/>
      <c r="DL13" s="207"/>
      <c r="DM13" s="211"/>
      <c r="DN13" s="212"/>
      <c r="DO13" s="212"/>
      <c r="DP13" s="213"/>
      <c r="DQ13" s="206"/>
      <c r="DR13" s="208"/>
      <c r="DS13" s="208"/>
      <c r="DT13" s="207"/>
      <c r="DU13" s="209"/>
      <c r="DV13" s="206"/>
      <c r="DW13" s="208"/>
      <c r="DX13" s="208"/>
      <c r="DY13" s="208"/>
      <c r="DZ13" s="208"/>
      <c r="EA13" s="210"/>
      <c r="EC13" s="209"/>
      <c r="ED13" s="209"/>
      <c r="EE13" s="209"/>
      <c r="EF13" s="209"/>
      <c r="EG13" s="209"/>
      <c r="EH13" s="209"/>
      <c r="EI13" s="209"/>
      <c r="EJ13" s="206"/>
      <c r="EK13" s="207"/>
      <c r="EL13" s="209"/>
      <c r="EM13" s="209"/>
      <c r="EN13" s="209"/>
      <c r="EO13" s="209"/>
      <c r="EP13" s="209"/>
      <c r="EQ13" s="209"/>
      <c r="ER13" s="209"/>
      <c r="ES13" s="209"/>
      <c r="ET13" s="209"/>
      <c r="EU13" s="209"/>
      <c r="EV13" s="209"/>
      <c r="EW13" s="209"/>
      <c r="EX13" s="209"/>
      <c r="EY13" s="206"/>
      <c r="EZ13" s="208"/>
      <c r="FA13" s="208"/>
      <c r="FB13" s="207"/>
      <c r="FC13" s="209"/>
      <c r="FD13" s="209"/>
      <c r="FE13" s="209"/>
      <c r="FF13" s="209"/>
      <c r="FG13" s="209"/>
      <c r="FH13" s="209"/>
      <c r="FI13" s="209"/>
      <c r="FJ13" s="206"/>
      <c r="FK13" s="208"/>
      <c r="FL13" s="208"/>
      <c r="FM13" s="207"/>
      <c r="FN13" s="209"/>
      <c r="FO13" s="206"/>
      <c r="FP13" s="207"/>
      <c r="FQ13" s="206"/>
      <c r="FR13" s="208"/>
      <c r="FS13" s="208"/>
      <c r="FT13" s="208"/>
      <c r="FU13" s="207"/>
      <c r="FV13" s="206"/>
      <c r="FW13" s="207"/>
      <c r="FX13" s="206"/>
      <c r="FY13" s="208"/>
      <c r="FZ13" s="208"/>
      <c r="GA13" s="207"/>
      <c r="GB13" s="209"/>
      <c r="GC13" s="209"/>
      <c r="GD13" s="206"/>
      <c r="GE13" s="208"/>
      <c r="GF13" s="208"/>
      <c r="GG13" s="208"/>
      <c r="GH13" s="207"/>
      <c r="GI13" s="209"/>
      <c r="GJ13" s="206"/>
      <c r="GK13" s="207"/>
      <c r="GM13" s="209"/>
      <c r="GN13" s="206"/>
      <c r="GO13" s="207"/>
      <c r="GP13" s="206"/>
      <c r="GQ13" s="207"/>
      <c r="GR13" s="209"/>
      <c r="GS13" s="209"/>
      <c r="GT13" s="209"/>
      <c r="GV13" s="209"/>
      <c r="GW13" s="209"/>
      <c r="GX13" s="209"/>
      <c r="GY13" s="209"/>
      <c r="GZ13" s="209"/>
      <c r="HA13" s="209"/>
      <c r="HB13" s="206"/>
      <c r="HC13" s="207"/>
      <c r="HD13" s="214"/>
      <c r="HE13" s="215"/>
      <c r="HF13" s="231">
        <v>3320.7756900000004</v>
      </c>
      <c r="HG13" s="232">
        <v>3259.0171400000004</v>
      </c>
      <c r="HH13" s="233">
        <v>413.71798999999999</v>
      </c>
    </row>
    <row r="14" spans="1:216">
      <c r="A14" s="1"/>
      <c r="B14" s="205" t="s">
        <v>718</v>
      </c>
      <c r="C14" s="206"/>
      <c r="D14" s="207"/>
      <c r="E14" s="206"/>
      <c r="F14" s="208"/>
      <c r="G14" s="208">
        <v>8.8258700000000001</v>
      </c>
      <c r="H14" s="207">
        <v>8.5166900000000005</v>
      </c>
      <c r="I14" s="206"/>
      <c r="J14" s="207"/>
      <c r="K14" s="206">
        <v>88.059200000000004</v>
      </c>
      <c r="L14" s="207"/>
      <c r="M14" s="206"/>
      <c r="N14" s="208"/>
      <c r="O14" s="208"/>
      <c r="P14" s="208"/>
      <c r="Q14" s="208"/>
      <c r="R14" s="208">
        <v>107.65388</v>
      </c>
      <c r="S14" s="208"/>
      <c r="T14" s="207"/>
      <c r="U14" s="206">
        <v>18.14123</v>
      </c>
      <c r="V14" s="208">
        <v>19.191960000000002</v>
      </c>
      <c r="W14" s="208">
        <v>24.425360000000001</v>
      </c>
      <c r="X14" s="207">
        <v>1.0612699999999999</v>
      </c>
      <c r="Y14" s="209"/>
      <c r="Z14" s="206"/>
      <c r="AA14" s="207">
        <v>17.295719999999999</v>
      </c>
      <c r="AB14" s="206"/>
      <c r="AC14" s="208"/>
      <c r="AD14" s="208"/>
      <c r="AE14" s="208"/>
      <c r="AF14" s="208">
        <v>12.23925</v>
      </c>
      <c r="AG14" s="208">
        <v>24.4617</v>
      </c>
      <c r="AH14" s="207"/>
      <c r="AI14" s="209"/>
      <c r="AJ14" s="209"/>
      <c r="AK14" s="209">
        <v>179.37322</v>
      </c>
      <c r="AL14" s="206"/>
      <c r="AM14" s="207">
        <v>7.9327300000000003</v>
      </c>
      <c r="AN14" s="206"/>
      <c r="AO14" s="207"/>
      <c r="AP14" s="209"/>
      <c r="AQ14" s="206"/>
      <c r="AR14" s="207"/>
      <c r="AS14" s="209"/>
      <c r="AT14" s="209"/>
      <c r="AU14" s="209"/>
      <c r="AV14" s="206"/>
      <c r="AW14" s="208"/>
      <c r="AX14" s="207"/>
      <c r="AY14" s="206"/>
      <c r="AZ14" s="208"/>
      <c r="BA14" s="208"/>
      <c r="BB14" s="208"/>
      <c r="BC14" s="208"/>
      <c r="BD14" s="208"/>
      <c r="BE14" s="208"/>
      <c r="BF14" s="208"/>
      <c r="BG14" s="207"/>
      <c r="BH14" s="209"/>
      <c r="BI14" s="206"/>
      <c r="BJ14" s="208"/>
      <c r="BK14" s="207"/>
      <c r="BL14" s="206">
        <v>167.61232000000001</v>
      </c>
      <c r="BM14" s="208">
        <v>166.56063</v>
      </c>
      <c r="BN14" s="208">
        <v>168.58996999999999</v>
      </c>
      <c r="BO14" s="208"/>
      <c r="BP14" s="208"/>
      <c r="BQ14" s="208"/>
      <c r="BR14" s="208"/>
      <c r="BS14" s="208">
        <v>259.12466000000001</v>
      </c>
      <c r="BT14" s="208"/>
      <c r="BU14" s="208">
        <v>110.49702000000001</v>
      </c>
      <c r="BV14" s="208">
        <v>206.49456000000001</v>
      </c>
      <c r="BW14" s="208">
        <v>206.11548999999999</v>
      </c>
      <c r="BX14" s="208">
        <v>205.99002999999999</v>
      </c>
      <c r="BY14" s="207"/>
      <c r="BZ14" s="206">
        <v>17.41583</v>
      </c>
      <c r="CA14" s="207">
        <v>44.053669999999997</v>
      </c>
      <c r="CB14" s="206"/>
      <c r="CC14" s="208"/>
      <c r="CD14" s="208"/>
      <c r="CE14" s="208"/>
      <c r="CF14" s="208"/>
      <c r="CG14" s="208">
        <v>118.14735</v>
      </c>
      <c r="CH14" s="208">
        <v>47.905140000000003</v>
      </c>
      <c r="CI14" s="208">
        <v>53.710120000000003</v>
      </c>
      <c r="CJ14" s="208"/>
      <c r="CK14" s="208"/>
      <c r="CL14" s="208"/>
      <c r="CM14" s="207">
        <v>191.19621000000001</v>
      </c>
      <c r="CN14" s="206"/>
      <c r="CO14" s="208">
        <v>180.52450999999999</v>
      </c>
      <c r="CP14" s="208">
        <v>181.33356000000001</v>
      </c>
      <c r="CQ14" s="207">
        <v>181.02912000000001</v>
      </c>
      <c r="CR14" s="206"/>
      <c r="CS14" s="207">
        <v>297.29741999999999</v>
      </c>
      <c r="CT14" s="206"/>
      <c r="CU14" s="208"/>
      <c r="CV14" s="210"/>
      <c r="CW14" s="206"/>
      <c r="CX14" s="208"/>
      <c r="CY14" s="208"/>
      <c r="CZ14" s="207"/>
      <c r="DA14" s="206"/>
      <c r="DB14" s="208"/>
      <c r="DC14" s="208"/>
      <c r="DD14" s="208"/>
      <c r="DE14" s="208"/>
      <c r="DF14" s="208"/>
      <c r="DG14" s="208"/>
      <c r="DH14" s="208"/>
      <c r="DI14" s="208"/>
      <c r="DJ14" s="208"/>
      <c r="DK14" s="208"/>
      <c r="DL14" s="207"/>
      <c r="DM14" s="211"/>
      <c r="DN14" s="212"/>
      <c r="DO14" s="212"/>
      <c r="DP14" s="213"/>
      <c r="DQ14" s="206"/>
      <c r="DR14" s="208"/>
      <c r="DS14" s="208"/>
      <c r="DT14" s="207"/>
      <c r="DU14" s="209"/>
      <c r="DV14" s="206"/>
      <c r="DW14" s="208"/>
      <c r="DX14" s="208"/>
      <c r="DY14" s="208"/>
      <c r="DZ14" s="208"/>
      <c r="EA14" s="210"/>
      <c r="EC14" s="209"/>
      <c r="ED14" s="209"/>
      <c r="EE14" s="209"/>
      <c r="EF14" s="209"/>
      <c r="EG14" s="209"/>
      <c r="EH14" s="209"/>
      <c r="EI14" s="209"/>
      <c r="EJ14" s="206"/>
      <c r="EK14" s="207"/>
      <c r="EL14" s="209"/>
      <c r="EM14" s="209"/>
      <c r="EN14" s="209"/>
      <c r="EO14" s="209"/>
      <c r="EP14" s="209"/>
      <c r="EQ14" s="209"/>
      <c r="ER14" s="209"/>
      <c r="ES14" s="209"/>
      <c r="ET14" s="209"/>
      <c r="EU14" s="209"/>
      <c r="EV14" s="209"/>
      <c r="EW14" s="209"/>
      <c r="EX14" s="209"/>
      <c r="EY14" s="206"/>
      <c r="EZ14" s="208"/>
      <c r="FA14" s="208"/>
      <c r="FB14" s="207"/>
      <c r="FC14" s="209"/>
      <c r="FD14" s="209"/>
      <c r="FE14" s="209"/>
      <c r="FF14" s="209"/>
      <c r="FG14" s="209"/>
      <c r="FH14" s="209"/>
      <c r="FI14" s="209"/>
      <c r="FJ14" s="206"/>
      <c r="FK14" s="208"/>
      <c r="FL14" s="208"/>
      <c r="FM14" s="207"/>
      <c r="FN14" s="209"/>
      <c r="FO14" s="206"/>
      <c r="FP14" s="207"/>
      <c r="FQ14" s="206"/>
      <c r="FR14" s="208"/>
      <c r="FS14" s="208"/>
      <c r="FT14" s="208"/>
      <c r="FU14" s="207"/>
      <c r="FV14" s="206"/>
      <c r="FW14" s="207"/>
      <c r="FX14" s="206"/>
      <c r="FY14" s="208"/>
      <c r="FZ14" s="208"/>
      <c r="GA14" s="207"/>
      <c r="GB14" s="209"/>
      <c r="GC14" s="209"/>
      <c r="GD14" s="206"/>
      <c r="GE14" s="208"/>
      <c r="GF14" s="208"/>
      <c r="GG14" s="208"/>
      <c r="GH14" s="207"/>
      <c r="GI14" s="209"/>
      <c r="GJ14" s="206"/>
      <c r="GK14" s="207"/>
      <c r="GM14" s="209"/>
      <c r="GN14" s="206"/>
      <c r="GO14" s="207"/>
      <c r="GP14" s="206"/>
      <c r="GQ14" s="207"/>
      <c r="GR14" s="209"/>
      <c r="GS14" s="209"/>
      <c r="GT14" s="209"/>
      <c r="GV14" s="209"/>
      <c r="GW14" s="209"/>
      <c r="GX14" s="209"/>
      <c r="GY14" s="209"/>
      <c r="GZ14" s="209"/>
      <c r="HA14" s="209"/>
      <c r="HB14" s="206"/>
      <c r="HC14" s="207"/>
      <c r="HD14" s="214"/>
      <c r="HE14" s="215"/>
      <c r="HF14" s="231">
        <v>3320.7756900000004</v>
      </c>
      <c r="HG14" s="232">
        <v>3259.0171400000004</v>
      </c>
      <c r="HH14" s="233">
        <v>413.71798999999999</v>
      </c>
    </row>
    <row r="15" spans="1:216">
      <c r="A15" s="1"/>
      <c r="B15" s="205" t="s">
        <v>719</v>
      </c>
      <c r="C15" s="206"/>
      <c r="D15" s="207"/>
      <c r="E15" s="206"/>
      <c r="F15" s="208"/>
      <c r="G15" s="208">
        <v>8.8258700000000001</v>
      </c>
      <c r="H15" s="207">
        <v>8.5166900000000005</v>
      </c>
      <c r="I15" s="206"/>
      <c r="J15" s="207"/>
      <c r="K15" s="206">
        <v>88.059200000000004</v>
      </c>
      <c r="L15" s="207"/>
      <c r="M15" s="206"/>
      <c r="N15" s="208"/>
      <c r="O15" s="208"/>
      <c r="P15" s="208"/>
      <c r="Q15" s="208"/>
      <c r="R15" s="208">
        <v>107.65388</v>
      </c>
      <c r="S15" s="208"/>
      <c r="T15" s="207"/>
      <c r="U15" s="206">
        <v>18.14123</v>
      </c>
      <c r="V15" s="208">
        <v>19.191960000000002</v>
      </c>
      <c r="W15" s="208">
        <v>24.425360000000001</v>
      </c>
      <c r="X15" s="207">
        <v>1.0612699999999999</v>
      </c>
      <c r="Y15" s="209"/>
      <c r="Z15" s="206"/>
      <c r="AA15" s="207">
        <v>17.295719999999999</v>
      </c>
      <c r="AB15" s="206"/>
      <c r="AC15" s="208"/>
      <c r="AD15" s="208"/>
      <c r="AE15" s="208"/>
      <c r="AF15" s="208">
        <v>12.23925</v>
      </c>
      <c r="AG15" s="208">
        <v>24.4617</v>
      </c>
      <c r="AH15" s="207"/>
      <c r="AI15" s="209"/>
      <c r="AJ15" s="209"/>
      <c r="AK15" s="209">
        <v>179.37322</v>
      </c>
      <c r="AL15" s="206"/>
      <c r="AM15" s="207">
        <v>7.9327300000000003</v>
      </c>
      <c r="AN15" s="206"/>
      <c r="AO15" s="207"/>
      <c r="AP15" s="209"/>
      <c r="AQ15" s="206"/>
      <c r="AR15" s="207"/>
      <c r="AS15" s="209"/>
      <c r="AT15" s="209"/>
      <c r="AU15" s="209"/>
      <c r="AV15" s="206"/>
      <c r="AW15" s="208"/>
      <c r="AX15" s="207"/>
      <c r="AY15" s="206"/>
      <c r="AZ15" s="208"/>
      <c r="BA15" s="208"/>
      <c r="BB15" s="208"/>
      <c r="BC15" s="208"/>
      <c r="BD15" s="208"/>
      <c r="BE15" s="208"/>
      <c r="BF15" s="208"/>
      <c r="BG15" s="207"/>
      <c r="BH15" s="209"/>
      <c r="BI15" s="206"/>
      <c r="BJ15" s="208"/>
      <c r="BK15" s="207"/>
      <c r="BL15" s="206">
        <v>167.61232000000001</v>
      </c>
      <c r="BM15" s="208">
        <v>166.56063</v>
      </c>
      <c r="BN15" s="208">
        <v>168.58996999999999</v>
      </c>
      <c r="BO15" s="208"/>
      <c r="BP15" s="208"/>
      <c r="BQ15" s="208"/>
      <c r="BR15" s="208"/>
      <c r="BS15" s="208">
        <v>548.46587999999997</v>
      </c>
      <c r="BT15" s="208"/>
      <c r="BU15" s="208">
        <v>110.49702000000001</v>
      </c>
      <c r="BV15" s="208">
        <v>206.49456000000001</v>
      </c>
      <c r="BW15" s="208">
        <v>206.11548999999999</v>
      </c>
      <c r="BX15" s="208">
        <v>205.99002999999999</v>
      </c>
      <c r="BY15" s="207"/>
      <c r="BZ15" s="206">
        <v>17.41583</v>
      </c>
      <c r="CA15" s="207">
        <v>44.053669999999997</v>
      </c>
      <c r="CB15" s="206"/>
      <c r="CC15" s="208"/>
      <c r="CD15" s="208"/>
      <c r="CE15" s="208"/>
      <c r="CF15" s="208"/>
      <c r="CG15" s="208">
        <v>118.14735</v>
      </c>
      <c r="CH15" s="208">
        <v>47.905140000000003</v>
      </c>
      <c r="CI15" s="208">
        <v>53.710120000000003</v>
      </c>
      <c r="CJ15" s="208"/>
      <c r="CK15" s="208"/>
      <c r="CL15" s="208"/>
      <c r="CM15" s="207">
        <v>191.19621000000001</v>
      </c>
      <c r="CN15" s="206"/>
      <c r="CO15" s="208">
        <v>180.52450999999999</v>
      </c>
      <c r="CP15" s="208">
        <v>181.33356000000001</v>
      </c>
      <c r="CQ15" s="207">
        <v>181.02912000000001</v>
      </c>
      <c r="CR15" s="206"/>
      <c r="CS15" s="207">
        <v>297.29741999999999</v>
      </c>
      <c r="CT15" s="206"/>
      <c r="CU15" s="208"/>
      <c r="CV15" s="210"/>
      <c r="CW15" s="206"/>
      <c r="CX15" s="208"/>
      <c r="CY15" s="208"/>
      <c r="CZ15" s="207"/>
      <c r="DA15" s="206"/>
      <c r="DB15" s="208"/>
      <c r="DC15" s="208"/>
      <c r="DD15" s="208"/>
      <c r="DE15" s="208"/>
      <c r="DF15" s="208"/>
      <c r="DG15" s="208"/>
      <c r="DH15" s="208"/>
      <c r="DI15" s="208"/>
      <c r="DJ15" s="208"/>
      <c r="DK15" s="208"/>
      <c r="DL15" s="207"/>
      <c r="DM15" s="211"/>
      <c r="DN15" s="212"/>
      <c r="DO15" s="212"/>
      <c r="DP15" s="213"/>
      <c r="DQ15" s="206"/>
      <c r="DR15" s="208"/>
      <c r="DS15" s="208"/>
      <c r="DT15" s="207"/>
      <c r="DU15" s="209"/>
      <c r="DV15" s="206"/>
      <c r="DW15" s="208"/>
      <c r="DX15" s="208"/>
      <c r="DY15" s="208"/>
      <c r="DZ15" s="208"/>
      <c r="EA15" s="210"/>
      <c r="EC15" s="209"/>
      <c r="ED15" s="209"/>
      <c r="EE15" s="209"/>
      <c r="EF15" s="209"/>
      <c r="EG15" s="209"/>
      <c r="EH15" s="209"/>
      <c r="EI15" s="209"/>
      <c r="EJ15" s="206"/>
      <c r="EK15" s="207"/>
      <c r="EL15" s="209"/>
      <c r="EM15" s="209"/>
      <c r="EN15" s="209"/>
      <c r="EO15" s="209"/>
      <c r="EP15" s="209"/>
      <c r="EQ15" s="209"/>
      <c r="ER15" s="209"/>
      <c r="ES15" s="209"/>
      <c r="ET15" s="209"/>
      <c r="EU15" s="209"/>
      <c r="EV15" s="209"/>
      <c r="EW15" s="209"/>
      <c r="EX15" s="209"/>
      <c r="EY15" s="206"/>
      <c r="EZ15" s="208"/>
      <c r="FA15" s="208"/>
      <c r="FB15" s="207"/>
      <c r="FC15" s="209"/>
      <c r="FD15" s="209"/>
      <c r="FE15" s="209"/>
      <c r="FF15" s="209"/>
      <c r="FG15" s="209"/>
      <c r="FH15" s="209"/>
      <c r="FI15" s="209"/>
      <c r="FJ15" s="206"/>
      <c r="FK15" s="208"/>
      <c r="FL15" s="208"/>
      <c r="FM15" s="207"/>
      <c r="FN15" s="209"/>
      <c r="FO15" s="206"/>
      <c r="FP15" s="207"/>
      <c r="FQ15" s="206"/>
      <c r="FR15" s="208"/>
      <c r="FS15" s="208"/>
      <c r="FT15" s="208"/>
      <c r="FU15" s="207"/>
      <c r="FV15" s="206"/>
      <c r="FW15" s="207"/>
      <c r="FX15" s="206"/>
      <c r="FY15" s="208"/>
      <c r="FZ15" s="208"/>
      <c r="GA15" s="207"/>
      <c r="GB15" s="209"/>
      <c r="GC15" s="209"/>
      <c r="GD15" s="206"/>
      <c r="GE15" s="208"/>
      <c r="GF15" s="208"/>
      <c r="GG15" s="208"/>
      <c r="GH15" s="207"/>
      <c r="GI15" s="209"/>
      <c r="GJ15" s="206"/>
      <c r="GK15" s="207"/>
      <c r="GM15" s="209"/>
      <c r="GN15" s="206"/>
      <c r="GO15" s="207"/>
      <c r="GP15" s="206"/>
      <c r="GQ15" s="207"/>
      <c r="GR15" s="209"/>
      <c r="GS15" s="209"/>
      <c r="GT15" s="209"/>
      <c r="GV15" s="209"/>
      <c r="GW15" s="209"/>
      <c r="GX15" s="209"/>
      <c r="GY15" s="209"/>
      <c r="GZ15" s="209"/>
      <c r="HA15" s="209"/>
      <c r="HB15" s="206"/>
      <c r="HC15" s="207"/>
      <c r="HD15" s="214"/>
      <c r="HE15" s="215"/>
      <c r="HF15" s="231">
        <v>3610.1169100000002</v>
      </c>
      <c r="HG15" s="232">
        <v>3548.3583600000002</v>
      </c>
      <c r="HH15" s="233">
        <v>413.71798999999999</v>
      </c>
    </row>
    <row r="16" spans="1:216">
      <c r="A16" s="1"/>
      <c r="B16" s="205" t="s">
        <v>720</v>
      </c>
      <c r="C16" s="206"/>
      <c r="D16" s="207"/>
      <c r="E16" s="206"/>
      <c r="F16" s="208"/>
      <c r="G16" s="208">
        <v>8.8258700000000001</v>
      </c>
      <c r="H16" s="207">
        <v>8.5166900000000005</v>
      </c>
      <c r="I16" s="206"/>
      <c r="J16" s="207"/>
      <c r="K16" s="206">
        <v>88.059200000000004</v>
      </c>
      <c r="L16" s="207"/>
      <c r="M16" s="206"/>
      <c r="N16" s="208"/>
      <c r="O16" s="208"/>
      <c r="P16" s="208"/>
      <c r="Q16" s="208"/>
      <c r="R16" s="208">
        <v>107.65388</v>
      </c>
      <c r="S16" s="208"/>
      <c r="T16" s="207"/>
      <c r="U16" s="206">
        <v>18.14123</v>
      </c>
      <c r="V16" s="208">
        <v>19.191960000000002</v>
      </c>
      <c r="W16" s="208">
        <v>24.425360000000001</v>
      </c>
      <c r="X16" s="207">
        <v>1.0612699999999999</v>
      </c>
      <c r="Y16" s="209"/>
      <c r="Z16" s="206"/>
      <c r="AA16" s="207">
        <v>17.295719999999999</v>
      </c>
      <c r="AB16" s="206"/>
      <c r="AC16" s="208"/>
      <c r="AD16" s="208"/>
      <c r="AE16" s="208"/>
      <c r="AF16" s="208">
        <v>12.23925</v>
      </c>
      <c r="AG16" s="208">
        <v>24.4617</v>
      </c>
      <c r="AH16" s="207"/>
      <c r="AI16" s="209"/>
      <c r="AJ16" s="209"/>
      <c r="AK16" s="209">
        <v>179.37322</v>
      </c>
      <c r="AL16" s="206"/>
      <c r="AM16" s="207">
        <v>7.9327300000000003</v>
      </c>
      <c r="AN16" s="206"/>
      <c r="AO16" s="207"/>
      <c r="AP16" s="209"/>
      <c r="AQ16" s="206"/>
      <c r="AR16" s="207"/>
      <c r="AS16" s="209"/>
      <c r="AT16" s="209"/>
      <c r="AU16" s="209"/>
      <c r="AV16" s="206"/>
      <c r="AW16" s="208"/>
      <c r="AX16" s="207"/>
      <c r="AY16" s="206"/>
      <c r="AZ16" s="208"/>
      <c r="BA16" s="208"/>
      <c r="BB16" s="208"/>
      <c r="BC16" s="208"/>
      <c r="BD16" s="208"/>
      <c r="BE16" s="208"/>
      <c r="BF16" s="208"/>
      <c r="BG16" s="207"/>
      <c r="BH16" s="209"/>
      <c r="BI16" s="206">
        <v>25</v>
      </c>
      <c r="BJ16" s="208"/>
      <c r="BK16" s="207"/>
      <c r="BL16" s="206">
        <v>167.61232000000001</v>
      </c>
      <c r="BM16" s="208">
        <v>166.56063</v>
      </c>
      <c r="BN16" s="208">
        <v>168.58996999999999</v>
      </c>
      <c r="BO16" s="208"/>
      <c r="BP16" s="208"/>
      <c r="BQ16" s="208"/>
      <c r="BR16" s="208"/>
      <c r="BS16" s="208">
        <v>548.46587999999997</v>
      </c>
      <c r="BT16" s="208"/>
      <c r="BU16" s="208">
        <v>110.49702000000001</v>
      </c>
      <c r="BV16" s="208">
        <v>206.49456000000001</v>
      </c>
      <c r="BW16" s="208">
        <v>206.11548999999999</v>
      </c>
      <c r="BX16" s="208">
        <v>205.99002999999999</v>
      </c>
      <c r="BY16" s="207"/>
      <c r="BZ16" s="206">
        <v>17.41583</v>
      </c>
      <c r="CA16" s="207">
        <v>44.053669999999997</v>
      </c>
      <c r="CB16" s="206"/>
      <c r="CC16" s="208"/>
      <c r="CD16" s="208"/>
      <c r="CE16" s="208"/>
      <c r="CF16" s="208"/>
      <c r="CG16" s="208">
        <v>118.14735</v>
      </c>
      <c r="CH16" s="208">
        <v>47.905140000000003</v>
      </c>
      <c r="CI16" s="208">
        <v>53.710120000000003</v>
      </c>
      <c r="CJ16" s="208"/>
      <c r="CK16" s="208"/>
      <c r="CL16" s="208"/>
      <c r="CM16" s="207">
        <v>191.19621000000001</v>
      </c>
      <c r="CN16" s="206"/>
      <c r="CO16" s="208">
        <v>180.52450999999999</v>
      </c>
      <c r="CP16" s="208">
        <v>181.33356000000001</v>
      </c>
      <c r="CQ16" s="207">
        <v>181.02912000000001</v>
      </c>
      <c r="CR16" s="206"/>
      <c r="CS16" s="207">
        <v>297.29741999999999</v>
      </c>
      <c r="CT16" s="206"/>
      <c r="CU16" s="208"/>
      <c r="CV16" s="210"/>
      <c r="CW16" s="206"/>
      <c r="CX16" s="208"/>
      <c r="CY16" s="208"/>
      <c r="CZ16" s="207"/>
      <c r="DA16" s="206"/>
      <c r="DB16" s="208"/>
      <c r="DC16" s="208"/>
      <c r="DD16" s="208"/>
      <c r="DE16" s="208"/>
      <c r="DF16" s="208"/>
      <c r="DG16" s="208"/>
      <c r="DH16" s="208"/>
      <c r="DI16" s="208"/>
      <c r="DJ16" s="208"/>
      <c r="DK16" s="208"/>
      <c r="DL16" s="207"/>
      <c r="DM16" s="211"/>
      <c r="DN16" s="212"/>
      <c r="DO16" s="212"/>
      <c r="DP16" s="213"/>
      <c r="DQ16" s="206"/>
      <c r="DR16" s="208"/>
      <c r="DS16" s="208"/>
      <c r="DT16" s="207"/>
      <c r="DU16" s="209"/>
      <c r="DV16" s="206"/>
      <c r="DW16" s="208"/>
      <c r="DX16" s="208"/>
      <c r="DY16" s="208"/>
      <c r="DZ16" s="208"/>
      <c r="EA16" s="210"/>
      <c r="EC16" s="209"/>
      <c r="ED16" s="209"/>
      <c r="EE16" s="209"/>
      <c r="EF16" s="209"/>
      <c r="EG16" s="209"/>
      <c r="EH16" s="209"/>
      <c r="EI16" s="209"/>
      <c r="EJ16" s="206"/>
      <c r="EK16" s="207"/>
      <c r="EL16" s="209"/>
      <c r="EM16" s="209"/>
      <c r="EN16" s="209"/>
      <c r="EO16" s="209"/>
      <c r="EP16" s="209"/>
      <c r="EQ16" s="209"/>
      <c r="ER16" s="209"/>
      <c r="ES16" s="209"/>
      <c r="ET16" s="209"/>
      <c r="EU16" s="209"/>
      <c r="EV16" s="209"/>
      <c r="EW16" s="209"/>
      <c r="EX16" s="209"/>
      <c r="EY16" s="206"/>
      <c r="EZ16" s="208"/>
      <c r="FA16" s="208"/>
      <c r="FB16" s="207"/>
      <c r="FC16" s="209"/>
      <c r="FD16" s="209"/>
      <c r="FE16" s="209"/>
      <c r="FF16" s="209"/>
      <c r="FG16" s="209"/>
      <c r="FH16" s="209"/>
      <c r="FI16" s="209"/>
      <c r="FJ16" s="206"/>
      <c r="FK16" s="208"/>
      <c r="FL16" s="208"/>
      <c r="FM16" s="207"/>
      <c r="FN16" s="209"/>
      <c r="FO16" s="206"/>
      <c r="FP16" s="207"/>
      <c r="FQ16" s="206"/>
      <c r="FR16" s="208"/>
      <c r="FS16" s="208"/>
      <c r="FT16" s="208"/>
      <c r="FU16" s="207"/>
      <c r="FV16" s="206"/>
      <c r="FW16" s="207"/>
      <c r="FX16" s="206"/>
      <c r="FY16" s="208"/>
      <c r="FZ16" s="208"/>
      <c r="GA16" s="207"/>
      <c r="GB16" s="209"/>
      <c r="GC16" s="209"/>
      <c r="GD16" s="206"/>
      <c r="GE16" s="208"/>
      <c r="GF16" s="208"/>
      <c r="GG16" s="208"/>
      <c r="GH16" s="207"/>
      <c r="GI16" s="209"/>
      <c r="GJ16" s="206"/>
      <c r="GK16" s="207"/>
      <c r="GM16" s="209"/>
      <c r="GN16" s="206"/>
      <c r="GO16" s="207"/>
      <c r="GP16" s="206"/>
      <c r="GQ16" s="207"/>
      <c r="GR16" s="209"/>
      <c r="GS16" s="209"/>
      <c r="GT16" s="209"/>
      <c r="GV16" s="209"/>
      <c r="GW16" s="209"/>
      <c r="GX16" s="209"/>
      <c r="GY16" s="209"/>
      <c r="GZ16" s="209"/>
      <c r="HA16" s="209"/>
      <c r="HB16" s="206"/>
      <c r="HC16" s="207"/>
      <c r="HD16" s="214"/>
      <c r="HE16" s="215"/>
      <c r="HF16" s="231">
        <v>3635.1169100000002</v>
      </c>
      <c r="HG16" s="232">
        <v>3573.3583600000002</v>
      </c>
      <c r="HH16" s="233">
        <v>413.71798999999999</v>
      </c>
    </row>
    <row r="17" spans="1:216">
      <c r="A17" s="1"/>
      <c r="B17" s="205" t="s">
        <v>721</v>
      </c>
      <c r="C17" s="206"/>
      <c r="D17" s="207"/>
      <c r="E17" s="206"/>
      <c r="F17" s="208"/>
      <c r="G17" s="208">
        <v>8.8258700000000001</v>
      </c>
      <c r="H17" s="207">
        <v>8.5166900000000005</v>
      </c>
      <c r="I17" s="206"/>
      <c r="J17" s="207"/>
      <c r="K17" s="206">
        <v>88.059200000000004</v>
      </c>
      <c r="L17" s="207"/>
      <c r="M17" s="206"/>
      <c r="N17" s="208"/>
      <c r="O17" s="208"/>
      <c r="P17" s="208"/>
      <c r="Q17" s="208"/>
      <c r="R17" s="208"/>
      <c r="S17" s="208"/>
      <c r="T17" s="207"/>
      <c r="U17" s="206">
        <v>18.14123</v>
      </c>
      <c r="V17" s="208">
        <v>19.191960000000002</v>
      </c>
      <c r="W17" s="208">
        <v>24.425360000000001</v>
      </c>
      <c r="X17" s="207">
        <v>1.0612699999999999</v>
      </c>
      <c r="Y17" s="209"/>
      <c r="Z17" s="206"/>
      <c r="AA17" s="207">
        <v>17.295719999999999</v>
      </c>
      <c r="AB17" s="206"/>
      <c r="AC17" s="208"/>
      <c r="AD17" s="208"/>
      <c r="AE17" s="208"/>
      <c r="AF17" s="208">
        <v>12.23925</v>
      </c>
      <c r="AG17" s="208">
        <v>24.4617</v>
      </c>
      <c r="AH17" s="207"/>
      <c r="AI17" s="209"/>
      <c r="AJ17" s="209"/>
      <c r="AK17" s="209">
        <v>179.37322</v>
      </c>
      <c r="AL17" s="206"/>
      <c r="AM17" s="207">
        <v>7.9327300000000003</v>
      </c>
      <c r="AN17" s="206"/>
      <c r="AO17" s="207"/>
      <c r="AP17" s="209"/>
      <c r="AQ17" s="206"/>
      <c r="AR17" s="207"/>
      <c r="AS17" s="209"/>
      <c r="AT17" s="209"/>
      <c r="AU17" s="209"/>
      <c r="AV17" s="206"/>
      <c r="AW17" s="208"/>
      <c r="AX17" s="207"/>
      <c r="AY17" s="206"/>
      <c r="AZ17" s="208"/>
      <c r="BA17" s="208"/>
      <c r="BB17" s="208"/>
      <c r="BC17" s="208"/>
      <c r="BD17" s="208"/>
      <c r="BE17" s="208"/>
      <c r="BF17" s="208"/>
      <c r="BG17" s="207"/>
      <c r="BH17" s="209"/>
      <c r="BI17" s="206">
        <v>25</v>
      </c>
      <c r="BJ17" s="208"/>
      <c r="BK17" s="207"/>
      <c r="BL17" s="206">
        <v>167.61232000000001</v>
      </c>
      <c r="BM17" s="208">
        <v>166.56063</v>
      </c>
      <c r="BN17" s="208">
        <v>168.58996999999999</v>
      </c>
      <c r="BO17" s="208"/>
      <c r="BP17" s="208"/>
      <c r="BQ17" s="208"/>
      <c r="BR17" s="208"/>
      <c r="BS17" s="208">
        <v>548.46587999999997</v>
      </c>
      <c r="BT17" s="208"/>
      <c r="BU17" s="208">
        <v>110.49702000000001</v>
      </c>
      <c r="BV17" s="208">
        <v>206.49456000000001</v>
      </c>
      <c r="BW17" s="208">
        <v>206.11548999999999</v>
      </c>
      <c r="BX17" s="208">
        <v>205.99002999999999</v>
      </c>
      <c r="BY17" s="207"/>
      <c r="BZ17" s="206">
        <v>17.41583</v>
      </c>
      <c r="CA17" s="207">
        <v>44.053669999999997</v>
      </c>
      <c r="CB17" s="206"/>
      <c r="CC17" s="208"/>
      <c r="CD17" s="208"/>
      <c r="CE17" s="208"/>
      <c r="CF17" s="208"/>
      <c r="CG17" s="208">
        <v>118.14735</v>
      </c>
      <c r="CH17" s="208">
        <v>47.905140000000003</v>
      </c>
      <c r="CI17" s="208">
        <v>53.710120000000003</v>
      </c>
      <c r="CJ17" s="208"/>
      <c r="CK17" s="208"/>
      <c r="CL17" s="208"/>
      <c r="CM17" s="207">
        <v>191.19621000000001</v>
      </c>
      <c r="CN17" s="206"/>
      <c r="CO17" s="208">
        <v>180.52450999999999</v>
      </c>
      <c r="CP17" s="208">
        <v>181.33356000000001</v>
      </c>
      <c r="CQ17" s="207">
        <v>181.02912000000001</v>
      </c>
      <c r="CR17" s="206"/>
      <c r="CS17" s="207">
        <v>297.29741999999999</v>
      </c>
      <c r="CT17" s="206"/>
      <c r="CU17" s="208"/>
      <c r="CV17" s="210"/>
      <c r="CW17" s="206"/>
      <c r="CX17" s="208"/>
      <c r="CY17" s="208"/>
      <c r="CZ17" s="207"/>
      <c r="DA17" s="206"/>
      <c r="DB17" s="208"/>
      <c r="DC17" s="208"/>
      <c r="DD17" s="208"/>
      <c r="DE17" s="208"/>
      <c r="DF17" s="208"/>
      <c r="DG17" s="208"/>
      <c r="DH17" s="208"/>
      <c r="DI17" s="208"/>
      <c r="DJ17" s="208"/>
      <c r="DK17" s="208"/>
      <c r="DL17" s="207"/>
      <c r="DM17" s="211"/>
      <c r="DN17" s="212"/>
      <c r="DO17" s="212"/>
      <c r="DP17" s="213"/>
      <c r="DQ17" s="206"/>
      <c r="DR17" s="208"/>
      <c r="DS17" s="208"/>
      <c r="DT17" s="207"/>
      <c r="DU17" s="209"/>
      <c r="DV17" s="206"/>
      <c r="DW17" s="208"/>
      <c r="DX17" s="208"/>
      <c r="DY17" s="208"/>
      <c r="DZ17" s="208"/>
      <c r="EA17" s="210"/>
      <c r="EC17" s="209"/>
      <c r="ED17" s="209"/>
      <c r="EE17" s="209"/>
      <c r="EF17" s="209"/>
      <c r="EG17" s="209"/>
      <c r="EH17" s="209"/>
      <c r="EI17" s="209"/>
      <c r="EJ17" s="206"/>
      <c r="EK17" s="207"/>
      <c r="EL17" s="209"/>
      <c r="EM17" s="209"/>
      <c r="EN17" s="209"/>
      <c r="EO17" s="209"/>
      <c r="EP17" s="209"/>
      <c r="EQ17" s="209"/>
      <c r="ER17" s="209"/>
      <c r="ES17" s="209"/>
      <c r="ET17" s="209"/>
      <c r="EU17" s="209"/>
      <c r="EV17" s="209"/>
      <c r="EW17" s="209"/>
      <c r="EX17" s="209"/>
      <c r="EY17" s="206"/>
      <c r="EZ17" s="208"/>
      <c r="FA17" s="208"/>
      <c r="FB17" s="207"/>
      <c r="FC17" s="209"/>
      <c r="FD17" s="209"/>
      <c r="FE17" s="209"/>
      <c r="FF17" s="209"/>
      <c r="FG17" s="209"/>
      <c r="FH17" s="209"/>
      <c r="FI17" s="209"/>
      <c r="FJ17" s="206"/>
      <c r="FK17" s="208"/>
      <c r="FL17" s="208"/>
      <c r="FM17" s="207"/>
      <c r="FN17" s="209"/>
      <c r="FO17" s="206"/>
      <c r="FP17" s="207"/>
      <c r="FQ17" s="206"/>
      <c r="FR17" s="208"/>
      <c r="FS17" s="208"/>
      <c r="FT17" s="208"/>
      <c r="FU17" s="207"/>
      <c r="FV17" s="206"/>
      <c r="FW17" s="207"/>
      <c r="FX17" s="206"/>
      <c r="FY17" s="208"/>
      <c r="FZ17" s="208"/>
      <c r="GA17" s="207"/>
      <c r="GB17" s="209"/>
      <c r="GC17" s="209"/>
      <c r="GD17" s="206"/>
      <c r="GE17" s="208"/>
      <c r="GF17" s="208"/>
      <c r="GG17" s="208"/>
      <c r="GH17" s="207"/>
      <c r="GI17" s="209"/>
      <c r="GJ17" s="206"/>
      <c r="GK17" s="207"/>
      <c r="GM17" s="209"/>
      <c r="GN17" s="206"/>
      <c r="GO17" s="207"/>
      <c r="GP17" s="206"/>
      <c r="GQ17" s="207"/>
      <c r="GR17" s="209"/>
      <c r="GS17" s="209"/>
      <c r="GT17" s="209"/>
      <c r="GV17" s="209"/>
      <c r="GW17" s="209"/>
      <c r="GX17" s="209"/>
      <c r="GY17" s="209"/>
      <c r="GZ17" s="209"/>
      <c r="HA17" s="209"/>
      <c r="HB17" s="206"/>
      <c r="HC17" s="207"/>
      <c r="HD17" s="214"/>
      <c r="HE17" s="215"/>
      <c r="HF17" s="231">
        <v>3527.4630300000003</v>
      </c>
      <c r="HG17" s="232">
        <v>3465.7044800000003</v>
      </c>
      <c r="HH17" s="233">
        <v>413.71798999999999</v>
      </c>
    </row>
    <row r="18" spans="1:216">
      <c r="A18" s="1"/>
      <c r="B18" s="205" t="s">
        <v>722</v>
      </c>
      <c r="C18" s="206"/>
      <c r="D18" s="207"/>
      <c r="E18" s="206"/>
      <c r="F18" s="208"/>
      <c r="G18" s="208">
        <v>8.8258700000000001</v>
      </c>
      <c r="H18" s="207">
        <v>8.5166900000000005</v>
      </c>
      <c r="I18" s="206"/>
      <c r="J18" s="207"/>
      <c r="K18" s="206">
        <v>88.059200000000004</v>
      </c>
      <c r="L18" s="207"/>
      <c r="M18" s="206"/>
      <c r="N18" s="208"/>
      <c r="O18" s="208"/>
      <c r="P18" s="208"/>
      <c r="Q18" s="208"/>
      <c r="R18" s="208"/>
      <c r="S18" s="208"/>
      <c r="T18" s="207"/>
      <c r="U18" s="206">
        <v>18.14123</v>
      </c>
      <c r="V18" s="208">
        <v>19.191960000000002</v>
      </c>
      <c r="W18" s="208">
        <v>24.425360000000001</v>
      </c>
      <c r="X18" s="207">
        <v>1.0612699999999999</v>
      </c>
      <c r="Y18" s="209"/>
      <c r="Z18" s="206"/>
      <c r="AA18" s="207">
        <v>17.295719999999999</v>
      </c>
      <c r="AB18" s="206"/>
      <c r="AC18" s="208"/>
      <c r="AD18" s="208"/>
      <c r="AE18" s="208"/>
      <c r="AF18" s="208">
        <v>12.23925</v>
      </c>
      <c r="AG18" s="208">
        <v>24.4617</v>
      </c>
      <c r="AH18" s="207"/>
      <c r="AI18" s="209"/>
      <c r="AJ18" s="209"/>
      <c r="AK18" s="209">
        <v>179.37322</v>
      </c>
      <c r="AL18" s="206"/>
      <c r="AM18" s="207">
        <v>7.9327300000000003</v>
      </c>
      <c r="AN18" s="206"/>
      <c r="AO18" s="207"/>
      <c r="AP18" s="209"/>
      <c r="AQ18" s="206"/>
      <c r="AR18" s="207"/>
      <c r="AS18" s="209"/>
      <c r="AT18" s="209"/>
      <c r="AU18" s="209"/>
      <c r="AV18" s="206"/>
      <c r="AW18" s="208"/>
      <c r="AX18" s="207"/>
      <c r="AY18" s="206"/>
      <c r="AZ18" s="208"/>
      <c r="BA18" s="208"/>
      <c r="BB18" s="208"/>
      <c r="BC18" s="208"/>
      <c r="BD18" s="208"/>
      <c r="BE18" s="208"/>
      <c r="BF18" s="208"/>
      <c r="BG18" s="207"/>
      <c r="BH18" s="209"/>
      <c r="BI18" s="206">
        <v>25</v>
      </c>
      <c r="BJ18" s="208"/>
      <c r="BK18" s="207"/>
      <c r="BL18" s="206">
        <v>167.61232000000001</v>
      </c>
      <c r="BM18" s="208">
        <v>166.56063</v>
      </c>
      <c r="BN18" s="208">
        <v>168.58996999999999</v>
      </c>
      <c r="BO18" s="208"/>
      <c r="BP18" s="208"/>
      <c r="BQ18" s="208"/>
      <c r="BR18" s="208"/>
      <c r="BS18" s="208">
        <v>548.46587999999997</v>
      </c>
      <c r="BT18" s="208"/>
      <c r="BU18" s="208">
        <v>110.49702000000001</v>
      </c>
      <c r="BV18" s="208">
        <v>206.49456000000001</v>
      </c>
      <c r="BW18" s="208">
        <v>206.11548999999999</v>
      </c>
      <c r="BX18" s="208">
        <v>205.99002999999999</v>
      </c>
      <c r="BY18" s="207"/>
      <c r="BZ18" s="206">
        <v>17.41583</v>
      </c>
      <c r="CA18" s="207">
        <v>44.053669999999997</v>
      </c>
      <c r="CB18" s="206"/>
      <c r="CC18" s="208"/>
      <c r="CD18" s="208"/>
      <c r="CE18" s="208"/>
      <c r="CF18" s="208"/>
      <c r="CG18" s="208">
        <v>118.14735</v>
      </c>
      <c r="CH18" s="208">
        <v>47.905140000000003</v>
      </c>
      <c r="CI18" s="208">
        <v>53.710120000000003</v>
      </c>
      <c r="CJ18" s="208"/>
      <c r="CK18" s="208"/>
      <c r="CL18" s="208"/>
      <c r="CM18" s="207">
        <v>191.19621000000001</v>
      </c>
      <c r="CN18" s="206"/>
      <c r="CO18" s="208">
        <v>180.52450999999999</v>
      </c>
      <c r="CP18" s="208">
        <v>181.33356000000001</v>
      </c>
      <c r="CQ18" s="207">
        <v>181.02912000000001</v>
      </c>
      <c r="CR18" s="206"/>
      <c r="CS18" s="207">
        <v>297.29741999999999</v>
      </c>
      <c r="CT18" s="206"/>
      <c r="CU18" s="208"/>
      <c r="CV18" s="210"/>
      <c r="CW18" s="206"/>
      <c r="CX18" s="208"/>
      <c r="CY18" s="208"/>
      <c r="CZ18" s="207"/>
      <c r="DA18" s="206"/>
      <c r="DB18" s="208"/>
      <c r="DC18" s="208"/>
      <c r="DD18" s="208"/>
      <c r="DE18" s="208"/>
      <c r="DF18" s="208"/>
      <c r="DG18" s="208"/>
      <c r="DH18" s="208"/>
      <c r="DI18" s="208"/>
      <c r="DJ18" s="208"/>
      <c r="DK18" s="208"/>
      <c r="DL18" s="207"/>
      <c r="DM18" s="211"/>
      <c r="DN18" s="212"/>
      <c r="DO18" s="212"/>
      <c r="DP18" s="213"/>
      <c r="DQ18" s="206"/>
      <c r="DR18" s="208"/>
      <c r="DS18" s="208"/>
      <c r="DT18" s="207"/>
      <c r="DU18" s="209"/>
      <c r="DV18" s="206"/>
      <c r="DW18" s="208"/>
      <c r="DX18" s="208"/>
      <c r="DY18" s="208"/>
      <c r="DZ18" s="208"/>
      <c r="EA18" s="210"/>
      <c r="EC18" s="209"/>
      <c r="ED18" s="209"/>
      <c r="EE18" s="209"/>
      <c r="EF18" s="209"/>
      <c r="EG18" s="209"/>
      <c r="EH18" s="209"/>
      <c r="EI18" s="209"/>
      <c r="EJ18" s="206"/>
      <c r="EK18" s="207"/>
      <c r="EL18" s="209"/>
      <c r="EM18" s="209"/>
      <c r="EN18" s="209"/>
      <c r="EO18" s="209"/>
      <c r="EP18" s="209"/>
      <c r="EQ18" s="209"/>
      <c r="ER18" s="209"/>
      <c r="ES18" s="209"/>
      <c r="ET18" s="209"/>
      <c r="EU18" s="209"/>
      <c r="EV18" s="209"/>
      <c r="EW18" s="209"/>
      <c r="EX18" s="209"/>
      <c r="EY18" s="206"/>
      <c r="EZ18" s="208"/>
      <c r="FA18" s="208"/>
      <c r="FB18" s="207"/>
      <c r="FC18" s="209"/>
      <c r="FD18" s="209"/>
      <c r="FE18" s="209"/>
      <c r="FF18" s="209"/>
      <c r="FG18" s="209"/>
      <c r="FH18" s="209"/>
      <c r="FI18" s="209"/>
      <c r="FJ18" s="206"/>
      <c r="FK18" s="208"/>
      <c r="FL18" s="208"/>
      <c r="FM18" s="207"/>
      <c r="FN18" s="209"/>
      <c r="FO18" s="206"/>
      <c r="FP18" s="207"/>
      <c r="FQ18" s="206"/>
      <c r="FR18" s="208"/>
      <c r="FS18" s="208"/>
      <c r="FT18" s="208"/>
      <c r="FU18" s="207"/>
      <c r="FV18" s="206"/>
      <c r="FW18" s="207"/>
      <c r="FX18" s="206"/>
      <c r="FY18" s="208"/>
      <c r="FZ18" s="208"/>
      <c r="GA18" s="207"/>
      <c r="GB18" s="209"/>
      <c r="GC18" s="209"/>
      <c r="GD18" s="206"/>
      <c r="GE18" s="208"/>
      <c r="GF18" s="208"/>
      <c r="GG18" s="208"/>
      <c r="GH18" s="207"/>
      <c r="GI18" s="209"/>
      <c r="GJ18" s="206"/>
      <c r="GK18" s="207"/>
      <c r="GM18" s="209"/>
      <c r="GN18" s="206"/>
      <c r="GO18" s="207"/>
      <c r="GP18" s="206"/>
      <c r="GQ18" s="207"/>
      <c r="GR18" s="209"/>
      <c r="GS18" s="209"/>
      <c r="GT18" s="209"/>
      <c r="GV18" s="209"/>
      <c r="GW18" s="209"/>
      <c r="GX18" s="209"/>
      <c r="GY18" s="209"/>
      <c r="GZ18" s="209"/>
      <c r="HA18" s="209"/>
      <c r="HB18" s="206"/>
      <c r="HC18" s="207"/>
      <c r="HD18" s="214"/>
      <c r="HE18" s="215"/>
      <c r="HF18" s="231">
        <v>3527.4630300000003</v>
      </c>
      <c r="HG18" s="232">
        <v>3465.7044800000003</v>
      </c>
      <c r="HH18" s="233">
        <v>413.71798999999999</v>
      </c>
    </row>
    <row r="19" spans="1:216">
      <c r="A19" s="1"/>
      <c r="B19" s="205" t="s">
        <v>723</v>
      </c>
      <c r="C19" s="206"/>
      <c r="D19" s="207"/>
      <c r="E19" s="206"/>
      <c r="F19" s="208"/>
      <c r="G19" s="208">
        <v>8.8258700000000001</v>
      </c>
      <c r="H19" s="207">
        <v>8.5166900000000005</v>
      </c>
      <c r="I19" s="206"/>
      <c r="J19" s="207"/>
      <c r="K19" s="206">
        <v>88.059200000000004</v>
      </c>
      <c r="L19" s="207"/>
      <c r="M19" s="206"/>
      <c r="N19" s="208"/>
      <c r="O19" s="208"/>
      <c r="P19" s="208"/>
      <c r="Q19" s="208"/>
      <c r="R19" s="208"/>
      <c r="S19" s="208"/>
      <c r="T19" s="207"/>
      <c r="U19" s="206">
        <v>18.14123</v>
      </c>
      <c r="V19" s="208">
        <v>19.191960000000002</v>
      </c>
      <c r="W19" s="208">
        <v>24.425360000000001</v>
      </c>
      <c r="X19" s="207">
        <v>1.0612699999999999</v>
      </c>
      <c r="Y19" s="209"/>
      <c r="Z19" s="206"/>
      <c r="AA19" s="207">
        <v>17.295719999999999</v>
      </c>
      <c r="AB19" s="206"/>
      <c r="AC19" s="208"/>
      <c r="AD19" s="208"/>
      <c r="AE19" s="208"/>
      <c r="AF19" s="208">
        <v>12.23925</v>
      </c>
      <c r="AG19" s="208">
        <v>24.4617</v>
      </c>
      <c r="AH19" s="207"/>
      <c r="AI19" s="209"/>
      <c r="AJ19" s="209"/>
      <c r="AK19" s="209">
        <v>179.37322</v>
      </c>
      <c r="AL19" s="206"/>
      <c r="AM19" s="207">
        <v>7.9327300000000003</v>
      </c>
      <c r="AN19" s="206"/>
      <c r="AO19" s="207"/>
      <c r="AP19" s="209"/>
      <c r="AQ19" s="206"/>
      <c r="AR19" s="207"/>
      <c r="AS19" s="209"/>
      <c r="AT19" s="209"/>
      <c r="AU19" s="209"/>
      <c r="AV19" s="206"/>
      <c r="AW19" s="208"/>
      <c r="AX19" s="207"/>
      <c r="AY19" s="206"/>
      <c r="AZ19" s="208"/>
      <c r="BA19" s="208"/>
      <c r="BB19" s="208"/>
      <c r="BC19" s="208"/>
      <c r="BD19" s="208"/>
      <c r="BE19" s="208"/>
      <c r="BF19" s="208"/>
      <c r="BG19" s="207"/>
      <c r="BH19" s="209"/>
      <c r="BI19" s="206">
        <v>25</v>
      </c>
      <c r="BJ19" s="208"/>
      <c r="BK19" s="207"/>
      <c r="BL19" s="206">
        <v>167.61232000000001</v>
      </c>
      <c r="BM19" s="208">
        <v>166.56063</v>
      </c>
      <c r="BN19" s="208">
        <v>168.58996999999999</v>
      </c>
      <c r="BO19" s="208"/>
      <c r="BP19" s="208"/>
      <c r="BQ19" s="208"/>
      <c r="BR19" s="208"/>
      <c r="BS19" s="208">
        <v>548.46587999999997</v>
      </c>
      <c r="BT19" s="208"/>
      <c r="BU19" s="208">
        <v>110.49702000000001</v>
      </c>
      <c r="BV19" s="208">
        <v>206.49456000000001</v>
      </c>
      <c r="BW19" s="208">
        <v>206.11548999999999</v>
      </c>
      <c r="BX19" s="208">
        <v>205.99002999999999</v>
      </c>
      <c r="BY19" s="207"/>
      <c r="BZ19" s="206">
        <v>17.41583</v>
      </c>
      <c r="CA19" s="207">
        <v>44.053669999999997</v>
      </c>
      <c r="CB19" s="206"/>
      <c r="CC19" s="208"/>
      <c r="CD19" s="208"/>
      <c r="CE19" s="208"/>
      <c r="CF19" s="208"/>
      <c r="CG19" s="208">
        <v>118.14735</v>
      </c>
      <c r="CH19" s="208">
        <v>47.905140000000003</v>
      </c>
      <c r="CI19" s="208">
        <v>53.710120000000003</v>
      </c>
      <c r="CJ19" s="208"/>
      <c r="CK19" s="208"/>
      <c r="CL19" s="208"/>
      <c r="CM19" s="207">
        <v>191.19621000000001</v>
      </c>
      <c r="CN19" s="206"/>
      <c r="CO19" s="208">
        <v>180.52450999999999</v>
      </c>
      <c r="CP19" s="208">
        <v>181.33356000000001</v>
      </c>
      <c r="CQ19" s="207">
        <v>181.02912000000001</v>
      </c>
      <c r="CR19" s="206"/>
      <c r="CS19" s="207">
        <v>297.29741999999999</v>
      </c>
      <c r="CT19" s="206"/>
      <c r="CU19" s="208"/>
      <c r="CV19" s="210"/>
      <c r="CW19" s="206"/>
      <c r="CX19" s="208"/>
      <c r="CY19" s="208"/>
      <c r="CZ19" s="207"/>
      <c r="DA19" s="206"/>
      <c r="DB19" s="208"/>
      <c r="DC19" s="208"/>
      <c r="DD19" s="208"/>
      <c r="DE19" s="208"/>
      <c r="DF19" s="208"/>
      <c r="DG19" s="208"/>
      <c r="DH19" s="208"/>
      <c r="DI19" s="208"/>
      <c r="DJ19" s="208"/>
      <c r="DK19" s="208"/>
      <c r="DL19" s="207"/>
      <c r="DM19" s="211"/>
      <c r="DN19" s="212"/>
      <c r="DO19" s="212"/>
      <c r="DP19" s="213"/>
      <c r="DQ19" s="206"/>
      <c r="DR19" s="208"/>
      <c r="DS19" s="208"/>
      <c r="DT19" s="207"/>
      <c r="DU19" s="209"/>
      <c r="DV19" s="206"/>
      <c r="DW19" s="208"/>
      <c r="DX19" s="208"/>
      <c r="DY19" s="208"/>
      <c r="DZ19" s="208"/>
      <c r="EA19" s="210"/>
      <c r="EC19" s="209"/>
      <c r="ED19" s="209"/>
      <c r="EE19" s="209"/>
      <c r="EF19" s="209"/>
      <c r="EG19" s="209"/>
      <c r="EH19" s="209"/>
      <c r="EI19" s="209"/>
      <c r="EJ19" s="206"/>
      <c r="EK19" s="207"/>
      <c r="EL19" s="209"/>
      <c r="EM19" s="209"/>
      <c r="EN19" s="209"/>
      <c r="EO19" s="209"/>
      <c r="EP19" s="209"/>
      <c r="EQ19" s="209"/>
      <c r="ER19" s="209"/>
      <c r="ES19" s="209"/>
      <c r="ET19" s="209"/>
      <c r="EU19" s="209"/>
      <c r="EV19" s="209"/>
      <c r="EW19" s="209"/>
      <c r="EX19" s="209"/>
      <c r="EY19" s="206"/>
      <c r="EZ19" s="208"/>
      <c r="FA19" s="208"/>
      <c r="FB19" s="207"/>
      <c r="FC19" s="209"/>
      <c r="FD19" s="209"/>
      <c r="FE19" s="209"/>
      <c r="FF19" s="209"/>
      <c r="FG19" s="209"/>
      <c r="FH19" s="209"/>
      <c r="FI19" s="209"/>
      <c r="FJ19" s="206"/>
      <c r="FK19" s="208"/>
      <c r="FL19" s="208"/>
      <c r="FM19" s="207"/>
      <c r="FN19" s="209"/>
      <c r="FO19" s="206"/>
      <c r="FP19" s="207"/>
      <c r="FQ19" s="206"/>
      <c r="FR19" s="208"/>
      <c r="FS19" s="208"/>
      <c r="FT19" s="208"/>
      <c r="FU19" s="207"/>
      <c r="FV19" s="206"/>
      <c r="FW19" s="207"/>
      <c r="FX19" s="206"/>
      <c r="FY19" s="208"/>
      <c r="FZ19" s="208"/>
      <c r="GA19" s="207"/>
      <c r="GB19" s="209"/>
      <c r="GC19" s="209"/>
      <c r="GD19" s="206"/>
      <c r="GE19" s="208"/>
      <c r="GF19" s="208"/>
      <c r="GG19" s="208"/>
      <c r="GH19" s="207"/>
      <c r="GI19" s="209"/>
      <c r="GJ19" s="206"/>
      <c r="GK19" s="207"/>
      <c r="GM19" s="209"/>
      <c r="GN19" s="206"/>
      <c r="GO19" s="207"/>
      <c r="GP19" s="206"/>
      <c r="GQ19" s="207"/>
      <c r="GR19" s="209"/>
      <c r="GS19" s="209"/>
      <c r="GT19" s="209"/>
      <c r="GV19" s="209"/>
      <c r="GW19" s="209"/>
      <c r="GX19" s="209"/>
      <c r="GY19" s="209"/>
      <c r="GZ19" s="209"/>
      <c r="HA19" s="209"/>
      <c r="HB19" s="206"/>
      <c r="HC19" s="207"/>
      <c r="HD19" s="214"/>
      <c r="HE19" s="215"/>
      <c r="HF19" s="231">
        <v>3527.4630300000003</v>
      </c>
      <c r="HG19" s="232">
        <v>3465.7044800000003</v>
      </c>
      <c r="HH19" s="233">
        <v>413.71798999999999</v>
      </c>
    </row>
    <row r="20" spans="1:216">
      <c r="A20" s="1"/>
      <c r="B20" s="205" t="s">
        <v>724</v>
      </c>
      <c r="C20" s="206"/>
      <c r="D20" s="207"/>
      <c r="E20" s="206"/>
      <c r="F20" s="208"/>
      <c r="G20" s="208">
        <v>8.8258700000000001</v>
      </c>
      <c r="H20" s="207">
        <v>8.5166900000000005</v>
      </c>
      <c r="I20" s="206"/>
      <c r="J20" s="207"/>
      <c r="K20" s="206">
        <v>88.059200000000004</v>
      </c>
      <c r="L20" s="207"/>
      <c r="M20" s="206"/>
      <c r="N20" s="208"/>
      <c r="O20" s="208"/>
      <c r="P20" s="208"/>
      <c r="Q20" s="208"/>
      <c r="R20" s="208"/>
      <c r="S20" s="208"/>
      <c r="T20" s="207"/>
      <c r="U20" s="206">
        <v>18.14123</v>
      </c>
      <c r="V20" s="208">
        <v>19.191960000000002</v>
      </c>
      <c r="W20" s="208">
        <v>24.425360000000001</v>
      </c>
      <c r="X20" s="207">
        <v>1.0612699999999999</v>
      </c>
      <c r="Y20" s="209"/>
      <c r="Z20" s="206"/>
      <c r="AA20" s="207">
        <v>17.295719999999999</v>
      </c>
      <c r="AB20" s="206"/>
      <c r="AC20" s="208"/>
      <c r="AD20" s="208"/>
      <c r="AE20" s="208"/>
      <c r="AF20" s="208">
        <v>12.23925</v>
      </c>
      <c r="AG20" s="208">
        <v>24.4617</v>
      </c>
      <c r="AH20" s="207"/>
      <c r="AI20" s="209"/>
      <c r="AJ20" s="209"/>
      <c r="AK20" s="209">
        <v>179.37322</v>
      </c>
      <c r="AL20" s="206"/>
      <c r="AM20" s="207">
        <v>7.9327300000000003</v>
      </c>
      <c r="AN20" s="206"/>
      <c r="AO20" s="207"/>
      <c r="AP20" s="209"/>
      <c r="AQ20" s="206"/>
      <c r="AR20" s="207"/>
      <c r="AS20" s="209"/>
      <c r="AT20" s="209"/>
      <c r="AU20" s="209"/>
      <c r="AV20" s="206"/>
      <c r="AW20" s="208"/>
      <c r="AX20" s="207"/>
      <c r="AY20" s="206"/>
      <c r="AZ20" s="208"/>
      <c r="BA20" s="208"/>
      <c r="BB20" s="208"/>
      <c r="BC20" s="208"/>
      <c r="BD20" s="208"/>
      <c r="BE20" s="208"/>
      <c r="BF20" s="208"/>
      <c r="BG20" s="207"/>
      <c r="BH20" s="209"/>
      <c r="BI20" s="206">
        <v>25</v>
      </c>
      <c r="BJ20" s="208"/>
      <c r="BK20" s="207"/>
      <c r="BL20" s="206">
        <v>167.61232000000001</v>
      </c>
      <c r="BM20" s="208">
        <v>166.56063</v>
      </c>
      <c r="BN20" s="208">
        <v>168.58996999999999</v>
      </c>
      <c r="BO20" s="208"/>
      <c r="BP20" s="208"/>
      <c r="BQ20" s="208"/>
      <c r="BR20" s="208"/>
      <c r="BS20" s="208">
        <v>548.46587999999997</v>
      </c>
      <c r="BT20" s="208"/>
      <c r="BU20" s="208">
        <v>110.49702000000001</v>
      </c>
      <c r="BV20" s="208">
        <v>206.49456000000001</v>
      </c>
      <c r="BW20" s="208">
        <v>206.11548999999999</v>
      </c>
      <c r="BX20" s="208">
        <v>205.99002999999999</v>
      </c>
      <c r="BY20" s="207"/>
      <c r="BZ20" s="206">
        <v>17.41583</v>
      </c>
      <c r="CA20" s="207">
        <v>44.053669999999997</v>
      </c>
      <c r="CB20" s="206"/>
      <c r="CC20" s="208"/>
      <c r="CD20" s="208"/>
      <c r="CE20" s="208"/>
      <c r="CF20" s="208"/>
      <c r="CG20" s="208">
        <v>118.14735</v>
      </c>
      <c r="CH20" s="208">
        <v>47.905140000000003</v>
      </c>
      <c r="CI20" s="208">
        <v>53.710120000000003</v>
      </c>
      <c r="CJ20" s="208"/>
      <c r="CK20" s="208"/>
      <c r="CL20" s="208"/>
      <c r="CM20" s="207">
        <v>191.19621000000001</v>
      </c>
      <c r="CN20" s="206"/>
      <c r="CO20" s="208">
        <v>180.52450999999999</v>
      </c>
      <c r="CP20" s="208">
        <v>181.33356000000001</v>
      </c>
      <c r="CQ20" s="207">
        <v>181.02912000000001</v>
      </c>
      <c r="CR20" s="206"/>
      <c r="CS20" s="207">
        <v>297.29741999999999</v>
      </c>
      <c r="CT20" s="206"/>
      <c r="CU20" s="208"/>
      <c r="CV20" s="210"/>
      <c r="CW20" s="206"/>
      <c r="CX20" s="208"/>
      <c r="CY20" s="208"/>
      <c r="CZ20" s="207"/>
      <c r="DA20" s="206"/>
      <c r="DB20" s="208"/>
      <c r="DC20" s="208"/>
      <c r="DD20" s="208"/>
      <c r="DE20" s="208"/>
      <c r="DF20" s="208"/>
      <c r="DG20" s="208"/>
      <c r="DH20" s="208"/>
      <c r="DI20" s="208"/>
      <c r="DJ20" s="208"/>
      <c r="DK20" s="208"/>
      <c r="DL20" s="207"/>
      <c r="DM20" s="211"/>
      <c r="DN20" s="212"/>
      <c r="DO20" s="212"/>
      <c r="DP20" s="213"/>
      <c r="DQ20" s="206"/>
      <c r="DR20" s="208"/>
      <c r="DS20" s="208"/>
      <c r="DT20" s="207"/>
      <c r="DU20" s="209"/>
      <c r="DV20" s="206"/>
      <c r="DW20" s="208"/>
      <c r="DX20" s="208"/>
      <c r="DY20" s="208"/>
      <c r="DZ20" s="208"/>
      <c r="EA20" s="210"/>
      <c r="EC20" s="209"/>
      <c r="ED20" s="209"/>
      <c r="EE20" s="209"/>
      <c r="EF20" s="209"/>
      <c r="EG20" s="209"/>
      <c r="EH20" s="209"/>
      <c r="EI20" s="209"/>
      <c r="EJ20" s="206"/>
      <c r="EK20" s="207"/>
      <c r="EL20" s="209"/>
      <c r="EM20" s="209"/>
      <c r="EN20" s="209"/>
      <c r="EO20" s="209"/>
      <c r="EP20" s="209"/>
      <c r="EQ20" s="209"/>
      <c r="ER20" s="209"/>
      <c r="ES20" s="209"/>
      <c r="ET20" s="209"/>
      <c r="EU20" s="209"/>
      <c r="EV20" s="209"/>
      <c r="EW20" s="209"/>
      <c r="EX20" s="209"/>
      <c r="EY20" s="206"/>
      <c r="EZ20" s="208"/>
      <c r="FA20" s="208"/>
      <c r="FB20" s="207"/>
      <c r="FC20" s="209"/>
      <c r="FD20" s="209"/>
      <c r="FE20" s="209"/>
      <c r="FF20" s="209"/>
      <c r="FG20" s="209"/>
      <c r="FH20" s="209"/>
      <c r="FI20" s="209"/>
      <c r="FJ20" s="206"/>
      <c r="FK20" s="208"/>
      <c r="FL20" s="208"/>
      <c r="FM20" s="207"/>
      <c r="FN20" s="209"/>
      <c r="FO20" s="206"/>
      <c r="FP20" s="207"/>
      <c r="FQ20" s="206"/>
      <c r="FR20" s="208"/>
      <c r="FS20" s="208"/>
      <c r="FT20" s="208"/>
      <c r="FU20" s="207"/>
      <c r="FV20" s="206"/>
      <c r="FW20" s="207"/>
      <c r="FX20" s="206"/>
      <c r="FY20" s="208"/>
      <c r="FZ20" s="208"/>
      <c r="GA20" s="207"/>
      <c r="GB20" s="209"/>
      <c r="GC20" s="209"/>
      <c r="GD20" s="206"/>
      <c r="GE20" s="208"/>
      <c r="GF20" s="208"/>
      <c r="GG20" s="208"/>
      <c r="GH20" s="207"/>
      <c r="GI20" s="209"/>
      <c r="GJ20" s="206"/>
      <c r="GK20" s="207"/>
      <c r="GM20" s="209"/>
      <c r="GN20" s="206"/>
      <c r="GO20" s="207"/>
      <c r="GP20" s="206"/>
      <c r="GQ20" s="207"/>
      <c r="GR20" s="209"/>
      <c r="GS20" s="209"/>
      <c r="GT20" s="209"/>
      <c r="GV20" s="209"/>
      <c r="GW20" s="209"/>
      <c r="GX20" s="209"/>
      <c r="GY20" s="209"/>
      <c r="GZ20" s="209"/>
      <c r="HA20" s="209"/>
      <c r="HB20" s="206"/>
      <c r="HC20" s="207"/>
      <c r="HD20" s="214"/>
      <c r="HE20" s="215"/>
      <c r="HF20" s="231">
        <v>3527.4630300000003</v>
      </c>
      <c r="HG20" s="232">
        <v>3465.7044800000003</v>
      </c>
      <c r="HH20" s="233">
        <v>413.71798999999999</v>
      </c>
    </row>
    <row r="21" spans="1:216">
      <c r="A21" s="1"/>
      <c r="B21" s="205" t="s">
        <v>725</v>
      </c>
      <c r="C21" s="206"/>
      <c r="D21" s="207"/>
      <c r="E21" s="206"/>
      <c r="F21" s="208"/>
      <c r="G21" s="208">
        <v>8.8258700000000001</v>
      </c>
      <c r="H21" s="207">
        <v>8.5166900000000005</v>
      </c>
      <c r="I21" s="206"/>
      <c r="J21" s="207"/>
      <c r="K21" s="206">
        <v>88.059200000000004</v>
      </c>
      <c r="L21" s="207"/>
      <c r="M21" s="206"/>
      <c r="N21" s="208"/>
      <c r="O21" s="208"/>
      <c r="P21" s="208"/>
      <c r="Q21" s="208"/>
      <c r="R21" s="208"/>
      <c r="S21" s="208"/>
      <c r="T21" s="207"/>
      <c r="U21" s="206">
        <v>18.14123</v>
      </c>
      <c r="V21" s="208">
        <v>19.191960000000002</v>
      </c>
      <c r="W21" s="208">
        <v>24.425360000000001</v>
      </c>
      <c r="X21" s="207">
        <v>1.0612699999999999</v>
      </c>
      <c r="Y21" s="209"/>
      <c r="Z21" s="206"/>
      <c r="AA21" s="207">
        <v>17.295719999999999</v>
      </c>
      <c r="AB21" s="206"/>
      <c r="AC21" s="208"/>
      <c r="AD21" s="208"/>
      <c r="AE21" s="208"/>
      <c r="AF21" s="208">
        <v>12.23925</v>
      </c>
      <c r="AG21" s="208">
        <v>24.4617</v>
      </c>
      <c r="AH21" s="207"/>
      <c r="AI21" s="209"/>
      <c r="AJ21" s="209"/>
      <c r="AK21" s="209">
        <v>179.37322</v>
      </c>
      <c r="AL21" s="206"/>
      <c r="AM21" s="207">
        <v>7.9327300000000003</v>
      </c>
      <c r="AN21" s="206"/>
      <c r="AO21" s="207"/>
      <c r="AP21" s="209"/>
      <c r="AQ21" s="206"/>
      <c r="AR21" s="207"/>
      <c r="AS21" s="209"/>
      <c r="AT21" s="209"/>
      <c r="AU21" s="209"/>
      <c r="AV21" s="206"/>
      <c r="AW21" s="208"/>
      <c r="AX21" s="207"/>
      <c r="AY21" s="206"/>
      <c r="AZ21" s="208"/>
      <c r="BA21" s="208"/>
      <c r="BB21" s="208"/>
      <c r="BC21" s="208"/>
      <c r="BD21" s="208"/>
      <c r="BE21" s="208"/>
      <c r="BF21" s="208"/>
      <c r="BG21" s="207"/>
      <c r="BH21" s="209"/>
      <c r="BI21" s="206">
        <v>25</v>
      </c>
      <c r="BJ21" s="208"/>
      <c r="BK21" s="207"/>
      <c r="BL21" s="206">
        <v>167.61232000000001</v>
      </c>
      <c r="BM21" s="208">
        <v>166.56063</v>
      </c>
      <c r="BN21" s="208">
        <v>168.58996999999999</v>
      </c>
      <c r="BO21" s="208"/>
      <c r="BP21" s="208"/>
      <c r="BQ21" s="208"/>
      <c r="BR21" s="208"/>
      <c r="BS21" s="208">
        <v>548.46587999999997</v>
      </c>
      <c r="BT21" s="208"/>
      <c r="BU21" s="208">
        <v>110.49702000000001</v>
      </c>
      <c r="BV21" s="208">
        <v>206.49456000000001</v>
      </c>
      <c r="BW21" s="208">
        <v>206.11548999999999</v>
      </c>
      <c r="BX21" s="208">
        <v>205.99002999999999</v>
      </c>
      <c r="BY21" s="207"/>
      <c r="BZ21" s="206">
        <v>17.41583</v>
      </c>
      <c r="CA21" s="207">
        <v>44.053669999999997</v>
      </c>
      <c r="CB21" s="206"/>
      <c r="CC21" s="208"/>
      <c r="CD21" s="208"/>
      <c r="CE21" s="208"/>
      <c r="CF21" s="208"/>
      <c r="CG21" s="208">
        <v>118.14735</v>
      </c>
      <c r="CH21" s="208">
        <v>47.905140000000003</v>
      </c>
      <c r="CI21" s="208">
        <v>53.710120000000003</v>
      </c>
      <c r="CJ21" s="208"/>
      <c r="CK21" s="208"/>
      <c r="CL21" s="208"/>
      <c r="CM21" s="207">
        <v>191.19621000000001</v>
      </c>
      <c r="CN21" s="206"/>
      <c r="CO21" s="208">
        <v>180.52450999999999</v>
      </c>
      <c r="CP21" s="208">
        <v>181.33356000000001</v>
      </c>
      <c r="CQ21" s="207">
        <v>181.02912000000001</v>
      </c>
      <c r="CR21" s="206"/>
      <c r="CS21" s="207">
        <v>297.29741999999999</v>
      </c>
      <c r="CT21" s="206"/>
      <c r="CU21" s="208"/>
      <c r="CV21" s="210"/>
      <c r="CW21" s="206"/>
      <c r="CX21" s="208"/>
      <c r="CY21" s="208"/>
      <c r="CZ21" s="207"/>
      <c r="DA21" s="206"/>
      <c r="DB21" s="208"/>
      <c r="DC21" s="208"/>
      <c r="DD21" s="208"/>
      <c r="DE21" s="208"/>
      <c r="DF21" s="208"/>
      <c r="DG21" s="208"/>
      <c r="DH21" s="208"/>
      <c r="DI21" s="208"/>
      <c r="DJ21" s="208"/>
      <c r="DK21" s="208"/>
      <c r="DL21" s="207"/>
      <c r="DM21" s="211"/>
      <c r="DN21" s="212"/>
      <c r="DO21" s="212"/>
      <c r="DP21" s="213"/>
      <c r="DQ21" s="206"/>
      <c r="DR21" s="208"/>
      <c r="DS21" s="208"/>
      <c r="DT21" s="207"/>
      <c r="DU21" s="209"/>
      <c r="DV21" s="206"/>
      <c r="DW21" s="208"/>
      <c r="DX21" s="208"/>
      <c r="DY21" s="208"/>
      <c r="DZ21" s="208"/>
      <c r="EA21" s="210"/>
      <c r="EC21" s="209"/>
      <c r="ED21" s="209"/>
      <c r="EE21" s="209"/>
      <c r="EF21" s="209"/>
      <c r="EG21" s="209"/>
      <c r="EH21" s="209"/>
      <c r="EI21" s="209"/>
      <c r="EJ21" s="206"/>
      <c r="EK21" s="207"/>
      <c r="EL21" s="209"/>
      <c r="EM21" s="209"/>
      <c r="EN21" s="209"/>
      <c r="EO21" s="209"/>
      <c r="EP21" s="209"/>
      <c r="EQ21" s="209"/>
      <c r="ER21" s="209"/>
      <c r="ES21" s="209"/>
      <c r="ET21" s="209"/>
      <c r="EU21" s="209"/>
      <c r="EV21" s="209"/>
      <c r="EW21" s="209"/>
      <c r="EX21" s="209"/>
      <c r="EY21" s="206"/>
      <c r="EZ21" s="208"/>
      <c r="FA21" s="208"/>
      <c r="FB21" s="207"/>
      <c r="FC21" s="209"/>
      <c r="FD21" s="209"/>
      <c r="FE21" s="209"/>
      <c r="FF21" s="209"/>
      <c r="FG21" s="209"/>
      <c r="FH21" s="209"/>
      <c r="FI21" s="209"/>
      <c r="FJ21" s="206"/>
      <c r="FK21" s="208"/>
      <c r="FL21" s="208"/>
      <c r="FM21" s="207"/>
      <c r="FN21" s="209"/>
      <c r="FO21" s="206"/>
      <c r="FP21" s="207"/>
      <c r="FQ21" s="206"/>
      <c r="FR21" s="208"/>
      <c r="FS21" s="208"/>
      <c r="FT21" s="208"/>
      <c r="FU21" s="207"/>
      <c r="FV21" s="206"/>
      <c r="FW21" s="207"/>
      <c r="FX21" s="206"/>
      <c r="FY21" s="208"/>
      <c r="FZ21" s="208"/>
      <c r="GA21" s="207"/>
      <c r="GB21" s="209"/>
      <c r="GC21" s="209"/>
      <c r="GD21" s="206"/>
      <c r="GE21" s="208"/>
      <c r="GF21" s="208"/>
      <c r="GG21" s="208"/>
      <c r="GH21" s="207"/>
      <c r="GI21" s="209"/>
      <c r="GJ21" s="206"/>
      <c r="GK21" s="207"/>
      <c r="GM21" s="209"/>
      <c r="GN21" s="206"/>
      <c r="GO21" s="207"/>
      <c r="GP21" s="206"/>
      <c r="GQ21" s="207"/>
      <c r="GR21" s="209"/>
      <c r="GS21" s="209"/>
      <c r="GT21" s="209"/>
      <c r="GV21" s="209"/>
      <c r="GW21" s="209"/>
      <c r="GX21" s="209"/>
      <c r="GY21" s="209"/>
      <c r="GZ21" s="209"/>
      <c r="HA21" s="209"/>
      <c r="HB21" s="206"/>
      <c r="HC21" s="207"/>
      <c r="HD21" s="214"/>
      <c r="HE21" s="215"/>
      <c r="HF21" s="231">
        <v>3527.4630300000003</v>
      </c>
      <c r="HG21" s="232">
        <v>3465.7044800000003</v>
      </c>
      <c r="HH21" s="233">
        <v>413.71798999999999</v>
      </c>
    </row>
    <row r="22" spans="1:216">
      <c r="A22" s="1"/>
      <c r="B22" s="205" t="s">
        <v>726</v>
      </c>
      <c r="C22" s="206"/>
      <c r="D22" s="207"/>
      <c r="E22" s="206"/>
      <c r="F22" s="208"/>
      <c r="G22" s="208">
        <v>8.8258700000000001</v>
      </c>
      <c r="H22" s="207">
        <v>8.5166900000000005</v>
      </c>
      <c r="I22" s="206"/>
      <c r="J22" s="207"/>
      <c r="K22" s="206">
        <v>88.059200000000004</v>
      </c>
      <c r="L22" s="207"/>
      <c r="M22" s="206"/>
      <c r="N22" s="208"/>
      <c r="O22" s="208"/>
      <c r="P22" s="208"/>
      <c r="Q22" s="208"/>
      <c r="R22" s="208"/>
      <c r="S22" s="208"/>
      <c r="T22" s="207"/>
      <c r="U22" s="206">
        <v>18.14123</v>
      </c>
      <c r="V22" s="208">
        <v>19.191960000000002</v>
      </c>
      <c r="W22" s="208">
        <v>24.425360000000001</v>
      </c>
      <c r="X22" s="207">
        <v>1.0612699999999999</v>
      </c>
      <c r="Y22" s="209"/>
      <c r="Z22" s="206"/>
      <c r="AA22" s="207">
        <v>17.295719999999999</v>
      </c>
      <c r="AB22" s="206"/>
      <c r="AC22" s="208"/>
      <c r="AD22" s="208"/>
      <c r="AE22" s="208"/>
      <c r="AF22" s="208">
        <v>12.23925</v>
      </c>
      <c r="AG22" s="208">
        <v>24.4617</v>
      </c>
      <c r="AH22" s="207"/>
      <c r="AI22" s="209"/>
      <c r="AJ22" s="209"/>
      <c r="AK22" s="209">
        <v>179.37322</v>
      </c>
      <c r="AL22" s="206"/>
      <c r="AM22" s="207">
        <v>7.9327300000000003</v>
      </c>
      <c r="AN22" s="206"/>
      <c r="AO22" s="207"/>
      <c r="AP22" s="209"/>
      <c r="AQ22" s="206"/>
      <c r="AR22" s="207"/>
      <c r="AS22" s="209"/>
      <c r="AT22" s="209"/>
      <c r="AU22" s="209"/>
      <c r="AV22" s="206"/>
      <c r="AW22" s="208"/>
      <c r="AX22" s="207"/>
      <c r="AY22" s="206"/>
      <c r="AZ22" s="208"/>
      <c r="BA22" s="208"/>
      <c r="BB22" s="208"/>
      <c r="BC22" s="208"/>
      <c r="BD22" s="208"/>
      <c r="BE22" s="208"/>
      <c r="BF22" s="208"/>
      <c r="BG22" s="207"/>
      <c r="BH22" s="209"/>
      <c r="BI22" s="206">
        <v>25</v>
      </c>
      <c r="BJ22" s="208"/>
      <c r="BK22" s="207"/>
      <c r="BL22" s="206">
        <v>167.61232000000001</v>
      </c>
      <c r="BM22" s="208">
        <v>166.56063</v>
      </c>
      <c r="BN22" s="208">
        <v>168.58996999999999</v>
      </c>
      <c r="BO22" s="208"/>
      <c r="BP22" s="208"/>
      <c r="BQ22" s="208"/>
      <c r="BR22" s="208"/>
      <c r="BS22" s="208">
        <v>548.46587999999997</v>
      </c>
      <c r="BT22" s="208"/>
      <c r="BU22" s="208">
        <v>110.49702000000001</v>
      </c>
      <c r="BV22" s="208">
        <v>206.49456000000001</v>
      </c>
      <c r="BW22" s="208">
        <v>206.11548999999999</v>
      </c>
      <c r="BX22" s="208">
        <v>205.99002999999999</v>
      </c>
      <c r="BY22" s="207"/>
      <c r="BZ22" s="206">
        <v>17.41583</v>
      </c>
      <c r="CA22" s="207">
        <v>44.053669999999997</v>
      </c>
      <c r="CB22" s="206"/>
      <c r="CC22" s="208"/>
      <c r="CD22" s="208"/>
      <c r="CE22" s="208"/>
      <c r="CF22" s="208"/>
      <c r="CG22" s="208">
        <v>118.14735</v>
      </c>
      <c r="CH22" s="208">
        <v>47.905140000000003</v>
      </c>
      <c r="CI22" s="208">
        <v>53.710120000000003</v>
      </c>
      <c r="CJ22" s="208"/>
      <c r="CK22" s="208"/>
      <c r="CL22" s="208"/>
      <c r="CM22" s="207">
        <v>191.19621000000001</v>
      </c>
      <c r="CN22" s="206"/>
      <c r="CO22" s="208">
        <v>180.52450999999999</v>
      </c>
      <c r="CP22" s="208">
        <v>181.33356000000001</v>
      </c>
      <c r="CQ22" s="207">
        <v>181.02912000000001</v>
      </c>
      <c r="CR22" s="206"/>
      <c r="CS22" s="207">
        <v>297.29741999999999</v>
      </c>
      <c r="CT22" s="206"/>
      <c r="CU22" s="208"/>
      <c r="CV22" s="210"/>
      <c r="CW22" s="206"/>
      <c r="CX22" s="208"/>
      <c r="CY22" s="208"/>
      <c r="CZ22" s="207"/>
      <c r="DA22" s="206"/>
      <c r="DB22" s="208"/>
      <c r="DC22" s="208"/>
      <c r="DD22" s="208"/>
      <c r="DE22" s="208"/>
      <c r="DF22" s="208"/>
      <c r="DG22" s="208"/>
      <c r="DH22" s="208"/>
      <c r="DI22" s="208"/>
      <c r="DJ22" s="208"/>
      <c r="DK22" s="208"/>
      <c r="DL22" s="207"/>
      <c r="DM22" s="211"/>
      <c r="DN22" s="212"/>
      <c r="DO22" s="212"/>
      <c r="DP22" s="213"/>
      <c r="DQ22" s="206"/>
      <c r="DR22" s="208"/>
      <c r="DS22" s="208"/>
      <c r="DT22" s="207"/>
      <c r="DU22" s="209"/>
      <c r="DV22" s="206"/>
      <c r="DW22" s="208"/>
      <c r="DX22" s="208"/>
      <c r="DY22" s="208"/>
      <c r="DZ22" s="208"/>
      <c r="EA22" s="210"/>
      <c r="EC22" s="209"/>
      <c r="ED22" s="209"/>
      <c r="EE22" s="209"/>
      <c r="EF22" s="209"/>
      <c r="EG22" s="209"/>
      <c r="EH22" s="209"/>
      <c r="EI22" s="209"/>
      <c r="EJ22" s="206"/>
      <c r="EK22" s="207"/>
      <c r="EL22" s="209"/>
      <c r="EM22" s="209"/>
      <c r="EN22" s="209"/>
      <c r="EO22" s="209"/>
      <c r="EP22" s="209"/>
      <c r="EQ22" s="209"/>
      <c r="ER22" s="209"/>
      <c r="ES22" s="209"/>
      <c r="ET22" s="209"/>
      <c r="EU22" s="209"/>
      <c r="EV22" s="209"/>
      <c r="EW22" s="209"/>
      <c r="EX22" s="209"/>
      <c r="EY22" s="206"/>
      <c r="EZ22" s="208"/>
      <c r="FA22" s="208"/>
      <c r="FB22" s="207"/>
      <c r="FC22" s="209"/>
      <c r="FD22" s="209"/>
      <c r="FE22" s="209"/>
      <c r="FF22" s="209"/>
      <c r="FG22" s="209"/>
      <c r="FH22" s="209"/>
      <c r="FI22" s="209"/>
      <c r="FJ22" s="206"/>
      <c r="FK22" s="208"/>
      <c r="FL22" s="208"/>
      <c r="FM22" s="207"/>
      <c r="FN22" s="209"/>
      <c r="FO22" s="206"/>
      <c r="FP22" s="207"/>
      <c r="FQ22" s="206"/>
      <c r="FR22" s="208"/>
      <c r="FS22" s="208"/>
      <c r="FT22" s="208"/>
      <c r="FU22" s="207"/>
      <c r="FV22" s="206"/>
      <c r="FW22" s="207"/>
      <c r="FX22" s="206"/>
      <c r="FY22" s="208"/>
      <c r="FZ22" s="208"/>
      <c r="GA22" s="207"/>
      <c r="GB22" s="209"/>
      <c r="GC22" s="209"/>
      <c r="GD22" s="206"/>
      <c r="GE22" s="208"/>
      <c r="GF22" s="208"/>
      <c r="GG22" s="208"/>
      <c r="GH22" s="207"/>
      <c r="GI22" s="209"/>
      <c r="GJ22" s="206"/>
      <c r="GK22" s="207"/>
      <c r="GM22" s="209"/>
      <c r="GN22" s="206"/>
      <c r="GO22" s="207"/>
      <c r="GP22" s="206"/>
      <c r="GQ22" s="207"/>
      <c r="GR22" s="209"/>
      <c r="GS22" s="209"/>
      <c r="GT22" s="209"/>
      <c r="GV22" s="209"/>
      <c r="GW22" s="209"/>
      <c r="GX22" s="209"/>
      <c r="GY22" s="209"/>
      <c r="GZ22" s="209"/>
      <c r="HA22" s="209"/>
      <c r="HB22" s="206"/>
      <c r="HC22" s="207"/>
      <c r="HD22" s="214"/>
      <c r="HE22" s="215"/>
      <c r="HF22" s="231">
        <v>3527.4630300000003</v>
      </c>
      <c r="HG22" s="232">
        <v>3465.7044800000003</v>
      </c>
      <c r="HH22" s="233">
        <v>413.71798999999999</v>
      </c>
    </row>
    <row r="23" spans="1:216">
      <c r="A23" s="1"/>
      <c r="B23" s="205" t="s">
        <v>727</v>
      </c>
      <c r="C23" s="206"/>
      <c r="D23" s="207"/>
      <c r="E23" s="206"/>
      <c r="F23" s="208"/>
      <c r="G23" s="208">
        <v>8.8258700000000001</v>
      </c>
      <c r="H23" s="207">
        <v>8.5166900000000005</v>
      </c>
      <c r="I23" s="206"/>
      <c r="J23" s="207"/>
      <c r="K23" s="206">
        <v>88.059200000000004</v>
      </c>
      <c r="L23" s="207"/>
      <c r="M23" s="206"/>
      <c r="N23" s="208"/>
      <c r="O23" s="208"/>
      <c r="P23" s="208"/>
      <c r="Q23" s="208"/>
      <c r="R23" s="208"/>
      <c r="S23" s="208"/>
      <c r="T23" s="207"/>
      <c r="U23" s="206">
        <v>18.14123</v>
      </c>
      <c r="V23" s="208">
        <v>19.191960000000002</v>
      </c>
      <c r="W23" s="208">
        <v>24.425360000000001</v>
      </c>
      <c r="X23" s="207">
        <v>1.0612699999999999</v>
      </c>
      <c r="Y23" s="209"/>
      <c r="Z23" s="206"/>
      <c r="AA23" s="207">
        <v>11.514430000000001</v>
      </c>
      <c r="AB23" s="206"/>
      <c r="AC23" s="208"/>
      <c r="AD23" s="208"/>
      <c r="AE23" s="208"/>
      <c r="AF23" s="208">
        <v>12.23925</v>
      </c>
      <c r="AG23" s="208">
        <v>24.4617</v>
      </c>
      <c r="AH23" s="207"/>
      <c r="AI23" s="209"/>
      <c r="AJ23" s="209"/>
      <c r="AK23" s="209">
        <v>179.37322</v>
      </c>
      <c r="AL23" s="206"/>
      <c r="AM23" s="207">
        <v>7.9327300000000003</v>
      </c>
      <c r="AN23" s="206"/>
      <c r="AO23" s="207"/>
      <c r="AP23" s="209"/>
      <c r="AQ23" s="206"/>
      <c r="AR23" s="207"/>
      <c r="AS23" s="209"/>
      <c r="AT23" s="209"/>
      <c r="AU23" s="209"/>
      <c r="AV23" s="206"/>
      <c r="AW23" s="208"/>
      <c r="AX23" s="207"/>
      <c r="AY23" s="206"/>
      <c r="AZ23" s="208"/>
      <c r="BA23" s="208"/>
      <c r="BB23" s="208"/>
      <c r="BC23" s="208"/>
      <c r="BD23" s="208"/>
      <c r="BE23" s="208"/>
      <c r="BF23" s="208"/>
      <c r="BG23" s="207"/>
      <c r="BH23" s="209"/>
      <c r="BI23" s="206">
        <v>25</v>
      </c>
      <c r="BJ23" s="208"/>
      <c r="BK23" s="207"/>
      <c r="BL23" s="206">
        <v>167.61232000000001</v>
      </c>
      <c r="BM23" s="208">
        <v>166.56063</v>
      </c>
      <c r="BN23" s="208">
        <v>168.58996999999999</v>
      </c>
      <c r="BO23" s="208"/>
      <c r="BP23" s="208"/>
      <c r="BQ23" s="208"/>
      <c r="BR23" s="208"/>
      <c r="BS23" s="208">
        <v>548.46587999999997</v>
      </c>
      <c r="BT23" s="208"/>
      <c r="BU23" s="208">
        <v>110.49702000000001</v>
      </c>
      <c r="BV23" s="208">
        <v>206.49456000000001</v>
      </c>
      <c r="BW23" s="208">
        <v>206.11548999999999</v>
      </c>
      <c r="BX23" s="208">
        <v>205.99002999999999</v>
      </c>
      <c r="BY23" s="207"/>
      <c r="BZ23" s="206">
        <v>17.41583</v>
      </c>
      <c r="CA23" s="207">
        <v>44.053669999999997</v>
      </c>
      <c r="CB23" s="206"/>
      <c r="CC23" s="208"/>
      <c r="CD23" s="208"/>
      <c r="CE23" s="208"/>
      <c r="CF23" s="208"/>
      <c r="CG23" s="208">
        <v>118.14735</v>
      </c>
      <c r="CH23" s="208">
        <v>47.905140000000003</v>
      </c>
      <c r="CI23" s="208">
        <v>53.710120000000003</v>
      </c>
      <c r="CJ23" s="208"/>
      <c r="CK23" s="208"/>
      <c r="CL23" s="208"/>
      <c r="CM23" s="207">
        <v>191.19621000000001</v>
      </c>
      <c r="CN23" s="206"/>
      <c r="CO23" s="208">
        <v>180.52450999999999</v>
      </c>
      <c r="CP23" s="208">
        <v>181.33356000000001</v>
      </c>
      <c r="CQ23" s="207">
        <v>181.02912000000001</v>
      </c>
      <c r="CR23" s="206"/>
      <c r="CS23" s="207">
        <v>297.29741999999999</v>
      </c>
      <c r="CT23" s="206"/>
      <c r="CU23" s="208"/>
      <c r="CV23" s="210"/>
      <c r="CW23" s="206"/>
      <c r="CX23" s="208"/>
      <c r="CY23" s="208"/>
      <c r="CZ23" s="207"/>
      <c r="DA23" s="206"/>
      <c r="DB23" s="208"/>
      <c r="DC23" s="208"/>
      <c r="DD23" s="208"/>
      <c r="DE23" s="208"/>
      <c r="DF23" s="208"/>
      <c r="DG23" s="208"/>
      <c r="DH23" s="208"/>
      <c r="DI23" s="208"/>
      <c r="DJ23" s="208"/>
      <c r="DK23" s="208"/>
      <c r="DL23" s="207"/>
      <c r="DM23" s="211"/>
      <c r="DN23" s="212"/>
      <c r="DO23" s="212"/>
      <c r="DP23" s="213"/>
      <c r="DQ23" s="206"/>
      <c r="DR23" s="208"/>
      <c r="DS23" s="208"/>
      <c r="DT23" s="207"/>
      <c r="DU23" s="209"/>
      <c r="DV23" s="206"/>
      <c r="DW23" s="208"/>
      <c r="DX23" s="208"/>
      <c r="DY23" s="208"/>
      <c r="DZ23" s="208"/>
      <c r="EA23" s="210"/>
      <c r="EC23" s="209"/>
      <c r="ED23" s="209"/>
      <c r="EE23" s="209"/>
      <c r="EF23" s="209"/>
      <c r="EG23" s="209"/>
      <c r="EH23" s="209"/>
      <c r="EI23" s="209"/>
      <c r="EJ23" s="206"/>
      <c r="EK23" s="207"/>
      <c r="EL23" s="209"/>
      <c r="EM23" s="209"/>
      <c r="EN23" s="209"/>
      <c r="EO23" s="209"/>
      <c r="EP23" s="209"/>
      <c r="EQ23" s="209"/>
      <c r="ER23" s="209"/>
      <c r="ES23" s="209"/>
      <c r="ET23" s="209"/>
      <c r="EU23" s="209"/>
      <c r="EV23" s="209"/>
      <c r="EW23" s="209"/>
      <c r="EX23" s="209"/>
      <c r="EY23" s="206"/>
      <c r="EZ23" s="208"/>
      <c r="FA23" s="208"/>
      <c r="FB23" s="207"/>
      <c r="FC23" s="209"/>
      <c r="FD23" s="209"/>
      <c r="FE23" s="209"/>
      <c r="FF23" s="209"/>
      <c r="FG23" s="209"/>
      <c r="FH23" s="209"/>
      <c r="FI23" s="209"/>
      <c r="FJ23" s="206"/>
      <c r="FK23" s="208"/>
      <c r="FL23" s="208"/>
      <c r="FM23" s="207"/>
      <c r="FN23" s="209"/>
      <c r="FO23" s="206"/>
      <c r="FP23" s="207"/>
      <c r="FQ23" s="206"/>
      <c r="FR23" s="208"/>
      <c r="FS23" s="208"/>
      <c r="FT23" s="208"/>
      <c r="FU23" s="207"/>
      <c r="FV23" s="206"/>
      <c r="FW23" s="207"/>
      <c r="FX23" s="206"/>
      <c r="FY23" s="208"/>
      <c r="FZ23" s="208"/>
      <c r="GA23" s="207"/>
      <c r="GB23" s="209"/>
      <c r="GC23" s="209"/>
      <c r="GD23" s="206"/>
      <c r="GE23" s="208"/>
      <c r="GF23" s="208"/>
      <c r="GG23" s="208"/>
      <c r="GH23" s="207"/>
      <c r="GI23" s="209"/>
      <c r="GJ23" s="206"/>
      <c r="GK23" s="207"/>
      <c r="GM23" s="209"/>
      <c r="GN23" s="206"/>
      <c r="GO23" s="207"/>
      <c r="GP23" s="206"/>
      <c r="GQ23" s="207"/>
      <c r="GR23" s="209"/>
      <c r="GS23" s="209"/>
      <c r="GT23" s="209"/>
      <c r="GV23" s="209"/>
      <c r="GW23" s="209"/>
      <c r="GX23" s="209"/>
      <c r="GY23" s="209"/>
      <c r="GZ23" s="209"/>
      <c r="HA23" s="209"/>
      <c r="HB23" s="206"/>
      <c r="HC23" s="207"/>
      <c r="HD23" s="214"/>
      <c r="HE23" s="215"/>
      <c r="HF23" s="231">
        <v>3521.6817400000004</v>
      </c>
      <c r="HG23" s="232">
        <v>3459.9231900000004</v>
      </c>
      <c r="HH23" s="233">
        <v>413.71798999999999</v>
      </c>
    </row>
    <row r="24" spans="1:216">
      <c r="A24" s="1"/>
      <c r="B24" s="205" t="s">
        <v>728</v>
      </c>
      <c r="C24" s="206"/>
      <c r="D24" s="207"/>
      <c r="E24" s="206"/>
      <c r="F24" s="208"/>
      <c r="G24" s="208">
        <v>8.8258700000000001</v>
      </c>
      <c r="H24" s="207">
        <v>8.5166900000000005</v>
      </c>
      <c r="I24" s="206"/>
      <c r="J24" s="207"/>
      <c r="K24" s="206">
        <v>88.059200000000004</v>
      </c>
      <c r="L24" s="207"/>
      <c r="M24" s="206"/>
      <c r="N24" s="208"/>
      <c r="O24" s="208"/>
      <c r="P24" s="208"/>
      <c r="Q24" s="208"/>
      <c r="R24" s="208"/>
      <c r="S24" s="208"/>
      <c r="T24" s="207"/>
      <c r="U24" s="206">
        <v>18.14123</v>
      </c>
      <c r="V24" s="208">
        <v>19.191960000000002</v>
      </c>
      <c r="W24" s="208">
        <v>24.425360000000001</v>
      </c>
      <c r="X24" s="207">
        <v>1.0612699999999999</v>
      </c>
      <c r="Y24" s="209"/>
      <c r="Z24" s="206"/>
      <c r="AA24" s="207">
        <v>11.514430000000001</v>
      </c>
      <c r="AB24" s="206"/>
      <c r="AC24" s="208"/>
      <c r="AD24" s="208"/>
      <c r="AE24" s="208"/>
      <c r="AF24" s="208">
        <v>12.23925</v>
      </c>
      <c r="AG24" s="208">
        <v>24.4617</v>
      </c>
      <c r="AH24" s="207"/>
      <c r="AI24" s="209"/>
      <c r="AJ24" s="209"/>
      <c r="AK24" s="209">
        <v>179.37322</v>
      </c>
      <c r="AL24" s="206"/>
      <c r="AM24" s="207">
        <v>7.9327300000000003</v>
      </c>
      <c r="AN24" s="206"/>
      <c r="AO24" s="207"/>
      <c r="AP24" s="209"/>
      <c r="AQ24" s="206"/>
      <c r="AR24" s="207"/>
      <c r="AS24" s="209"/>
      <c r="AT24" s="209"/>
      <c r="AU24" s="209"/>
      <c r="AV24" s="206"/>
      <c r="AW24" s="208"/>
      <c r="AX24" s="207"/>
      <c r="AY24" s="206"/>
      <c r="AZ24" s="208"/>
      <c r="BA24" s="208"/>
      <c r="BB24" s="208"/>
      <c r="BC24" s="208"/>
      <c r="BD24" s="208"/>
      <c r="BE24" s="208"/>
      <c r="BF24" s="208"/>
      <c r="BG24" s="207"/>
      <c r="BH24" s="209"/>
      <c r="BI24" s="206">
        <v>25</v>
      </c>
      <c r="BJ24" s="208"/>
      <c r="BK24" s="207"/>
      <c r="BL24" s="206">
        <v>167.61232000000001</v>
      </c>
      <c r="BM24" s="208">
        <v>166.56063</v>
      </c>
      <c r="BN24" s="208">
        <v>168.58996999999999</v>
      </c>
      <c r="BO24" s="208"/>
      <c r="BP24" s="208"/>
      <c r="BQ24" s="208"/>
      <c r="BR24" s="208"/>
      <c r="BS24" s="208">
        <v>548.46587999999997</v>
      </c>
      <c r="BT24" s="208"/>
      <c r="BU24" s="208">
        <v>110.49702000000001</v>
      </c>
      <c r="BV24" s="208">
        <v>206.49456000000001</v>
      </c>
      <c r="BW24" s="208">
        <v>206.11548999999999</v>
      </c>
      <c r="BX24" s="208">
        <v>205.99002999999999</v>
      </c>
      <c r="BY24" s="207"/>
      <c r="BZ24" s="206">
        <v>17.41583</v>
      </c>
      <c r="CA24" s="207">
        <v>44.053669999999997</v>
      </c>
      <c r="CB24" s="206"/>
      <c r="CC24" s="208"/>
      <c r="CD24" s="208"/>
      <c r="CE24" s="208"/>
      <c r="CF24" s="208"/>
      <c r="CG24" s="208">
        <v>118.14735</v>
      </c>
      <c r="CH24" s="208">
        <v>47.905140000000003</v>
      </c>
      <c r="CI24" s="208">
        <v>53.710120000000003</v>
      </c>
      <c r="CJ24" s="208"/>
      <c r="CK24" s="208"/>
      <c r="CL24" s="208"/>
      <c r="CM24" s="207">
        <v>191.19621000000001</v>
      </c>
      <c r="CN24" s="206"/>
      <c r="CO24" s="208">
        <v>180.52450999999999</v>
      </c>
      <c r="CP24" s="208">
        <v>181.33356000000001</v>
      </c>
      <c r="CQ24" s="207">
        <v>181.02912000000001</v>
      </c>
      <c r="CR24" s="206"/>
      <c r="CS24" s="207">
        <v>297.29741999999999</v>
      </c>
      <c r="CT24" s="206"/>
      <c r="CU24" s="208"/>
      <c r="CV24" s="210"/>
      <c r="CW24" s="206"/>
      <c r="CX24" s="208"/>
      <c r="CY24" s="208"/>
      <c r="CZ24" s="207"/>
      <c r="DA24" s="206"/>
      <c r="DB24" s="208"/>
      <c r="DC24" s="208"/>
      <c r="DD24" s="208"/>
      <c r="DE24" s="208"/>
      <c r="DF24" s="208"/>
      <c r="DG24" s="208"/>
      <c r="DH24" s="208"/>
      <c r="DI24" s="208"/>
      <c r="DJ24" s="208"/>
      <c r="DK24" s="208"/>
      <c r="DL24" s="207"/>
      <c r="DM24" s="211"/>
      <c r="DN24" s="212"/>
      <c r="DO24" s="212"/>
      <c r="DP24" s="213"/>
      <c r="DQ24" s="206"/>
      <c r="DR24" s="208"/>
      <c r="DS24" s="208"/>
      <c r="DT24" s="207"/>
      <c r="DU24" s="209"/>
      <c r="DV24" s="206"/>
      <c r="DW24" s="208"/>
      <c r="DX24" s="208"/>
      <c r="DY24" s="208"/>
      <c r="DZ24" s="208"/>
      <c r="EA24" s="210"/>
      <c r="EC24" s="209"/>
      <c r="ED24" s="209"/>
      <c r="EE24" s="209"/>
      <c r="EF24" s="209"/>
      <c r="EG24" s="209"/>
      <c r="EH24" s="209"/>
      <c r="EI24" s="209"/>
      <c r="EJ24" s="206"/>
      <c r="EK24" s="207"/>
      <c r="EL24" s="209"/>
      <c r="EM24" s="209"/>
      <c r="EN24" s="209"/>
      <c r="EO24" s="209"/>
      <c r="EP24" s="209"/>
      <c r="EQ24" s="209"/>
      <c r="ER24" s="209"/>
      <c r="ES24" s="209"/>
      <c r="ET24" s="209"/>
      <c r="EU24" s="209"/>
      <c r="EV24" s="209"/>
      <c r="EW24" s="209"/>
      <c r="EX24" s="209"/>
      <c r="EY24" s="206"/>
      <c r="EZ24" s="208"/>
      <c r="FA24" s="208"/>
      <c r="FB24" s="207"/>
      <c r="FC24" s="209"/>
      <c r="FD24" s="209"/>
      <c r="FE24" s="209"/>
      <c r="FF24" s="209"/>
      <c r="FG24" s="209"/>
      <c r="FH24" s="209"/>
      <c r="FI24" s="209"/>
      <c r="FJ24" s="206"/>
      <c r="FK24" s="208"/>
      <c r="FL24" s="208"/>
      <c r="FM24" s="207"/>
      <c r="FN24" s="209"/>
      <c r="FO24" s="206"/>
      <c r="FP24" s="207"/>
      <c r="FQ24" s="206"/>
      <c r="FR24" s="208"/>
      <c r="FS24" s="208"/>
      <c r="FT24" s="208"/>
      <c r="FU24" s="207"/>
      <c r="FV24" s="206"/>
      <c r="FW24" s="207"/>
      <c r="FX24" s="206"/>
      <c r="FY24" s="208"/>
      <c r="FZ24" s="208"/>
      <c r="GA24" s="207"/>
      <c r="GB24" s="209"/>
      <c r="GC24" s="209"/>
      <c r="GD24" s="206"/>
      <c r="GE24" s="208"/>
      <c r="GF24" s="208"/>
      <c r="GG24" s="208"/>
      <c r="GH24" s="207"/>
      <c r="GI24" s="209"/>
      <c r="GJ24" s="206"/>
      <c r="GK24" s="207"/>
      <c r="GM24" s="209"/>
      <c r="GN24" s="206"/>
      <c r="GO24" s="207"/>
      <c r="GP24" s="206"/>
      <c r="GQ24" s="207"/>
      <c r="GR24" s="209"/>
      <c r="GS24" s="209"/>
      <c r="GT24" s="209"/>
      <c r="GV24" s="209"/>
      <c r="GW24" s="209"/>
      <c r="GX24" s="209"/>
      <c r="GY24" s="209"/>
      <c r="GZ24" s="209"/>
      <c r="HA24" s="209"/>
      <c r="HB24" s="206"/>
      <c r="HC24" s="207"/>
      <c r="HD24" s="214"/>
      <c r="HE24" s="215"/>
      <c r="HF24" s="231">
        <v>3521.6817400000004</v>
      </c>
      <c r="HG24" s="232">
        <v>3459.9231900000004</v>
      </c>
      <c r="HH24" s="233">
        <v>413.71798999999999</v>
      </c>
    </row>
    <row r="25" spans="1:216">
      <c r="A25" s="1"/>
      <c r="B25" s="205" t="s">
        <v>729</v>
      </c>
      <c r="C25" s="206"/>
      <c r="D25" s="207"/>
      <c r="E25" s="206"/>
      <c r="F25" s="208"/>
      <c r="G25" s="208">
        <v>8.8258700000000001</v>
      </c>
      <c r="H25" s="207">
        <v>8.5166900000000005</v>
      </c>
      <c r="I25" s="206"/>
      <c r="J25" s="207"/>
      <c r="K25" s="206">
        <v>88.059200000000004</v>
      </c>
      <c r="L25" s="207"/>
      <c r="M25" s="206"/>
      <c r="N25" s="208"/>
      <c r="O25" s="208"/>
      <c r="P25" s="208"/>
      <c r="Q25" s="208"/>
      <c r="R25" s="208"/>
      <c r="S25" s="208"/>
      <c r="T25" s="207"/>
      <c r="U25" s="206">
        <v>18.14123</v>
      </c>
      <c r="V25" s="208">
        <v>19.191960000000002</v>
      </c>
      <c r="W25" s="208">
        <v>24.425360000000001</v>
      </c>
      <c r="X25" s="207">
        <v>1.0612699999999999</v>
      </c>
      <c r="Y25" s="209"/>
      <c r="Z25" s="206"/>
      <c r="AA25" s="207">
        <v>5.7415599999999998</v>
      </c>
      <c r="AB25" s="206"/>
      <c r="AC25" s="208"/>
      <c r="AD25" s="208"/>
      <c r="AE25" s="208"/>
      <c r="AF25" s="208">
        <v>12.23925</v>
      </c>
      <c r="AG25" s="208">
        <v>24.4617</v>
      </c>
      <c r="AH25" s="207"/>
      <c r="AI25" s="209"/>
      <c r="AJ25" s="209"/>
      <c r="AK25" s="209">
        <v>179.37322</v>
      </c>
      <c r="AL25" s="206"/>
      <c r="AM25" s="207">
        <v>7.9327300000000003</v>
      </c>
      <c r="AN25" s="206"/>
      <c r="AO25" s="207"/>
      <c r="AP25" s="209"/>
      <c r="AQ25" s="206"/>
      <c r="AR25" s="207"/>
      <c r="AS25" s="209"/>
      <c r="AT25" s="209"/>
      <c r="AU25" s="209"/>
      <c r="AV25" s="206"/>
      <c r="AW25" s="208"/>
      <c r="AX25" s="207"/>
      <c r="AY25" s="206"/>
      <c r="AZ25" s="208"/>
      <c r="BA25" s="208"/>
      <c r="BB25" s="208"/>
      <c r="BC25" s="208"/>
      <c r="BD25" s="208"/>
      <c r="BE25" s="208"/>
      <c r="BF25" s="208"/>
      <c r="BG25" s="207"/>
      <c r="BH25" s="209"/>
      <c r="BI25" s="206">
        <v>25</v>
      </c>
      <c r="BJ25" s="208"/>
      <c r="BK25" s="207"/>
      <c r="BL25" s="206">
        <v>167.61232000000001</v>
      </c>
      <c r="BM25" s="208">
        <v>166.56063</v>
      </c>
      <c r="BN25" s="208">
        <v>168.58996999999999</v>
      </c>
      <c r="BO25" s="208"/>
      <c r="BP25" s="208"/>
      <c r="BQ25" s="208"/>
      <c r="BR25" s="208"/>
      <c r="BS25" s="208">
        <v>548.46587999999997</v>
      </c>
      <c r="BT25" s="208"/>
      <c r="BU25" s="208">
        <v>110.49702000000001</v>
      </c>
      <c r="BV25" s="208">
        <v>206.49456000000001</v>
      </c>
      <c r="BW25" s="208">
        <v>206.11548999999999</v>
      </c>
      <c r="BX25" s="208">
        <v>205.99002999999999</v>
      </c>
      <c r="BY25" s="207"/>
      <c r="BZ25" s="206">
        <v>17.41583</v>
      </c>
      <c r="CA25" s="207">
        <v>44.053669999999997</v>
      </c>
      <c r="CB25" s="206"/>
      <c r="CC25" s="208"/>
      <c r="CD25" s="208"/>
      <c r="CE25" s="208"/>
      <c r="CF25" s="208"/>
      <c r="CG25" s="208">
        <v>118.14735</v>
      </c>
      <c r="CH25" s="208">
        <v>47.905140000000003</v>
      </c>
      <c r="CI25" s="208">
        <v>53.710120000000003</v>
      </c>
      <c r="CJ25" s="208"/>
      <c r="CK25" s="208"/>
      <c r="CL25" s="208"/>
      <c r="CM25" s="207">
        <v>191.19621000000001</v>
      </c>
      <c r="CN25" s="206"/>
      <c r="CO25" s="208">
        <v>180.52450999999999</v>
      </c>
      <c r="CP25" s="208">
        <v>181.33356000000001</v>
      </c>
      <c r="CQ25" s="207">
        <v>181.02912000000001</v>
      </c>
      <c r="CR25" s="206"/>
      <c r="CS25" s="207">
        <v>297.29741999999999</v>
      </c>
      <c r="CT25" s="206"/>
      <c r="CU25" s="208"/>
      <c r="CV25" s="210"/>
      <c r="CW25" s="206"/>
      <c r="CX25" s="208"/>
      <c r="CY25" s="208"/>
      <c r="CZ25" s="207"/>
      <c r="DA25" s="206"/>
      <c r="DB25" s="208"/>
      <c r="DC25" s="208"/>
      <c r="DD25" s="208"/>
      <c r="DE25" s="208"/>
      <c r="DF25" s="208"/>
      <c r="DG25" s="208"/>
      <c r="DH25" s="208"/>
      <c r="DI25" s="208"/>
      <c r="DJ25" s="208"/>
      <c r="DK25" s="208"/>
      <c r="DL25" s="207"/>
      <c r="DM25" s="211"/>
      <c r="DN25" s="212"/>
      <c r="DO25" s="212"/>
      <c r="DP25" s="213"/>
      <c r="DQ25" s="206"/>
      <c r="DR25" s="208"/>
      <c r="DS25" s="208"/>
      <c r="DT25" s="207"/>
      <c r="DU25" s="209"/>
      <c r="DV25" s="206"/>
      <c r="DW25" s="208"/>
      <c r="DX25" s="208"/>
      <c r="DY25" s="208"/>
      <c r="DZ25" s="208"/>
      <c r="EA25" s="210"/>
      <c r="EC25" s="209"/>
      <c r="ED25" s="209"/>
      <c r="EE25" s="209"/>
      <c r="EF25" s="209"/>
      <c r="EG25" s="209"/>
      <c r="EH25" s="209"/>
      <c r="EI25" s="209"/>
      <c r="EJ25" s="206"/>
      <c r="EK25" s="207"/>
      <c r="EL25" s="209"/>
      <c r="EM25" s="209"/>
      <c r="EN25" s="209"/>
      <c r="EO25" s="209"/>
      <c r="EP25" s="209"/>
      <c r="EQ25" s="209"/>
      <c r="ER25" s="209"/>
      <c r="ES25" s="209"/>
      <c r="ET25" s="209"/>
      <c r="EU25" s="209"/>
      <c r="EV25" s="209"/>
      <c r="EW25" s="209"/>
      <c r="EX25" s="209"/>
      <c r="EY25" s="206"/>
      <c r="EZ25" s="208"/>
      <c r="FA25" s="208"/>
      <c r="FB25" s="207"/>
      <c r="FC25" s="209"/>
      <c r="FD25" s="209"/>
      <c r="FE25" s="209"/>
      <c r="FF25" s="209"/>
      <c r="FG25" s="209"/>
      <c r="FH25" s="209"/>
      <c r="FI25" s="209"/>
      <c r="FJ25" s="206"/>
      <c r="FK25" s="208"/>
      <c r="FL25" s="208"/>
      <c r="FM25" s="207"/>
      <c r="FN25" s="209"/>
      <c r="FO25" s="206"/>
      <c r="FP25" s="207"/>
      <c r="FQ25" s="206"/>
      <c r="FR25" s="208"/>
      <c r="FS25" s="208"/>
      <c r="FT25" s="208"/>
      <c r="FU25" s="207"/>
      <c r="FV25" s="206"/>
      <c r="FW25" s="207"/>
      <c r="FX25" s="206"/>
      <c r="FY25" s="208"/>
      <c r="FZ25" s="208"/>
      <c r="GA25" s="207"/>
      <c r="GB25" s="209"/>
      <c r="GC25" s="209"/>
      <c r="GD25" s="206"/>
      <c r="GE25" s="208"/>
      <c r="GF25" s="208"/>
      <c r="GG25" s="208"/>
      <c r="GH25" s="207"/>
      <c r="GI25" s="209"/>
      <c r="GJ25" s="206"/>
      <c r="GK25" s="207"/>
      <c r="GM25" s="209"/>
      <c r="GN25" s="206"/>
      <c r="GO25" s="207"/>
      <c r="GP25" s="206"/>
      <c r="GQ25" s="207"/>
      <c r="GR25" s="209"/>
      <c r="GS25" s="209"/>
      <c r="GT25" s="209"/>
      <c r="GV25" s="209"/>
      <c r="GW25" s="209"/>
      <c r="GX25" s="209"/>
      <c r="GY25" s="209"/>
      <c r="GZ25" s="209"/>
      <c r="HA25" s="209"/>
      <c r="HB25" s="206"/>
      <c r="HC25" s="207"/>
      <c r="HD25" s="214"/>
      <c r="HE25" s="215"/>
      <c r="HF25" s="231">
        <v>3515.9088700000002</v>
      </c>
      <c r="HG25" s="232">
        <v>3454.1503200000002</v>
      </c>
      <c r="HH25" s="233">
        <v>413.71798999999999</v>
      </c>
    </row>
    <row r="26" spans="1:216">
      <c r="A26" s="1"/>
      <c r="B26" s="205" t="s">
        <v>730</v>
      </c>
      <c r="C26" s="206"/>
      <c r="D26" s="207"/>
      <c r="E26" s="206"/>
      <c r="F26" s="208"/>
      <c r="G26" s="208">
        <v>8.8258700000000001</v>
      </c>
      <c r="H26" s="207">
        <v>8.5166900000000005</v>
      </c>
      <c r="I26" s="206"/>
      <c r="J26" s="207"/>
      <c r="K26" s="206">
        <v>88.059200000000004</v>
      </c>
      <c r="L26" s="207"/>
      <c r="M26" s="206"/>
      <c r="N26" s="208"/>
      <c r="O26" s="208"/>
      <c r="P26" s="208"/>
      <c r="Q26" s="208"/>
      <c r="R26" s="208"/>
      <c r="S26" s="208"/>
      <c r="T26" s="207"/>
      <c r="U26" s="206">
        <v>18.14123</v>
      </c>
      <c r="V26" s="208">
        <v>19.191960000000002</v>
      </c>
      <c r="W26" s="208">
        <v>24.425360000000001</v>
      </c>
      <c r="X26" s="207">
        <v>1.0612699999999999</v>
      </c>
      <c r="Y26" s="209"/>
      <c r="Z26" s="206"/>
      <c r="AA26" s="207">
        <v>5.7415599999999998</v>
      </c>
      <c r="AB26" s="206"/>
      <c r="AC26" s="208"/>
      <c r="AD26" s="208"/>
      <c r="AE26" s="208"/>
      <c r="AF26" s="208">
        <v>12.23925</v>
      </c>
      <c r="AG26" s="208">
        <v>24.4617</v>
      </c>
      <c r="AH26" s="207"/>
      <c r="AI26" s="209"/>
      <c r="AJ26" s="209"/>
      <c r="AK26" s="209">
        <v>179.37322</v>
      </c>
      <c r="AL26" s="206"/>
      <c r="AM26" s="207">
        <v>7.9327300000000003</v>
      </c>
      <c r="AN26" s="206"/>
      <c r="AO26" s="207"/>
      <c r="AP26" s="209"/>
      <c r="AQ26" s="206"/>
      <c r="AR26" s="207"/>
      <c r="AS26" s="209"/>
      <c r="AT26" s="209"/>
      <c r="AU26" s="209"/>
      <c r="AV26" s="206"/>
      <c r="AW26" s="208"/>
      <c r="AX26" s="207"/>
      <c r="AY26" s="206"/>
      <c r="AZ26" s="208"/>
      <c r="BA26" s="208"/>
      <c r="BB26" s="208"/>
      <c r="BC26" s="208"/>
      <c r="BD26" s="208"/>
      <c r="BE26" s="208"/>
      <c r="BF26" s="208"/>
      <c r="BG26" s="207"/>
      <c r="BH26" s="209"/>
      <c r="BI26" s="206">
        <v>25</v>
      </c>
      <c r="BJ26" s="208"/>
      <c r="BK26" s="207"/>
      <c r="BL26" s="206">
        <v>167.61232000000001</v>
      </c>
      <c r="BM26" s="208">
        <v>166.56063</v>
      </c>
      <c r="BN26" s="208">
        <v>168.58996999999999</v>
      </c>
      <c r="BO26" s="208"/>
      <c r="BP26" s="208"/>
      <c r="BQ26" s="208"/>
      <c r="BR26" s="208"/>
      <c r="BS26" s="208">
        <v>548.46587999999997</v>
      </c>
      <c r="BT26" s="208"/>
      <c r="BU26" s="208">
        <v>110.49702000000001</v>
      </c>
      <c r="BV26" s="208">
        <v>206.49456000000001</v>
      </c>
      <c r="BW26" s="208">
        <v>206.11548999999999</v>
      </c>
      <c r="BX26" s="208">
        <v>205.99002999999999</v>
      </c>
      <c r="BY26" s="207"/>
      <c r="BZ26" s="206">
        <v>17.41583</v>
      </c>
      <c r="CA26" s="207">
        <v>44.053669999999997</v>
      </c>
      <c r="CB26" s="206"/>
      <c r="CC26" s="208"/>
      <c r="CD26" s="208"/>
      <c r="CE26" s="208"/>
      <c r="CF26" s="208"/>
      <c r="CG26" s="208">
        <v>118.14735</v>
      </c>
      <c r="CH26" s="208">
        <v>47.905140000000003</v>
      </c>
      <c r="CI26" s="208">
        <v>53.710120000000003</v>
      </c>
      <c r="CJ26" s="208"/>
      <c r="CK26" s="208"/>
      <c r="CL26" s="208"/>
      <c r="CM26" s="207">
        <v>191.19621000000001</v>
      </c>
      <c r="CN26" s="206"/>
      <c r="CO26" s="208">
        <v>180.52450999999999</v>
      </c>
      <c r="CP26" s="208">
        <v>181.33356000000001</v>
      </c>
      <c r="CQ26" s="207">
        <v>181.02912000000001</v>
      </c>
      <c r="CR26" s="206"/>
      <c r="CS26" s="207">
        <v>297.29741999999999</v>
      </c>
      <c r="CT26" s="206"/>
      <c r="CU26" s="208"/>
      <c r="CV26" s="210"/>
      <c r="CW26" s="206"/>
      <c r="CX26" s="208"/>
      <c r="CY26" s="208"/>
      <c r="CZ26" s="207"/>
      <c r="DA26" s="206"/>
      <c r="DB26" s="208"/>
      <c r="DC26" s="208"/>
      <c r="DD26" s="208"/>
      <c r="DE26" s="208"/>
      <c r="DF26" s="208"/>
      <c r="DG26" s="208"/>
      <c r="DH26" s="208"/>
      <c r="DI26" s="208"/>
      <c r="DJ26" s="208"/>
      <c r="DK26" s="208"/>
      <c r="DL26" s="207"/>
      <c r="DM26" s="211"/>
      <c r="DN26" s="212"/>
      <c r="DO26" s="212"/>
      <c r="DP26" s="213"/>
      <c r="DQ26" s="206"/>
      <c r="DR26" s="208"/>
      <c r="DS26" s="208"/>
      <c r="DT26" s="207"/>
      <c r="DU26" s="209"/>
      <c r="DV26" s="206"/>
      <c r="DW26" s="208"/>
      <c r="DX26" s="208"/>
      <c r="DY26" s="208"/>
      <c r="DZ26" s="208"/>
      <c r="EA26" s="210"/>
      <c r="EC26" s="209"/>
      <c r="ED26" s="209"/>
      <c r="EE26" s="209"/>
      <c r="EF26" s="209"/>
      <c r="EG26" s="209"/>
      <c r="EH26" s="209"/>
      <c r="EI26" s="209"/>
      <c r="EJ26" s="206"/>
      <c r="EK26" s="207"/>
      <c r="EL26" s="209"/>
      <c r="EM26" s="209"/>
      <c r="EN26" s="209"/>
      <c r="EO26" s="209"/>
      <c r="EP26" s="209"/>
      <c r="EQ26" s="209"/>
      <c r="ER26" s="209"/>
      <c r="ES26" s="209"/>
      <c r="ET26" s="209"/>
      <c r="EU26" s="209"/>
      <c r="EV26" s="209"/>
      <c r="EW26" s="209"/>
      <c r="EX26" s="209"/>
      <c r="EY26" s="206"/>
      <c r="EZ26" s="208"/>
      <c r="FA26" s="208"/>
      <c r="FB26" s="207"/>
      <c r="FC26" s="209"/>
      <c r="FD26" s="209"/>
      <c r="FE26" s="209"/>
      <c r="FF26" s="209"/>
      <c r="FG26" s="209"/>
      <c r="FH26" s="209"/>
      <c r="FI26" s="209"/>
      <c r="FJ26" s="206"/>
      <c r="FK26" s="208"/>
      <c r="FL26" s="208"/>
      <c r="FM26" s="207"/>
      <c r="FN26" s="209"/>
      <c r="FO26" s="206"/>
      <c r="FP26" s="207"/>
      <c r="FQ26" s="206"/>
      <c r="FR26" s="208"/>
      <c r="FS26" s="208"/>
      <c r="FT26" s="208"/>
      <c r="FU26" s="207"/>
      <c r="FV26" s="206"/>
      <c r="FW26" s="207"/>
      <c r="FX26" s="206"/>
      <c r="FY26" s="208"/>
      <c r="FZ26" s="208"/>
      <c r="GA26" s="207"/>
      <c r="GB26" s="209"/>
      <c r="GC26" s="209"/>
      <c r="GD26" s="206"/>
      <c r="GE26" s="208"/>
      <c r="GF26" s="208"/>
      <c r="GG26" s="208"/>
      <c r="GH26" s="207"/>
      <c r="GI26" s="209"/>
      <c r="GJ26" s="206"/>
      <c r="GK26" s="207"/>
      <c r="GM26" s="209"/>
      <c r="GN26" s="206"/>
      <c r="GO26" s="207"/>
      <c r="GP26" s="206"/>
      <c r="GQ26" s="207"/>
      <c r="GR26" s="209"/>
      <c r="GS26" s="209"/>
      <c r="GT26" s="209"/>
      <c r="GV26" s="209"/>
      <c r="GW26" s="209"/>
      <c r="GX26" s="209"/>
      <c r="GY26" s="209"/>
      <c r="GZ26" s="209"/>
      <c r="HA26" s="209"/>
      <c r="HB26" s="206"/>
      <c r="HC26" s="207"/>
      <c r="HD26" s="214"/>
      <c r="HE26" s="215"/>
      <c r="HF26" s="231">
        <v>3515.9088700000002</v>
      </c>
      <c r="HG26" s="232">
        <v>3454.1503200000002</v>
      </c>
      <c r="HH26" s="233">
        <v>413.71798999999999</v>
      </c>
    </row>
    <row r="27" spans="1:216">
      <c r="A27" s="1"/>
      <c r="B27" s="205" t="s">
        <v>731</v>
      </c>
      <c r="C27" s="206"/>
      <c r="D27" s="207"/>
      <c r="E27" s="206"/>
      <c r="F27" s="208"/>
      <c r="G27" s="208">
        <v>8.8258700000000001</v>
      </c>
      <c r="H27" s="207">
        <v>8.5166900000000005</v>
      </c>
      <c r="I27" s="206"/>
      <c r="J27" s="207"/>
      <c r="K27" s="206">
        <v>88.059200000000004</v>
      </c>
      <c r="L27" s="207"/>
      <c r="M27" s="206"/>
      <c r="N27" s="208"/>
      <c r="O27" s="208"/>
      <c r="P27" s="208"/>
      <c r="Q27" s="208"/>
      <c r="R27" s="208"/>
      <c r="S27" s="208"/>
      <c r="T27" s="207"/>
      <c r="U27" s="206">
        <v>18.14123</v>
      </c>
      <c r="V27" s="208">
        <v>19.191960000000002</v>
      </c>
      <c r="W27" s="208">
        <v>24.425360000000001</v>
      </c>
      <c r="X27" s="207">
        <v>1.0612699999999999</v>
      </c>
      <c r="Y27" s="209"/>
      <c r="Z27" s="206"/>
      <c r="AA27" s="207"/>
      <c r="AB27" s="206"/>
      <c r="AC27" s="208"/>
      <c r="AD27" s="208"/>
      <c r="AE27" s="208"/>
      <c r="AF27" s="208">
        <v>12.23925</v>
      </c>
      <c r="AG27" s="208">
        <v>24.4617</v>
      </c>
      <c r="AH27" s="207"/>
      <c r="AI27" s="209"/>
      <c r="AJ27" s="209"/>
      <c r="AK27" s="209">
        <v>179.37322</v>
      </c>
      <c r="AL27" s="206"/>
      <c r="AM27" s="207">
        <v>7.9327300000000003</v>
      </c>
      <c r="AN27" s="206"/>
      <c r="AO27" s="207"/>
      <c r="AP27" s="209"/>
      <c r="AQ27" s="206"/>
      <c r="AR27" s="207"/>
      <c r="AS27" s="209"/>
      <c r="AT27" s="209"/>
      <c r="AU27" s="209"/>
      <c r="AV27" s="206"/>
      <c r="AW27" s="208"/>
      <c r="AX27" s="207"/>
      <c r="AY27" s="206"/>
      <c r="AZ27" s="208"/>
      <c r="BA27" s="208"/>
      <c r="BB27" s="208"/>
      <c r="BC27" s="208"/>
      <c r="BD27" s="208"/>
      <c r="BE27" s="208"/>
      <c r="BF27" s="208"/>
      <c r="BG27" s="207"/>
      <c r="BH27" s="209"/>
      <c r="BI27" s="206">
        <v>25</v>
      </c>
      <c r="BJ27" s="208"/>
      <c r="BK27" s="207"/>
      <c r="BL27" s="206">
        <v>167.61232000000001</v>
      </c>
      <c r="BM27" s="208">
        <v>166.56063</v>
      </c>
      <c r="BN27" s="208">
        <v>168.58996999999999</v>
      </c>
      <c r="BO27" s="208"/>
      <c r="BP27" s="208"/>
      <c r="BQ27" s="208"/>
      <c r="BR27" s="208"/>
      <c r="BS27" s="208">
        <v>548.46587999999997</v>
      </c>
      <c r="BT27" s="208"/>
      <c r="BU27" s="208">
        <v>110.49702000000001</v>
      </c>
      <c r="BV27" s="208">
        <v>206.49456000000001</v>
      </c>
      <c r="BW27" s="208">
        <v>206.11548999999999</v>
      </c>
      <c r="BX27" s="208">
        <v>205.99002999999999</v>
      </c>
      <c r="BY27" s="207"/>
      <c r="BZ27" s="206">
        <v>17.41583</v>
      </c>
      <c r="CA27" s="207">
        <v>44.053669999999997</v>
      </c>
      <c r="CB27" s="206"/>
      <c r="CC27" s="208"/>
      <c r="CD27" s="208"/>
      <c r="CE27" s="208"/>
      <c r="CF27" s="208"/>
      <c r="CG27" s="208">
        <v>118.14735</v>
      </c>
      <c r="CH27" s="208">
        <v>47.905140000000003</v>
      </c>
      <c r="CI27" s="208">
        <v>53.710120000000003</v>
      </c>
      <c r="CJ27" s="208"/>
      <c r="CK27" s="208"/>
      <c r="CL27" s="208"/>
      <c r="CM27" s="207">
        <v>191.19621000000001</v>
      </c>
      <c r="CN27" s="206"/>
      <c r="CO27" s="208">
        <v>180.52450999999999</v>
      </c>
      <c r="CP27" s="208">
        <v>181.33356000000001</v>
      </c>
      <c r="CQ27" s="207">
        <v>181.02912000000001</v>
      </c>
      <c r="CR27" s="206"/>
      <c r="CS27" s="207">
        <v>297.29741999999999</v>
      </c>
      <c r="CT27" s="206"/>
      <c r="CU27" s="208"/>
      <c r="CV27" s="210"/>
      <c r="CW27" s="206"/>
      <c r="CX27" s="208"/>
      <c r="CY27" s="208"/>
      <c r="CZ27" s="207"/>
      <c r="DA27" s="206"/>
      <c r="DB27" s="208"/>
      <c r="DC27" s="208"/>
      <c r="DD27" s="208"/>
      <c r="DE27" s="208"/>
      <c r="DF27" s="208"/>
      <c r="DG27" s="208"/>
      <c r="DH27" s="208"/>
      <c r="DI27" s="208"/>
      <c r="DJ27" s="208"/>
      <c r="DK27" s="208"/>
      <c r="DL27" s="207"/>
      <c r="DM27" s="211"/>
      <c r="DN27" s="212"/>
      <c r="DO27" s="212"/>
      <c r="DP27" s="213"/>
      <c r="DQ27" s="206"/>
      <c r="DR27" s="208"/>
      <c r="DS27" s="208"/>
      <c r="DT27" s="207"/>
      <c r="DU27" s="209"/>
      <c r="DV27" s="206"/>
      <c r="DW27" s="208"/>
      <c r="DX27" s="208"/>
      <c r="DY27" s="208"/>
      <c r="DZ27" s="208"/>
      <c r="EA27" s="210"/>
      <c r="EC27" s="209"/>
      <c r="ED27" s="209"/>
      <c r="EE27" s="209"/>
      <c r="EF27" s="209"/>
      <c r="EG27" s="209"/>
      <c r="EH27" s="209"/>
      <c r="EI27" s="209"/>
      <c r="EJ27" s="206"/>
      <c r="EK27" s="207"/>
      <c r="EL27" s="209"/>
      <c r="EM27" s="209"/>
      <c r="EN27" s="209"/>
      <c r="EO27" s="209"/>
      <c r="EP27" s="209"/>
      <c r="EQ27" s="209"/>
      <c r="ER27" s="209"/>
      <c r="ES27" s="209"/>
      <c r="ET27" s="209"/>
      <c r="EU27" s="209"/>
      <c r="EV27" s="209"/>
      <c r="EW27" s="209"/>
      <c r="EX27" s="209"/>
      <c r="EY27" s="206"/>
      <c r="EZ27" s="208"/>
      <c r="FA27" s="208"/>
      <c r="FB27" s="207"/>
      <c r="FC27" s="209"/>
      <c r="FD27" s="209"/>
      <c r="FE27" s="209"/>
      <c r="FF27" s="209"/>
      <c r="FG27" s="209"/>
      <c r="FH27" s="209"/>
      <c r="FI27" s="209"/>
      <c r="FJ27" s="206"/>
      <c r="FK27" s="208"/>
      <c r="FL27" s="208"/>
      <c r="FM27" s="207"/>
      <c r="FN27" s="209"/>
      <c r="FO27" s="206"/>
      <c r="FP27" s="207"/>
      <c r="FQ27" s="206"/>
      <c r="FR27" s="208"/>
      <c r="FS27" s="208"/>
      <c r="FT27" s="208"/>
      <c r="FU27" s="207"/>
      <c r="FV27" s="206"/>
      <c r="FW27" s="207"/>
      <c r="FX27" s="206"/>
      <c r="FY27" s="208"/>
      <c r="FZ27" s="208"/>
      <c r="GA27" s="207"/>
      <c r="GB27" s="209"/>
      <c r="GC27" s="209"/>
      <c r="GD27" s="206"/>
      <c r="GE27" s="208"/>
      <c r="GF27" s="208"/>
      <c r="GG27" s="208"/>
      <c r="GH27" s="207"/>
      <c r="GI27" s="209"/>
      <c r="GJ27" s="206"/>
      <c r="GK27" s="207"/>
      <c r="GM27" s="209"/>
      <c r="GN27" s="206"/>
      <c r="GO27" s="207"/>
      <c r="GP27" s="206"/>
      <c r="GQ27" s="207"/>
      <c r="GR27" s="209"/>
      <c r="GS27" s="209"/>
      <c r="GT27" s="209"/>
      <c r="GV27" s="209"/>
      <c r="GW27" s="209"/>
      <c r="GX27" s="209"/>
      <c r="GY27" s="209"/>
      <c r="GZ27" s="209"/>
      <c r="HA27" s="209"/>
      <c r="HB27" s="206"/>
      <c r="HC27" s="207"/>
      <c r="HD27" s="214"/>
      <c r="HE27" s="215"/>
      <c r="HF27" s="231">
        <v>3510.1673100000003</v>
      </c>
      <c r="HG27" s="232">
        <v>3448.4087600000003</v>
      </c>
      <c r="HH27" s="233">
        <v>413.71798999999999</v>
      </c>
    </row>
    <row r="28" spans="1:216">
      <c r="A28" s="1"/>
      <c r="B28" s="205" t="s">
        <v>732</v>
      </c>
      <c r="C28" s="206"/>
      <c r="D28" s="207"/>
      <c r="E28" s="206"/>
      <c r="F28" s="208"/>
      <c r="G28" s="208">
        <v>8.8258700000000001</v>
      </c>
      <c r="H28" s="207">
        <v>8.5166900000000005</v>
      </c>
      <c r="I28" s="206"/>
      <c r="J28" s="207"/>
      <c r="K28" s="206">
        <v>88.059200000000004</v>
      </c>
      <c r="L28" s="207"/>
      <c r="M28" s="206"/>
      <c r="N28" s="208"/>
      <c r="O28" s="208"/>
      <c r="P28" s="208"/>
      <c r="Q28" s="208"/>
      <c r="R28" s="208"/>
      <c r="S28" s="208"/>
      <c r="T28" s="207"/>
      <c r="U28" s="206">
        <v>18.14123</v>
      </c>
      <c r="V28" s="208">
        <v>19.191960000000002</v>
      </c>
      <c r="W28" s="208">
        <v>24.425360000000001</v>
      </c>
      <c r="X28" s="207">
        <v>1.0612699999999999</v>
      </c>
      <c r="Y28" s="209"/>
      <c r="Z28" s="206"/>
      <c r="AA28" s="207"/>
      <c r="AB28" s="206"/>
      <c r="AC28" s="208"/>
      <c r="AD28" s="208"/>
      <c r="AE28" s="208"/>
      <c r="AF28" s="208">
        <v>12.23925</v>
      </c>
      <c r="AG28" s="208">
        <v>24.4617</v>
      </c>
      <c r="AH28" s="207"/>
      <c r="AI28" s="209"/>
      <c r="AJ28" s="209"/>
      <c r="AK28" s="209">
        <v>179.37322</v>
      </c>
      <c r="AL28" s="206"/>
      <c r="AM28" s="207">
        <v>7.9327300000000003</v>
      </c>
      <c r="AN28" s="206"/>
      <c r="AO28" s="207"/>
      <c r="AP28" s="209"/>
      <c r="AQ28" s="206"/>
      <c r="AR28" s="207"/>
      <c r="AS28" s="209"/>
      <c r="AT28" s="209"/>
      <c r="AU28" s="209"/>
      <c r="AV28" s="206"/>
      <c r="AW28" s="208"/>
      <c r="AX28" s="207"/>
      <c r="AY28" s="206"/>
      <c r="AZ28" s="208"/>
      <c r="BA28" s="208"/>
      <c r="BB28" s="208"/>
      <c r="BC28" s="208"/>
      <c r="BD28" s="208"/>
      <c r="BE28" s="208"/>
      <c r="BF28" s="208"/>
      <c r="BG28" s="207"/>
      <c r="BH28" s="209"/>
      <c r="BI28" s="206"/>
      <c r="BJ28" s="208"/>
      <c r="BK28" s="207">
        <v>49.626899999999999</v>
      </c>
      <c r="BL28" s="206">
        <v>167.61232000000001</v>
      </c>
      <c r="BM28" s="208">
        <v>166.56063</v>
      </c>
      <c r="BN28" s="208">
        <v>168.58996999999999</v>
      </c>
      <c r="BO28" s="208"/>
      <c r="BP28" s="208"/>
      <c r="BQ28" s="208"/>
      <c r="BR28" s="208"/>
      <c r="BS28" s="208">
        <v>548.46587999999997</v>
      </c>
      <c r="BT28" s="208"/>
      <c r="BU28" s="208">
        <v>110.49702000000001</v>
      </c>
      <c r="BV28" s="208">
        <v>206.49456000000001</v>
      </c>
      <c r="BW28" s="208">
        <v>206.11548999999999</v>
      </c>
      <c r="BX28" s="208">
        <v>205.99002999999999</v>
      </c>
      <c r="BY28" s="207"/>
      <c r="BZ28" s="206">
        <v>17.41583</v>
      </c>
      <c r="CA28" s="207">
        <v>44.053669999999997</v>
      </c>
      <c r="CB28" s="206"/>
      <c r="CC28" s="208"/>
      <c r="CD28" s="208"/>
      <c r="CE28" s="208"/>
      <c r="CF28" s="208"/>
      <c r="CG28" s="208">
        <v>118.14735</v>
      </c>
      <c r="CH28" s="208">
        <v>47.905140000000003</v>
      </c>
      <c r="CI28" s="208">
        <v>53.710120000000003</v>
      </c>
      <c r="CJ28" s="208"/>
      <c r="CK28" s="208"/>
      <c r="CL28" s="208"/>
      <c r="CM28" s="207">
        <v>191.19621000000001</v>
      </c>
      <c r="CN28" s="206"/>
      <c r="CO28" s="208">
        <v>180.52450999999999</v>
      </c>
      <c r="CP28" s="208">
        <v>181.33356000000001</v>
      </c>
      <c r="CQ28" s="207">
        <v>181.02912000000001</v>
      </c>
      <c r="CR28" s="206"/>
      <c r="CS28" s="207">
        <v>297.29741999999999</v>
      </c>
      <c r="CT28" s="206"/>
      <c r="CU28" s="208"/>
      <c r="CV28" s="210"/>
      <c r="CW28" s="206"/>
      <c r="CX28" s="208"/>
      <c r="CY28" s="208"/>
      <c r="CZ28" s="207"/>
      <c r="DA28" s="206"/>
      <c r="DB28" s="208"/>
      <c r="DC28" s="208"/>
      <c r="DD28" s="208"/>
      <c r="DE28" s="208"/>
      <c r="DF28" s="208"/>
      <c r="DG28" s="208"/>
      <c r="DH28" s="208"/>
      <c r="DI28" s="208"/>
      <c r="DJ28" s="208"/>
      <c r="DK28" s="208"/>
      <c r="DL28" s="207"/>
      <c r="DM28" s="211"/>
      <c r="DN28" s="212"/>
      <c r="DO28" s="212"/>
      <c r="DP28" s="213"/>
      <c r="DQ28" s="206"/>
      <c r="DR28" s="208"/>
      <c r="DS28" s="208"/>
      <c r="DT28" s="207"/>
      <c r="DU28" s="209"/>
      <c r="DV28" s="206"/>
      <c r="DW28" s="208"/>
      <c r="DX28" s="208"/>
      <c r="DY28" s="208"/>
      <c r="DZ28" s="208"/>
      <c r="EA28" s="210"/>
      <c r="EC28" s="209"/>
      <c r="ED28" s="209"/>
      <c r="EE28" s="209"/>
      <c r="EF28" s="209"/>
      <c r="EG28" s="209"/>
      <c r="EH28" s="209"/>
      <c r="EI28" s="209"/>
      <c r="EJ28" s="206"/>
      <c r="EK28" s="207"/>
      <c r="EL28" s="209"/>
      <c r="EM28" s="209"/>
      <c r="EN28" s="209"/>
      <c r="EO28" s="209"/>
      <c r="EP28" s="209"/>
      <c r="EQ28" s="209"/>
      <c r="ER28" s="209"/>
      <c r="ES28" s="209"/>
      <c r="ET28" s="209"/>
      <c r="EU28" s="209"/>
      <c r="EV28" s="209"/>
      <c r="EW28" s="209"/>
      <c r="EX28" s="209"/>
      <c r="EY28" s="206"/>
      <c r="EZ28" s="208"/>
      <c r="FA28" s="208"/>
      <c r="FB28" s="207"/>
      <c r="FC28" s="209"/>
      <c r="FD28" s="209"/>
      <c r="FE28" s="209"/>
      <c r="FF28" s="209"/>
      <c r="FG28" s="209"/>
      <c r="FH28" s="209"/>
      <c r="FI28" s="209"/>
      <c r="FJ28" s="206"/>
      <c r="FK28" s="208"/>
      <c r="FL28" s="208"/>
      <c r="FM28" s="207"/>
      <c r="FN28" s="209"/>
      <c r="FO28" s="206"/>
      <c r="FP28" s="207"/>
      <c r="FQ28" s="206"/>
      <c r="FR28" s="208"/>
      <c r="FS28" s="208"/>
      <c r="FT28" s="208"/>
      <c r="FU28" s="207"/>
      <c r="FV28" s="206"/>
      <c r="FW28" s="207"/>
      <c r="FX28" s="206"/>
      <c r="FY28" s="208"/>
      <c r="FZ28" s="208"/>
      <c r="GA28" s="207"/>
      <c r="GB28" s="209"/>
      <c r="GC28" s="209"/>
      <c r="GD28" s="206"/>
      <c r="GE28" s="208"/>
      <c r="GF28" s="208"/>
      <c r="GG28" s="208"/>
      <c r="GH28" s="207"/>
      <c r="GI28" s="209"/>
      <c r="GJ28" s="206"/>
      <c r="GK28" s="207"/>
      <c r="GM28" s="209"/>
      <c r="GN28" s="206"/>
      <c r="GO28" s="207"/>
      <c r="GP28" s="206"/>
      <c r="GQ28" s="207"/>
      <c r="GR28" s="209"/>
      <c r="GS28" s="209"/>
      <c r="GT28" s="209"/>
      <c r="GV28" s="209"/>
      <c r="GW28" s="209"/>
      <c r="GX28" s="209"/>
      <c r="GY28" s="209"/>
      <c r="GZ28" s="209"/>
      <c r="HA28" s="209"/>
      <c r="HB28" s="206"/>
      <c r="HC28" s="207"/>
      <c r="HD28" s="214"/>
      <c r="HE28" s="215"/>
      <c r="HF28" s="231">
        <v>3534.79421</v>
      </c>
      <c r="HG28" s="232">
        <v>3473.03566</v>
      </c>
      <c r="HH28" s="233">
        <v>413.71798999999999</v>
      </c>
    </row>
    <row r="29" spans="1:216">
      <c r="A29" s="1"/>
      <c r="B29" s="205" t="s">
        <v>733</v>
      </c>
      <c r="C29" s="206"/>
      <c r="D29" s="207"/>
      <c r="E29" s="206"/>
      <c r="F29" s="208"/>
      <c r="G29" s="208">
        <v>8.8258700000000001</v>
      </c>
      <c r="H29" s="207">
        <v>8.5166900000000005</v>
      </c>
      <c r="I29" s="206"/>
      <c r="J29" s="207"/>
      <c r="K29" s="206">
        <v>88.059200000000004</v>
      </c>
      <c r="L29" s="207"/>
      <c r="M29" s="206"/>
      <c r="N29" s="208"/>
      <c r="O29" s="208"/>
      <c r="P29" s="208"/>
      <c r="Q29" s="208"/>
      <c r="R29" s="208"/>
      <c r="S29" s="208"/>
      <c r="T29" s="207"/>
      <c r="U29" s="206">
        <v>18.14123</v>
      </c>
      <c r="V29" s="208">
        <v>19.191960000000002</v>
      </c>
      <c r="W29" s="208">
        <v>24.425360000000001</v>
      </c>
      <c r="X29" s="207">
        <v>1.0612699999999999</v>
      </c>
      <c r="Y29" s="209"/>
      <c r="Z29" s="206"/>
      <c r="AA29" s="207"/>
      <c r="AB29" s="206"/>
      <c r="AC29" s="208"/>
      <c r="AD29" s="208"/>
      <c r="AE29" s="208"/>
      <c r="AF29" s="208">
        <v>12.23925</v>
      </c>
      <c r="AG29" s="208">
        <v>24.4617</v>
      </c>
      <c r="AH29" s="207"/>
      <c r="AI29" s="209"/>
      <c r="AJ29" s="209"/>
      <c r="AK29" s="209">
        <v>179.37322</v>
      </c>
      <c r="AL29" s="206"/>
      <c r="AM29" s="207">
        <v>7.9327300000000003</v>
      </c>
      <c r="AN29" s="206"/>
      <c r="AO29" s="207"/>
      <c r="AP29" s="209"/>
      <c r="AQ29" s="206"/>
      <c r="AR29" s="207"/>
      <c r="AS29" s="209"/>
      <c r="AT29" s="209"/>
      <c r="AU29" s="209"/>
      <c r="AV29" s="206"/>
      <c r="AW29" s="208"/>
      <c r="AX29" s="207"/>
      <c r="AY29" s="206"/>
      <c r="AZ29" s="208"/>
      <c r="BA29" s="208"/>
      <c r="BB29" s="208"/>
      <c r="BC29" s="208"/>
      <c r="BD29" s="208"/>
      <c r="BE29" s="208"/>
      <c r="BF29" s="208"/>
      <c r="BG29" s="207"/>
      <c r="BH29" s="209"/>
      <c r="BI29" s="206"/>
      <c r="BJ29" s="208"/>
      <c r="BK29" s="207">
        <v>49.626899999999999</v>
      </c>
      <c r="BL29" s="206">
        <v>167.61232000000001</v>
      </c>
      <c r="BM29" s="208">
        <v>166.56063</v>
      </c>
      <c r="BN29" s="208">
        <v>168.58996999999999</v>
      </c>
      <c r="BO29" s="208"/>
      <c r="BP29" s="208"/>
      <c r="BQ29" s="208"/>
      <c r="BR29" s="208"/>
      <c r="BS29" s="208">
        <v>548.46587999999997</v>
      </c>
      <c r="BT29" s="208"/>
      <c r="BU29" s="208">
        <v>110.49702000000001</v>
      </c>
      <c r="BV29" s="208">
        <v>206.49456000000001</v>
      </c>
      <c r="BW29" s="208">
        <v>206.11548999999999</v>
      </c>
      <c r="BX29" s="208">
        <v>205.99002999999999</v>
      </c>
      <c r="BY29" s="207"/>
      <c r="BZ29" s="206">
        <v>17.41583</v>
      </c>
      <c r="CA29" s="207">
        <v>44.053669999999997</v>
      </c>
      <c r="CB29" s="206"/>
      <c r="CC29" s="208"/>
      <c r="CD29" s="208"/>
      <c r="CE29" s="208"/>
      <c r="CF29" s="208"/>
      <c r="CG29" s="208">
        <v>118.14735</v>
      </c>
      <c r="CH29" s="208">
        <v>47.905140000000003</v>
      </c>
      <c r="CI29" s="208">
        <v>53.710120000000003</v>
      </c>
      <c r="CJ29" s="208"/>
      <c r="CK29" s="208"/>
      <c r="CL29" s="208"/>
      <c r="CM29" s="207">
        <v>191.19621000000001</v>
      </c>
      <c r="CN29" s="206"/>
      <c r="CO29" s="208">
        <v>180.52450999999999</v>
      </c>
      <c r="CP29" s="208">
        <v>181.33356000000001</v>
      </c>
      <c r="CQ29" s="207">
        <v>181.02912000000001</v>
      </c>
      <c r="CR29" s="206"/>
      <c r="CS29" s="207">
        <v>297.29741999999999</v>
      </c>
      <c r="CT29" s="206"/>
      <c r="CU29" s="208"/>
      <c r="CV29" s="210"/>
      <c r="CW29" s="206"/>
      <c r="CX29" s="208"/>
      <c r="CY29" s="208"/>
      <c r="CZ29" s="207"/>
      <c r="DA29" s="206"/>
      <c r="DB29" s="208"/>
      <c r="DC29" s="208"/>
      <c r="DD29" s="208"/>
      <c r="DE29" s="208"/>
      <c r="DF29" s="208"/>
      <c r="DG29" s="208"/>
      <c r="DH29" s="208"/>
      <c r="DI29" s="208"/>
      <c r="DJ29" s="208"/>
      <c r="DK29" s="208"/>
      <c r="DL29" s="207"/>
      <c r="DM29" s="211"/>
      <c r="DN29" s="212"/>
      <c r="DO29" s="212"/>
      <c r="DP29" s="213"/>
      <c r="DQ29" s="206"/>
      <c r="DR29" s="208"/>
      <c r="DS29" s="208"/>
      <c r="DT29" s="207"/>
      <c r="DU29" s="209"/>
      <c r="DV29" s="206"/>
      <c r="DW29" s="208"/>
      <c r="DX29" s="208"/>
      <c r="DY29" s="208"/>
      <c r="DZ29" s="208"/>
      <c r="EA29" s="210"/>
      <c r="EC29" s="209"/>
      <c r="ED29" s="209"/>
      <c r="EE29" s="209"/>
      <c r="EF29" s="209"/>
      <c r="EG29" s="209"/>
      <c r="EH29" s="209"/>
      <c r="EI29" s="209"/>
      <c r="EJ29" s="206"/>
      <c r="EK29" s="207"/>
      <c r="EL29" s="209"/>
      <c r="EM29" s="209"/>
      <c r="EN29" s="209"/>
      <c r="EO29" s="209"/>
      <c r="EP29" s="209"/>
      <c r="EQ29" s="209"/>
      <c r="ER29" s="209"/>
      <c r="ES29" s="209"/>
      <c r="ET29" s="209"/>
      <c r="EU29" s="209"/>
      <c r="EV29" s="209"/>
      <c r="EW29" s="209"/>
      <c r="EX29" s="209"/>
      <c r="EY29" s="206"/>
      <c r="EZ29" s="208"/>
      <c r="FA29" s="208"/>
      <c r="FB29" s="207"/>
      <c r="FC29" s="209"/>
      <c r="FD29" s="209"/>
      <c r="FE29" s="209"/>
      <c r="FF29" s="209"/>
      <c r="FG29" s="209"/>
      <c r="FH29" s="209"/>
      <c r="FI29" s="209"/>
      <c r="FJ29" s="206"/>
      <c r="FK29" s="208"/>
      <c r="FL29" s="208"/>
      <c r="FM29" s="207"/>
      <c r="FN29" s="209"/>
      <c r="FO29" s="206"/>
      <c r="FP29" s="207"/>
      <c r="FQ29" s="206"/>
      <c r="FR29" s="208"/>
      <c r="FS29" s="208"/>
      <c r="FT29" s="208"/>
      <c r="FU29" s="207"/>
      <c r="FV29" s="206"/>
      <c r="FW29" s="207"/>
      <c r="FX29" s="206"/>
      <c r="FY29" s="208"/>
      <c r="FZ29" s="208"/>
      <c r="GA29" s="207"/>
      <c r="GB29" s="209"/>
      <c r="GC29" s="209"/>
      <c r="GD29" s="206"/>
      <c r="GE29" s="208"/>
      <c r="GF29" s="208"/>
      <c r="GG29" s="208"/>
      <c r="GH29" s="207"/>
      <c r="GI29" s="209"/>
      <c r="GJ29" s="206"/>
      <c r="GK29" s="207"/>
      <c r="GM29" s="209"/>
      <c r="GN29" s="206"/>
      <c r="GO29" s="207"/>
      <c r="GP29" s="206"/>
      <c r="GQ29" s="207"/>
      <c r="GR29" s="209"/>
      <c r="GS29" s="209"/>
      <c r="GT29" s="209"/>
      <c r="GV29" s="209"/>
      <c r="GW29" s="209"/>
      <c r="GX29" s="209"/>
      <c r="GY29" s="209"/>
      <c r="GZ29" s="209"/>
      <c r="HA29" s="209"/>
      <c r="HB29" s="206"/>
      <c r="HC29" s="207"/>
      <c r="HD29" s="214"/>
      <c r="HE29" s="215"/>
      <c r="HF29" s="231">
        <v>3534.79421</v>
      </c>
      <c r="HG29" s="232">
        <v>3473.03566</v>
      </c>
      <c r="HH29" s="233">
        <v>413.71798999999999</v>
      </c>
    </row>
    <row r="30" spans="1:216">
      <c r="A30" s="1"/>
      <c r="B30" s="205" t="s">
        <v>734</v>
      </c>
      <c r="C30" s="206"/>
      <c r="D30" s="207"/>
      <c r="E30" s="206"/>
      <c r="F30" s="208"/>
      <c r="G30" s="208">
        <v>8.8258700000000001</v>
      </c>
      <c r="H30" s="207">
        <v>8.5166900000000005</v>
      </c>
      <c r="I30" s="206"/>
      <c r="J30" s="207"/>
      <c r="K30" s="206">
        <v>88.059200000000004</v>
      </c>
      <c r="L30" s="207"/>
      <c r="M30" s="206"/>
      <c r="N30" s="208"/>
      <c r="O30" s="208"/>
      <c r="P30" s="208"/>
      <c r="Q30" s="208"/>
      <c r="R30" s="208"/>
      <c r="S30" s="208"/>
      <c r="T30" s="207"/>
      <c r="U30" s="206">
        <v>18.14123</v>
      </c>
      <c r="V30" s="208">
        <v>19.191960000000002</v>
      </c>
      <c r="W30" s="208">
        <v>24.425360000000001</v>
      </c>
      <c r="X30" s="207">
        <v>1.0612699999999999</v>
      </c>
      <c r="Y30" s="209"/>
      <c r="Z30" s="206"/>
      <c r="AA30" s="207"/>
      <c r="AB30" s="206"/>
      <c r="AC30" s="208"/>
      <c r="AD30" s="208"/>
      <c r="AE30" s="208"/>
      <c r="AF30" s="208">
        <v>12.23925</v>
      </c>
      <c r="AG30" s="208">
        <v>24.4617</v>
      </c>
      <c r="AH30" s="207"/>
      <c r="AI30" s="209"/>
      <c r="AJ30" s="209"/>
      <c r="AK30" s="209">
        <v>179.37322</v>
      </c>
      <c r="AL30" s="206"/>
      <c r="AM30" s="207">
        <v>7.9327300000000003</v>
      </c>
      <c r="AN30" s="206"/>
      <c r="AO30" s="207"/>
      <c r="AP30" s="209"/>
      <c r="AQ30" s="206"/>
      <c r="AR30" s="207"/>
      <c r="AS30" s="209"/>
      <c r="AT30" s="209"/>
      <c r="AU30" s="209"/>
      <c r="AV30" s="206"/>
      <c r="AW30" s="208"/>
      <c r="AX30" s="207"/>
      <c r="AY30" s="206"/>
      <c r="AZ30" s="208"/>
      <c r="BA30" s="208"/>
      <c r="BB30" s="208"/>
      <c r="BC30" s="208"/>
      <c r="BD30" s="208"/>
      <c r="BE30" s="208"/>
      <c r="BF30" s="208"/>
      <c r="BG30" s="207"/>
      <c r="BH30" s="209"/>
      <c r="BI30" s="206"/>
      <c r="BJ30" s="208"/>
      <c r="BK30" s="207">
        <v>49.626899999999999</v>
      </c>
      <c r="BL30" s="206">
        <v>167.61232000000001</v>
      </c>
      <c r="BM30" s="208">
        <v>166.56063</v>
      </c>
      <c r="BN30" s="208">
        <v>168.58996999999999</v>
      </c>
      <c r="BO30" s="208"/>
      <c r="BP30" s="208"/>
      <c r="BQ30" s="208"/>
      <c r="BR30" s="208"/>
      <c r="BS30" s="208">
        <v>548.46587999999997</v>
      </c>
      <c r="BT30" s="208"/>
      <c r="BU30" s="208">
        <v>110.49702000000001</v>
      </c>
      <c r="BV30" s="208">
        <v>206.49456000000001</v>
      </c>
      <c r="BW30" s="208">
        <v>206.11548999999999</v>
      </c>
      <c r="BX30" s="208">
        <v>205.99002999999999</v>
      </c>
      <c r="BY30" s="207"/>
      <c r="BZ30" s="206">
        <v>17.41583</v>
      </c>
      <c r="CA30" s="207">
        <v>44.053669999999997</v>
      </c>
      <c r="CB30" s="206"/>
      <c r="CC30" s="208"/>
      <c r="CD30" s="208"/>
      <c r="CE30" s="208"/>
      <c r="CF30" s="208"/>
      <c r="CG30" s="208">
        <v>118.14735</v>
      </c>
      <c r="CH30" s="208">
        <v>47.905140000000003</v>
      </c>
      <c r="CI30" s="208">
        <v>53.710120000000003</v>
      </c>
      <c r="CJ30" s="208"/>
      <c r="CK30" s="208"/>
      <c r="CL30" s="208"/>
      <c r="CM30" s="207">
        <v>191.19621000000001</v>
      </c>
      <c r="CN30" s="206"/>
      <c r="CO30" s="208">
        <v>180.52450999999999</v>
      </c>
      <c r="CP30" s="208">
        <v>181.33356000000001</v>
      </c>
      <c r="CQ30" s="207">
        <v>181.02912000000001</v>
      </c>
      <c r="CR30" s="206"/>
      <c r="CS30" s="207">
        <v>297.29741999999999</v>
      </c>
      <c r="CT30" s="206"/>
      <c r="CU30" s="208"/>
      <c r="CV30" s="210"/>
      <c r="CW30" s="206"/>
      <c r="CX30" s="208"/>
      <c r="CY30" s="208"/>
      <c r="CZ30" s="207"/>
      <c r="DA30" s="206"/>
      <c r="DB30" s="208"/>
      <c r="DC30" s="208"/>
      <c r="DD30" s="208"/>
      <c r="DE30" s="208"/>
      <c r="DF30" s="208"/>
      <c r="DG30" s="208"/>
      <c r="DH30" s="208"/>
      <c r="DI30" s="208"/>
      <c r="DJ30" s="208"/>
      <c r="DK30" s="208"/>
      <c r="DL30" s="207"/>
      <c r="DM30" s="211"/>
      <c r="DN30" s="212"/>
      <c r="DO30" s="212"/>
      <c r="DP30" s="213"/>
      <c r="DQ30" s="206"/>
      <c r="DR30" s="208"/>
      <c r="DS30" s="208"/>
      <c r="DT30" s="207"/>
      <c r="DU30" s="209"/>
      <c r="DV30" s="206"/>
      <c r="DW30" s="208"/>
      <c r="DX30" s="208"/>
      <c r="DY30" s="208"/>
      <c r="DZ30" s="208"/>
      <c r="EA30" s="210"/>
      <c r="EC30" s="209"/>
      <c r="ED30" s="209"/>
      <c r="EE30" s="209"/>
      <c r="EF30" s="209"/>
      <c r="EG30" s="209"/>
      <c r="EH30" s="209"/>
      <c r="EI30" s="209"/>
      <c r="EJ30" s="206"/>
      <c r="EK30" s="207"/>
      <c r="EL30" s="209"/>
      <c r="EM30" s="209"/>
      <c r="EN30" s="209"/>
      <c r="EO30" s="209"/>
      <c r="EP30" s="209"/>
      <c r="EQ30" s="209"/>
      <c r="ER30" s="209"/>
      <c r="ES30" s="209"/>
      <c r="ET30" s="209"/>
      <c r="EU30" s="209"/>
      <c r="EV30" s="209"/>
      <c r="EW30" s="209"/>
      <c r="EX30" s="209"/>
      <c r="EY30" s="206"/>
      <c r="EZ30" s="208"/>
      <c r="FA30" s="208"/>
      <c r="FB30" s="207"/>
      <c r="FC30" s="209"/>
      <c r="FD30" s="209"/>
      <c r="FE30" s="209"/>
      <c r="FF30" s="209"/>
      <c r="FG30" s="209"/>
      <c r="FH30" s="209"/>
      <c r="FI30" s="209"/>
      <c r="FJ30" s="206"/>
      <c r="FK30" s="208"/>
      <c r="FL30" s="208"/>
      <c r="FM30" s="207"/>
      <c r="FN30" s="209"/>
      <c r="FO30" s="206"/>
      <c r="FP30" s="207"/>
      <c r="FQ30" s="206"/>
      <c r="FR30" s="208"/>
      <c r="FS30" s="208"/>
      <c r="FT30" s="208"/>
      <c r="FU30" s="207"/>
      <c r="FV30" s="206"/>
      <c r="FW30" s="207"/>
      <c r="FX30" s="206"/>
      <c r="FY30" s="208"/>
      <c r="FZ30" s="208"/>
      <c r="GA30" s="207"/>
      <c r="GB30" s="209"/>
      <c r="GC30" s="209"/>
      <c r="GD30" s="206"/>
      <c r="GE30" s="208"/>
      <c r="GF30" s="208"/>
      <c r="GG30" s="208"/>
      <c r="GH30" s="207"/>
      <c r="GI30" s="209"/>
      <c r="GJ30" s="206"/>
      <c r="GK30" s="207"/>
      <c r="GM30" s="209"/>
      <c r="GN30" s="206"/>
      <c r="GO30" s="207"/>
      <c r="GP30" s="206"/>
      <c r="GQ30" s="207"/>
      <c r="GR30" s="209"/>
      <c r="GS30" s="209"/>
      <c r="GT30" s="209"/>
      <c r="GV30" s="209"/>
      <c r="GW30" s="209"/>
      <c r="GX30" s="209"/>
      <c r="GY30" s="209"/>
      <c r="GZ30" s="209"/>
      <c r="HA30" s="209"/>
      <c r="HB30" s="206"/>
      <c r="HC30" s="207"/>
      <c r="HD30" s="214"/>
      <c r="HE30" s="215"/>
      <c r="HF30" s="231">
        <v>3534.79421</v>
      </c>
      <c r="HG30" s="232">
        <v>3473.03566</v>
      </c>
      <c r="HH30" s="233">
        <v>413.71798999999999</v>
      </c>
    </row>
    <row r="31" spans="1:216">
      <c r="A31" s="1"/>
      <c r="B31" s="205" t="s">
        <v>735</v>
      </c>
      <c r="C31" s="206"/>
      <c r="D31" s="207"/>
      <c r="E31" s="206"/>
      <c r="F31" s="208"/>
      <c r="G31" s="208">
        <v>8.8258700000000001</v>
      </c>
      <c r="H31" s="207">
        <v>8.5166900000000005</v>
      </c>
      <c r="I31" s="206"/>
      <c r="J31" s="207"/>
      <c r="K31" s="206">
        <v>88.059200000000004</v>
      </c>
      <c r="L31" s="207"/>
      <c r="M31" s="206"/>
      <c r="N31" s="208"/>
      <c r="O31" s="208"/>
      <c r="P31" s="208"/>
      <c r="Q31" s="208"/>
      <c r="R31" s="208"/>
      <c r="S31" s="208"/>
      <c r="T31" s="207"/>
      <c r="U31" s="206">
        <v>18.14123</v>
      </c>
      <c r="V31" s="208">
        <v>19.191960000000002</v>
      </c>
      <c r="W31" s="208">
        <v>24.425360000000001</v>
      </c>
      <c r="X31" s="207">
        <v>1.0612699999999999</v>
      </c>
      <c r="Y31" s="209"/>
      <c r="Z31" s="206"/>
      <c r="AA31" s="207"/>
      <c r="AB31" s="206"/>
      <c r="AC31" s="208"/>
      <c r="AD31" s="208"/>
      <c r="AE31" s="208"/>
      <c r="AF31" s="208">
        <v>12.23925</v>
      </c>
      <c r="AG31" s="208">
        <v>24.4617</v>
      </c>
      <c r="AH31" s="207"/>
      <c r="AI31" s="209"/>
      <c r="AJ31" s="209"/>
      <c r="AK31" s="209">
        <v>179.37322</v>
      </c>
      <c r="AL31" s="206"/>
      <c r="AM31" s="207">
        <v>7.9327300000000003</v>
      </c>
      <c r="AN31" s="206"/>
      <c r="AO31" s="207"/>
      <c r="AP31" s="209"/>
      <c r="AQ31" s="206"/>
      <c r="AR31" s="207"/>
      <c r="AS31" s="209"/>
      <c r="AT31" s="209"/>
      <c r="AU31" s="209"/>
      <c r="AV31" s="206"/>
      <c r="AW31" s="208"/>
      <c r="AX31" s="207"/>
      <c r="AY31" s="206"/>
      <c r="AZ31" s="208"/>
      <c r="BA31" s="208"/>
      <c r="BB31" s="208"/>
      <c r="BC31" s="208"/>
      <c r="BD31" s="208"/>
      <c r="BE31" s="208"/>
      <c r="BF31" s="208"/>
      <c r="BG31" s="207"/>
      <c r="BH31" s="209"/>
      <c r="BI31" s="206"/>
      <c r="BJ31" s="208"/>
      <c r="BK31" s="207">
        <v>49.626899999999999</v>
      </c>
      <c r="BL31" s="206">
        <v>167.61232000000001</v>
      </c>
      <c r="BM31" s="208">
        <v>166.56063</v>
      </c>
      <c r="BN31" s="208">
        <v>168.58996999999999</v>
      </c>
      <c r="BO31" s="208"/>
      <c r="BP31" s="208"/>
      <c r="BQ31" s="208"/>
      <c r="BR31" s="208"/>
      <c r="BS31" s="208">
        <v>548.46587999999997</v>
      </c>
      <c r="BT31" s="208"/>
      <c r="BU31" s="208">
        <v>110.49702000000001</v>
      </c>
      <c r="BV31" s="208">
        <v>206.49456000000001</v>
      </c>
      <c r="BW31" s="208">
        <v>206.11548999999999</v>
      </c>
      <c r="BX31" s="208">
        <v>205.99002999999999</v>
      </c>
      <c r="BY31" s="207"/>
      <c r="BZ31" s="206">
        <v>17.41583</v>
      </c>
      <c r="CA31" s="207">
        <v>44.053669999999997</v>
      </c>
      <c r="CB31" s="206"/>
      <c r="CC31" s="208"/>
      <c r="CD31" s="208"/>
      <c r="CE31" s="208"/>
      <c r="CF31" s="208"/>
      <c r="CG31" s="208">
        <v>118.14735</v>
      </c>
      <c r="CH31" s="208">
        <v>47.905140000000003</v>
      </c>
      <c r="CI31" s="208">
        <v>53.710120000000003</v>
      </c>
      <c r="CJ31" s="208"/>
      <c r="CK31" s="208"/>
      <c r="CL31" s="208"/>
      <c r="CM31" s="207">
        <v>191.19621000000001</v>
      </c>
      <c r="CN31" s="206"/>
      <c r="CO31" s="208">
        <v>180.52450999999999</v>
      </c>
      <c r="CP31" s="208">
        <v>181.33356000000001</v>
      </c>
      <c r="CQ31" s="207">
        <v>181.02912000000001</v>
      </c>
      <c r="CR31" s="206"/>
      <c r="CS31" s="207">
        <v>297.29741999999999</v>
      </c>
      <c r="CT31" s="206"/>
      <c r="CU31" s="208"/>
      <c r="CV31" s="210"/>
      <c r="CW31" s="206"/>
      <c r="CX31" s="208"/>
      <c r="CY31" s="208"/>
      <c r="CZ31" s="207"/>
      <c r="DA31" s="206"/>
      <c r="DB31" s="208"/>
      <c r="DC31" s="208"/>
      <c r="DD31" s="208"/>
      <c r="DE31" s="208"/>
      <c r="DF31" s="208"/>
      <c r="DG31" s="208"/>
      <c r="DH31" s="208"/>
      <c r="DI31" s="208"/>
      <c r="DJ31" s="208"/>
      <c r="DK31" s="208"/>
      <c r="DL31" s="207"/>
      <c r="DM31" s="211"/>
      <c r="DN31" s="212"/>
      <c r="DO31" s="212"/>
      <c r="DP31" s="213"/>
      <c r="DQ31" s="206"/>
      <c r="DR31" s="208"/>
      <c r="DS31" s="208"/>
      <c r="DT31" s="207"/>
      <c r="DU31" s="209"/>
      <c r="DV31" s="206"/>
      <c r="DW31" s="208"/>
      <c r="DX31" s="208"/>
      <c r="DY31" s="208"/>
      <c r="DZ31" s="208"/>
      <c r="EA31" s="210"/>
      <c r="EC31" s="209"/>
      <c r="ED31" s="209"/>
      <c r="EE31" s="209"/>
      <c r="EF31" s="209"/>
      <c r="EG31" s="209"/>
      <c r="EH31" s="209"/>
      <c r="EI31" s="209"/>
      <c r="EJ31" s="206"/>
      <c r="EK31" s="207"/>
      <c r="EL31" s="209"/>
      <c r="EM31" s="209"/>
      <c r="EN31" s="209"/>
      <c r="EO31" s="209"/>
      <c r="EP31" s="209"/>
      <c r="EQ31" s="209"/>
      <c r="ER31" s="209"/>
      <c r="ES31" s="209"/>
      <c r="ET31" s="209"/>
      <c r="EU31" s="209"/>
      <c r="EV31" s="209"/>
      <c r="EW31" s="209"/>
      <c r="EX31" s="209"/>
      <c r="EY31" s="206"/>
      <c r="EZ31" s="208"/>
      <c r="FA31" s="208"/>
      <c r="FB31" s="207"/>
      <c r="FC31" s="209"/>
      <c r="FD31" s="209"/>
      <c r="FE31" s="209"/>
      <c r="FF31" s="209"/>
      <c r="FG31" s="209"/>
      <c r="FH31" s="209"/>
      <c r="FI31" s="209"/>
      <c r="FJ31" s="206"/>
      <c r="FK31" s="208"/>
      <c r="FL31" s="208"/>
      <c r="FM31" s="207"/>
      <c r="FN31" s="209"/>
      <c r="FO31" s="206"/>
      <c r="FP31" s="207"/>
      <c r="FQ31" s="206"/>
      <c r="FR31" s="208"/>
      <c r="FS31" s="208"/>
      <c r="FT31" s="208"/>
      <c r="FU31" s="207"/>
      <c r="FV31" s="206"/>
      <c r="FW31" s="207"/>
      <c r="FX31" s="206"/>
      <c r="FY31" s="208"/>
      <c r="FZ31" s="208"/>
      <c r="GA31" s="207"/>
      <c r="GB31" s="209"/>
      <c r="GC31" s="209"/>
      <c r="GD31" s="206"/>
      <c r="GE31" s="208"/>
      <c r="GF31" s="208"/>
      <c r="GG31" s="208"/>
      <c r="GH31" s="207"/>
      <c r="GI31" s="209"/>
      <c r="GJ31" s="206"/>
      <c r="GK31" s="207"/>
      <c r="GM31" s="209"/>
      <c r="GN31" s="206"/>
      <c r="GO31" s="207"/>
      <c r="GP31" s="206"/>
      <c r="GQ31" s="207"/>
      <c r="GR31" s="209"/>
      <c r="GS31" s="209"/>
      <c r="GT31" s="209"/>
      <c r="GV31" s="209"/>
      <c r="GW31" s="209"/>
      <c r="GX31" s="209"/>
      <c r="GY31" s="209"/>
      <c r="GZ31" s="209"/>
      <c r="HA31" s="209"/>
      <c r="HB31" s="206"/>
      <c r="HC31" s="207"/>
      <c r="HD31" s="214"/>
      <c r="HE31" s="215"/>
      <c r="HF31" s="231">
        <v>3534.79421</v>
      </c>
      <c r="HG31" s="232">
        <v>3473.03566</v>
      </c>
      <c r="HH31" s="233">
        <v>413.71798999999999</v>
      </c>
    </row>
    <row r="32" spans="1:216">
      <c r="A32" s="1"/>
      <c r="B32" s="205" t="s">
        <v>736</v>
      </c>
      <c r="C32" s="206"/>
      <c r="D32" s="207"/>
      <c r="E32" s="206"/>
      <c r="F32" s="208"/>
      <c r="G32" s="208">
        <v>8.8258700000000001</v>
      </c>
      <c r="H32" s="207">
        <v>8.5166900000000005</v>
      </c>
      <c r="I32" s="206"/>
      <c r="J32" s="207"/>
      <c r="K32" s="206">
        <v>88.059200000000004</v>
      </c>
      <c r="L32" s="207"/>
      <c r="M32" s="206"/>
      <c r="N32" s="208"/>
      <c r="O32" s="208"/>
      <c r="P32" s="208"/>
      <c r="Q32" s="208"/>
      <c r="R32" s="208"/>
      <c r="S32" s="208"/>
      <c r="T32" s="207"/>
      <c r="U32" s="206">
        <v>18.14123</v>
      </c>
      <c r="V32" s="208">
        <v>19.191960000000002</v>
      </c>
      <c r="W32" s="208">
        <v>24.425360000000001</v>
      </c>
      <c r="X32" s="207">
        <v>1.0612699999999999</v>
      </c>
      <c r="Y32" s="209"/>
      <c r="Z32" s="206"/>
      <c r="AA32" s="207"/>
      <c r="AB32" s="206"/>
      <c r="AC32" s="208"/>
      <c r="AD32" s="208"/>
      <c r="AE32" s="208"/>
      <c r="AF32" s="208">
        <v>12.23925</v>
      </c>
      <c r="AG32" s="208">
        <v>24.4617</v>
      </c>
      <c r="AH32" s="207"/>
      <c r="AI32" s="209"/>
      <c r="AJ32" s="209"/>
      <c r="AK32" s="209">
        <v>179.37322</v>
      </c>
      <c r="AL32" s="206"/>
      <c r="AM32" s="207">
        <v>7.9327300000000003</v>
      </c>
      <c r="AN32" s="206"/>
      <c r="AO32" s="207"/>
      <c r="AP32" s="209"/>
      <c r="AQ32" s="206"/>
      <c r="AR32" s="207"/>
      <c r="AS32" s="209"/>
      <c r="AT32" s="209"/>
      <c r="AU32" s="209"/>
      <c r="AV32" s="206"/>
      <c r="AW32" s="208"/>
      <c r="AX32" s="207"/>
      <c r="AY32" s="206"/>
      <c r="AZ32" s="208"/>
      <c r="BA32" s="208"/>
      <c r="BB32" s="208"/>
      <c r="BC32" s="208"/>
      <c r="BD32" s="208"/>
      <c r="BE32" s="208"/>
      <c r="BF32" s="208"/>
      <c r="BG32" s="207"/>
      <c r="BH32" s="209"/>
      <c r="BI32" s="206"/>
      <c r="BJ32" s="208"/>
      <c r="BK32" s="207">
        <v>49.626899999999999</v>
      </c>
      <c r="BL32" s="206">
        <v>167.61232000000001</v>
      </c>
      <c r="BM32" s="208">
        <v>166.56063</v>
      </c>
      <c r="BN32" s="208">
        <v>168.58996999999999</v>
      </c>
      <c r="BO32" s="208"/>
      <c r="BP32" s="208"/>
      <c r="BQ32" s="208"/>
      <c r="BR32" s="208"/>
      <c r="BS32" s="208">
        <v>548.46587999999997</v>
      </c>
      <c r="BT32" s="208"/>
      <c r="BU32" s="208">
        <v>110.49702000000001</v>
      </c>
      <c r="BV32" s="208">
        <v>206.49456000000001</v>
      </c>
      <c r="BW32" s="208">
        <v>206.11548999999999</v>
      </c>
      <c r="BX32" s="208">
        <v>205.99002999999999</v>
      </c>
      <c r="BY32" s="207"/>
      <c r="BZ32" s="206">
        <v>17.41583</v>
      </c>
      <c r="CA32" s="207">
        <v>44.053669999999997</v>
      </c>
      <c r="CB32" s="206"/>
      <c r="CC32" s="208"/>
      <c r="CD32" s="208"/>
      <c r="CE32" s="208"/>
      <c r="CF32" s="208"/>
      <c r="CG32" s="208">
        <v>118.14735</v>
      </c>
      <c r="CH32" s="208">
        <v>47.905140000000003</v>
      </c>
      <c r="CI32" s="208">
        <v>53.710120000000003</v>
      </c>
      <c r="CJ32" s="208"/>
      <c r="CK32" s="208"/>
      <c r="CL32" s="208"/>
      <c r="CM32" s="207">
        <v>191.19621000000001</v>
      </c>
      <c r="CN32" s="206"/>
      <c r="CO32" s="208">
        <v>180.52450999999999</v>
      </c>
      <c r="CP32" s="208">
        <v>181.33356000000001</v>
      </c>
      <c r="CQ32" s="207">
        <v>181.02912000000001</v>
      </c>
      <c r="CR32" s="206"/>
      <c r="CS32" s="207">
        <v>297.29741999999999</v>
      </c>
      <c r="CT32" s="206"/>
      <c r="CU32" s="208"/>
      <c r="CV32" s="210"/>
      <c r="CW32" s="206"/>
      <c r="CX32" s="208"/>
      <c r="CY32" s="208"/>
      <c r="CZ32" s="207"/>
      <c r="DA32" s="206"/>
      <c r="DB32" s="208"/>
      <c r="DC32" s="208"/>
      <c r="DD32" s="208"/>
      <c r="DE32" s="208"/>
      <c r="DF32" s="208"/>
      <c r="DG32" s="208"/>
      <c r="DH32" s="208"/>
      <c r="DI32" s="208"/>
      <c r="DJ32" s="208"/>
      <c r="DK32" s="208"/>
      <c r="DL32" s="207"/>
      <c r="DM32" s="211"/>
      <c r="DN32" s="212"/>
      <c r="DO32" s="212"/>
      <c r="DP32" s="213"/>
      <c r="DQ32" s="206"/>
      <c r="DR32" s="208"/>
      <c r="DS32" s="208"/>
      <c r="DT32" s="207"/>
      <c r="DU32" s="209"/>
      <c r="DV32" s="206"/>
      <c r="DW32" s="208"/>
      <c r="DX32" s="208"/>
      <c r="DY32" s="208"/>
      <c r="DZ32" s="208"/>
      <c r="EA32" s="210"/>
      <c r="EC32" s="209"/>
      <c r="ED32" s="209"/>
      <c r="EE32" s="209"/>
      <c r="EF32" s="209"/>
      <c r="EG32" s="209"/>
      <c r="EH32" s="209"/>
      <c r="EI32" s="209"/>
      <c r="EJ32" s="206"/>
      <c r="EK32" s="207"/>
      <c r="EL32" s="209"/>
      <c r="EM32" s="209"/>
      <c r="EN32" s="209"/>
      <c r="EO32" s="209"/>
      <c r="EP32" s="209"/>
      <c r="EQ32" s="209"/>
      <c r="ER32" s="209"/>
      <c r="ES32" s="209"/>
      <c r="ET32" s="209"/>
      <c r="EU32" s="209"/>
      <c r="EV32" s="209"/>
      <c r="EW32" s="209"/>
      <c r="EX32" s="209"/>
      <c r="EY32" s="206"/>
      <c r="EZ32" s="208"/>
      <c r="FA32" s="208"/>
      <c r="FB32" s="207"/>
      <c r="FC32" s="209"/>
      <c r="FD32" s="209"/>
      <c r="FE32" s="209"/>
      <c r="FF32" s="209"/>
      <c r="FG32" s="209"/>
      <c r="FH32" s="209"/>
      <c r="FI32" s="209"/>
      <c r="FJ32" s="206"/>
      <c r="FK32" s="208"/>
      <c r="FL32" s="208"/>
      <c r="FM32" s="207"/>
      <c r="FN32" s="209"/>
      <c r="FO32" s="206"/>
      <c r="FP32" s="207"/>
      <c r="FQ32" s="206"/>
      <c r="FR32" s="208"/>
      <c r="FS32" s="208"/>
      <c r="FT32" s="208"/>
      <c r="FU32" s="207"/>
      <c r="FV32" s="206"/>
      <c r="FW32" s="207"/>
      <c r="FX32" s="206"/>
      <c r="FY32" s="208"/>
      <c r="FZ32" s="208"/>
      <c r="GA32" s="207"/>
      <c r="GB32" s="209"/>
      <c r="GC32" s="209"/>
      <c r="GD32" s="206"/>
      <c r="GE32" s="208"/>
      <c r="GF32" s="208"/>
      <c r="GG32" s="208"/>
      <c r="GH32" s="207"/>
      <c r="GI32" s="209"/>
      <c r="GJ32" s="206"/>
      <c r="GK32" s="207"/>
      <c r="GM32" s="209"/>
      <c r="GN32" s="206"/>
      <c r="GO32" s="207"/>
      <c r="GP32" s="206"/>
      <c r="GQ32" s="207"/>
      <c r="GR32" s="209"/>
      <c r="GS32" s="209"/>
      <c r="GT32" s="209"/>
      <c r="GV32" s="209"/>
      <c r="GW32" s="209"/>
      <c r="GX32" s="209"/>
      <c r="GY32" s="209"/>
      <c r="GZ32" s="209"/>
      <c r="HA32" s="209"/>
      <c r="HB32" s="206"/>
      <c r="HC32" s="207"/>
      <c r="HD32" s="214"/>
      <c r="HE32" s="215"/>
      <c r="HF32" s="231">
        <v>3534.79421</v>
      </c>
      <c r="HG32" s="232">
        <v>3473.03566</v>
      </c>
      <c r="HH32" s="233">
        <v>413.71798999999999</v>
      </c>
    </row>
    <row r="33" spans="1:216">
      <c r="A33" s="1"/>
      <c r="B33" s="205" t="s">
        <v>737</v>
      </c>
      <c r="C33" s="206"/>
      <c r="D33" s="207"/>
      <c r="E33" s="206"/>
      <c r="F33" s="208"/>
      <c r="G33" s="208">
        <v>8.8258700000000001</v>
      </c>
      <c r="H33" s="207">
        <v>8.5166900000000005</v>
      </c>
      <c r="I33" s="206"/>
      <c r="J33" s="207"/>
      <c r="K33" s="206">
        <v>88.059200000000004</v>
      </c>
      <c r="L33" s="207"/>
      <c r="M33" s="206"/>
      <c r="N33" s="208"/>
      <c r="O33" s="208"/>
      <c r="P33" s="208"/>
      <c r="Q33" s="208"/>
      <c r="R33" s="208"/>
      <c r="S33" s="208"/>
      <c r="T33" s="207"/>
      <c r="U33" s="206">
        <v>18.14123</v>
      </c>
      <c r="V33" s="208">
        <v>19.191960000000002</v>
      </c>
      <c r="W33" s="208">
        <v>24.425360000000001</v>
      </c>
      <c r="X33" s="207">
        <v>1.0612699999999999</v>
      </c>
      <c r="Y33" s="209"/>
      <c r="Z33" s="206"/>
      <c r="AA33" s="207"/>
      <c r="AB33" s="206"/>
      <c r="AC33" s="208"/>
      <c r="AD33" s="208"/>
      <c r="AE33" s="208"/>
      <c r="AF33" s="208">
        <v>12.23925</v>
      </c>
      <c r="AG33" s="208">
        <v>24.4617</v>
      </c>
      <c r="AH33" s="207"/>
      <c r="AI33" s="209"/>
      <c r="AJ33" s="209"/>
      <c r="AK33" s="209">
        <v>179.37322</v>
      </c>
      <c r="AL33" s="206"/>
      <c r="AM33" s="207">
        <v>7.9327300000000003</v>
      </c>
      <c r="AN33" s="206"/>
      <c r="AO33" s="207"/>
      <c r="AP33" s="209"/>
      <c r="AQ33" s="206"/>
      <c r="AR33" s="207"/>
      <c r="AS33" s="209"/>
      <c r="AT33" s="209"/>
      <c r="AU33" s="209"/>
      <c r="AV33" s="206"/>
      <c r="AW33" s="208"/>
      <c r="AX33" s="207"/>
      <c r="AY33" s="206"/>
      <c r="AZ33" s="208"/>
      <c r="BA33" s="208"/>
      <c r="BB33" s="208"/>
      <c r="BC33" s="208"/>
      <c r="BD33" s="208"/>
      <c r="BE33" s="208"/>
      <c r="BF33" s="208"/>
      <c r="BG33" s="207"/>
      <c r="BH33" s="209"/>
      <c r="BI33" s="206"/>
      <c r="BJ33" s="208"/>
      <c r="BK33" s="207">
        <v>49.626899999999999</v>
      </c>
      <c r="BL33" s="206">
        <v>167.61232000000001</v>
      </c>
      <c r="BM33" s="208">
        <v>166.56063</v>
      </c>
      <c r="BN33" s="208">
        <v>168.58996999999999</v>
      </c>
      <c r="BO33" s="208"/>
      <c r="BP33" s="208"/>
      <c r="BQ33" s="208"/>
      <c r="BR33" s="208"/>
      <c r="BS33" s="208">
        <v>548.46587999999997</v>
      </c>
      <c r="BT33" s="208"/>
      <c r="BU33" s="208">
        <v>110.49702000000001</v>
      </c>
      <c r="BV33" s="208">
        <v>206.49456000000001</v>
      </c>
      <c r="BW33" s="208">
        <v>206.11548999999999</v>
      </c>
      <c r="BX33" s="208">
        <v>205.99002999999999</v>
      </c>
      <c r="BY33" s="207"/>
      <c r="BZ33" s="206">
        <v>17.41583</v>
      </c>
      <c r="CA33" s="207">
        <v>44.053669999999997</v>
      </c>
      <c r="CB33" s="206"/>
      <c r="CC33" s="208"/>
      <c r="CD33" s="208"/>
      <c r="CE33" s="208"/>
      <c r="CF33" s="208"/>
      <c r="CG33" s="208">
        <v>118.14735</v>
      </c>
      <c r="CH33" s="208">
        <v>47.905140000000003</v>
      </c>
      <c r="CI33" s="208">
        <v>53.710120000000003</v>
      </c>
      <c r="CJ33" s="208"/>
      <c r="CK33" s="208"/>
      <c r="CL33" s="208"/>
      <c r="CM33" s="207">
        <v>191.19621000000001</v>
      </c>
      <c r="CN33" s="206"/>
      <c r="CO33" s="208">
        <v>180.52450999999999</v>
      </c>
      <c r="CP33" s="208">
        <v>181.33356000000001</v>
      </c>
      <c r="CQ33" s="207">
        <v>181.02912000000001</v>
      </c>
      <c r="CR33" s="206"/>
      <c r="CS33" s="207">
        <v>297.29741999999999</v>
      </c>
      <c r="CT33" s="206"/>
      <c r="CU33" s="208"/>
      <c r="CV33" s="210"/>
      <c r="CW33" s="206"/>
      <c r="CX33" s="208"/>
      <c r="CY33" s="208"/>
      <c r="CZ33" s="207"/>
      <c r="DA33" s="206"/>
      <c r="DB33" s="208"/>
      <c r="DC33" s="208"/>
      <c r="DD33" s="208"/>
      <c r="DE33" s="208"/>
      <c r="DF33" s="208"/>
      <c r="DG33" s="208"/>
      <c r="DH33" s="208"/>
      <c r="DI33" s="208"/>
      <c r="DJ33" s="208"/>
      <c r="DK33" s="208"/>
      <c r="DL33" s="207"/>
      <c r="DM33" s="211"/>
      <c r="DN33" s="212"/>
      <c r="DO33" s="212"/>
      <c r="DP33" s="213"/>
      <c r="DQ33" s="206"/>
      <c r="DR33" s="208"/>
      <c r="DS33" s="208"/>
      <c r="DT33" s="207"/>
      <c r="DU33" s="209"/>
      <c r="DV33" s="206"/>
      <c r="DW33" s="208"/>
      <c r="DX33" s="208"/>
      <c r="DY33" s="208"/>
      <c r="DZ33" s="208"/>
      <c r="EA33" s="210"/>
      <c r="EC33" s="209"/>
      <c r="ED33" s="209"/>
      <c r="EE33" s="209"/>
      <c r="EF33" s="209"/>
      <c r="EG33" s="209"/>
      <c r="EH33" s="209"/>
      <c r="EI33" s="209"/>
      <c r="EJ33" s="206"/>
      <c r="EK33" s="207"/>
      <c r="EL33" s="209"/>
      <c r="EM33" s="209"/>
      <c r="EN33" s="209"/>
      <c r="EO33" s="209"/>
      <c r="EP33" s="209"/>
      <c r="EQ33" s="209"/>
      <c r="ER33" s="209"/>
      <c r="ES33" s="209"/>
      <c r="ET33" s="209"/>
      <c r="EU33" s="209"/>
      <c r="EV33" s="209"/>
      <c r="EW33" s="209"/>
      <c r="EX33" s="209"/>
      <c r="EY33" s="206"/>
      <c r="EZ33" s="208"/>
      <c r="FA33" s="208"/>
      <c r="FB33" s="207"/>
      <c r="FC33" s="209"/>
      <c r="FD33" s="209"/>
      <c r="FE33" s="209"/>
      <c r="FF33" s="209"/>
      <c r="FG33" s="209"/>
      <c r="FH33" s="209"/>
      <c r="FI33" s="209"/>
      <c r="FJ33" s="206"/>
      <c r="FK33" s="208"/>
      <c r="FL33" s="208"/>
      <c r="FM33" s="207"/>
      <c r="FN33" s="209"/>
      <c r="FO33" s="206"/>
      <c r="FP33" s="207"/>
      <c r="FQ33" s="206"/>
      <c r="FR33" s="208"/>
      <c r="FS33" s="208"/>
      <c r="FT33" s="208"/>
      <c r="FU33" s="207"/>
      <c r="FV33" s="206"/>
      <c r="FW33" s="207"/>
      <c r="FX33" s="206"/>
      <c r="FY33" s="208"/>
      <c r="FZ33" s="208"/>
      <c r="GA33" s="207"/>
      <c r="GB33" s="209"/>
      <c r="GC33" s="209"/>
      <c r="GD33" s="206"/>
      <c r="GE33" s="208"/>
      <c r="GF33" s="208"/>
      <c r="GG33" s="208"/>
      <c r="GH33" s="207"/>
      <c r="GI33" s="209"/>
      <c r="GJ33" s="206"/>
      <c r="GK33" s="207"/>
      <c r="GM33" s="209"/>
      <c r="GN33" s="206"/>
      <c r="GO33" s="207"/>
      <c r="GP33" s="206"/>
      <c r="GQ33" s="207"/>
      <c r="GR33" s="209"/>
      <c r="GS33" s="209"/>
      <c r="GT33" s="209"/>
      <c r="GV33" s="209"/>
      <c r="GW33" s="209"/>
      <c r="GX33" s="209"/>
      <c r="GY33" s="209"/>
      <c r="GZ33" s="209"/>
      <c r="HA33" s="209"/>
      <c r="HB33" s="206"/>
      <c r="HC33" s="207"/>
      <c r="HD33" s="214"/>
      <c r="HE33" s="215"/>
      <c r="HF33" s="231">
        <v>3534.79421</v>
      </c>
      <c r="HG33" s="232">
        <v>3473.03566</v>
      </c>
      <c r="HH33" s="233">
        <v>413.71798999999999</v>
      </c>
    </row>
    <row r="34" spans="1:216">
      <c r="A34" s="1"/>
      <c r="B34" s="205" t="s">
        <v>738</v>
      </c>
      <c r="C34" s="206"/>
      <c r="D34" s="207"/>
      <c r="E34" s="206"/>
      <c r="F34" s="208"/>
      <c r="G34" s="208">
        <v>8.8258700000000001</v>
      </c>
      <c r="H34" s="207">
        <v>8.5166900000000005</v>
      </c>
      <c r="I34" s="206"/>
      <c r="J34" s="207"/>
      <c r="K34" s="206">
        <v>88.059200000000004</v>
      </c>
      <c r="L34" s="207"/>
      <c r="M34" s="206"/>
      <c r="N34" s="208"/>
      <c r="O34" s="208"/>
      <c r="P34" s="208"/>
      <c r="Q34" s="208"/>
      <c r="R34" s="208"/>
      <c r="S34" s="208"/>
      <c r="T34" s="207"/>
      <c r="U34" s="206">
        <v>18.14123</v>
      </c>
      <c r="V34" s="208">
        <v>19.191960000000002</v>
      </c>
      <c r="W34" s="208">
        <v>24.425360000000001</v>
      </c>
      <c r="X34" s="207">
        <v>1.0612699999999999</v>
      </c>
      <c r="Y34" s="209"/>
      <c r="Z34" s="206"/>
      <c r="AA34" s="207"/>
      <c r="AB34" s="206"/>
      <c r="AC34" s="208"/>
      <c r="AD34" s="208"/>
      <c r="AE34" s="208"/>
      <c r="AF34" s="208">
        <v>12.23925</v>
      </c>
      <c r="AG34" s="208">
        <v>24.4617</v>
      </c>
      <c r="AH34" s="207"/>
      <c r="AI34" s="209"/>
      <c r="AJ34" s="209"/>
      <c r="AK34" s="209">
        <v>179.37322</v>
      </c>
      <c r="AL34" s="206"/>
      <c r="AM34" s="207">
        <v>7.9327300000000003</v>
      </c>
      <c r="AN34" s="206"/>
      <c r="AO34" s="207"/>
      <c r="AP34" s="209"/>
      <c r="AQ34" s="206"/>
      <c r="AR34" s="207"/>
      <c r="AS34" s="209"/>
      <c r="AT34" s="209"/>
      <c r="AU34" s="209"/>
      <c r="AV34" s="206"/>
      <c r="AW34" s="208"/>
      <c r="AX34" s="207"/>
      <c r="AY34" s="206"/>
      <c r="AZ34" s="208"/>
      <c r="BA34" s="208"/>
      <c r="BB34" s="208"/>
      <c r="BC34" s="208"/>
      <c r="BD34" s="208"/>
      <c r="BE34" s="208"/>
      <c r="BF34" s="208"/>
      <c r="BG34" s="207"/>
      <c r="BH34" s="209"/>
      <c r="BI34" s="206"/>
      <c r="BJ34" s="208"/>
      <c r="BK34" s="207">
        <v>49.626899999999999</v>
      </c>
      <c r="BL34" s="206">
        <v>167.61232000000001</v>
      </c>
      <c r="BM34" s="208">
        <v>166.56063</v>
      </c>
      <c r="BN34" s="208">
        <v>168.58996999999999</v>
      </c>
      <c r="BO34" s="208"/>
      <c r="BP34" s="208"/>
      <c r="BQ34" s="208"/>
      <c r="BR34" s="208"/>
      <c r="BS34" s="208">
        <v>548.46587999999997</v>
      </c>
      <c r="BT34" s="208"/>
      <c r="BU34" s="208">
        <v>110.49702000000001</v>
      </c>
      <c r="BV34" s="208">
        <v>206.49456000000001</v>
      </c>
      <c r="BW34" s="208">
        <v>206.11548999999999</v>
      </c>
      <c r="BX34" s="208">
        <v>205.99002999999999</v>
      </c>
      <c r="BY34" s="207"/>
      <c r="BZ34" s="206">
        <v>17.41583</v>
      </c>
      <c r="CA34" s="207">
        <v>44.053669999999997</v>
      </c>
      <c r="CB34" s="206"/>
      <c r="CC34" s="208"/>
      <c r="CD34" s="208"/>
      <c r="CE34" s="208"/>
      <c r="CF34" s="208"/>
      <c r="CG34" s="208">
        <v>118.14735</v>
      </c>
      <c r="CH34" s="208">
        <v>47.905140000000003</v>
      </c>
      <c r="CI34" s="208">
        <v>53.710120000000003</v>
      </c>
      <c r="CJ34" s="208"/>
      <c r="CK34" s="208"/>
      <c r="CL34" s="208"/>
      <c r="CM34" s="207">
        <v>191.19621000000001</v>
      </c>
      <c r="CN34" s="206"/>
      <c r="CO34" s="208">
        <v>180.52450999999999</v>
      </c>
      <c r="CP34" s="208">
        <v>181.33356000000001</v>
      </c>
      <c r="CQ34" s="207">
        <v>181.02912000000001</v>
      </c>
      <c r="CR34" s="206"/>
      <c r="CS34" s="207">
        <v>297.29741999999999</v>
      </c>
      <c r="CT34" s="206"/>
      <c r="CU34" s="208"/>
      <c r="CV34" s="210"/>
      <c r="CW34" s="206"/>
      <c r="CX34" s="208"/>
      <c r="CY34" s="208"/>
      <c r="CZ34" s="207"/>
      <c r="DA34" s="206"/>
      <c r="DB34" s="208"/>
      <c r="DC34" s="208"/>
      <c r="DD34" s="208"/>
      <c r="DE34" s="208"/>
      <c r="DF34" s="208"/>
      <c r="DG34" s="208"/>
      <c r="DH34" s="208"/>
      <c r="DI34" s="208"/>
      <c r="DJ34" s="208"/>
      <c r="DK34" s="208"/>
      <c r="DL34" s="207"/>
      <c r="DM34" s="211"/>
      <c r="DN34" s="212"/>
      <c r="DO34" s="212"/>
      <c r="DP34" s="213"/>
      <c r="DQ34" s="206"/>
      <c r="DR34" s="208"/>
      <c r="DS34" s="208"/>
      <c r="DT34" s="207"/>
      <c r="DU34" s="209"/>
      <c r="DV34" s="206"/>
      <c r="DW34" s="208"/>
      <c r="DX34" s="208"/>
      <c r="DY34" s="208"/>
      <c r="DZ34" s="208"/>
      <c r="EA34" s="210"/>
      <c r="EC34" s="209"/>
      <c r="ED34" s="209"/>
      <c r="EE34" s="209"/>
      <c r="EF34" s="209"/>
      <c r="EG34" s="209"/>
      <c r="EH34" s="209"/>
      <c r="EI34" s="209"/>
      <c r="EJ34" s="206"/>
      <c r="EK34" s="207"/>
      <c r="EL34" s="209"/>
      <c r="EM34" s="209"/>
      <c r="EN34" s="209"/>
      <c r="EO34" s="209"/>
      <c r="EP34" s="209"/>
      <c r="EQ34" s="209"/>
      <c r="ER34" s="209"/>
      <c r="ES34" s="209"/>
      <c r="ET34" s="209"/>
      <c r="EU34" s="209"/>
      <c r="EV34" s="209"/>
      <c r="EW34" s="209"/>
      <c r="EX34" s="209"/>
      <c r="EY34" s="206"/>
      <c r="EZ34" s="208"/>
      <c r="FA34" s="208"/>
      <c r="FB34" s="207"/>
      <c r="FC34" s="209"/>
      <c r="FD34" s="209"/>
      <c r="FE34" s="209"/>
      <c r="FF34" s="209"/>
      <c r="FG34" s="209"/>
      <c r="FH34" s="209"/>
      <c r="FI34" s="209"/>
      <c r="FJ34" s="206"/>
      <c r="FK34" s="208"/>
      <c r="FL34" s="208"/>
      <c r="FM34" s="207"/>
      <c r="FN34" s="209"/>
      <c r="FO34" s="206"/>
      <c r="FP34" s="207"/>
      <c r="FQ34" s="206"/>
      <c r="FR34" s="208"/>
      <c r="FS34" s="208"/>
      <c r="FT34" s="208"/>
      <c r="FU34" s="207"/>
      <c r="FV34" s="206"/>
      <c r="FW34" s="207"/>
      <c r="FX34" s="206"/>
      <c r="FY34" s="208"/>
      <c r="FZ34" s="208"/>
      <c r="GA34" s="207"/>
      <c r="GB34" s="209"/>
      <c r="GC34" s="209"/>
      <c r="GD34" s="206"/>
      <c r="GE34" s="208"/>
      <c r="GF34" s="208"/>
      <c r="GG34" s="208"/>
      <c r="GH34" s="207"/>
      <c r="GI34" s="209"/>
      <c r="GJ34" s="206"/>
      <c r="GK34" s="207"/>
      <c r="GM34" s="209"/>
      <c r="GN34" s="206"/>
      <c r="GO34" s="207"/>
      <c r="GP34" s="206"/>
      <c r="GQ34" s="207"/>
      <c r="GR34" s="209"/>
      <c r="GS34" s="209"/>
      <c r="GT34" s="209"/>
      <c r="GV34" s="209"/>
      <c r="GW34" s="209"/>
      <c r="GX34" s="209"/>
      <c r="GY34" s="209"/>
      <c r="GZ34" s="209"/>
      <c r="HA34" s="209"/>
      <c r="HB34" s="206"/>
      <c r="HC34" s="207"/>
      <c r="HD34" s="214"/>
      <c r="HE34" s="215"/>
      <c r="HF34" s="231">
        <v>3534.79421</v>
      </c>
      <c r="HG34" s="232">
        <v>3473.03566</v>
      </c>
      <c r="HH34" s="233">
        <v>413.71798999999999</v>
      </c>
    </row>
    <row r="35" spans="1:216">
      <c r="A35" s="1"/>
      <c r="B35" s="205" t="s">
        <v>739</v>
      </c>
      <c r="C35" s="206"/>
      <c r="D35" s="207"/>
      <c r="E35" s="206"/>
      <c r="F35" s="208"/>
      <c r="G35" s="208">
        <v>8.8258700000000001</v>
      </c>
      <c r="H35" s="207">
        <v>8.5166900000000005</v>
      </c>
      <c r="I35" s="206"/>
      <c r="J35" s="207"/>
      <c r="K35" s="206">
        <v>88.059200000000004</v>
      </c>
      <c r="L35" s="207"/>
      <c r="M35" s="206"/>
      <c r="N35" s="208"/>
      <c r="O35" s="208"/>
      <c r="P35" s="208"/>
      <c r="Q35" s="208"/>
      <c r="R35" s="208"/>
      <c r="S35" s="208"/>
      <c r="T35" s="207"/>
      <c r="U35" s="206">
        <v>18.14123</v>
      </c>
      <c r="V35" s="208">
        <v>19.191960000000002</v>
      </c>
      <c r="W35" s="208">
        <v>24.425360000000001</v>
      </c>
      <c r="X35" s="207">
        <v>1.0612699999999999</v>
      </c>
      <c r="Y35" s="209"/>
      <c r="Z35" s="206"/>
      <c r="AA35" s="207"/>
      <c r="AB35" s="206"/>
      <c r="AC35" s="208"/>
      <c r="AD35" s="208"/>
      <c r="AE35" s="208"/>
      <c r="AF35" s="208">
        <v>12.23925</v>
      </c>
      <c r="AG35" s="208">
        <v>24.4617</v>
      </c>
      <c r="AH35" s="207"/>
      <c r="AI35" s="209"/>
      <c r="AJ35" s="209"/>
      <c r="AK35" s="209">
        <v>179.37322</v>
      </c>
      <c r="AL35" s="206"/>
      <c r="AM35" s="207">
        <v>7.9327300000000003</v>
      </c>
      <c r="AN35" s="206"/>
      <c r="AO35" s="207"/>
      <c r="AP35" s="209"/>
      <c r="AQ35" s="206"/>
      <c r="AR35" s="207"/>
      <c r="AS35" s="209"/>
      <c r="AT35" s="209"/>
      <c r="AU35" s="209"/>
      <c r="AV35" s="206"/>
      <c r="AW35" s="208"/>
      <c r="AX35" s="207"/>
      <c r="AY35" s="206"/>
      <c r="AZ35" s="208"/>
      <c r="BA35" s="208"/>
      <c r="BB35" s="208"/>
      <c r="BC35" s="208"/>
      <c r="BD35" s="208"/>
      <c r="BE35" s="208"/>
      <c r="BF35" s="208"/>
      <c r="BG35" s="207"/>
      <c r="BH35" s="209"/>
      <c r="BI35" s="206"/>
      <c r="BJ35" s="208"/>
      <c r="BK35" s="207">
        <v>49.626899999999999</v>
      </c>
      <c r="BL35" s="206">
        <v>167.61232000000001</v>
      </c>
      <c r="BM35" s="208">
        <v>166.56063</v>
      </c>
      <c r="BN35" s="208">
        <v>168.58996999999999</v>
      </c>
      <c r="BO35" s="208"/>
      <c r="BP35" s="208"/>
      <c r="BQ35" s="208"/>
      <c r="BR35" s="208"/>
      <c r="BS35" s="208">
        <v>548.46587999999997</v>
      </c>
      <c r="BT35" s="208"/>
      <c r="BU35" s="208">
        <v>110.49702000000001</v>
      </c>
      <c r="BV35" s="208">
        <v>206.49456000000001</v>
      </c>
      <c r="BW35" s="208">
        <v>206.11548999999999</v>
      </c>
      <c r="BX35" s="208">
        <v>205.99002999999999</v>
      </c>
      <c r="BY35" s="207"/>
      <c r="BZ35" s="206"/>
      <c r="CA35" s="207">
        <v>44.053669999999997</v>
      </c>
      <c r="CB35" s="206"/>
      <c r="CC35" s="208"/>
      <c r="CD35" s="208"/>
      <c r="CE35" s="208"/>
      <c r="CF35" s="208"/>
      <c r="CG35" s="208">
        <v>118.14735</v>
      </c>
      <c r="CH35" s="208">
        <v>47.905140000000003</v>
      </c>
      <c r="CI35" s="208">
        <v>53.710120000000003</v>
      </c>
      <c r="CJ35" s="208"/>
      <c r="CK35" s="208"/>
      <c r="CL35" s="208"/>
      <c r="CM35" s="207">
        <v>191.19621000000001</v>
      </c>
      <c r="CN35" s="206"/>
      <c r="CO35" s="208">
        <v>180.52450999999999</v>
      </c>
      <c r="CP35" s="208">
        <v>181.33356000000001</v>
      </c>
      <c r="CQ35" s="207">
        <v>181.02912000000001</v>
      </c>
      <c r="CR35" s="206"/>
      <c r="CS35" s="207">
        <v>297.29741999999999</v>
      </c>
      <c r="CT35" s="206"/>
      <c r="CU35" s="208"/>
      <c r="CV35" s="210"/>
      <c r="CW35" s="206"/>
      <c r="CX35" s="208"/>
      <c r="CY35" s="208"/>
      <c r="CZ35" s="207"/>
      <c r="DA35" s="206"/>
      <c r="DB35" s="208"/>
      <c r="DC35" s="208"/>
      <c r="DD35" s="208"/>
      <c r="DE35" s="208"/>
      <c r="DF35" s="208"/>
      <c r="DG35" s="208"/>
      <c r="DH35" s="208"/>
      <c r="DI35" s="208"/>
      <c r="DJ35" s="208"/>
      <c r="DK35" s="208"/>
      <c r="DL35" s="207"/>
      <c r="DM35" s="211"/>
      <c r="DN35" s="212"/>
      <c r="DO35" s="212"/>
      <c r="DP35" s="213"/>
      <c r="DQ35" s="206"/>
      <c r="DR35" s="208"/>
      <c r="DS35" s="208"/>
      <c r="DT35" s="207"/>
      <c r="DU35" s="209"/>
      <c r="DV35" s="206"/>
      <c r="DW35" s="208"/>
      <c r="DX35" s="208"/>
      <c r="DY35" s="208"/>
      <c r="DZ35" s="208"/>
      <c r="EA35" s="210"/>
      <c r="EC35" s="209"/>
      <c r="ED35" s="209"/>
      <c r="EE35" s="209"/>
      <c r="EF35" s="209"/>
      <c r="EG35" s="209"/>
      <c r="EH35" s="209"/>
      <c r="EI35" s="209"/>
      <c r="EJ35" s="206"/>
      <c r="EK35" s="207"/>
      <c r="EL35" s="209"/>
      <c r="EM35" s="209"/>
      <c r="EN35" s="209"/>
      <c r="EO35" s="209"/>
      <c r="EP35" s="209"/>
      <c r="EQ35" s="209"/>
      <c r="ER35" s="209"/>
      <c r="ES35" s="209"/>
      <c r="ET35" s="209"/>
      <c r="EU35" s="209"/>
      <c r="EV35" s="209"/>
      <c r="EW35" s="209"/>
      <c r="EX35" s="209"/>
      <c r="EY35" s="206"/>
      <c r="EZ35" s="208"/>
      <c r="FA35" s="208"/>
      <c r="FB35" s="207"/>
      <c r="FC35" s="209"/>
      <c r="FD35" s="209"/>
      <c r="FE35" s="209"/>
      <c r="FF35" s="209"/>
      <c r="FG35" s="209"/>
      <c r="FH35" s="209"/>
      <c r="FI35" s="209"/>
      <c r="FJ35" s="206"/>
      <c r="FK35" s="208"/>
      <c r="FL35" s="208"/>
      <c r="FM35" s="207"/>
      <c r="FN35" s="209"/>
      <c r="FO35" s="206"/>
      <c r="FP35" s="207"/>
      <c r="FQ35" s="206"/>
      <c r="FR35" s="208"/>
      <c r="FS35" s="208"/>
      <c r="FT35" s="208"/>
      <c r="FU35" s="207"/>
      <c r="FV35" s="206"/>
      <c r="FW35" s="207"/>
      <c r="FX35" s="206"/>
      <c r="FY35" s="208"/>
      <c r="FZ35" s="208"/>
      <c r="GA35" s="207"/>
      <c r="GB35" s="209"/>
      <c r="GC35" s="209"/>
      <c r="GD35" s="206"/>
      <c r="GE35" s="208"/>
      <c r="GF35" s="208"/>
      <c r="GG35" s="208"/>
      <c r="GH35" s="207"/>
      <c r="GI35" s="209"/>
      <c r="GJ35" s="206"/>
      <c r="GK35" s="207"/>
      <c r="GM35" s="209"/>
      <c r="GN35" s="206"/>
      <c r="GO35" s="207"/>
      <c r="GP35" s="206"/>
      <c r="GQ35" s="207"/>
      <c r="GR35" s="209"/>
      <c r="GS35" s="209"/>
      <c r="GT35" s="209"/>
      <c r="GV35" s="209"/>
      <c r="GW35" s="209"/>
      <c r="GX35" s="209"/>
      <c r="GY35" s="209"/>
      <c r="GZ35" s="209"/>
      <c r="HA35" s="209"/>
      <c r="HB35" s="206"/>
      <c r="HC35" s="207"/>
      <c r="HD35" s="214"/>
      <c r="HE35" s="215"/>
      <c r="HF35" s="231">
        <v>3517.3783800000001</v>
      </c>
      <c r="HG35" s="232">
        <v>3455.6198300000001</v>
      </c>
      <c r="HH35" s="233">
        <v>413.71798999999999</v>
      </c>
    </row>
    <row r="36" spans="1:216">
      <c r="A36" s="1"/>
      <c r="B36" s="205" t="s">
        <v>740</v>
      </c>
      <c r="C36" s="206"/>
      <c r="D36" s="207"/>
      <c r="E36" s="206"/>
      <c r="F36" s="208"/>
      <c r="G36" s="208">
        <v>8.8258700000000001</v>
      </c>
      <c r="H36" s="207">
        <v>8.5166900000000005</v>
      </c>
      <c r="I36" s="206"/>
      <c r="J36" s="207"/>
      <c r="K36" s="206">
        <v>88.059200000000004</v>
      </c>
      <c r="L36" s="207"/>
      <c r="M36" s="206"/>
      <c r="N36" s="208"/>
      <c r="O36" s="208"/>
      <c r="P36" s="208"/>
      <c r="Q36" s="208"/>
      <c r="R36" s="208"/>
      <c r="S36" s="208"/>
      <c r="T36" s="207"/>
      <c r="U36" s="206">
        <v>18.14123</v>
      </c>
      <c r="V36" s="208">
        <v>19.191960000000002</v>
      </c>
      <c r="W36" s="208">
        <v>24.425360000000001</v>
      </c>
      <c r="X36" s="207">
        <v>1.0612699999999999</v>
      </c>
      <c r="Y36" s="209"/>
      <c r="Z36" s="206"/>
      <c r="AA36" s="207"/>
      <c r="AB36" s="206"/>
      <c r="AC36" s="208"/>
      <c r="AD36" s="208"/>
      <c r="AE36" s="208"/>
      <c r="AF36" s="208">
        <v>12.23925</v>
      </c>
      <c r="AG36" s="208">
        <v>24.4617</v>
      </c>
      <c r="AH36" s="207"/>
      <c r="AI36" s="209"/>
      <c r="AJ36" s="209"/>
      <c r="AK36" s="209">
        <v>179.37322</v>
      </c>
      <c r="AL36" s="206"/>
      <c r="AM36" s="207">
        <v>7.9327300000000003</v>
      </c>
      <c r="AN36" s="206"/>
      <c r="AO36" s="207"/>
      <c r="AP36" s="209"/>
      <c r="AQ36" s="206"/>
      <c r="AR36" s="207"/>
      <c r="AS36" s="209"/>
      <c r="AT36" s="209"/>
      <c r="AU36" s="209"/>
      <c r="AV36" s="206"/>
      <c r="AW36" s="208"/>
      <c r="AX36" s="207"/>
      <c r="AY36" s="206"/>
      <c r="AZ36" s="208"/>
      <c r="BA36" s="208"/>
      <c r="BB36" s="208"/>
      <c r="BC36" s="208"/>
      <c r="BD36" s="208"/>
      <c r="BE36" s="208"/>
      <c r="BF36" s="208"/>
      <c r="BG36" s="207"/>
      <c r="BH36" s="209"/>
      <c r="BI36" s="206"/>
      <c r="BJ36" s="208"/>
      <c r="BK36" s="207">
        <v>49.626899999999999</v>
      </c>
      <c r="BL36" s="206">
        <v>167.61232000000001</v>
      </c>
      <c r="BM36" s="208">
        <v>166.56063</v>
      </c>
      <c r="BN36" s="208">
        <v>168.58996999999999</v>
      </c>
      <c r="BO36" s="208"/>
      <c r="BP36" s="208"/>
      <c r="BQ36" s="208"/>
      <c r="BR36" s="208"/>
      <c r="BS36" s="208">
        <v>548.46587999999997</v>
      </c>
      <c r="BT36" s="208"/>
      <c r="BU36" s="208">
        <v>110.49702000000001</v>
      </c>
      <c r="BV36" s="208">
        <v>206.49456000000001</v>
      </c>
      <c r="BW36" s="208">
        <v>206.11548999999999</v>
      </c>
      <c r="BX36" s="208">
        <v>205.99002999999999</v>
      </c>
      <c r="BY36" s="207"/>
      <c r="BZ36" s="206"/>
      <c r="CA36" s="207">
        <v>44.053669999999997</v>
      </c>
      <c r="CB36" s="206"/>
      <c r="CC36" s="208"/>
      <c r="CD36" s="208"/>
      <c r="CE36" s="208"/>
      <c r="CF36" s="208"/>
      <c r="CG36" s="208">
        <v>118.14735</v>
      </c>
      <c r="CH36" s="208">
        <v>47.905140000000003</v>
      </c>
      <c r="CI36" s="208">
        <v>53.710120000000003</v>
      </c>
      <c r="CJ36" s="208"/>
      <c r="CK36" s="208"/>
      <c r="CL36" s="208"/>
      <c r="CM36" s="207">
        <v>191.19621000000001</v>
      </c>
      <c r="CN36" s="206"/>
      <c r="CO36" s="208">
        <v>180.52450999999999</v>
      </c>
      <c r="CP36" s="208">
        <v>181.33356000000001</v>
      </c>
      <c r="CQ36" s="207">
        <v>181.02912000000001</v>
      </c>
      <c r="CR36" s="206"/>
      <c r="CS36" s="207">
        <v>297.29741999999999</v>
      </c>
      <c r="CT36" s="206"/>
      <c r="CU36" s="208"/>
      <c r="CV36" s="210"/>
      <c r="CW36" s="206"/>
      <c r="CX36" s="208"/>
      <c r="CY36" s="208"/>
      <c r="CZ36" s="207"/>
      <c r="DA36" s="206"/>
      <c r="DB36" s="208"/>
      <c r="DC36" s="208"/>
      <c r="DD36" s="208"/>
      <c r="DE36" s="208"/>
      <c r="DF36" s="208"/>
      <c r="DG36" s="208"/>
      <c r="DH36" s="208"/>
      <c r="DI36" s="208"/>
      <c r="DJ36" s="208"/>
      <c r="DK36" s="208"/>
      <c r="DL36" s="207"/>
      <c r="DM36" s="211"/>
      <c r="DN36" s="212"/>
      <c r="DO36" s="212"/>
      <c r="DP36" s="213"/>
      <c r="DQ36" s="206"/>
      <c r="DR36" s="208"/>
      <c r="DS36" s="208"/>
      <c r="DT36" s="207"/>
      <c r="DU36" s="209"/>
      <c r="DV36" s="206"/>
      <c r="DW36" s="208"/>
      <c r="DX36" s="208"/>
      <c r="DY36" s="208"/>
      <c r="DZ36" s="208"/>
      <c r="EA36" s="210"/>
      <c r="EC36" s="209"/>
      <c r="ED36" s="209"/>
      <c r="EE36" s="209"/>
      <c r="EF36" s="209"/>
      <c r="EG36" s="209"/>
      <c r="EH36" s="209"/>
      <c r="EI36" s="209"/>
      <c r="EJ36" s="206"/>
      <c r="EK36" s="207"/>
      <c r="EL36" s="209"/>
      <c r="EM36" s="209"/>
      <c r="EN36" s="209"/>
      <c r="EO36" s="209"/>
      <c r="EP36" s="209"/>
      <c r="EQ36" s="209"/>
      <c r="ER36" s="209"/>
      <c r="ES36" s="209"/>
      <c r="ET36" s="209"/>
      <c r="EU36" s="209"/>
      <c r="EV36" s="209"/>
      <c r="EW36" s="209"/>
      <c r="EX36" s="209"/>
      <c r="EY36" s="206"/>
      <c r="EZ36" s="208"/>
      <c r="FA36" s="208"/>
      <c r="FB36" s="207"/>
      <c r="FC36" s="209"/>
      <c r="FD36" s="209"/>
      <c r="FE36" s="209"/>
      <c r="FF36" s="209"/>
      <c r="FG36" s="209"/>
      <c r="FH36" s="209"/>
      <c r="FI36" s="209"/>
      <c r="FJ36" s="206"/>
      <c r="FK36" s="208"/>
      <c r="FL36" s="208"/>
      <c r="FM36" s="207"/>
      <c r="FN36" s="209"/>
      <c r="FO36" s="206"/>
      <c r="FP36" s="207"/>
      <c r="FQ36" s="206"/>
      <c r="FR36" s="208"/>
      <c r="FS36" s="208"/>
      <c r="FT36" s="208"/>
      <c r="FU36" s="207"/>
      <c r="FV36" s="206"/>
      <c r="FW36" s="207"/>
      <c r="FX36" s="206"/>
      <c r="FY36" s="208"/>
      <c r="FZ36" s="208"/>
      <c r="GA36" s="207"/>
      <c r="GB36" s="209"/>
      <c r="GC36" s="209"/>
      <c r="GD36" s="206"/>
      <c r="GE36" s="208"/>
      <c r="GF36" s="208"/>
      <c r="GG36" s="208"/>
      <c r="GH36" s="207"/>
      <c r="GI36" s="209"/>
      <c r="GJ36" s="206"/>
      <c r="GK36" s="207"/>
      <c r="GM36" s="209"/>
      <c r="GN36" s="206"/>
      <c r="GO36" s="207"/>
      <c r="GP36" s="206"/>
      <c r="GQ36" s="207"/>
      <c r="GR36" s="209"/>
      <c r="GS36" s="209"/>
      <c r="GT36" s="209"/>
      <c r="GV36" s="209"/>
      <c r="GW36" s="209"/>
      <c r="GX36" s="209"/>
      <c r="GY36" s="209"/>
      <c r="GZ36" s="209"/>
      <c r="HA36" s="209"/>
      <c r="HB36" s="206"/>
      <c r="HC36" s="207"/>
      <c r="HD36" s="214"/>
      <c r="HE36" s="215"/>
      <c r="HF36" s="231">
        <v>3517.3783800000001</v>
      </c>
      <c r="HG36" s="232">
        <v>3455.6198300000001</v>
      </c>
      <c r="HH36" s="233">
        <v>413.71798999999999</v>
      </c>
    </row>
    <row r="37" spans="1:216">
      <c r="A37" s="1"/>
      <c r="B37" s="205" t="s">
        <v>741</v>
      </c>
      <c r="C37" s="206"/>
      <c r="D37" s="207"/>
      <c r="E37" s="206"/>
      <c r="F37" s="208"/>
      <c r="G37" s="208">
        <v>8.8258700000000001</v>
      </c>
      <c r="H37" s="207">
        <v>8.5166900000000005</v>
      </c>
      <c r="I37" s="206"/>
      <c r="J37" s="207"/>
      <c r="K37" s="206">
        <v>88.059200000000004</v>
      </c>
      <c r="L37" s="207"/>
      <c r="M37" s="206"/>
      <c r="N37" s="208"/>
      <c r="O37" s="208"/>
      <c r="P37" s="208"/>
      <c r="Q37" s="208"/>
      <c r="R37" s="208"/>
      <c r="S37" s="208"/>
      <c r="T37" s="207"/>
      <c r="U37" s="206">
        <v>18.14123</v>
      </c>
      <c r="V37" s="208">
        <v>19.191960000000002</v>
      </c>
      <c r="W37" s="208">
        <v>24.425360000000001</v>
      </c>
      <c r="X37" s="207">
        <v>1.0612699999999999</v>
      </c>
      <c r="Y37" s="209"/>
      <c r="Z37" s="206"/>
      <c r="AA37" s="207">
        <v>17.295719999999999</v>
      </c>
      <c r="AB37" s="206"/>
      <c r="AC37" s="208"/>
      <c r="AD37" s="208"/>
      <c r="AE37" s="208"/>
      <c r="AF37" s="208">
        <v>12.23925</v>
      </c>
      <c r="AG37" s="208">
        <v>24.4617</v>
      </c>
      <c r="AH37" s="207"/>
      <c r="AI37" s="209"/>
      <c r="AJ37" s="209"/>
      <c r="AK37" s="209">
        <v>179.37322</v>
      </c>
      <c r="AL37" s="206"/>
      <c r="AM37" s="207">
        <v>7.9327300000000003</v>
      </c>
      <c r="AN37" s="206"/>
      <c r="AO37" s="207"/>
      <c r="AP37" s="209"/>
      <c r="AQ37" s="206"/>
      <c r="AR37" s="207"/>
      <c r="AS37" s="209"/>
      <c r="AT37" s="209"/>
      <c r="AU37" s="209"/>
      <c r="AV37" s="206"/>
      <c r="AW37" s="208"/>
      <c r="AX37" s="207"/>
      <c r="AY37" s="206"/>
      <c r="AZ37" s="208"/>
      <c r="BA37" s="208"/>
      <c r="BB37" s="208"/>
      <c r="BC37" s="208"/>
      <c r="BD37" s="208"/>
      <c r="BE37" s="208"/>
      <c r="BF37" s="208"/>
      <c r="BG37" s="207"/>
      <c r="BH37" s="209"/>
      <c r="BI37" s="206"/>
      <c r="BJ37" s="208"/>
      <c r="BK37" s="207">
        <v>49.626899999999999</v>
      </c>
      <c r="BL37" s="206">
        <v>167.61232000000001</v>
      </c>
      <c r="BM37" s="208">
        <v>166.56063</v>
      </c>
      <c r="BN37" s="208">
        <v>168.58996999999999</v>
      </c>
      <c r="BO37" s="208"/>
      <c r="BP37" s="208"/>
      <c r="BQ37" s="208"/>
      <c r="BR37" s="208"/>
      <c r="BS37" s="208">
        <v>548.46587999999997</v>
      </c>
      <c r="BT37" s="208"/>
      <c r="BU37" s="208">
        <v>110.49702000000001</v>
      </c>
      <c r="BV37" s="208">
        <v>206.49456000000001</v>
      </c>
      <c r="BW37" s="208">
        <v>206.11548999999999</v>
      </c>
      <c r="BX37" s="208">
        <v>205.99002999999999</v>
      </c>
      <c r="BY37" s="207"/>
      <c r="BZ37" s="206"/>
      <c r="CA37" s="207">
        <v>44.053669999999997</v>
      </c>
      <c r="CB37" s="206"/>
      <c r="CC37" s="208"/>
      <c r="CD37" s="208"/>
      <c r="CE37" s="208"/>
      <c r="CF37" s="208"/>
      <c r="CG37" s="208">
        <v>118.14735</v>
      </c>
      <c r="CH37" s="208">
        <v>47.905140000000003</v>
      </c>
      <c r="CI37" s="208">
        <v>53.710120000000003</v>
      </c>
      <c r="CJ37" s="208"/>
      <c r="CK37" s="208"/>
      <c r="CL37" s="208"/>
      <c r="CM37" s="207">
        <v>191.19621000000001</v>
      </c>
      <c r="CN37" s="206"/>
      <c r="CO37" s="208">
        <v>180.52450999999999</v>
      </c>
      <c r="CP37" s="208">
        <v>181.33356000000001</v>
      </c>
      <c r="CQ37" s="207">
        <v>181.02912000000001</v>
      </c>
      <c r="CR37" s="206"/>
      <c r="CS37" s="207">
        <v>297.29741999999999</v>
      </c>
      <c r="CT37" s="206"/>
      <c r="CU37" s="208"/>
      <c r="CV37" s="210"/>
      <c r="CW37" s="206"/>
      <c r="CX37" s="208"/>
      <c r="CY37" s="208"/>
      <c r="CZ37" s="207"/>
      <c r="DA37" s="206"/>
      <c r="DB37" s="208"/>
      <c r="DC37" s="208"/>
      <c r="DD37" s="208"/>
      <c r="DE37" s="208"/>
      <c r="DF37" s="208"/>
      <c r="DG37" s="208"/>
      <c r="DH37" s="208"/>
      <c r="DI37" s="208"/>
      <c r="DJ37" s="208"/>
      <c r="DK37" s="208"/>
      <c r="DL37" s="207"/>
      <c r="DM37" s="211"/>
      <c r="DN37" s="212"/>
      <c r="DO37" s="212"/>
      <c r="DP37" s="213"/>
      <c r="DQ37" s="206"/>
      <c r="DR37" s="208"/>
      <c r="DS37" s="208"/>
      <c r="DT37" s="207"/>
      <c r="DU37" s="209"/>
      <c r="DV37" s="206"/>
      <c r="DW37" s="208"/>
      <c r="DX37" s="208"/>
      <c r="DY37" s="208"/>
      <c r="DZ37" s="208"/>
      <c r="EA37" s="210"/>
      <c r="EC37" s="209"/>
      <c r="ED37" s="209"/>
      <c r="EE37" s="209"/>
      <c r="EF37" s="209"/>
      <c r="EG37" s="209"/>
      <c r="EH37" s="209"/>
      <c r="EI37" s="209"/>
      <c r="EJ37" s="206"/>
      <c r="EK37" s="207"/>
      <c r="EL37" s="209"/>
      <c r="EM37" s="209"/>
      <c r="EN37" s="209"/>
      <c r="EO37" s="209"/>
      <c r="EP37" s="209"/>
      <c r="EQ37" s="209"/>
      <c r="ER37" s="209"/>
      <c r="ES37" s="209"/>
      <c r="ET37" s="209"/>
      <c r="EU37" s="209"/>
      <c r="EV37" s="209"/>
      <c r="EW37" s="209"/>
      <c r="EX37" s="209"/>
      <c r="EY37" s="206"/>
      <c r="EZ37" s="208"/>
      <c r="FA37" s="208"/>
      <c r="FB37" s="207"/>
      <c r="FC37" s="209"/>
      <c r="FD37" s="209"/>
      <c r="FE37" s="209"/>
      <c r="FF37" s="209"/>
      <c r="FG37" s="209"/>
      <c r="FH37" s="209"/>
      <c r="FI37" s="209"/>
      <c r="FJ37" s="206"/>
      <c r="FK37" s="208"/>
      <c r="FL37" s="208"/>
      <c r="FM37" s="207"/>
      <c r="FN37" s="209"/>
      <c r="FO37" s="206"/>
      <c r="FP37" s="207"/>
      <c r="FQ37" s="206"/>
      <c r="FR37" s="208"/>
      <c r="FS37" s="208"/>
      <c r="FT37" s="208"/>
      <c r="FU37" s="207"/>
      <c r="FV37" s="206"/>
      <c r="FW37" s="207"/>
      <c r="FX37" s="206"/>
      <c r="FY37" s="208"/>
      <c r="FZ37" s="208"/>
      <c r="GA37" s="207"/>
      <c r="GB37" s="209"/>
      <c r="GC37" s="209"/>
      <c r="GD37" s="206"/>
      <c r="GE37" s="208"/>
      <c r="GF37" s="208"/>
      <c r="GG37" s="208"/>
      <c r="GH37" s="207"/>
      <c r="GI37" s="209"/>
      <c r="GJ37" s="206"/>
      <c r="GK37" s="207"/>
      <c r="GM37" s="209"/>
      <c r="GN37" s="206"/>
      <c r="GO37" s="207"/>
      <c r="GP37" s="206"/>
      <c r="GQ37" s="207"/>
      <c r="GR37" s="209"/>
      <c r="GS37" s="209"/>
      <c r="GT37" s="209"/>
      <c r="GV37" s="209"/>
      <c r="GW37" s="209"/>
      <c r="GX37" s="209"/>
      <c r="GY37" s="209"/>
      <c r="GZ37" s="209"/>
      <c r="HA37" s="209"/>
      <c r="HB37" s="206"/>
      <c r="HC37" s="207"/>
      <c r="HD37" s="214"/>
      <c r="HE37" s="215"/>
      <c r="HF37" s="231">
        <v>3534.6741000000002</v>
      </c>
      <c r="HG37" s="232">
        <v>3472.9155500000002</v>
      </c>
      <c r="HH37" s="233">
        <v>413.71798999999999</v>
      </c>
    </row>
    <row r="38" spans="1:216">
      <c r="A38" s="1"/>
      <c r="B38" s="205" t="s">
        <v>742</v>
      </c>
      <c r="C38" s="206"/>
      <c r="D38" s="207"/>
      <c r="E38" s="206"/>
      <c r="F38" s="208"/>
      <c r="G38" s="208">
        <v>8.8258700000000001</v>
      </c>
      <c r="H38" s="207">
        <v>8.5166900000000005</v>
      </c>
      <c r="I38" s="206"/>
      <c r="J38" s="207"/>
      <c r="K38" s="206">
        <v>88.059200000000004</v>
      </c>
      <c r="L38" s="207"/>
      <c r="M38" s="206"/>
      <c r="N38" s="208"/>
      <c r="O38" s="208"/>
      <c r="P38" s="208"/>
      <c r="Q38" s="208"/>
      <c r="R38" s="208"/>
      <c r="S38" s="208"/>
      <c r="T38" s="207"/>
      <c r="U38" s="206">
        <v>18.14123</v>
      </c>
      <c r="V38" s="208">
        <v>19.191960000000002</v>
      </c>
      <c r="W38" s="208">
        <v>24.425360000000001</v>
      </c>
      <c r="X38" s="207">
        <v>1.0612699999999999</v>
      </c>
      <c r="Y38" s="209"/>
      <c r="Z38" s="206"/>
      <c r="AA38" s="207">
        <v>17.295719999999999</v>
      </c>
      <c r="AB38" s="206"/>
      <c r="AC38" s="208"/>
      <c r="AD38" s="208"/>
      <c r="AE38" s="208"/>
      <c r="AF38" s="208">
        <v>12.23925</v>
      </c>
      <c r="AG38" s="208">
        <v>24.4617</v>
      </c>
      <c r="AH38" s="207"/>
      <c r="AI38" s="209"/>
      <c r="AJ38" s="209"/>
      <c r="AK38" s="209">
        <v>179.37322</v>
      </c>
      <c r="AL38" s="206"/>
      <c r="AM38" s="207">
        <v>7.9327300000000003</v>
      </c>
      <c r="AN38" s="206"/>
      <c r="AO38" s="207"/>
      <c r="AP38" s="209"/>
      <c r="AQ38" s="206"/>
      <c r="AR38" s="207"/>
      <c r="AS38" s="209"/>
      <c r="AT38" s="209"/>
      <c r="AU38" s="209"/>
      <c r="AV38" s="206"/>
      <c r="AW38" s="208"/>
      <c r="AX38" s="207"/>
      <c r="AY38" s="206"/>
      <c r="AZ38" s="208"/>
      <c r="BA38" s="208"/>
      <c r="BB38" s="208"/>
      <c r="BC38" s="208"/>
      <c r="BD38" s="208"/>
      <c r="BE38" s="208"/>
      <c r="BF38" s="208"/>
      <c r="BG38" s="207"/>
      <c r="BH38" s="209"/>
      <c r="BI38" s="206"/>
      <c r="BJ38" s="208"/>
      <c r="BK38" s="207">
        <v>49.626899999999999</v>
      </c>
      <c r="BL38" s="206">
        <v>167.61232000000001</v>
      </c>
      <c r="BM38" s="208">
        <v>166.56063</v>
      </c>
      <c r="BN38" s="208">
        <v>168.58996999999999</v>
      </c>
      <c r="BO38" s="208"/>
      <c r="BP38" s="208"/>
      <c r="BQ38" s="208"/>
      <c r="BR38" s="208"/>
      <c r="BS38" s="208">
        <v>548.46587999999997</v>
      </c>
      <c r="BT38" s="208"/>
      <c r="BU38" s="208">
        <v>110.49702000000001</v>
      </c>
      <c r="BV38" s="208">
        <v>206.49456000000001</v>
      </c>
      <c r="BW38" s="208">
        <v>206.11548999999999</v>
      </c>
      <c r="BX38" s="208">
        <v>205.99002999999999</v>
      </c>
      <c r="BY38" s="207"/>
      <c r="BZ38" s="206">
        <v>17.41583</v>
      </c>
      <c r="CA38" s="207">
        <v>44.053669999999997</v>
      </c>
      <c r="CB38" s="206"/>
      <c r="CC38" s="208"/>
      <c r="CD38" s="208"/>
      <c r="CE38" s="208"/>
      <c r="CF38" s="208"/>
      <c r="CG38" s="208">
        <v>118.14735</v>
      </c>
      <c r="CH38" s="208">
        <v>47.905140000000003</v>
      </c>
      <c r="CI38" s="208">
        <v>53.710120000000003</v>
      </c>
      <c r="CJ38" s="208"/>
      <c r="CK38" s="208"/>
      <c r="CL38" s="208"/>
      <c r="CM38" s="207">
        <v>191.19621000000001</v>
      </c>
      <c r="CN38" s="206"/>
      <c r="CO38" s="208">
        <v>180.52450999999999</v>
      </c>
      <c r="CP38" s="208">
        <v>181.33356000000001</v>
      </c>
      <c r="CQ38" s="207">
        <v>181.02912000000001</v>
      </c>
      <c r="CR38" s="206"/>
      <c r="CS38" s="207">
        <v>297.29741999999999</v>
      </c>
      <c r="CT38" s="206"/>
      <c r="CU38" s="208"/>
      <c r="CV38" s="210"/>
      <c r="CW38" s="206"/>
      <c r="CX38" s="208"/>
      <c r="CY38" s="208"/>
      <c r="CZ38" s="207"/>
      <c r="DA38" s="206"/>
      <c r="DB38" s="208"/>
      <c r="DC38" s="208"/>
      <c r="DD38" s="208"/>
      <c r="DE38" s="208"/>
      <c r="DF38" s="208"/>
      <c r="DG38" s="208"/>
      <c r="DH38" s="208"/>
      <c r="DI38" s="208"/>
      <c r="DJ38" s="208"/>
      <c r="DK38" s="208"/>
      <c r="DL38" s="207"/>
      <c r="DM38" s="211"/>
      <c r="DN38" s="212"/>
      <c r="DO38" s="212"/>
      <c r="DP38" s="213"/>
      <c r="DQ38" s="206"/>
      <c r="DR38" s="208"/>
      <c r="DS38" s="208"/>
      <c r="DT38" s="207"/>
      <c r="DU38" s="209"/>
      <c r="DV38" s="206"/>
      <c r="DW38" s="208"/>
      <c r="DX38" s="208"/>
      <c r="DY38" s="208"/>
      <c r="DZ38" s="208"/>
      <c r="EA38" s="210"/>
      <c r="EC38" s="209"/>
      <c r="ED38" s="209"/>
      <c r="EE38" s="209"/>
      <c r="EF38" s="209"/>
      <c r="EG38" s="209"/>
      <c r="EH38" s="209"/>
      <c r="EI38" s="209"/>
      <c r="EJ38" s="206"/>
      <c r="EK38" s="207"/>
      <c r="EL38" s="209"/>
      <c r="EM38" s="209"/>
      <c r="EN38" s="209"/>
      <c r="EO38" s="209"/>
      <c r="EP38" s="209"/>
      <c r="EQ38" s="209"/>
      <c r="ER38" s="209"/>
      <c r="ES38" s="209"/>
      <c r="ET38" s="209"/>
      <c r="EU38" s="209"/>
      <c r="EV38" s="209"/>
      <c r="EW38" s="209"/>
      <c r="EX38" s="209"/>
      <c r="EY38" s="206"/>
      <c r="EZ38" s="208"/>
      <c r="FA38" s="208"/>
      <c r="FB38" s="207"/>
      <c r="FC38" s="209"/>
      <c r="FD38" s="209"/>
      <c r="FE38" s="209"/>
      <c r="FF38" s="209"/>
      <c r="FG38" s="209"/>
      <c r="FH38" s="209"/>
      <c r="FI38" s="209"/>
      <c r="FJ38" s="206"/>
      <c r="FK38" s="208"/>
      <c r="FL38" s="208"/>
      <c r="FM38" s="207"/>
      <c r="FN38" s="209"/>
      <c r="FO38" s="206"/>
      <c r="FP38" s="207"/>
      <c r="FQ38" s="206"/>
      <c r="FR38" s="208"/>
      <c r="FS38" s="208"/>
      <c r="FT38" s="208"/>
      <c r="FU38" s="207"/>
      <c r="FV38" s="206"/>
      <c r="FW38" s="207"/>
      <c r="FX38" s="206"/>
      <c r="FY38" s="208"/>
      <c r="FZ38" s="208"/>
      <c r="GA38" s="207"/>
      <c r="GB38" s="209"/>
      <c r="GC38" s="209"/>
      <c r="GD38" s="206"/>
      <c r="GE38" s="208"/>
      <c r="GF38" s="208"/>
      <c r="GG38" s="208"/>
      <c r="GH38" s="207"/>
      <c r="GI38" s="209"/>
      <c r="GJ38" s="206"/>
      <c r="GK38" s="207"/>
      <c r="GM38" s="209"/>
      <c r="GN38" s="206"/>
      <c r="GO38" s="207"/>
      <c r="GP38" s="206"/>
      <c r="GQ38" s="207"/>
      <c r="GR38" s="209"/>
      <c r="GS38" s="209"/>
      <c r="GT38" s="209"/>
      <c r="GV38" s="209"/>
      <c r="GW38" s="209"/>
      <c r="GX38" s="209"/>
      <c r="GY38" s="209"/>
      <c r="GZ38" s="209"/>
      <c r="HA38" s="209"/>
      <c r="HB38" s="206"/>
      <c r="HC38" s="207"/>
      <c r="HD38" s="214"/>
      <c r="HE38" s="215"/>
      <c r="HF38" s="231">
        <v>3552.0899300000001</v>
      </c>
      <c r="HG38" s="232">
        <v>3490.3313800000001</v>
      </c>
      <c r="HH38" s="233">
        <v>413.71798999999999</v>
      </c>
    </row>
    <row r="39" spans="1:216">
      <c r="A39" s="1"/>
      <c r="B39" s="205" t="s">
        <v>743</v>
      </c>
      <c r="C39" s="206"/>
      <c r="D39" s="207"/>
      <c r="E39" s="206"/>
      <c r="F39" s="208"/>
      <c r="G39" s="208">
        <v>8.8258700000000001</v>
      </c>
      <c r="H39" s="207">
        <v>8.5166900000000005</v>
      </c>
      <c r="I39" s="206"/>
      <c r="J39" s="207"/>
      <c r="K39" s="206">
        <v>88.059200000000004</v>
      </c>
      <c r="L39" s="207"/>
      <c r="M39" s="206"/>
      <c r="N39" s="208"/>
      <c r="O39" s="208"/>
      <c r="P39" s="208"/>
      <c r="Q39" s="208"/>
      <c r="R39" s="208"/>
      <c r="S39" s="208"/>
      <c r="T39" s="207"/>
      <c r="U39" s="206">
        <v>18.14123</v>
      </c>
      <c r="V39" s="208">
        <v>19.191960000000002</v>
      </c>
      <c r="W39" s="208">
        <v>24.425360000000001</v>
      </c>
      <c r="X39" s="207">
        <v>1.0612699999999999</v>
      </c>
      <c r="Y39" s="209"/>
      <c r="Z39" s="206"/>
      <c r="AA39" s="207">
        <v>17.295719999999999</v>
      </c>
      <c r="AB39" s="206"/>
      <c r="AC39" s="208"/>
      <c r="AD39" s="208"/>
      <c r="AE39" s="208"/>
      <c r="AF39" s="208">
        <v>12.23925</v>
      </c>
      <c r="AG39" s="208">
        <v>24.4617</v>
      </c>
      <c r="AH39" s="207"/>
      <c r="AI39" s="209"/>
      <c r="AJ39" s="209"/>
      <c r="AK39" s="209">
        <v>179.37322</v>
      </c>
      <c r="AL39" s="206"/>
      <c r="AM39" s="207">
        <v>7.9327300000000003</v>
      </c>
      <c r="AN39" s="206"/>
      <c r="AO39" s="207"/>
      <c r="AP39" s="209"/>
      <c r="AQ39" s="206"/>
      <c r="AR39" s="207"/>
      <c r="AS39" s="209"/>
      <c r="AT39" s="209"/>
      <c r="AU39" s="209"/>
      <c r="AV39" s="206"/>
      <c r="AW39" s="208"/>
      <c r="AX39" s="207"/>
      <c r="AY39" s="206"/>
      <c r="AZ39" s="208"/>
      <c r="BA39" s="208"/>
      <c r="BB39" s="208"/>
      <c r="BC39" s="208"/>
      <c r="BD39" s="208"/>
      <c r="BE39" s="208"/>
      <c r="BF39" s="208"/>
      <c r="BG39" s="207"/>
      <c r="BH39" s="209"/>
      <c r="BI39" s="206"/>
      <c r="BJ39" s="208"/>
      <c r="BK39" s="207">
        <v>49.626899999999999</v>
      </c>
      <c r="BL39" s="206">
        <v>167.61232000000001</v>
      </c>
      <c r="BM39" s="208">
        <v>166.56063</v>
      </c>
      <c r="BN39" s="208">
        <v>168.58996999999999</v>
      </c>
      <c r="BO39" s="208"/>
      <c r="BP39" s="208"/>
      <c r="BQ39" s="208"/>
      <c r="BR39" s="208"/>
      <c r="BS39" s="208">
        <v>548.46587999999997</v>
      </c>
      <c r="BT39" s="208"/>
      <c r="BU39" s="208">
        <v>110.49702000000001</v>
      </c>
      <c r="BV39" s="208">
        <v>206.49456000000001</v>
      </c>
      <c r="BW39" s="208">
        <v>206.11548999999999</v>
      </c>
      <c r="BX39" s="208">
        <v>205.99002999999999</v>
      </c>
      <c r="BY39" s="207"/>
      <c r="BZ39" s="206">
        <v>17.41583</v>
      </c>
      <c r="CA39" s="207">
        <v>44.053669999999997</v>
      </c>
      <c r="CB39" s="206"/>
      <c r="CC39" s="208"/>
      <c r="CD39" s="208"/>
      <c r="CE39" s="208"/>
      <c r="CF39" s="208"/>
      <c r="CG39" s="208">
        <v>118.14735</v>
      </c>
      <c r="CH39" s="208">
        <v>47.905140000000003</v>
      </c>
      <c r="CI39" s="208">
        <v>53.710120000000003</v>
      </c>
      <c r="CJ39" s="208"/>
      <c r="CK39" s="208"/>
      <c r="CL39" s="208"/>
      <c r="CM39" s="207">
        <v>191.19621000000001</v>
      </c>
      <c r="CN39" s="206"/>
      <c r="CO39" s="208">
        <v>180.52450999999999</v>
      </c>
      <c r="CP39" s="208">
        <v>181.33356000000001</v>
      </c>
      <c r="CQ39" s="207">
        <v>181.02912000000001</v>
      </c>
      <c r="CR39" s="206"/>
      <c r="CS39" s="207">
        <v>297.29741999999999</v>
      </c>
      <c r="CT39" s="206"/>
      <c r="CU39" s="208"/>
      <c r="CV39" s="210"/>
      <c r="CW39" s="206"/>
      <c r="CX39" s="208"/>
      <c r="CY39" s="208"/>
      <c r="CZ39" s="207"/>
      <c r="DA39" s="206"/>
      <c r="DB39" s="208"/>
      <c r="DC39" s="208"/>
      <c r="DD39" s="208"/>
      <c r="DE39" s="208"/>
      <c r="DF39" s="208"/>
      <c r="DG39" s="208"/>
      <c r="DH39" s="208"/>
      <c r="DI39" s="208"/>
      <c r="DJ39" s="208"/>
      <c r="DK39" s="208"/>
      <c r="DL39" s="207"/>
      <c r="DM39" s="211"/>
      <c r="DN39" s="212"/>
      <c r="DO39" s="212"/>
      <c r="DP39" s="213"/>
      <c r="DQ39" s="206"/>
      <c r="DR39" s="208"/>
      <c r="DS39" s="208"/>
      <c r="DT39" s="207"/>
      <c r="DU39" s="209"/>
      <c r="DV39" s="206"/>
      <c r="DW39" s="208"/>
      <c r="DX39" s="208"/>
      <c r="DY39" s="208"/>
      <c r="DZ39" s="208"/>
      <c r="EA39" s="210"/>
      <c r="EC39" s="209"/>
      <c r="ED39" s="209"/>
      <c r="EE39" s="209"/>
      <c r="EF39" s="209"/>
      <c r="EG39" s="209"/>
      <c r="EH39" s="209"/>
      <c r="EI39" s="209"/>
      <c r="EJ39" s="206"/>
      <c r="EK39" s="207"/>
      <c r="EL39" s="209"/>
      <c r="EM39" s="209"/>
      <c r="EN39" s="209"/>
      <c r="EO39" s="209"/>
      <c r="EP39" s="209"/>
      <c r="EQ39" s="209"/>
      <c r="ER39" s="209"/>
      <c r="ES39" s="209"/>
      <c r="ET39" s="209"/>
      <c r="EU39" s="209"/>
      <c r="EV39" s="209"/>
      <c r="EW39" s="209"/>
      <c r="EX39" s="209"/>
      <c r="EY39" s="206"/>
      <c r="EZ39" s="208"/>
      <c r="FA39" s="208"/>
      <c r="FB39" s="207"/>
      <c r="FC39" s="209"/>
      <c r="FD39" s="209"/>
      <c r="FE39" s="209"/>
      <c r="FF39" s="209"/>
      <c r="FG39" s="209"/>
      <c r="FH39" s="209"/>
      <c r="FI39" s="209"/>
      <c r="FJ39" s="206"/>
      <c r="FK39" s="208"/>
      <c r="FL39" s="208"/>
      <c r="FM39" s="207"/>
      <c r="FN39" s="209"/>
      <c r="FO39" s="206"/>
      <c r="FP39" s="207"/>
      <c r="FQ39" s="206"/>
      <c r="FR39" s="208"/>
      <c r="FS39" s="208"/>
      <c r="FT39" s="208"/>
      <c r="FU39" s="207"/>
      <c r="FV39" s="206"/>
      <c r="FW39" s="207"/>
      <c r="FX39" s="206"/>
      <c r="FY39" s="208"/>
      <c r="FZ39" s="208"/>
      <c r="GA39" s="207"/>
      <c r="GB39" s="209"/>
      <c r="GC39" s="209"/>
      <c r="GD39" s="206"/>
      <c r="GE39" s="208"/>
      <c r="GF39" s="208"/>
      <c r="GG39" s="208"/>
      <c r="GH39" s="207"/>
      <c r="GI39" s="209"/>
      <c r="GJ39" s="206"/>
      <c r="GK39" s="207"/>
      <c r="GM39" s="209"/>
      <c r="GN39" s="206"/>
      <c r="GO39" s="207"/>
      <c r="GP39" s="206"/>
      <c r="GQ39" s="207"/>
      <c r="GR39" s="209"/>
      <c r="GS39" s="209"/>
      <c r="GT39" s="209"/>
      <c r="GV39" s="209"/>
      <c r="GW39" s="209"/>
      <c r="GX39" s="209"/>
      <c r="GY39" s="209"/>
      <c r="GZ39" s="209"/>
      <c r="HA39" s="209"/>
      <c r="HB39" s="206"/>
      <c r="HC39" s="207"/>
      <c r="HD39" s="214"/>
      <c r="HE39" s="215"/>
      <c r="HF39" s="231">
        <v>3552.0899300000001</v>
      </c>
      <c r="HG39" s="232">
        <v>3490.3313800000001</v>
      </c>
      <c r="HH39" s="233">
        <v>413.71798999999999</v>
      </c>
    </row>
    <row r="40" spans="1:216">
      <c r="A40" s="1"/>
      <c r="B40" s="205" t="s">
        <v>744</v>
      </c>
      <c r="C40" s="206"/>
      <c r="D40" s="207"/>
      <c r="E40" s="206"/>
      <c r="F40" s="208"/>
      <c r="G40" s="208">
        <v>8.8258700000000001</v>
      </c>
      <c r="H40" s="207">
        <v>8.5166900000000005</v>
      </c>
      <c r="I40" s="206"/>
      <c r="J40" s="207"/>
      <c r="K40" s="206">
        <v>88.059200000000004</v>
      </c>
      <c r="L40" s="207"/>
      <c r="M40" s="206"/>
      <c r="N40" s="208"/>
      <c r="O40" s="208"/>
      <c r="P40" s="208"/>
      <c r="Q40" s="208"/>
      <c r="R40" s="208"/>
      <c r="S40" s="208"/>
      <c r="T40" s="207"/>
      <c r="U40" s="206">
        <v>18.14123</v>
      </c>
      <c r="V40" s="208">
        <v>19.191960000000002</v>
      </c>
      <c r="W40" s="208">
        <v>24.425360000000001</v>
      </c>
      <c r="X40" s="207">
        <v>1.0612699999999999</v>
      </c>
      <c r="Y40" s="209"/>
      <c r="Z40" s="206"/>
      <c r="AA40" s="207">
        <v>17.295719999999999</v>
      </c>
      <c r="AB40" s="206"/>
      <c r="AC40" s="208"/>
      <c r="AD40" s="208"/>
      <c r="AE40" s="208"/>
      <c r="AF40" s="208">
        <v>12.23925</v>
      </c>
      <c r="AG40" s="208">
        <v>24.4617</v>
      </c>
      <c r="AH40" s="207"/>
      <c r="AI40" s="209"/>
      <c r="AJ40" s="209"/>
      <c r="AK40" s="209">
        <v>179.37322</v>
      </c>
      <c r="AL40" s="206"/>
      <c r="AM40" s="207">
        <v>7.9327300000000003</v>
      </c>
      <c r="AN40" s="206"/>
      <c r="AO40" s="207"/>
      <c r="AP40" s="209"/>
      <c r="AQ40" s="206"/>
      <c r="AR40" s="207"/>
      <c r="AS40" s="209"/>
      <c r="AT40" s="209"/>
      <c r="AU40" s="209"/>
      <c r="AV40" s="206"/>
      <c r="AW40" s="208"/>
      <c r="AX40" s="207"/>
      <c r="AY40" s="206"/>
      <c r="AZ40" s="208"/>
      <c r="BA40" s="208"/>
      <c r="BB40" s="208"/>
      <c r="BC40" s="208"/>
      <c r="BD40" s="208"/>
      <c r="BE40" s="208"/>
      <c r="BF40" s="208"/>
      <c r="BG40" s="207"/>
      <c r="BH40" s="209"/>
      <c r="BI40" s="206"/>
      <c r="BJ40" s="208"/>
      <c r="BK40" s="207">
        <v>49.626899999999999</v>
      </c>
      <c r="BL40" s="206">
        <v>167.61232000000001</v>
      </c>
      <c r="BM40" s="208">
        <v>166.56063</v>
      </c>
      <c r="BN40" s="208">
        <v>168.58996999999999</v>
      </c>
      <c r="BO40" s="208"/>
      <c r="BP40" s="208"/>
      <c r="BQ40" s="208"/>
      <c r="BR40" s="208"/>
      <c r="BS40" s="208">
        <v>548.46587999999997</v>
      </c>
      <c r="BT40" s="208"/>
      <c r="BU40" s="208">
        <v>110.49702000000001</v>
      </c>
      <c r="BV40" s="208">
        <v>206.49456000000001</v>
      </c>
      <c r="BW40" s="208">
        <v>206.11548999999999</v>
      </c>
      <c r="BX40" s="208">
        <v>205.99002999999999</v>
      </c>
      <c r="BY40" s="207"/>
      <c r="BZ40" s="206">
        <v>17.41583</v>
      </c>
      <c r="CA40" s="207">
        <v>44.053669999999997</v>
      </c>
      <c r="CB40" s="206"/>
      <c r="CC40" s="208"/>
      <c r="CD40" s="208"/>
      <c r="CE40" s="208"/>
      <c r="CF40" s="208"/>
      <c r="CG40" s="208">
        <v>118.14735</v>
      </c>
      <c r="CH40" s="208">
        <v>47.905140000000003</v>
      </c>
      <c r="CI40" s="208">
        <v>53.710120000000003</v>
      </c>
      <c r="CJ40" s="208"/>
      <c r="CK40" s="208"/>
      <c r="CL40" s="208"/>
      <c r="CM40" s="207">
        <v>191.19621000000001</v>
      </c>
      <c r="CN40" s="206"/>
      <c r="CO40" s="208">
        <v>180.52450999999999</v>
      </c>
      <c r="CP40" s="208">
        <v>181.33356000000001</v>
      </c>
      <c r="CQ40" s="207">
        <v>181.02912000000001</v>
      </c>
      <c r="CR40" s="206"/>
      <c r="CS40" s="207">
        <v>297.29741999999999</v>
      </c>
      <c r="CT40" s="206"/>
      <c r="CU40" s="208"/>
      <c r="CV40" s="210"/>
      <c r="CW40" s="206"/>
      <c r="CX40" s="208"/>
      <c r="CY40" s="208"/>
      <c r="CZ40" s="207"/>
      <c r="DA40" s="206"/>
      <c r="DB40" s="208"/>
      <c r="DC40" s="208"/>
      <c r="DD40" s="208"/>
      <c r="DE40" s="208"/>
      <c r="DF40" s="208"/>
      <c r="DG40" s="208"/>
      <c r="DH40" s="208"/>
      <c r="DI40" s="208"/>
      <c r="DJ40" s="208"/>
      <c r="DK40" s="208"/>
      <c r="DL40" s="207"/>
      <c r="DM40" s="211"/>
      <c r="DN40" s="212"/>
      <c r="DO40" s="212"/>
      <c r="DP40" s="213"/>
      <c r="DQ40" s="206"/>
      <c r="DR40" s="208"/>
      <c r="DS40" s="208"/>
      <c r="DT40" s="207"/>
      <c r="DU40" s="209"/>
      <c r="DV40" s="206"/>
      <c r="DW40" s="208"/>
      <c r="DX40" s="208"/>
      <c r="DY40" s="208"/>
      <c r="DZ40" s="208"/>
      <c r="EA40" s="210"/>
      <c r="EC40" s="209"/>
      <c r="ED40" s="209"/>
      <c r="EE40" s="209"/>
      <c r="EF40" s="209"/>
      <c r="EG40" s="209"/>
      <c r="EH40" s="209"/>
      <c r="EI40" s="209"/>
      <c r="EJ40" s="206"/>
      <c r="EK40" s="207"/>
      <c r="EL40" s="209"/>
      <c r="EM40" s="209"/>
      <c r="EN40" s="209"/>
      <c r="EO40" s="209"/>
      <c r="EP40" s="209"/>
      <c r="EQ40" s="209"/>
      <c r="ER40" s="209"/>
      <c r="ES40" s="209"/>
      <c r="ET40" s="209"/>
      <c r="EU40" s="209"/>
      <c r="EV40" s="209"/>
      <c r="EW40" s="209"/>
      <c r="EX40" s="209"/>
      <c r="EY40" s="206"/>
      <c r="EZ40" s="208"/>
      <c r="FA40" s="208"/>
      <c r="FB40" s="207"/>
      <c r="FC40" s="209"/>
      <c r="FD40" s="209"/>
      <c r="FE40" s="209"/>
      <c r="FF40" s="209"/>
      <c r="FG40" s="209"/>
      <c r="FH40" s="209"/>
      <c r="FI40" s="209"/>
      <c r="FJ40" s="206"/>
      <c r="FK40" s="208"/>
      <c r="FL40" s="208"/>
      <c r="FM40" s="207"/>
      <c r="FN40" s="209"/>
      <c r="FO40" s="206"/>
      <c r="FP40" s="207"/>
      <c r="FQ40" s="206"/>
      <c r="FR40" s="208"/>
      <c r="FS40" s="208"/>
      <c r="FT40" s="208"/>
      <c r="FU40" s="207"/>
      <c r="FV40" s="206"/>
      <c r="FW40" s="207"/>
      <c r="FX40" s="206"/>
      <c r="FY40" s="208"/>
      <c r="FZ40" s="208"/>
      <c r="GA40" s="207"/>
      <c r="GB40" s="209"/>
      <c r="GC40" s="209"/>
      <c r="GD40" s="206"/>
      <c r="GE40" s="208"/>
      <c r="GF40" s="208"/>
      <c r="GG40" s="208"/>
      <c r="GH40" s="207"/>
      <c r="GI40" s="209"/>
      <c r="GJ40" s="206"/>
      <c r="GK40" s="207"/>
      <c r="GM40" s="209"/>
      <c r="GN40" s="206"/>
      <c r="GO40" s="207"/>
      <c r="GP40" s="206"/>
      <c r="GQ40" s="207"/>
      <c r="GR40" s="209"/>
      <c r="GS40" s="209"/>
      <c r="GT40" s="209"/>
      <c r="GV40" s="209"/>
      <c r="GW40" s="209"/>
      <c r="GX40" s="209"/>
      <c r="GY40" s="209"/>
      <c r="GZ40" s="209"/>
      <c r="HA40" s="209"/>
      <c r="HB40" s="206"/>
      <c r="HC40" s="207"/>
      <c r="HD40" s="214"/>
      <c r="HE40" s="215"/>
      <c r="HF40" s="231">
        <v>3552.0899300000001</v>
      </c>
      <c r="HG40" s="232">
        <v>3490.3313800000001</v>
      </c>
      <c r="HH40" s="233">
        <v>413.71798999999999</v>
      </c>
    </row>
    <row r="41" spans="1:216">
      <c r="A41" s="1"/>
      <c r="B41" s="205" t="s">
        <v>745</v>
      </c>
      <c r="C41" s="206"/>
      <c r="D41" s="207"/>
      <c r="E41" s="206"/>
      <c r="F41" s="208"/>
      <c r="G41" s="208">
        <v>8.8258700000000001</v>
      </c>
      <c r="H41" s="207">
        <v>8.5166900000000005</v>
      </c>
      <c r="I41" s="206"/>
      <c r="J41" s="207"/>
      <c r="K41" s="206">
        <v>88.059200000000004</v>
      </c>
      <c r="L41" s="207"/>
      <c r="M41" s="206"/>
      <c r="N41" s="208"/>
      <c r="O41" s="208"/>
      <c r="P41" s="208"/>
      <c r="Q41" s="208"/>
      <c r="R41" s="208"/>
      <c r="S41" s="208"/>
      <c r="T41" s="207"/>
      <c r="U41" s="206">
        <v>18.14123</v>
      </c>
      <c r="V41" s="208">
        <v>19.191960000000002</v>
      </c>
      <c r="W41" s="208">
        <v>24.425360000000001</v>
      </c>
      <c r="X41" s="207">
        <v>1.0612699999999999</v>
      </c>
      <c r="Y41" s="209"/>
      <c r="Z41" s="206"/>
      <c r="AA41" s="207">
        <v>17.295719999999999</v>
      </c>
      <c r="AB41" s="206"/>
      <c r="AC41" s="208"/>
      <c r="AD41" s="208"/>
      <c r="AE41" s="208"/>
      <c r="AF41" s="208">
        <v>12.23925</v>
      </c>
      <c r="AG41" s="208">
        <v>24.4617</v>
      </c>
      <c r="AH41" s="207"/>
      <c r="AI41" s="209"/>
      <c r="AJ41" s="209"/>
      <c r="AK41" s="209">
        <v>179.37322</v>
      </c>
      <c r="AL41" s="206"/>
      <c r="AM41" s="207">
        <v>7.9327300000000003</v>
      </c>
      <c r="AN41" s="206"/>
      <c r="AO41" s="207"/>
      <c r="AP41" s="209"/>
      <c r="AQ41" s="206"/>
      <c r="AR41" s="207"/>
      <c r="AS41" s="209"/>
      <c r="AT41" s="209"/>
      <c r="AU41" s="209"/>
      <c r="AV41" s="206"/>
      <c r="AW41" s="208"/>
      <c r="AX41" s="207"/>
      <c r="AY41" s="206"/>
      <c r="AZ41" s="208"/>
      <c r="BA41" s="208"/>
      <c r="BB41" s="208"/>
      <c r="BC41" s="208"/>
      <c r="BD41" s="208"/>
      <c r="BE41" s="208"/>
      <c r="BF41" s="208"/>
      <c r="BG41" s="207"/>
      <c r="BH41" s="209"/>
      <c r="BI41" s="206"/>
      <c r="BJ41" s="208"/>
      <c r="BK41" s="207">
        <v>49.626899999999999</v>
      </c>
      <c r="BL41" s="206">
        <v>167.61232000000001</v>
      </c>
      <c r="BM41" s="208">
        <v>166.56063</v>
      </c>
      <c r="BN41" s="208">
        <v>168.58996999999999</v>
      </c>
      <c r="BO41" s="208"/>
      <c r="BP41" s="208"/>
      <c r="BQ41" s="208"/>
      <c r="BR41" s="208"/>
      <c r="BS41" s="208">
        <v>548.46587999999997</v>
      </c>
      <c r="BT41" s="208"/>
      <c r="BU41" s="208">
        <v>110.49702000000001</v>
      </c>
      <c r="BV41" s="208">
        <v>206.49456000000001</v>
      </c>
      <c r="BW41" s="208">
        <v>206.11548999999999</v>
      </c>
      <c r="BX41" s="208">
        <v>205.99002999999999</v>
      </c>
      <c r="BY41" s="207"/>
      <c r="BZ41" s="206">
        <v>17.41583</v>
      </c>
      <c r="CA41" s="207">
        <v>44.053669999999997</v>
      </c>
      <c r="CB41" s="206"/>
      <c r="CC41" s="208"/>
      <c r="CD41" s="208"/>
      <c r="CE41" s="208"/>
      <c r="CF41" s="208"/>
      <c r="CG41" s="208">
        <v>118.14735</v>
      </c>
      <c r="CH41" s="208">
        <v>47.905140000000003</v>
      </c>
      <c r="CI41" s="208">
        <v>53.710120000000003</v>
      </c>
      <c r="CJ41" s="208"/>
      <c r="CK41" s="208"/>
      <c r="CL41" s="208"/>
      <c r="CM41" s="207">
        <v>191.19621000000001</v>
      </c>
      <c r="CN41" s="206"/>
      <c r="CO41" s="208">
        <v>180.52450999999999</v>
      </c>
      <c r="CP41" s="208">
        <v>181.33356000000001</v>
      </c>
      <c r="CQ41" s="207">
        <v>181.02912000000001</v>
      </c>
      <c r="CR41" s="206"/>
      <c r="CS41" s="207">
        <v>297.29741999999999</v>
      </c>
      <c r="CT41" s="206"/>
      <c r="CU41" s="208"/>
      <c r="CV41" s="210"/>
      <c r="CW41" s="206"/>
      <c r="CX41" s="208"/>
      <c r="CY41" s="208"/>
      <c r="CZ41" s="207"/>
      <c r="DA41" s="206"/>
      <c r="DB41" s="208"/>
      <c r="DC41" s="208"/>
      <c r="DD41" s="208"/>
      <c r="DE41" s="208"/>
      <c r="DF41" s="208"/>
      <c r="DG41" s="208"/>
      <c r="DH41" s="208"/>
      <c r="DI41" s="208"/>
      <c r="DJ41" s="208"/>
      <c r="DK41" s="208"/>
      <c r="DL41" s="207"/>
      <c r="DM41" s="211"/>
      <c r="DN41" s="212"/>
      <c r="DO41" s="212"/>
      <c r="DP41" s="213"/>
      <c r="DQ41" s="206"/>
      <c r="DR41" s="208"/>
      <c r="DS41" s="208"/>
      <c r="DT41" s="207"/>
      <c r="DU41" s="209"/>
      <c r="DV41" s="206"/>
      <c r="DW41" s="208"/>
      <c r="DX41" s="208"/>
      <c r="DY41" s="208"/>
      <c r="DZ41" s="208"/>
      <c r="EA41" s="210"/>
      <c r="EC41" s="209"/>
      <c r="ED41" s="209"/>
      <c r="EE41" s="209"/>
      <c r="EF41" s="209"/>
      <c r="EG41" s="209"/>
      <c r="EH41" s="209"/>
      <c r="EI41" s="209"/>
      <c r="EJ41" s="206"/>
      <c r="EK41" s="207"/>
      <c r="EL41" s="209"/>
      <c r="EM41" s="209"/>
      <c r="EN41" s="209"/>
      <c r="EO41" s="209"/>
      <c r="EP41" s="209"/>
      <c r="EQ41" s="209"/>
      <c r="ER41" s="209"/>
      <c r="ES41" s="209"/>
      <c r="ET41" s="209"/>
      <c r="EU41" s="209"/>
      <c r="EV41" s="209"/>
      <c r="EW41" s="209"/>
      <c r="EX41" s="209"/>
      <c r="EY41" s="206"/>
      <c r="EZ41" s="208"/>
      <c r="FA41" s="208"/>
      <c r="FB41" s="207"/>
      <c r="FC41" s="209"/>
      <c r="FD41" s="209"/>
      <c r="FE41" s="209"/>
      <c r="FF41" s="209"/>
      <c r="FG41" s="209"/>
      <c r="FH41" s="209"/>
      <c r="FI41" s="209"/>
      <c r="FJ41" s="206"/>
      <c r="FK41" s="208"/>
      <c r="FL41" s="208"/>
      <c r="FM41" s="207"/>
      <c r="FN41" s="209"/>
      <c r="FO41" s="206"/>
      <c r="FP41" s="207"/>
      <c r="FQ41" s="206"/>
      <c r="FR41" s="208"/>
      <c r="FS41" s="208"/>
      <c r="FT41" s="208"/>
      <c r="FU41" s="207"/>
      <c r="FV41" s="206"/>
      <c r="FW41" s="207"/>
      <c r="FX41" s="206"/>
      <c r="FY41" s="208"/>
      <c r="FZ41" s="208"/>
      <c r="GA41" s="207"/>
      <c r="GB41" s="209"/>
      <c r="GC41" s="209"/>
      <c r="GD41" s="206"/>
      <c r="GE41" s="208"/>
      <c r="GF41" s="208"/>
      <c r="GG41" s="208"/>
      <c r="GH41" s="207"/>
      <c r="GI41" s="209"/>
      <c r="GJ41" s="206"/>
      <c r="GK41" s="207"/>
      <c r="GM41" s="209"/>
      <c r="GN41" s="206"/>
      <c r="GO41" s="207"/>
      <c r="GP41" s="206"/>
      <c r="GQ41" s="207"/>
      <c r="GR41" s="209"/>
      <c r="GS41" s="209"/>
      <c r="GT41" s="209"/>
      <c r="GV41" s="209"/>
      <c r="GW41" s="209"/>
      <c r="GX41" s="209"/>
      <c r="GY41" s="209"/>
      <c r="GZ41" s="209"/>
      <c r="HA41" s="209"/>
      <c r="HB41" s="206"/>
      <c r="HC41" s="207"/>
      <c r="HD41" s="214"/>
      <c r="HE41" s="215"/>
      <c r="HF41" s="231">
        <v>3552.0899300000001</v>
      </c>
      <c r="HG41" s="232">
        <v>3490.3313800000001</v>
      </c>
      <c r="HH41" s="233">
        <v>413.71798999999999</v>
      </c>
    </row>
    <row r="42" spans="1:216">
      <c r="A42" s="1"/>
      <c r="B42" s="205" t="s">
        <v>746</v>
      </c>
      <c r="C42" s="206"/>
      <c r="D42" s="207"/>
      <c r="E42" s="206"/>
      <c r="F42" s="208"/>
      <c r="G42" s="208">
        <v>8.8258700000000001</v>
      </c>
      <c r="H42" s="207">
        <v>8.5166900000000005</v>
      </c>
      <c r="I42" s="206"/>
      <c r="J42" s="207"/>
      <c r="K42" s="206">
        <v>88.059200000000004</v>
      </c>
      <c r="L42" s="207"/>
      <c r="M42" s="206"/>
      <c r="N42" s="208"/>
      <c r="O42" s="208"/>
      <c r="P42" s="208"/>
      <c r="Q42" s="208"/>
      <c r="R42" s="208"/>
      <c r="S42" s="208"/>
      <c r="T42" s="207"/>
      <c r="U42" s="206">
        <v>18.14123</v>
      </c>
      <c r="V42" s="208">
        <v>19.191960000000002</v>
      </c>
      <c r="W42" s="208">
        <v>24.425360000000001</v>
      </c>
      <c r="X42" s="207">
        <v>1.0612699999999999</v>
      </c>
      <c r="Y42" s="209"/>
      <c r="Z42" s="206"/>
      <c r="AA42" s="207">
        <v>17.295719999999999</v>
      </c>
      <c r="AB42" s="206"/>
      <c r="AC42" s="208"/>
      <c r="AD42" s="208"/>
      <c r="AE42" s="208"/>
      <c r="AF42" s="208">
        <v>12.23925</v>
      </c>
      <c r="AG42" s="208">
        <v>24.4617</v>
      </c>
      <c r="AH42" s="207"/>
      <c r="AI42" s="209"/>
      <c r="AJ42" s="209"/>
      <c r="AK42" s="209">
        <v>179.37322</v>
      </c>
      <c r="AL42" s="206"/>
      <c r="AM42" s="207">
        <v>7.9327300000000003</v>
      </c>
      <c r="AN42" s="206"/>
      <c r="AO42" s="207"/>
      <c r="AP42" s="209"/>
      <c r="AQ42" s="206"/>
      <c r="AR42" s="207"/>
      <c r="AS42" s="209"/>
      <c r="AT42" s="209"/>
      <c r="AU42" s="209"/>
      <c r="AV42" s="206"/>
      <c r="AW42" s="208"/>
      <c r="AX42" s="207"/>
      <c r="AY42" s="206"/>
      <c r="AZ42" s="208"/>
      <c r="BA42" s="208"/>
      <c r="BB42" s="208"/>
      <c r="BC42" s="208"/>
      <c r="BD42" s="208"/>
      <c r="BE42" s="208"/>
      <c r="BF42" s="208"/>
      <c r="BG42" s="207"/>
      <c r="BH42" s="209"/>
      <c r="BI42" s="206"/>
      <c r="BJ42" s="208"/>
      <c r="BK42" s="207">
        <v>49.626899999999999</v>
      </c>
      <c r="BL42" s="206">
        <v>167.61232000000001</v>
      </c>
      <c r="BM42" s="208">
        <v>166.56063</v>
      </c>
      <c r="BN42" s="208">
        <v>168.58996999999999</v>
      </c>
      <c r="BO42" s="208"/>
      <c r="BP42" s="208"/>
      <c r="BQ42" s="208"/>
      <c r="BR42" s="208"/>
      <c r="BS42" s="208">
        <v>548.46587999999997</v>
      </c>
      <c r="BT42" s="208"/>
      <c r="BU42" s="208">
        <v>110.49702000000001</v>
      </c>
      <c r="BV42" s="208">
        <v>206.49456000000001</v>
      </c>
      <c r="BW42" s="208">
        <v>206.11548999999999</v>
      </c>
      <c r="BX42" s="208">
        <v>205.99002999999999</v>
      </c>
      <c r="BY42" s="207"/>
      <c r="BZ42" s="206">
        <v>17.41583</v>
      </c>
      <c r="CA42" s="207">
        <v>44.053669999999997</v>
      </c>
      <c r="CB42" s="206"/>
      <c r="CC42" s="208"/>
      <c r="CD42" s="208"/>
      <c r="CE42" s="208"/>
      <c r="CF42" s="208"/>
      <c r="CG42" s="208">
        <v>118.14735</v>
      </c>
      <c r="CH42" s="208">
        <v>47.905140000000003</v>
      </c>
      <c r="CI42" s="208">
        <v>53.710120000000003</v>
      </c>
      <c r="CJ42" s="208"/>
      <c r="CK42" s="208"/>
      <c r="CL42" s="208"/>
      <c r="CM42" s="207">
        <v>191.19621000000001</v>
      </c>
      <c r="CN42" s="206"/>
      <c r="CO42" s="208">
        <v>180.52450999999999</v>
      </c>
      <c r="CP42" s="208">
        <v>181.33356000000001</v>
      </c>
      <c r="CQ42" s="207">
        <v>181.02912000000001</v>
      </c>
      <c r="CR42" s="206"/>
      <c r="CS42" s="207">
        <v>297.29741999999999</v>
      </c>
      <c r="CT42" s="206"/>
      <c r="CU42" s="208"/>
      <c r="CV42" s="210"/>
      <c r="CW42" s="206"/>
      <c r="CX42" s="208"/>
      <c r="CY42" s="208"/>
      <c r="CZ42" s="207"/>
      <c r="DA42" s="206"/>
      <c r="DB42" s="208"/>
      <c r="DC42" s="208"/>
      <c r="DD42" s="208"/>
      <c r="DE42" s="208"/>
      <c r="DF42" s="208"/>
      <c r="DG42" s="208"/>
      <c r="DH42" s="208"/>
      <c r="DI42" s="208"/>
      <c r="DJ42" s="208"/>
      <c r="DK42" s="208"/>
      <c r="DL42" s="207"/>
      <c r="DM42" s="211"/>
      <c r="DN42" s="212"/>
      <c r="DO42" s="212"/>
      <c r="DP42" s="213"/>
      <c r="DQ42" s="206"/>
      <c r="DR42" s="208"/>
      <c r="DS42" s="208"/>
      <c r="DT42" s="207"/>
      <c r="DU42" s="209"/>
      <c r="DV42" s="206"/>
      <c r="DW42" s="208"/>
      <c r="DX42" s="208"/>
      <c r="DY42" s="208"/>
      <c r="DZ42" s="208"/>
      <c r="EA42" s="210"/>
      <c r="EC42" s="209"/>
      <c r="ED42" s="209"/>
      <c r="EE42" s="209"/>
      <c r="EF42" s="209"/>
      <c r="EG42" s="209"/>
      <c r="EH42" s="209"/>
      <c r="EI42" s="209"/>
      <c r="EJ42" s="206"/>
      <c r="EK42" s="207"/>
      <c r="EL42" s="209"/>
      <c r="EM42" s="209"/>
      <c r="EN42" s="209"/>
      <c r="EO42" s="209"/>
      <c r="EP42" s="209"/>
      <c r="EQ42" s="209"/>
      <c r="ER42" s="209"/>
      <c r="ES42" s="209"/>
      <c r="ET42" s="209"/>
      <c r="EU42" s="209"/>
      <c r="EV42" s="209"/>
      <c r="EW42" s="209"/>
      <c r="EX42" s="209"/>
      <c r="EY42" s="206"/>
      <c r="EZ42" s="208"/>
      <c r="FA42" s="208"/>
      <c r="FB42" s="207"/>
      <c r="FC42" s="209"/>
      <c r="FD42" s="209"/>
      <c r="FE42" s="209"/>
      <c r="FF42" s="209"/>
      <c r="FG42" s="209"/>
      <c r="FH42" s="209"/>
      <c r="FI42" s="209"/>
      <c r="FJ42" s="206"/>
      <c r="FK42" s="208"/>
      <c r="FL42" s="208"/>
      <c r="FM42" s="207"/>
      <c r="FN42" s="209"/>
      <c r="FO42" s="206"/>
      <c r="FP42" s="207"/>
      <c r="FQ42" s="206"/>
      <c r="FR42" s="208"/>
      <c r="FS42" s="208"/>
      <c r="FT42" s="208"/>
      <c r="FU42" s="207"/>
      <c r="FV42" s="206"/>
      <c r="FW42" s="207"/>
      <c r="FX42" s="206"/>
      <c r="FY42" s="208"/>
      <c r="FZ42" s="208"/>
      <c r="GA42" s="207"/>
      <c r="GB42" s="209"/>
      <c r="GC42" s="209"/>
      <c r="GD42" s="206"/>
      <c r="GE42" s="208"/>
      <c r="GF42" s="208"/>
      <c r="GG42" s="208"/>
      <c r="GH42" s="207"/>
      <c r="GI42" s="209"/>
      <c r="GJ42" s="206"/>
      <c r="GK42" s="207"/>
      <c r="GM42" s="209"/>
      <c r="GN42" s="206"/>
      <c r="GO42" s="207"/>
      <c r="GP42" s="206"/>
      <c r="GQ42" s="207"/>
      <c r="GR42" s="209"/>
      <c r="GS42" s="209"/>
      <c r="GT42" s="209"/>
      <c r="GV42" s="209"/>
      <c r="GW42" s="209"/>
      <c r="GX42" s="209"/>
      <c r="GY42" s="209"/>
      <c r="GZ42" s="209"/>
      <c r="HA42" s="209"/>
      <c r="HB42" s="206"/>
      <c r="HC42" s="207"/>
      <c r="HD42" s="214"/>
      <c r="HE42" s="215"/>
      <c r="HF42" s="231">
        <v>3552.0899300000001</v>
      </c>
      <c r="HG42" s="232">
        <v>3490.3313800000001</v>
      </c>
      <c r="HH42" s="233">
        <v>413.71798999999999</v>
      </c>
    </row>
    <row r="43" spans="1:216">
      <c r="A43" s="1"/>
      <c r="B43" s="205" t="s">
        <v>747</v>
      </c>
      <c r="C43" s="206"/>
      <c r="D43" s="207"/>
      <c r="E43" s="206"/>
      <c r="F43" s="208"/>
      <c r="G43" s="208">
        <v>8.8258700000000001</v>
      </c>
      <c r="H43" s="207">
        <v>8.5166900000000005</v>
      </c>
      <c r="I43" s="206"/>
      <c r="J43" s="207"/>
      <c r="K43" s="206">
        <v>88.059200000000004</v>
      </c>
      <c r="L43" s="207"/>
      <c r="M43" s="206"/>
      <c r="N43" s="208"/>
      <c r="O43" s="208"/>
      <c r="P43" s="208"/>
      <c r="Q43" s="208"/>
      <c r="R43" s="208"/>
      <c r="S43" s="208"/>
      <c r="T43" s="207"/>
      <c r="U43" s="206">
        <v>18.14123</v>
      </c>
      <c r="V43" s="208">
        <v>19.191960000000002</v>
      </c>
      <c r="W43" s="208">
        <v>24.425360000000001</v>
      </c>
      <c r="X43" s="207">
        <v>1.0612699999999999</v>
      </c>
      <c r="Y43" s="209"/>
      <c r="Z43" s="206"/>
      <c r="AA43" s="207">
        <v>17.295719999999999</v>
      </c>
      <c r="AB43" s="206"/>
      <c r="AC43" s="208"/>
      <c r="AD43" s="208"/>
      <c r="AE43" s="208"/>
      <c r="AF43" s="208">
        <v>12.23925</v>
      </c>
      <c r="AG43" s="208">
        <v>24.4617</v>
      </c>
      <c r="AH43" s="207"/>
      <c r="AI43" s="209"/>
      <c r="AJ43" s="209"/>
      <c r="AK43" s="209">
        <v>179.37322</v>
      </c>
      <c r="AL43" s="206"/>
      <c r="AM43" s="207">
        <v>7.9327300000000003</v>
      </c>
      <c r="AN43" s="206"/>
      <c r="AO43" s="207"/>
      <c r="AP43" s="209"/>
      <c r="AQ43" s="206"/>
      <c r="AR43" s="207"/>
      <c r="AS43" s="209"/>
      <c r="AT43" s="209"/>
      <c r="AU43" s="209"/>
      <c r="AV43" s="206"/>
      <c r="AW43" s="208"/>
      <c r="AX43" s="207"/>
      <c r="AY43" s="206"/>
      <c r="AZ43" s="208"/>
      <c r="BA43" s="208"/>
      <c r="BB43" s="208"/>
      <c r="BC43" s="208"/>
      <c r="BD43" s="208"/>
      <c r="BE43" s="208"/>
      <c r="BF43" s="208"/>
      <c r="BG43" s="207"/>
      <c r="BH43" s="209"/>
      <c r="BI43" s="206"/>
      <c r="BJ43" s="208"/>
      <c r="BK43" s="207">
        <v>49.626899999999999</v>
      </c>
      <c r="BL43" s="206">
        <v>167.61232000000001</v>
      </c>
      <c r="BM43" s="208">
        <v>166.56063</v>
      </c>
      <c r="BN43" s="208">
        <v>168.58996999999999</v>
      </c>
      <c r="BO43" s="208"/>
      <c r="BP43" s="208"/>
      <c r="BQ43" s="208"/>
      <c r="BR43" s="208"/>
      <c r="BS43" s="208">
        <v>548.46587999999997</v>
      </c>
      <c r="BT43" s="208"/>
      <c r="BU43" s="208">
        <v>110.49702000000001</v>
      </c>
      <c r="BV43" s="208">
        <v>206.49456000000001</v>
      </c>
      <c r="BW43" s="208">
        <v>206.11548999999999</v>
      </c>
      <c r="BX43" s="208">
        <v>205.99002999999999</v>
      </c>
      <c r="BY43" s="207"/>
      <c r="BZ43" s="206">
        <v>17.41583</v>
      </c>
      <c r="CA43" s="207">
        <v>44.053669999999997</v>
      </c>
      <c r="CB43" s="206"/>
      <c r="CC43" s="208"/>
      <c r="CD43" s="208"/>
      <c r="CE43" s="208"/>
      <c r="CF43" s="208"/>
      <c r="CG43" s="208">
        <v>118.14735</v>
      </c>
      <c r="CH43" s="208">
        <v>47.905140000000003</v>
      </c>
      <c r="CI43" s="208">
        <v>53.710120000000003</v>
      </c>
      <c r="CJ43" s="208"/>
      <c r="CK43" s="208"/>
      <c r="CL43" s="208"/>
      <c r="CM43" s="207">
        <v>191.19621000000001</v>
      </c>
      <c r="CN43" s="206"/>
      <c r="CO43" s="208">
        <v>180.52450999999999</v>
      </c>
      <c r="CP43" s="208">
        <v>181.33356000000001</v>
      </c>
      <c r="CQ43" s="207">
        <v>181.02912000000001</v>
      </c>
      <c r="CR43" s="206"/>
      <c r="CS43" s="207">
        <v>297.29741999999999</v>
      </c>
      <c r="CT43" s="206"/>
      <c r="CU43" s="208"/>
      <c r="CV43" s="210"/>
      <c r="CW43" s="206"/>
      <c r="CX43" s="208"/>
      <c r="CY43" s="208"/>
      <c r="CZ43" s="207"/>
      <c r="DA43" s="206"/>
      <c r="DB43" s="208"/>
      <c r="DC43" s="208"/>
      <c r="DD43" s="208"/>
      <c r="DE43" s="208"/>
      <c r="DF43" s="208"/>
      <c r="DG43" s="208"/>
      <c r="DH43" s="208"/>
      <c r="DI43" s="208"/>
      <c r="DJ43" s="208"/>
      <c r="DK43" s="208"/>
      <c r="DL43" s="207"/>
      <c r="DM43" s="211"/>
      <c r="DN43" s="212"/>
      <c r="DO43" s="212"/>
      <c r="DP43" s="213"/>
      <c r="DQ43" s="206"/>
      <c r="DR43" s="208"/>
      <c r="DS43" s="208"/>
      <c r="DT43" s="207"/>
      <c r="DU43" s="209"/>
      <c r="DV43" s="206"/>
      <c r="DW43" s="208"/>
      <c r="DX43" s="208"/>
      <c r="DY43" s="208"/>
      <c r="DZ43" s="208"/>
      <c r="EA43" s="210"/>
      <c r="EC43" s="209"/>
      <c r="ED43" s="209"/>
      <c r="EE43" s="209"/>
      <c r="EF43" s="209"/>
      <c r="EG43" s="209"/>
      <c r="EH43" s="209"/>
      <c r="EI43" s="209"/>
      <c r="EJ43" s="206"/>
      <c r="EK43" s="207"/>
      <c r="EL43" s="209"/>
      <c r="EM43" s="209"/>
      <c r="EN43" s="209"/>
      <c r="EO43" s="209"/>
      <c r="EP43" s="209"/>
      <c r="EQ43" s="209"/>
      <c r="ER43" s="209"/>
      <c r="ES43" s="209"/>
      <c r="ET43" s="209"/>
      <c r="EU43" s="209"/>
      <c r="EV43" s="209"/>
      <c r="EW43" s="209"/>
      <c r="EX43" s="209"/>
      <c r="EY43" s="206"/>
      <c r="EZ43" s="208"/>
      <c r="FA43" s="208"/>
      <c r="FB43" s="207"/>
      <c r="FC43" s="209"/>
      <c r="FD43" s="209"/>
      <c r="FE43" s="209"/>
      <c r="FF43" s="209"/>
      <c r="FG43" s="209"/>
      <c r="FH43" s="209"/>
      <c r="FI43" s="209"/>
      <c r="FJ43" s="206"/>
      <c r="FK43" s="208"/>
      <c r="FL43" s="208"/>
      <c r="FM43" s="207"/>
      <c r="FN43" s="209"/>
      <c r="FO43" s="206"/>
      <c r="FP43" s="207"/>
      <c r="FQ43" s="206"/>
      <c r="FR43" s="208"/>
      <c r="FS43" s="208"/>
      <c r="FT43" s="208"/>
      <c r="FU43" s="207"/>
      <c r="FV43" s="206"/>
      <c r="FW43" s="207"/>
      <c r="FX43" s="206"/>
      <c r="FY43" s="208"/>
      <c r="FZ43" s="208"/>
      <c r="GA43" s="207"/>
      <c r="GB43" s="209"/>
      <c r="GC43" s="209"/>
      <c r="GD43" s="206"/>
      <c r="GE43" s="208"/>
      <c r="GF43" s="208"/>
      <c r="GG43" s="208"/>
      <c r="GH43" s="207"/>
      <c r="GI43" s="209"/>
      <c r="GJ43" s="206"/>
      <c r="GK43" s="207"/>
      <c r="GM43" s="209"/>
      <c r="GN43" s="206"/>
      <c r="GO43" s="207"/>
      <c r="GP43" s="206"/>
      <c r="GQ43" s="207"/>
      <c r="GR43" s="209"/>
      <c r="GS43" s="209"/>
      <c r="GT43" s="209"/>
      <c r="GV43" s="209"/>
      <c r="GW43" s="209"/>
      <c r="GX43" s="209"/>
      <c r="GY43" s="209"/>
      <c r="GZ43" s="209"/>
      <c r="HA43" s="209"/>
      <c r="HB43" s="206"/>
      <c r="HC43" s="207"/>
      <c r="HD43" s="214"/>
      <c r="HE43" s="215"/>
      <c r="HF43" s="231">
        <v>3552.0899300000001</v>
      </c>
      <c r="HG43" s="232">
        <v>3490.3313800000001</v>
      </c>
      <c r="HH43" s="233">
        <v>413.71798999999999</v>
      </c>
    </row>
    <row r="44" spans="1:216">
      <c r="A44" s="1"/>
      <c r="B44" s="205" t="s">
        <v>748</v>
      </c>
      <c r="C44" s="206"/>
      <c r="D44" s="207"/>
      <c r="E44" s="206"/>
      <c r="F44" s="208"/>
      <c r="G44" s="208">
        <v>8.8258700000000001</v>
      </c>
      <c r="H44" s="207">
        <v>8.5166900000000005</v>
      </c>
      <c r="I44" s="206"/>
      <c r="J44" s="207"/>
      <c r="K44" s="206">
        <v>88.059200000000004</v>
      </c>
      <c r="L44" s="207"/>
      <c r="M44" s="206"/>
      <c r="N44" s="208"/>
      <c r="O44" s="208"/>
      <c r="P44" s="208"/>
      <c r="Q44" s="208"/>
      <c r="R44" s="208"/>
      <c r="S44" s="208"/>
      <c r="T44" s="207"/>
      <c r="U44" s="206">
        <v>18.14123</v>
      </c>
      <c r="V44" s="208">
        <v>19.191960000000002</v>
      </c>
      <c r="W44" s="208">
        <v>24.425360000000001</v>
      </c>
      <c r="X44" s="207">
        <v>1.0612699999999999</v>
      </c>
      <c r="Y44" s="209"/>
      <c r="Z44" s="206"/>
      <c r="AA44" s="207">
        <v>17.295719999999999</v>
      </c>
      <c r="AB44" s="206"/>
      <c r="AC44" s="208"/>
      <c r="AD44" s="208"/>
      <c r="AE44" s="208"/>
      <c r="AF44" s="208">
        <v>12.23925</v>
      </c>
      <c r="AG44" s="208">
        <v>24.4617</v>
      </c>
      <c r="AH44" s="207"/>
      <c r="AI44" s="209"/>
      <c r="AJ44" s="209"/>
      <c r="AK44" s="209">
        <v>179.37322</v>
      </c>
      <c r="AL44" s="206"/>
      <c r="AM44" s="207">
        <v>7.9327300000000003</v>
      </c>
      <c r="AN44" s="206"/>
      <c r="AO44" s="207"/>
      <c r="AP44" s="209"/>
      <c r="AQ44" s="206"/>
      <c r="AR44" s="207"/>
      <c r="AS44" s="209"/>
      <c r="AT44" s="209"/>
      <c r="AU44" s="209"/>
      <c r="AV44" s="206"/>
      <c r="AW44" s="208"/>
      <c r="AX44" s="207"/>
      <c r="AY44" s="206"/>
      <c r="AZ44" s="208"/>
      <c r="BA44" s="208"/>
      <c r="BB44" s="208"/>
      <c r="BC44" s="208"/>
      <c r="BD44" s="208"/>
      <c r="BE44" s="208"/>
      <c r="BF44" s="208"/>
      <c r="BG44" s="207"/>
      <c r="BH44" s="209"/>
      <c r="BI44" s="206"/>
      <c r="BJ44" s="208"/>
      <c r="BK44" s="207">
        <v>49.626899999999999</v>
      </c>
      <c r="BL44" s="206">
        <v>167.61232000000001</v>
      </c>
      <c r="BM44" s="208">
        <v>166.56063</v>
      </c>
      <c r="BN44" s="208">
        <v>168.58996999999999</v>
      </c>
      <c r="BO44" s="208"/>
      <c r="BP44" s="208"/>
      <c r="BQ44" s="208"/>
      <c r="BR44" s="208"/>
      <c r="BS44" s="208">
        <v>548.46587999999997</v>
      </c>
      <c r="BT44" s="208"/>
      <c r="BU44" s="208">
        <v>110.49702000000001</v>
      </c>
      <c r="BV44" s="208">
        <v>206.49456000000001</v>
      </c>
      <c r="BW44" s="208">
        <v>206.11548999999999</v>
      </c>
      <c r="BX44" s="208">
        <v>205.99002999999999</v>
      </c>
      <c r="BY44" s="207"/>
      <c r="BZ44" s="206">
        <v>17.41583</v>
      </c>
      <c r="CA44" s="207">
        <v>44.053669999999997</v>
      </c>
      <c r="CB44" s="206"/>
      <c r="CC44" s="208"/>
      <c r="CD44" s="208"/>
      <c r="CE44" s="208"/>
      <c r="CF44" s="208"/>
      <c r="CG44" s="208">
        <v>118.14735</v>
      </c>
      <c r="CH44" s="208">
        <v>47.905140000000003</v>
      </c>
      <c r="CI44" s="208">
        <v>53.710120000000003</v>
      </c>
      <c r="CJ44" s="208"/>
      <c r="CK44" s="208"/>
      <c r="CL44" s="208"/>
      <c r="CM44" s="207">
        <v>191.19621000000001</v>
      </c>
      <c r="CN44" s="206"/>
      <c r="CO44" s="208">
        <v>180.52450999999999</v>
      </c>
      <c r="CP44" s="208">
        <v>181.33356000000001</v>
      </c>
      <c r="CQ44" s="207">
        <v>181.02912000000001</v>
      </c>
      <c r="CR44" s="206"/>
      <c r="CS44" s="207">
        <v>297.29741999999999</v>
      </c>
      <c r="CT44" s="206"/>
      <c r="CU44" s="208"/>
      <c r="CV44" s="210"/>
      <c r="CW44" s="206"/>
      <c r="CX44" s="208"/>
      <c r="CY44" s="208"/>
      <c r="CZ44" s="207"/>
      <c r="DA44" s="206"/>
      <c r="DB44" s="208"/>
      <c r="DC44" s="208"/>
      <c r="DD44" s="208"/>
      <c r="DE44" s="208"/>
      <c r="DF44" s="208"/>
      <c r="DG44" s="208"/>
      <c r="DH44" s="208"/>
      <c r="DI44" s="208"/>
      <c r="DJ44" s="208"/>
      <c r="DK44" s="208"/>
      <c r="DL44" s="207"/>
      <c r="DM44" s="211"/>
      <c r="DN44" s="212"/>
      <c r="DO44" s="212"/>
      <c r="DP44" s="213"/>
      <c r="DQ44" s="206"/>
      <c r="DR44" s="208"/>
      <c r="DS44" s="208"/>
      <c r="DT44" s="207"/>
      <c r="DU44" s="209"/>
      <c r="DV44" s="206"/>
      <c r="DW44" s="208"/>
      <c r="DX44" s="208"/>
      <c r="DY44" s="208"/>
      <c r="DZ44" s="208"/>
      <c r="EA44" s="210"/>
      <c r="EC44" s="209"/>
      <c r="ED44" s="209"/>
      <c r="EE44" s="209"/>
      <c r="EF44" s="209"/>
      <c r="EG44" s="209"/>
      <c r="EH44" s="209"/>
      <c r="EI44" s="209"/>
      <c r="EJ44" s="206"/>
      <c r="EK44" s="207"/>
      <c r="EL44" s="209"/>
      <c r="EM44" s="209"/>
      <c r="EN44" s="209"/>
      <c r="EO44" s="209"/>
      <c r="EP44" s="209"/>
      <c r="EQ44" s="209"/>
      <c r="ER44" s="209"/>
      <c r="ES44" s="209"/>
      <c r="ET44" s="209"/>
      <c r="EU44" s="209"/>
      <c r="EV44" s="209"/>
      <c r="EW44" s="209"/>
      <c r="EX44" s="209"/>
      <c r="EY44" s="206"/>
      <c r="EZ44" s="208"/>
      <c r="FA44" s="208"/>
      <c r="FB44" s="207"/>
      <c r="FC44" s="209"/>
      <c r="FD44" s="209"/>
      <c r="FE44" s="209"/>
      <c r="FF44" s="209"/>
      <c r="FG44" s="209"/>
      <c r="FH44" s="209"/>
      <c r="FI44" s="209"/>
      <c r="FJ44" s="206"/>
      <c r="FK44" s="208"/>
      <c r="FL44" s="208"/>
      <c r="FM44" s="207"/>
      <c r="FN44" s="209"/>
      <c r="FO44" s="206"/>
      <c r="FP44" s="207"/>
      <c r="FQ44" s="206"/>
      <c r="FR44" s="208"/>
      <c r="FS44" s="208"/>
      <c r="FT44" s="208"/>
      <c r="FU44" s="207"/>
      <c r="FV44" s="206"/>
      <c r="FW44" s="207"/>
      <c r="FX44" s="206"/>
      <c r="FY44" s="208"/>
      <c r="FZ44" s="208"/>
      <c r="GA44" s="207"/>
      <c r="GB44" s="209"/>
      <c r="GC44" s="209"/>
      <c r="GD44" s="206"/>
      <c r="GE44" s="208"/>
      <c r="GF44" s="208"/>
      <c r="GG44" s="208"/>
      <c r="GH44" s="207"/>
      <c r="GI44" s="209"/>
      <c r="GJ44" s="206"/>
      <c r="GK44" s="207"/>
      <c r="GM44" s="209"/>
      <c r="GN44" s="206"/>
      <c r="GO44" s="207"/>
      <c r="GP44" s="206"/>
      <c r="GQ44" s="207"/>
      <c r="GR44" s="209"/>
      <c r="GS44" s="209"/>
      <c r="GT44" s="209"/>
      <c r="GV44" s="209"/>
      <c r="GW44" s="209"/>
      <c r="GX44" s="209"/>
      <c r="GY44" s="209"/>
      <c r="GZ44" s="209"/>
      <c r="HA44" s="209"/>
      <c r="HB44" s="206"/>
      <c r="HC44" s="207"/>
      <c r="HD44" s="214"/>
      <c r="HE44" s="215"/>
      <c r="HF44" s="231">
        <v>3552.0899300000001</v>
      </c>
      <c r="HG44" s="232">
        <v>3490.3313800000001</v>
      </c>
      <c r="HH44" s="233">
        <v>413.71798999999999</v>
      </c>
    </row>
    <row r="45" spans="1:216">
      <c r="A45" s="1"/>
      <c r="B45" s="205" t="s">
        <v>749</v>
      </c>
      <c r="C45" s="206"/>
      <c r="D45" s="207"/>
      <c r="E45" s="206"/>
      <c r="F45" s="208"/>
      <c r="G45" s="208">
        <v>8.8258700000000001</v>
      </c>
      <c r="H45" s="207">
        <v>8.5166900000000005</v>
      </c>
      <c r="I45" s="206"/>
      <c r="J45" s="207"/>
      <c r="K45" s="206">
        <v>88.059200000000004</v>
      </c>
      <c r="L45" s="207"/>
      <c r="M45" s="206"/>
      <c r="N45" s="208"/>
      <c r="O45" s="208"/>
      <c r="P45" s="208"/>
      <c r="Q45" s="208"/>
      <c r="R45" s="208"/>
      <c r="S45" s="208"/>
      <c r="T45" s="207"/>
      <c r="U45" s="206">
        <v>18.14123</v>
      </c>
      <c r="V45" s="208">
        <v>19.191960000000002</v>
      </c>
      <c r="W45" s="208">
        <v>24.425360000000001</v>
      </c>
      <c r="X45" s="207">
        <v>1.0612699999999999</v>
      </c>
      <c r="Y45" s="209"/>
      <c r="Z45" s="206"/>
      <c r="AA45" s="207">
        <v>17.295719999999999</v>
      </c>
      <c r="AB45" s="206"/>
      <c r="AC45" s="208"/>
      <c r="AD45" s="208"/>
      <c r="AE45" s="208"/>
      <c r="AF45" s="208">
        <v>12.23925</v>
      </c>
      <c r="AG45" s="208">
        <v>24.4617</v>
      </c>
      <c r="AH45" s="207"/>
      <c r="AI45" s="209"/>
      <c r="AJ45" s="209"/>
      <c r="AK45" s="209">
        <v>179.37322</v>
      </c>
      <c r="AL45" s="206"/>
      <c r="AM45" s="207">
        <v>7.9327300000000003</v>
      </c>
      <c r="AN45" s="206"/>
      <c r="AO45" s="207"/>
      <c r="AP45" s="209"/>
      <c r="AQ45" s="206"/>
      <c r="AR45" s="207"/>
      <c r="AS45" s="209"/>
      <c r="AT45" s="209"/>
      <c r="AU45" s="209"/>
      <c r="AV45" s="206"/>
      <c r="AW45" s="208"/>
      <c r="AX45" s="207"/>
      <c r="AY45" s="206"/>
      <c r="AZ45" s="208"/>
      <c r="BA45" s="208"/>
      <c r="BB45" s="208"/>
      <c r="BC45" s="208"/>
      <c r="BD45" s="208"/>
      <c r="BE45" s="208"/>
      <c r="BF45" s="208"/>
      <c r="BG45" s="207"/>
      <c r="BH45" s="209"/>
      <c r="BI45" s="206"/>
      <c r="BJ45" s="208"/>
      <c r="BK45" s="207">
        <v>49.626899999999999</v>
      </c>
      <c r="BL45" s="206">
        <v>167.61232000000001</v>
      </c>
      <c r="BM45" s="208">
        <v>166.56063</v>
      </c>
      <c r="BN45" s="208">
        <v>168.58996999999999</v>
      </c>
      <c r="BO45" s="208"/>
      <c r="BP45" s="208"/>
      <c r="BQ45" s="208"/>
      <c r="BR45" s="208"/>
      <c r="BS45" s="208">
        <v>548.46587999999997</v>
      </c>
      <c r="BT45" s="208"/>
      <c r="BU45" s="208">
        <v>110.49702000000001</v>
      </c>
      <c r="BV45" s="208">
        <v>206.49456000000001</v>
      </c>
      <c r="BW45" s="208">
        <v>206.11548999999999</v>
      </c>
      <c r="BX45" s="208">
        <v>205.99002999999999</v>
      </c>
      <c r="BY45" s="207"/>
      <c r="BZ45" s="206">
        <v>17.41583</v>
      </c>
      <c r="CA45" s="207">
        <v>44.053669999999997</v>
      </c>
      <c r="CB45" s="206"/>
      <c r="CC45" s="208"/>
      <c r="CD45" s="208"/>
      <c r="CE45" s="208"/>
      <c r="CF45" s="208"/>
      <c r="CG45" s="208">
        <v>118.14735</v>
      </c>
      <c r="CH45" s="208">
        <v>47.905140000000003</v>
      </c>
      <c r="CI45" s="208">
        <v>53.710120000000003</v>
      </c>
      <c r="CJ45" s="208"/>
      <c r="CK45" s="208"/>
      <c r="CL45" s="208"/>
      <c r="CM45" s="207">
        <v>191.19621000000001</v>
      </c>
      <c r="CN45" s="206"/>
      <c r="CO45" s="208">
        <v>180.52450999999999</v>
      </c>
      <c r="CP45" s="208">
        <v>181.33356000000001</v>
      </c>
      <c r="CQ45" s="207">
        <v>181.02912000000001</v>
      </c>
      <c r="CR45" s="206"/>
      <c r="CS45" s="207">
        <v>297.29741999999999</v>
      </c>
      <c r="CT45" s="206"/>
      <c r="CU45" s="208"/>
      <c r="CV45" s="210"/>
      <c r="CW45" s="206"/>
      <c r="CX45" s="208"/>
      <c r="CY45" s="208"/>
      <c r="CZ45" s="207"/>
      <c r="DA45" s="206"/>
      <c r="DB45" s="208"/>
      <c r="DC45" s="208"/>
      <c r="DD45" s="208"/>
      <c r="DE45" s="208"/>
      <c r="DF45" s="208"/>
      <c r="DG45" s="208"/>
      <c r="DH45" s="208"/>
      <c r="DI45" s="208"/>
      <c r="DJ45" s="208"/>
      <c r="DK45" s="208"/>
      <c r="DL45" s="207"/>
      <c r="DM45" s="211"/>
      <c r="DN45" s="212"/>
      <c r="DO45" s="212"/>
      <c r="DP45" s="213"/>
      <c r="DQ45" s="206"/>
      <c r="DR45" s="208"/>
      <c r="DS45" s="208"/>
      <c r="DT45" s="207"/>
      <c r="DU45" s="209"/>
      <c r="DV45" s="206"/>
      <c r="DW45" s="208"/>
      <c r="DX45" s="208"/>
      <c r="DY45" s="208"/>
      <c r="DZ45" s="208"/>
      <c r="EA45" s="210"/>
      <c r="EC45" s="209"/>
      <c r="ED45" s="209"/>
      <c r="EE45" s="209"/>
      <c r="EF45" s="209"/>
      <c r="EG45" s="209"/>
      <c r="EH45" s="209"/>
      <c r="EI45" s="209"/>
      <c r="EJ45" s="206"/>
      <c r="EK45" s="207"/>
      <c r="EL45" s="209"/>
      <c r="EM45" s="209"/>
      <c r="EN45" s="209"/>
      <c r="EO45" s="209"/>
      <c r="EP45" s="209"/>
      <c r="EQ45" s="209"/>
      <c r="ER45" s="209"/>
      <c r="ES45" s="209"/>
      <c r="ET45" s="209"/>
      <c r="EU45" s="209"/>
      <c r="EV45" s="209"/>
      <c r="EW45" s="209"/>
      <c r="EX45" s="209"/>
      <c r="EY45" s="206"/>
      <c r="EZ45" s="208"/>
      <c r="FA45" s="208"/>
      <c r="FB45" s="207"/>
      <c r="FC45" s="209"/>
      <c r="FD45" s="209"/>
      <c r="FE45" s="209"/>
      <c r="FF45" s="209"/>
      <c r="FG45" s="209"/>
      <c r="FH45" s="209"/>
      <c r="FI45" s="209"/>
      <c r="FJ45" s="206"/>
      <c r="FK45" s="208"/>
      <c r="FL45" s="208"/>
      <c r="FM45" s="207"/>
      <c r="FN45" s="209"/>
      <c r="FO45" s="206"/>
      <c r="FP45" s="207"/>
      <c r="FQ45" s="206"/>
      <c r="FR45" s="208"/>
      <c r="FS45" s="208"/>
      <c r="FT45" s="208"/>
      <c r="FU45" s="207"/>
      <c r="FV45" s="206"/>
      <c r="FW45" s="207"/>
      <c r="FX45" s="206"/>
      <c r="FY45" s="208"/>
      <c r="FZ45" s="208"/>
      <c r="GA45" s="207"/>
      <c r="GB45" s="209"/>
      <c r="GC45" s="209"/>
      <c r="GD45" s="206"/>
      <c r="GE45" s="208"/>
      <c r="GF45" s="208"/>
      <c r="GG45" s="208"/>
      <c r="GH45" s="207"/>
      <c r="GI45" s="209"/>
      <c r="GJ45" s="206"/>
      <c r="GK45" s="207"/>
      <c r="GM45" s="209"/>
      <c r="GN45" s="206"/>
      <c r="GO45" s="207"/>
      <c r="GP45" s="206"/>
      <c r="GQ45" s="207"/>
      <c r="GR45" s="209"/>
      <c r="GS45" s="209"/>
      <c r="GT45" s="209"/>
      <c r="GV45" s="209"/>
      <c r="GW45" s="209"/>
      <c r="GX45" s="209"/>
      <c r="GY45" s="209"/>
      <c r="GZ45" s="209"/>
      <c r="HA45" s="209"/>
      <c r="HB45" s="206"/>
      <c r="HC45" s="207"/>
      <c r="HD45" s="214"/>
      <c r="HE45" s="215"/>
      <c r="HF45" s="231">
        <v>3552.0899300000001</v>
      </c>
      <c r="HG45" s="232">
        <v>3490.3313800000001</v>
      </c>
      <c r="HH45" s="233">
        <v>413.71798999999999</v>
      </c>
    </row>
    <row r="46" spans="1:216">
      <c r="A46" s="1"/>
      <c r="B46" s="205" t="s">
        <v>750</v>
      </c>
      <c r="C46" s="206"/>
      <c r="D46" s="207"/>
      <c r="E46" s="206"/>
      <c r="F46" s="208"/>
      <c r="G46" s="208">
        <v>8.8258700000000001</v>
      </c>
      <c r="H46" s="207">
        <v>8.5166900000000005</v>
      </c>
      <c r="I46" s="206"/>
      <c r="J46" s="207"/>
      <c r="K46" s="206">
        <v>88.059200000000004</v>
      </c>
      <c r="L46" s="207"/>
      <c r="M46" s="206"/>
      <c r="N46" s="208"/>
      <c r="O46" s="208"/>
      <c r="P46" s="208"/>
      <c r="Q46" s="208"/>
      <c r="R46" s="208"/>
      <c r="S46" s="208"/>
      <c r="T46" s="207"/>
      <c r="U46" s="206">
        <v>18.14123</v>
      </c>
      <c r="V46" s="208">
        <v>19.191960000000002</v>
      </c>
      <c r="W46" s="208">
        <v>24.425360000000001</v>
      </c>
      <c r="X46" s="207">
        <v>1.0612699999999999</v>
      </c>
      <c r="Y46" s="209"/>
      <c r="Z46" s="206"/>
      <c r="AA46" s="207">
        <v>17.295719999999999</v>
      </c>
      <c r="AB46" s="206"/>
      <c r="AC46" s="208"/>
      <c r="AD46" s="208"/>
      <c r="AE46" s="208"/>
      <c r="AF46" s="208">
        <v>12.23925</v>
      </c>
      <c r="AG46" s="208">
        <v>24.4617</v>
      </c>
      <c r="AH46" s="207"/>
      <c r="AI46" s="209"/>
      <c r="AJ46" s="209"/>
      <c r="AK46" s="209">
        <v>179.37322</v>
      </c>
      <c r="AL46" s="206"/>
      <c r="AM46" s="207">
        <v>7.9327300000000003</v>
      </c>
      <c r="AN46" s="206"/>
      <c r="AO46" s="207"/>
      <c r="AP46" s="209"/>
      <c r="AQ46" s="206"/>
      <c r="AR46" s="207"/>
      <c r="AS46" s="209"/>
      <c r="AT46" s="209"/>
      <c r="AU46" s="209"/>
      <c r="AV46" s="206"/>
      <c r="AW46" s="208"/>
      <c r="AX46" s="207"/>
      <c r="AY46" s="206"/>
      <c r="AZ46" s="208"/>
      <c r="BA46" s="208"/>
      <c r="BB46" s="208"/>
      <c r="BC46" s="208"/>
      <c r="BD46" s="208"/>
      <c r="BE46" s="208"/>
      <c r="BF46" s="208"/>
      <c r="BG46" s="207"/>
      <c r="BH46" s="209"/>
      <c r="BI46" s="206"/>
      <c r="BJ46" s="208"/>
      <c r="BK46" s="207">
        <v>49.626899999999999</v>
      </c>
      <c r="BL46" s="206">
        <v>167.61232000000001</v>
      </c>
      <c r="BM46" s="208">
        <v>166.56063</v>
      </c>
      <c r="BN46" s="208">
        <v>168.58996999999999</v>
      </c>
      <c r="BO46" s="208"/>
      <c r="BP46" s="208"/>
      <c r="BQ46" s="208"/>
      <c r="BR46" s="208"/>
      <c r="BS46" s="208">
        <v>548.46587999999997</v>
      </c>
      <c r="BT46" s="208"/>
      <c r="BU46" s="208">
        <v>110.49702000000001</v>
      </c>
      <c r="BV46" s="208">
        <v>206.49456000000001</v>
      </c>
      <c r="BW46" s="208">
        <v>206.11548999999999</v>
      </c>
      <c r="BX46" s="208">
        <v>205.99002999999999</v>
      </c>
      <c r="BY46" s="207"/>
      <c r="BZ46" s="206">
        <v>17.41583</v>
      </c>
      <c r="CA46" s="207">
        <v>44.053669999999997</v>
      </c>
      <c r="CB46" s="206"/>
      <c r="CC46" s="208"/>
      <c r="CD46" s="208"/>
      <c r="CE46" s="208"/>
      <c r="CF46" s="208"/>
      <c r="CG46" s="208">
        <v>118.14735</v>
      </c>
      <c r="CH46" s="208">
        <v>47.905140000000003</v>
      </c>
      <c r="CI46" s="208">
        <v>53.710120000000003</v>
      </c>
      <c r="CJ46" s="208"/>
      <c r="CK46" s="208"/>
      <c r="CL46" s="208"/>
      <c r="CM46" s="207">
        <v>191.19621000000001</v>
      </c>
      <c r="CN46" s="206"/>
      <c r="CO46" s="208">
        <v>180.52450999999999</v>
      </c>
      <c r="CP46" s="208">
        <v>181.33356000000001</v>
      </c>
      <c r="CQ46" s="207">
        <v>181.02912000000001</v>
      </c>
      <c r="CR46" s="206"/>
      <c r="CS46" s="207">
        <v>297.29741999999999</v>
      </c>
      <c r="CT46" s="206"/>
      <c r="CU46" s="208"/>
      <c r="CV46" s="210"/>
      <c r="CW46" s="206"/>
      <c r="CX46" s="208"/>
      <c r="CY46" s="208"/>
      <c r="CZ46" s="207"/>
      <c r="DA46" s="206"/>
      <c r="DB46" s="208"/>
      <c r="DC46" s="208"/>
      <c r="DD46" s="208"/>
      <c r="DE46" s="208"/>
      <c r="DF46" s="208"/>
      <c r="DG46" s="208"/>
      <c r="DH46" s="208"/>
      <c r="DI46" s="208"/>
      <c r="DJ46" s="208"/>
      <c r="DK46" s="208"/>
      <c r="DL46" s="207"/>
      <c r="DM46" s="211"/>
      <c r="DN46" s="212"/>
      <c r="DO46" s="212"/>
      <c r="DP46" s="213"/>
      <c r="DQ46" s="206"/>
      <c r="DR46" s="208"/>
      <c r="DS46" s="208"/>
      <c r="DT46" s="207"/>
      <c r="DU46" s="209"/>
      <c r="DV46" s="206"/>
      <c r="DW46" s="208"/>
      <c r="DX46" s="208"/>
      <c r="DY46" s="208"/>
      <c r="DZ46" s="208"/>
      <c r="EA46" s="210"/>
      <c r="EC46" s="209"/>
      <c r="ED46" s="209"/>
      <c r="EE46" s="209"/>
      <c r="EF46" s="209"/>
      <c r="EG46" s="209"/>
      <c r="EH46" s="209"/>
      <c r="EI46" s="209"/>
      <c r="EJ46" s="206"/>
      <c r="EK46" s="207"/>
      <c r="EL46" s="209"/>
      <c r="EM46" s="209"/>
      <c r="EN46" s="209"/>
      <c r="EO46" s="209"/>
      <c r="EP46" s="209"/>
      <c r="EQ46" s="209"/>
      <c r="ER46" s="209"/>
      <c r="ES46" s="209"/>
      <c r="ET46" s="209"/>
      <c r="EU46" s="209"/>
      <c r="EV46" s="209"/>
      <c r="EW46" s="209"/>
      <c r="EX46" s="209"/>
      <c r="EY46" s="206"/>
      <c r="EZ46" s="208"/>
      <c r="FA46" s="208"/>
      <c r="FB46" s="207"/>
      <c r="FC46" s="209"/>
      <c r="FD46" s="209"/>
      <c r="FE46" s="209"/>
      <c r="FF46" s="209"/>
      <c r="FG46" s="209"/>
      <c r="FH46" s="209"/>
      <c r="FI46" s="209"/>
      <c r="FJ46" s="206"/>
      <c r="FK46" s="208"/>
      <c r="FL46" s="208"/>
      <c r="FM46" s="207"/>
      <c r="FN46" s="209"/>
      <c r="FO46" s="206"/>
      <c r="FP46" s="207"/>
      <c r="FQ46" s="206"/>
      <c r="FR46" s="208"/>
      <c r="FS46" s="208"/>
      <c r="FT46" s="208"/>
      <c r="FU46" s="207"/>
      <c r="FV46" s="206"/>
      <c r="FW46" s="207"/>
      <c r="FX46" s="206"/>
      <c r="FY46" s="208"/>
      <c r="FZ46" s="208"/>
      <c r="GA46" s="207"/>
      <c r="GB46" s="209"/>
      <c r="GC46" s="209"/>
      <c r="GD46" s="206"/>
      <c r="GE46" s="208"/>
      <c r="GF46" s="208"/>
      <c r="GG46" s="208"/>
      <c r="GH46" s="207"/>
      <c r="GI46" s="209"/>
      <c r="GJ46" s="206"/>
      <c r="GK46" s="207"/>
      <c r="GM46" s="209"/>
      <c r="GN46" s="206"/>
      <c r="GO46" s="207"/>
      <c r="GP46" s="206"/>
      <c r="GQ46" s="207"/>
      <c r="GR46" s="209"/>
      <c r="GS46" s="209"/>
      <c r="GT46" s="209"/>
      <c r="GV46" s="209"/>
      <c r="GW46" s="209"/>
      <c r="GX46" s="209"/>
      <c r="GY46" s="209"/>
      <c r="GZ46" s="209"/>
      <c r="HA46" s="209"/>
      <c r="HB46" s="206"/>
      <c r="HC46" s="207"/>
      <c r="HD46" s="214"/>
      <c r="HE46" s="215"/>
      <c r="HF46" s="231">
        <v>3552.0899300000001</v>
      </c>
      <c r="HG46" s="232">
        <v>3490.3313800000001</v>
      </c>
      <c r="HH46" s="233">
        <v>413.71798999999999</v>
      </c>
    </row>
    <row r="47" spans="1:216">
      <c r="A47" s="1"/>
      <c r="B47" s="205" t="s">
        <v>751</v>
      </c>
      <c r="C47" s="206"/>
      <c r="D47" s="207"/>
      <c r="E47" s="206"/>
      <c r="F47" s="208"/>
      <c r="G47" s="208">
        <v>8.8258700000000001</v>
      </c>
      <c r="H47" s="207">
        <v>8.5166900000000005</v>
      </c>
      <c r="I47" s="206"/>
      <c r="J47" s="207"/>
      <c r="K47" s="206">
        <v>88.059200000000004</v>
      </c>
      <c r="L47" s="207"/>
      <c r="M47" s="206"/>
      <c r="N47" s="208"/>
      <c r="O47" s="208"/>
      <c r="P47" s="208"/>
      <c r="Q47" s="208"/>
      <c r="R47" s="208"/>
      <c r="S47" s="208"/>
      <c r="T47" s="207"/>
      <c r="U47" s="206">
        <v>18.14123</v>
      </c>
      <c r="V47" s="208">
        <v>19.191960000000002</v>
      </c>
      <c r="W47" s="208">
        <v>24.425360000000001</v>
      </c>
      <c r="X47" s="207">
        <v>1.0612699999999999</v>
      </c>
      <c r="Y47" s="209"/>
      <c r="Z47" s="206"/>
      <c r="AA47" s="207">
        <v>17.295719999999999</v>
      </c>
      <c r="AB47" s="206"/>
      <c r="AC47" s="208"/>
      <c r="AD47" s="208"/>
      <c r="AE47" s="208"/>
      <c r="AF47" s="208">
        <v>12.23925</v>
      </c>
      <c r="AG47" s="208">
        <v>24.4617</v>
      </c>
      <c r="AH47" s="207"/>
      <c r="AI47" s="209"/>
      <c r="AJ47" s="209"/>
      <c r="AK47" s="209">
        <v>179.37322</v>
      </c>
      <c r="AL47" s="206"/>
      <c r="AM47" s="207">
        <v>7.9327300000000003</v>
      </c>
      <c r="AN47" s="206"/>
      <c r="AO47" s="207"/>
      <c r="AP47" s="209"/>
      <c r="AQ47" s="206"/>
      <c r="AR47" s="207"/>
      <c r="AS47" s="209"/>
      <c r="AT47" s="209"/>
      <c r="AU47" s="209"/>
      <c r="AV47" s="206"/>
      <c r="AW47" s="208"/>
      <c r="AX47" s="207"/>
      <c r="AY47" s="206"/>
      <c r="AZ47" s="208"/>
      <c r="BA47" s="208"/>
      <c r="BB47" s="208"/>
      <c r="BC47" s="208"/>
      <c r="BD47" s="208"/>
      <c r="BE47" s="208"/>
      <c r="BF47" s="208"/>
      <c r="BG47" s="207"/>
      <c r="BH47" s="209"/>
      <c r="BI47" s="206"/>
      <c r="BJ47" s="208"/>
      <c r="BK47" s="207">
        <v>49.626899999999999</v>
      </c>
      <c r="BL47" s="206">
        <v>167.61232000000001</v>
      </c>
      <c r="BM47" s="208">
        <v>166.56063</v>
      </c>
      <c r="BN47" s="208">
        <v>168.58996999999999</v>
      </c>
      <c r="BO47" s="208"/>
      <c r="BP47" s="208"/>
      <c r="BQ47" s="208"/>
      <c r="BR47" s="208"/>
      <c r="BS47" s="208">
        <v>548.46587999999997</v>
      </c>
      <c r="BT47" s="208"/>
      <c r="BU47" s="208">
        <v>110.49702000000001</v>
      </c>
      <c r="BV47" s="208">
        <v>206.49456000000001</v>
      </c>
      <c r="BW47" s="208">
        <v>206.11548999999999</v>
      </c>
      <c r="BX47" s="208">
        <v>205.99002999999999</v>
      </c>
      <c r="BY47" s="207"/>
      <c r="BZ47" s="206">
        <v>17.41583</v>
      </c>
      <c r="CA47" s="207">
        <v>44.053669999999997</v>
      </c>
      <c r="CB47" s="206"/>
      <c r="CC47" s="208"/>
      <c r="CD47" s="208"/>
      <c r="CE47" s="208"/>
      <c r="CF47" s="208"/>
      <c r="CG47" s="208">
        <v>118.14735</v>
      </c>
      <c r="CH47" s="208">
        <v>47.905140000000003</v>
      </c>
      <c r="CI47" s="208">
        <v>53.710120000000003</v>
      </c>
      <c r="CJ47" s="208"/>
      <c r="CK47" s="208"/>
      <c r="CL47" s="208"/>
      <c r="CM47" s="207">
        <v>191.19621000000001</v>
      </c>
      <c r="CN47" s="206"/>
      <c r="CO47" s="208">
        <v>180.52450999999999</v>
      </c>
      <c r="CP47" s="208">
        <v>181.33356000000001</v>
      </c>
      <c r="CQ47" s="207">
        <v>181.02912000000001</v>
      </c>
      <c r="CR47" s="206"/>
      <c r="CS47" s="207">
        <v>297.29741999999999</v>
      </c>
      <c r="CT47" s="206"/>
      <c r="CU47" s="208"/>
      <c r="CV47" s="210"/>
      <c r="CW47" s="206"/>
      <c r="CX47" s="208"/>
      <c r="CY47" s="208"/>
      <c r="CZ47" s="207"/>
      <c r="DA47" s="206"/>
      <c r="DB47" s="208"/>
      <c r="DC47" s="208"/>
      <c r="DD47" s="208"/>
      <c r="DE47" s="208"/>
      <c r="DF47" s="208"/>
      <c r="DG47" s="208"/>
      <c r="DH47" s="208"/>
      <c r="DI47" s="208"/>
      <c r="DJ47" s="208"/>
      <c r="DK47" s="208"/>
      <c r="DL47" s="207"/>
      <c r="DM47" s="211"/>
      <c r="DN47" s="212"/>
      <c r="DO47" s="212"/>
      <c r="DP47" s="213"/>
      <c r="DQ47" s="206"/>
      <c r="DR47" s="208"/>
      <c r="DS47" s="208"/>
      <c r="DT47" s="207"/>
      <c r="DU47" s="209"/>
      <c r="DV47" s="206"/>
      <c r="DW47" s="208"/>
      <c r="DX47" s="208"/>
      <c r="DY47" s="208"/>
      <c r="DZ47" s="208"/>
      <c r="EA47" s="210"/>
      <c r="EC47" s="209"/>
      <c r="ED47" s="209"/>
      <c r="EE47" s="209"/>
      <c r="EF47" s="209"/>
      <c r="EG47" s="209"/>
      <c r="EH47" s="209"/>
      <c r="EI47" s="209"/>
      <c r="EJ47" s="206"/>
      <c r="EK47" s="207"/>
      <c r="EL47" s="209"/>
      <c r="EM47" s="209"/>
      <c r="EN47" s="209"/>
      <c r="EO47" s="209"/>
      <c r="EP47" s="209"/>
      <c r="EQ47" s="209"/>
      <c r="ER47" s="209"/>
      <c r="ES47" s="209"/>
      <c r="ET47" s="209"/>
      <c r="EU47" s="209"/>
      <c r="EV47" s="209"/>
      <c r="EW47" s="209"/>
      <c r="EX47" s="209"/>
      <c r="EY47" s="206"/>
      <c r="EZ47" s="208"/>
      <c r="FA47" s="208"/>
      <c r="FB47" s="207"/>
      <c r="FC47" s="209"/>
      <c r="FD47" s="209"/>
      <c r="FE47" s="209"/>
      <c r="FF47" s="209"/>
      <c r="FG47" s="209"/>
      <c r="FH47" s="209"/>
      <c r="FI47" s="209"/>
      <c r="FJ47" s="206"/>
      <c r="FK47" s="208"/>
      <c r="FL47" s="208"/>
      <c r="FM47" s="207"/>
      <c r="FN47" s="209"/>
      <c r="FO47" s="206"/>
      <c r="FP47" s="207"/>
      <c r="FQ47" s="206"/>
      <c r="FR47" s="208"/>
      <c r="FS47" s="208"/>
      <c r="FT47" s="208"/>
      <c r="FU47" s="207"/>
      <c r="FV47" s="206"/>
      <c r="FW47" s="207"/>
      <c r="FX47" s="206"/>
      <c r="FY47" s="208"/>
      <c r="FZ47" s="208"/>
      <c r="GA47" s="207"/>
      <c r="GB47" s="209"/>
      <c r="GC47" s="209"/>
      <c r="GD47" s="206"/>
      <c r="GE47" s="208"/>
      <c r="GF47" s="208"/>
      <c r="GG47" s="208"/>
      <c r="GH47" s="207"/>
      <c r="GI47" s="209"/>
      <c r="GJ47" s="206"/>
      <c r="GK47" s="207"/>
      <c r="GM47" s="209"/>
      <c r="GN47" s="206"/>
      <c r="GO47" s="207"/>
      <c r="GP47" s="206"/>
      <c r="GQ47" s="207"/>
      <c r="GR47" s="209"/>
      <c r="GS47" s="209"/>
      <c r="GT47" s="209"/>
      <c r="GV47" s="209"/>
      <c r="GW47" s="209"/>
      <c r="GX47" s="209"/>
      <c r="GY47" s="209"/>
      <c r="GZ47" s="209"/>
      <c r="HA47" s="209"/>
      <c r="HB47" s="206"/>
      <c r="HC47" s="207"/>
      <c r="HD47" s="214"/>
      <c r="HE47" s="215"/>
      <c r="HF47" s="231">
        <v>3552.0899300000001</v>
      </c>
      <c r="HG47" s="232">
        <v>3490.3313800000001</v>
      </c>
      <c r="HH47" s="233">
        <v>413.71798999999999</v>
      </c>
    </row>
    <row r="48" spans="1:216">
      <c r="A48" s="1"/>
      <c r="B48" s="205" t="s">
        <v>752</v>
      </c>
      <c r="C48" s="206"/>
      <c r="D48" s="207"/>
      <c r="E48" s="206"/>
      <c r="F48" s="208"/>
      <c r="G48" s="208">
        <v>8.8258700000000001</v>
      </c>
      <c r="H48" s="207">
        <v>8.5166900000000005</v>
      </c>
      <c r="I48" s="206"/>
      <c r="J48" s="207"/>
      <c r="K48" s="206">
        <v>88.059200000000004</v>
      </c>
      <c r="L48" s="207"/>
      <c r="M48" s="206"/>
      <c r="N48" s="208"/>
      <c r="O48" s="208"/>
      <c r="P48" s="208"/>
      <c r="Q48" s="208"/>
      <c r="R48" s="208"/>
      <c r="S48" s="208"/>
      <c r="T48" s="207"/>
      <c r="U48" s="206">
        <v>18.14123</v>
      </c>
      <c r="V48" s="208">
        <v>19.191960000000002</v>
      </c>
      <c r="W48" s="208">
        <v>24.425360000000001</v>
      </c>
      <c r="X48" s="207">
        <v>1.0612699999999999</v>
      </c>
      <c r="Y48" s="209"/>
      <c r="Z48" s="206"/>
      <c r="AA48" s="207">
        <v>17.295719999999999</v>
      </c>
      <c r="AB48" s="206"/>
      <c r="AC48" s="208"/>
      <c r="AD48" s="208"/>
      <c r="AE48" s="208"/>
      <c r="AF48" s="208">
        <v>12.23925</v>
      </c>
      <c r="AG48" s="208">
        <v>24.4617</v>
      </c>
      <c r="AH48" s="207"/>
      <c r="AI48" s="209"/>
      <c r="AJ48" s="209"/>
      <c r="AK48" s="209">
        <v>179.37322</v>
      </c>
      <c r="AL48" s="206"/>
      <c r="AM48" s="207">
        <v>7.9327300000000003</v>
      </c>
      <c r="AN48" s="206"/>
      <c r="AO48" s="207"/>
      <c r="AP48" s="209"/>
      <c r="AQ48" s="206"/>
      <c r="AR48" s="207"/>
      <c r="AS48" s="209"/>
      <c r="AT48" s="209"/>
      <c r="AU48" s="209"/>
      <c r="AV48" s="206"/>
      <c r="AW48" s="208"/>
      <c r="AX48" s="207"/>
      <c r="AY48" s="206"/>
      <c r="AZ48" s="208"/>
      <c r="BA48" s="208"/>
      <c r="BB48" s="208"/>
      <c r="BC48" s="208"/>
      <c r="BD48" s="208"/>
      <c r="BE48" s="208"/>
      <c r="BF48" s="208"/>
      <c r="BG48" s="207"/>
      <c r="BH48" s="209"/>
      <c r="BI48" s="206"/>
      <c r="BJ48" s="208"/>
      <c r="BK48" s="207">
        <v>49.626899999999999</v>
      </c>
      <c r="BL48" s="206">
        <v>167.61232000000001</v>
      </c>
      <c r="BM48" s="208">
        <v>166.56063</v>
      </c>
      <c r="BN48" s="208">
        <v>168.58996999999999</v>
      </c>
      <c r="BO48" s="208"/>
      <c r="BP48" s="208"/>
      <c r="BQ48" s="208"/>
      <c r="BR48" s="208"/>
      <c r="BS48" s="208">
        <v>548.46587999999997</v>
      </c>
      <c r="BT48" s="208"/>
      <c r="BU48" s="208">
        <v>110.49702000000001</v>
      </c>
      <c r="BV48" s="208">
        <v>206.49456000000001</v>
      </c>
      <c r="BW48" s="208">
        <v>206.11548999999999</v>
      </c>
      <c r="BX48" s="208">
        <v>205.99002999999999</v>
      </c>
      <c r="BY48" s="207"/>
      <c r="BZ48" s="206">
        <v>17.41583</v>
      </c>
      <c r="CA48" s="207">
        <v>44.053669999999997</v>
      </c>
      <c r="CB48" s="206"/>
      <c r="CC48" s="208"/>
      <c r="CD48" s="208"/>
      <c r="CE48" s="208"/>
      <c r="CF48" s="208"/>
      <c r="CG48" s="208">
        <v>118.14735</v>
      </c>
      <c r="CH48" s="208">
        <v>47.905140000000003</v>
      </c>
      <c r="CI48" s="208">
        <v>53.710120000000003</v>
      </c>
      <c r="CJ48" s="208"/>
      <c r="CK48" s="208"/>
      <c r="CL48" s="208"/>
      <c r="CM48" s="207">
        <v>191.19621000000001</v>
      </c>
      <c r="CN48" s="206"/>
      <c r="CO48" s="208">
        <v>180.52450999999999</v>
      </c>
      <c r="CP48" s="208">
        <v>181.33356000000001</v>
      </c>
      <c r="CQ48" s="207">
        <v>181.02912000000001</v>
      </c>
      <c r="CR48" s="206"/>
      <c r="CS48" s="207">
        <v>297.29741999999999</v>
      </c>
      <c r="CT48" s="206"/>
      <c r="CU48" s="208"/>
      <c r="CV48" s="210"/>
      <c r="CW48" s="206"/>
      <c r="CX48" s="208"/>
      <c r="CY48" s="208"/>
      <c r="CZ48" s="207"/>
      <c r="DA48" s="206"/>
      <c r="DB48" s="208"/>
      <c r="DC48" s="208"/>
      <c r="DD48" s="208"/>
      <c r="DE48" s="208"/>
      <c r="DF48" s="208"/>
      <c r="DG48" s="208"/>
      <c r="DH48" s="208"/>
      <c r="DI48" s="208"/>
      <c r="DJ48" s="208"/>
      <c r="DK48" s="208"/>
      <c r="DL48" s="207"/>
      <c r="DM48" s="211"/>
      <c r="DN48" s="212"/>
      <c r="DO48" s="212"/>
      <c r="DP48" s="213"/>
      <c r="DQ48" s="206"/>
      <c r="DR48" s="208"/>
      <c r="DS48" s="208"/>
      <c r="DT48" s="207"/>
      <c r="DU48" s="209"/>
      <c r="DV48" s="206"/>
      <c r="DW48" s="208"/>
      <c r="DX48" s="208"/>
      <c r="DY48" s="208"/>
      <c r="DZ48" s="208"/>
      <c r="EA48" s="210"/>
      <c r="EC48" s="209"/>
      <c r="ED48" s="209"/>
      <c r="EE48" s="209"/>
      <c r="EF48" s="209"/>
      <c r="EG48" s="209"/>
      <c r="EH48" s="209"/>
      <c r="EI48" s="209"/>
      <c r="EJ48" s="206"/>
      <c r="EK48" s="207"/>
      <c r="EL48" s="209"/>
      <c r="EM48" s="209"/>
      <c r="EN48" s="209"/>
      <c r="EO48" s="209"/>
      <c r="EP48" s="209"/>
      <c r="EQ48" s="209"/>
      <c r="ER48" s="209"/>
      <c r="ES48" s="209"/>
      <c r="ET48" s="209"/>
      <c r="EU48" s="209"/>
      <c r="EV48" s="209"/>
      <c r="EW48" s="209"/>
      <c r="EX48" s="209"/>
      <c r="EY48" s="206"/>
      <c r="EZ48" s="208"/>
      <c r="FA48" s="208"/>
      <c r="FB48" s="207"/>
      <c r="FC48" s="209"/>
      <c r="FD48" s="209"/>
      <c r="FE48" s="209"/>
      <c r="FF48" s="209"/>
      <c r="FG48" s="209"/>
      <c r="FH48" s="209"/>
      <c r="FI48" s="209"/>
      <c r="FJ48" s="206"/>
      <c r="FK48" s="208"/>
      <c r="FL48" s="208"/>
      <c r="FM48" s="207"/>
      <c r="FN48" s="209"/>
      <c r="FO48" s="206"/>
      <c r="FP48" s="207"/>
      <c r="FQ48" s="206"/>
      <c r="FR48" s="208"/>
      <c r="FS48" s="208"/>
      <c r="FT48" s="208"/>
      <c r="FU48" s="207"/>
      <c r="FV48" s="206"/>
      <c r="FW48" s="207"/>
      <c r="FX48" s="206"/>
      <c r="FY48" s="208"/>
      <c r="FZ48" s="208"/>
      <c r="GA48" s="207"/>
      <c r="GB48" s="209"/>
      <c r="GC48" s="209"/>
      <c r="GD48" s="206"/>
      <c r="GE48" s="208"/>
      <c r="GF48" s="208"/>
      <c r="GG48" s="208"/>
      <c r="GH48" s="207"/>
      <c r="GI48" s="209"/>
      <c r="GJ48" s="206"/>
      <c r="GK48" s="207"/>
      <c r="GM48" s="209"/>
      <c r="GN48" s="206"/>
      <c r="GO48" s="207"/>
      <c r="GP48" s="206"/>
      <c r="GQ48" s="207"/>
      <c r="GR48" s="209"/>
      <c r="GS48" s="209"/>
      <c r="GT48" s="209"/>
      <c r="GV48" s="209"/>
      <c r="GW48" s="209"/>
      <c r="GX48" s="209"/>
      <c r="GY48" s="209"/>
      <c r="GZ48" s="209"/>
      <c r="HA48" s="209"/>
      <c r="HB48" s="206"/>
      <c r="HC48" s="207"/>
      <c r="HD48" s="214"/>
      <c r="HE48" s="215"/>
      <c r="HF48" s="231">
        <v>3552.0899300000001</v>
      </c>
      <c r="HG48" s="232">
        <v>3490.3313800000001</v>
      </c>
      <c r="HH48" s="233">
        <v>413.71798999999999</v>
      </c>
    </row>
    <row r="49" spans="1:216">
      <c r="A49" s="1"/>
      <c r="B49" s="205" t="s">
        <v>753</v>
      </c>
      <c r="C49" s="206"/>
      <c r="D49" s="207"/>
      <c r="E49" s="206"/>
      <c r="F49" s="208"/>
      <c r="G49" s="208">
        <v>8.8258700000000001</v>
      </c>
      <c r="H49" s="207">
        <v>8.5166900000000005</v>
      </c>
      <c r="I49" s="206"/>
      <c r="J49" s="207"/>
      <c r="K49" s="206">
        <v>88.059200000000004</v>
      </c>
      <c r="L49" s="207"/>
      <c r="M49" s="206"/>
      <c r="N49" s="208"/>
      <c r="O49" s="208"/>
      <c r="P49" s="208"/>
      <c r="Q49" s="208"/>
      <c r="R49" s="208"/>
      <c r="S49" s="208"/>
      <c r="T49" s="207"/>
      <c r="U49" s="206">
        <v>18.14123</v>
      </c>
      <c r="V49" s="208">
        <v>19.191960000000002</v>
      </c>
      <c r="W49" s="208">
        <v>24.425360000000001</v>
      </c>
      <c r="X49" s="207">
        <v>1.0612699999999999</v>
      </c>
      <c r="Y49" s="209"/>
      <c r="Z49" s="206"/>
      <c r="AA49" s="207">
        <v>17.295719999999999</v>
      </c>
      <c r="AB49" s="206"/>
      <c r="AC49" s="208"/>
      <c r="AD49" s="208"/>
      <c r="AE49" s="208"/>
      <c r="AF49" s="208">
        <v>12.23925</v>
      </c>
      <c r="AG49" s="208">
        <v>24.4617</v>
      </c>
      <c r="AH49" s="207"/>
      <c r="AI49" s="209"/>
      <c r="AJ49" s="209"/>
      <c r="AK49" s="209">
        <v>179.37322</v>
      </c>
      <c r="AL49" s="206"/>
      <c r="AM49" s="207">
        <v>7.9327300000000003</v>
      </c>
      <c r="AN49" s="206"/>
      <c r="AO49" s="207"/>
      <c r="AP49" s="209"/>
      <c r="AQ49" s="206"/>
      <c r="AR49" s="207"/>
      <c r="AS49" s="209"/>
      <c r="AT49" s="209"/>
      <c r="AU49" s="209"/>
      <c r="AV49" s="206"/>
      <c r="AW49" s="208"/>
      <c r="AX49" s="207"/>
      <c r="AY49" s="206"/>
      <c r="AZ49" s="208"/>
      <c r="BA49" s="208"/>
      <c r="BB49" s="208"/>
      <c r="BC49" s="208"/>
      <c r="BD49" s="208"/>
      <c r="BE49" s="208"/>
      <c r="BF49" s="208"/>
      <c r="BG49" s="207"/>
      <c r="BH49" s="209"/>
      <c r="BI49" s="206"/>
      <c r="BJ49" s="208"/>
      <c r="BK49" s="207">
        <v>49.626899999999999</v>
      </c>
      <c r="BL49" s="206">
        <v>167.61232000000001</v>
      </c>
      <c r="BM49" s="208">
        <v>166.56063</v>
      </c>
      <c r="BN49" s="208">
        <v>168.58996999999999</v>
      </c>
      <c r="BO49" s="208"/>
      <c r="BP49" s="208"/>
      <c r="BQ49" s="208"/>
      <c r="BR49" s="208"/>
      <c r="BS49" s="208">
        <v>548.46587999999997</v>
      </c>
      <c r="BT49" s="208"/>
      <c r="BU49" s="208">
        <v>110.49702000000001</v>
      </c>
      <c r="BV49" s="208">
        <v>206.49456000000001</v>
      </c>
      <c r="BW49" s="208">
        <v>206.11548999999999</v>
      </c>
      <c r="BX49" s="208">
        <v>205.99002999999999</v>
      </c>
      <c r="BY49" s="207"/>
      <c r="BZ49" s="206">
        <v>17.41583</v>
      </c>
      <c r="CA49" s="207">
        <v>44.053669999999997</v>
      </c>
      <c r="CB49" s="206"/>
      <c r="CC49" s="208"/>
      <c r="CD49" s="208"/>
      <c r="CE49" s="208"/>
      <c r="CF49" s="208"/>
      <c r="CG49" s="208">
        <v>118.14735</v>
      </c>
      <c r="CH49" s="208">
        <v>47.905140000000003</v>
      </c>
      <c r="CI49" s="208">
        <v>53.710120000000003</v>
      </c>
      <c r="CJ49" s="208"/>
      <c r="CK49" s="208"/>
      <c r="CL49" s="208"/>
      <c r="CM49" s="207">
        <v>191.19621000000001</v>
      </c>
      <c r="CN49" s="206"/>
      <c r="CO49" s="208">
        <v>180.52450999999999</v>
      </c>
      <c r="CP49" s="208">
        <v>181.33356000000001</v>
      </c>
      <c r="CQ49" s="207">
        <v>181.02912000000001</v>
      </c>
      <c r="CR49" s="206"/>
      <c r="CS49" s="207">
        <v>297.29741999999999</v>
      </c>
      <c r="CT49" s="206"/>
      <c r="CU49" s="208"/>
      <c r="CV49" s="210"/>
      <c r="CW49" s="206"/>
      <c r="CX49" s="208"/>
      <c r="CY49" s="208"/>
      <c r="CZ49" s="207"/>
      <c r="DA49" s="206"/>
      <c r="DB49" s="208"/>
      <c r="DC49" s="208"/>
      <c r="DD49" s="208"/>
      <c r="DE49" s="208"/>
      <c r="DF49" s="208"/>
      <c r="DG49" s="208"/>
      <c r="DH49" s="208"/>
      <c r="DI49" s="208"/>
      <c r="DJ49" s="208"/>
      <c r="DK49" s="208"/>
      <c r="DL49" s="207"/>
      <c r="DM49" s="211"/>
      <c r="DN49" s="212"/>
      <c r="DO49" s="212"/>
      <c r="DP49" s="213"/>
      <c r="DQ49" s="206"/>
      <c r="DR49" s="208"/>
      <c r="DS49" s="208"/>
      <c r="DT49" s="207"/>
      <c r="DU49" s="209"/>
      <c r="DV49" s="206"/>
      <c r="DW49" s="208"/>
      <c r="DX49" s="208"/>
      <c r="DY49" s="208"/>
      <c r="DZ49" s="208"/>
      <c r="EA49" s="210"/>
      <c r="EC49" s="209"/>
      <c r="ED49" s="209"/>
      <c r="EE49" s="209"/>
      <c r="EF49" s="209"/>
      <c r="EG49" s="209"/>
      <c r="EH49" s="209"/>
      <c r="EI49" s="209"/>
      <c r="EJ49" s="206"/>
      <c r="EK49" s="207"/>
      <c r="EL49" s="209"/>
      <c r="EM49" s="209"/>
      <c r="EN49" s="209"/>
      <c r="EO49" s="209"/>
      <c r="EP49" s="209"/>
      <c r="EQ49" s="209"/>
      <c r="ER49" s="209"/>
      <c r="ES49" s="209"/>
      <c r="ET49" s="209"/>
      <c r="EU49" s="209"/>
      <c r="EV49" s="209"/>
      <c r="EW49" s="209"/>
      <c r="EX49" s="209"/>
      <c r="EY49" s="206"/>
      <c r="EZ49" s="208"/>
      <c r="FA49" s="208"/>
      <c r="FB49" s="207"/>
      <c r="FC49" s="209"/>
      <c r="FD49" s="209"/>
      <c r="FE49" s="209"/>
      <c r="FF49" s="209"/>
      <c r="FG49" s="209"/>
      <c r="FH49" s="209"/>
      <c r="FI49" s="209"/>
      <c r="FJ49" s="206"/>
      <c r="FK49" s="208"/>
      <c r="FL49" s="208"/>
      <c r="FM49" s="207"/>
      <c r="FN49" s="209"/>
      <c r="FO49" s="206"/>
      <c r="FP49" s="207"/>
      <c r="FQ49" s="206"/>
      <c r="FR49" s="208"/>
      <c r="FS49" s="208"/>
      <c r="FT49" s="208"/>
      <c r="FU49" s="207"/>
      <c r="FV49" s="206"/>
      <c r="FW49" s="207"/>
      <c r="FX49" s="206"/>
      <c r="FY49" s="208"/>
      <c r="FZ49" s="208"/>
      <c r="GA49" s="207"/>
      <c r="GB49" s="209"/>
      <c r="GC49" s="209"/>
      <c r="GD49" s="206"/>
      <c r="GE49" s="208"/>
      <c r="GF49" s="208"/>
      <c r="GG49" s="208"/>
      <c r="GH49" s="207"/>
      <c r="GI49" s="209"/>
      <c r="GJ49" s="206"/>
      <c r="GK49" s="207"/>
      <c r="GM49" s="209"/>
      <c r="GN49" s="206"/>
      <c r="GO49" s="207"/>
      <c r="GP49" s="206"/>
      <c r="GQ49" s="207"/>
      <c r="GR49" s="209"/>
      <c r="GS49" s="209"/>
      <c r="GT49" s="209"/>
      <c r="GV49" s="209"/>
      <c r="GW49" s="209"/>
      <c r="GX49" s="209"/>
      <c r="GY49" s="209"/>
      <c r="GZ49" s="209"/>
      <c r="HA49" s="209"/>
      <c r="HB49" s="206"/>
      <c r="HC49" s="207"/>
      <c r="HD49" s="214"/>
      <c r="HE49" s="215"/>
      <c r="HF49" s="231">
        <v>3552.0899300000001</v>
      </c>
      <c r="HG49" s="232">
        <v>3490.3313800000001</v>
      </c>
      <c r="HH49" s="233">
        <v>413.71798999999999</v>
      </c>
    </row>
    <row r="50" spans="1:216">
      <c r="A50" s="1"/>
      <c r="B50" s="205" t="s">
        <v>754</v>
      </c>
      <c r="C50" s="206"/>
      <c r="D50" s="207"/>
      <c r="E50" s="206"/>
      <c r="F50" s="208"/>
      <c r="G50" s="208">
        <v>8.8258700000000001</v>
      </c>
      <c r="H50" s="207">
        <v>8.5166900000000005</v>
      </c>
      <c r="I50" s="206"/>
      <c r="J50" s="207"/>
      <c r="K50" s="206">
        <v>88.059200000000004</v>
      </c>
      <c r="L50" s="207"/>
      <c r="M50" s="206"/>
      <c r="N50" s="208"/>
      <c r="O50" s="208"/>
      <c r="P50" s="208"/>
      <c r="Q50" s="208"/>
      <c r="R50" s="208"/>
      <c r="S50" s="208"/>
      <c r="T50" s="207"/>
      <c r="U50" s="206">
        <v>18.14123</v>
      </c>
      <c r="V50" s="208">
        <v>19.191960000000002</v>
      </c>
      <c r="W50" s="208">
        <v>24.425360000000001</v>
      </c>
      <c r="X50" s="207">
        <v>1.0612699999999999</v>
      </c>
      <c r="Y50" s="209"/>
      <c r="Z50" s="206"/>
      <c r="AA50" s="207">
        <v>17.295719999999999</v>
      </c>
      <c r="AB50" s="206"/>
      <c r="AC50" s="208"/>
      <c r="AD50" s="208"/>
      <c r="AE50" s="208"/>
      <c r="AF50" s="208">
        <v>12.23925</v>
      </c>
      <c r="AG50" s="208">
        <v>24.4617</v>
      </c>
      <c r="AH50" s="207"/>
      <c r="AI50" s="209"/>
      <c r="AJ50" s="209"/>
      <c r="AK50" s="209">
        <v>179.37322</v>
      </c>
      <c r="AL50" s="206"/>
      <c r="AM50" s="207">
        <v>7.9327300000000003</v>
      </c>
      <c r="AN50" s="206"/>
      <c r="AO50" s="207"/>
      <c r="AP50" s="209"/>
      <c r="AQ50" s="206"/>
      <c r="AR50" s="207"/>
      <c r="AS50" s="209"/>
      <c r="AT50" s="209"/>
      <c r="AU50" s="209"/>
      <c r="AV50" s="206"/>
      <c r="AW50" s="208"/>
      <c r="AX50" s="207"/>
      <c r="AY50" s="206"/>
      <c r="AZ50" s="208"/>
      <c r="BA50" s="208"/>
      <c r="BB50" s="208"/>
      <c r="BC50" s="208"/>
      <c r="BD50" s="208"/>
      <c r="BE50" s="208"/>
      <c r="BF50" s="208"/>
      <c r="BG50" s="207"/>
      <c r="BH50" s="209"/>
      <c r="BI50" s="206"/>
      <c r="BJ50" s="208"/>
      <c r="BK50" s="207">
        <v>49.626899999999999</v>
      </c>
      <c r="BL50" s="206">
        <v>167.61232000000001</v>
      </c>
      <c r="BM50" s="208">
        <v>166.56063</v>
      </c>
      <c r="BN50" s="208">
        <v>168.58996999999999</v>
      </c>
      <c r="BO50" s="208"/>
      <c r="BP50" s="208"/>
      <c r="BQ50" s="208"/>
      <c r="BR50" s="208"/>
      <c r="BS50" s="208">
        <v>548.46587999999997</v>
      </c>
      <c r="BT50" s="208"/>
      <c r="BU50" s="208">
        <v>110.49702000000001</v>
      </c>
      <c r="BV50" s="208">
        <v>206.49456000000001</v>
      </c>
      <c r="BW50" s="208">
        <v>206.11548999999999</v>
      </c>
      <c r="BX50" s="208">
        <v>205.99002999999999</v>
      </c>
      <c r="BY50" s="207"/>
      <c r="BZ50" s="206">
        <v>17.41583</v>
      </c>
      <c r="CA50" s="207">
        <v>44.053669999999997</v>
      </c>
      <c r="CB50" s="206"/>
      <c r="CC50" s="208"/>
      <c r="CD50" s="208"/>
      <c r="CE50" s="208"/>
      <c r="CF50" s="208"/>
      <c r="CG50" s="208">
        <v>118.14735</v>
      </c>
      <c r="CH50" s="208">
        <v>47.905140000000003</v>
      </c>
      <c r="CI50" s="208">
        <v>53.710120000000003</v>
      </c>
      <c r="CJ50" s="208"/>
      <c r="CK50" s="208"/>
      <c r="CL50" s="208"/>
      <c r="CM50" s="207">
        <v>191.19621000000001</v>
      </c>
      <c r="CN50" s="206"/>
      <c r="CO50" s="208">
        <v>180.52450999999999</v>
      </c>
      <c r="CP50" s="208">
        <v>181.33356000000001</v>
      </c>
      <c r="CQ50" s="207">
        <v>181.02912000000001</v>
      </c>
      <c r="CR50" s="206"/>
      <c r="CS50" s="207">
        <v>297.29741999999999</v>
      </c>
      <c r="CT50" s="206"/>
      <c r="CU50" s="208"/>
      <c r="CV50" s="210"/>
      <c r="CW50" s="206"/>
      <c r="CX50" s="208"/>
      <c r="CY50" s="208"/>
      <c r="CZ50" s="207"/>
      <c r="DA50" s="206"/>
      <c r="DB50" s="208"/>
      <c r="DC50" s="208"/>
      <c r="DD50" s="208"/>
      <c r="DE50" s="208"/>
      <c r="DF50" s="208"/>
      <c r="DG50" s="208"/>
      <c r="DH50" s="208"/>
      <c r="DI50" s="208"/>
      <c r="DJ50" s="208"/>
      <c r="DK50" s="208"/>
      <c r="DL50" s="207"/>
      <c r="DM50" s="211"/>
      <c r="DN50" s="212"/>
      <c r="DO50" s="212"/>
      <c r="DP50" s="213"/>
      <c r="DQ50" s="206"/>
      <c r="DR50" s="208"/>
      <c r="DS50" s="208"/>
      <c r="DT50" s="207"/>
      <c r="DU50" s="209"/>
      <c r="DV50" s="206"/>
      <c r="DW50" s="208"/>
      <c r="DX50" s="208"/>
      <c r="DY50" s="208"/>
      <c r="DZ50" s="208"/>
      <c r="EA50" s="210"/>
      <c r="EC50" s="209"/>
      <c r="ED50" s="209"/>
      <c r="EE50" s="209"/>
      <c r="EF50" s="209"/>
      <c r="EG50" s="209"/>
      <c r="EH50" s="209"/>
      <c r="EI50" s="209"/>
      <c r="EJ50" s="206"/>
      <c r="EK50" s="207"/>
      <c r="EL50" s="209"/>
      <c r="EM50" s="209"/>
      <c r="EN50" s="209"/>
      <c r="EO50" s="209"/>
      <c r="EP50" s="209"/>
      <c r="EQ50" s="209"/>
      <c r="ER50" s="209"/>
      <c r="ES50" s="209"/>
      <c r="ET50" s="209"/>
      <c r="EU50" s="209"/>
      <c r="EV50" s="209"/>
      <c r="EW50" s="209"/>
      <c r="EX50" s="209"/>
      <c r="EY50" s="206"/>
      <c r="EZ50" s="208"/>
      <c r="FA50" s="208"/>
      <c r="FB50" s="207"/>
      <c r="FC50" s="209"/>
      <c r="FD50" s="209"/>
      <c r="FE50" s="209"/>
      <c r="FF50" s="209"/>
      <c r="FG50" s="209"/>
      <c r="FH50" s="209"/>
      <c r="FI50" s="209"/>
      <c r="FJ50" s="206"/>
      <c r="FK50" s="208"/>
      <c r="FL50" s="208"/>
      <c r="FM50" s="207"/>
      <c r="FN50" s="209"/>
      <c r="FO50" s="206"/>
      <c r="FP50" s="207"/>
      <c r="FQ50" s="206"/>
      <c r="FR50" s="208"/>
      <c r="FS50" s="208"/>
      <c r="FT50" s="208"/>
      <c r="FU50" s="207"/>
      <c r="FV50" s="206"/>
      <c r="FW50" s="207"/>
      <c r="FX50" s="206"/>
      <c r="FY50" s="208"/>
      <c r="FZ50" s="208"/>
      <c r="GA50" s="207"/>
      <c r="GB50" s="209"/>
      <c r="GC50" s="209"/>
      <c r="GD50" s="206"/>
      <c r="GE50" s="208"/>
      <c r="GF50" s="208"/>
      <c r="GG50" s="208"/>
      <c r="GH50" s="207"/>
      <c r="GI50" s="209"/>
      <c r="GJ50" s="206"/>
      <c r="GK50" s="207"/>
      <c r="GM50" s="209"/>
      <c r="GN50" s="206"/>
      <c r="GO50" s="207"/>
      <c r="GP50" s="206"/>
      <c r="GQ50" s="207"/>
      <c r="GR50" s="209"/>
      <c r="GS50" s="209"/>
      <c r="GT50" s="209"/>
      <c r="GV50" s="209"/>
      <c r="GW50" s="209"/>
      <c r="GX50" s="209"/>
      <c r="GY50" s="209"/>
      <c r="GZ50" s="209"/>
      <c r="HA50" s="209"/>
      <c r="HB50" s="206"/>
      <c r="HC50" s="207"/>
      <c r="HD50" s="214"/>
      <c r="HE50" s="215"/>
      <c r="HF50" s="231">
        <v>3552.0899300000001</v>
      </c>
      <c r="HG50" s="232">
        <v>3490.3313800000001</v>
      </c>
      <c r="HH50" s="233">
        <v>413.71798999999999</v>
      </c>
    </row>
    <row r="51" spans="1:216">
      <c r="A51" s="1"/>
      <c r="B51" s="205" t="s">
        <v>755</v>
      </c>
      <c r="C51" s="206"/>
      <c r="D51" s="207"/>
      <c r="E51" s="206"/>
      <c r="F51" s="208"/>
      <c r="G51" s="208">
        <v>8.8258700000000001</v>
      </c>
      <c r="H51" s="207">
        <v>8.5166900000000005</v>
      </c>
      <c r="I51" s="206"/>
      <c r="J51" s="207"/>
      <c r="K51" s="206">
        <v>88.059200000000004</v>
      </c>
      <c r="L51" s="207"/>
      <c r="M51" s="206"/>
      <c r="N51" s="208"/>
      <c r="O51" s="208"/>
      <c r="P51" s="208"/>
      <c r="Q51" s="208"/>
      <c r="R51" s="208"/>
      <c r="S51" s="208"/>
      <c r="T51" s="207"/>
      <c r="U51" s="206">
        <v>18.14123</v>
      </c>
      <c r="V51" s="208">
        <v>19.191960000000002</v>
      </c>
      <c r="W51" s="208">
        <v>24.425360000000001</v>
      </c>
      <c r="X51" s="207">
        <v>1.0612699999999999</v>
      </c>
      <c r="Y51" s="209"/>
      <c r="Z51" s="206"/>
      <c r="AA51" s="207">
        <v>17.295719999999999</v>
      </c>
      <c r="AB51" s="206"/>
      <c r="AC51" s="208"/>
      <c r="AD51" s="208"/>
      <c r="AE51" s="208"/>
      <c r="AF51" s="208">
        <v>12.23925</v>
      </c>
      <c r="AG51" s="208">
        <v>24.4617</v>
      </c>
      <c r="AH51" s="207"/>
      <c r="AI51" s="209"/>
      <c r="AJ51" s="209"/>
      <c r="AK51" s="209">
        <v>179.37322</v>
      </c>
      <c r="AL51" s="206"/>
      <c r="AM51" s="207">
        <v>7.9327300000000003</v>
      </c>
      <c r="AN51" s="206"/>
      <c r="AO51" s="207"/>
      <c r="AP51" s="209"/>
      <c r="AQ51" s="206"/>
      <c r="AR51" s="207"/>
      <c r="AS51" s="209"/>
      <c r="AT51" s="209"/>
      <c r="AU51" s="209"/>
      <c r="AV51" s="206"/>
      <c r="AW51" s="208"/>
      <c r="AX51" s="207"/>
      <c r="AY51" s="206"/>
      <c r="AZ51" s="208"/>
      <c r="BA51" s="208"/>
      <c r="BB51" s="208"/>
      <c r="BC51" s="208"/>
      <c r="BD51" s="208"/>
      <c r="BE51" s="208"/>
      <c r="BF51" s="208"/>
      <c r="BG51" s="207"/>
      <c r="BH51" s="209"/>
      <c r="BI51" s="206"/>
      <c r="BJ51" s="208"/>
      <c r="BK51" s="207">
        <v>49.626899999999999</v>
      </c>
      <c r="BL51" s="206">
        <v>167.61232000000001</v>
      </c>
      <c r="BM51" s="208">
        <v>166.56063</v>
      </c>
      <c r="BN51" s="208">
        <v>168.58996999999999</v>
      </c>
      <c r="BO51" s="208"/>
      <c r="BP51" s="208"/>
      <c r="BQ51" s="208"/>
      <c r="BR51" s="208"/>
      <c r="BS51" s="208">
        <v>548.46587999999997</v>
      </c>
      <c r="BT51" s="208"/>
      <c r="BU51" s="208">
        <v>110.49702000000001</v>
      </c>
      <c r="BV51" s="208">
        <v>206.49456000000001</v>
      </c>
      <c r="BW51" s="208">
        <v>206.11548999999999</v>
      </c>
      <c r="BX51" s="208">
        <v>205.99002999999999</v>
      </c>
      <c r="BY51" s="207"/>
      <c r="BZ51" s="206">
        <v>17.41583</v>
      </c>
      <c r="CA51" s="207">
        <v>44.053669999999997</v>
      </c>
      <c r="CB51" s="206"/>
      <c r="CC51" s="208"/>
      <c r="CD51" s="208"/>
      <c r="CE51" s="208"/>
      <c r="CF51" s="208"/>
      <c r="CG51" s="208">
        <v>118.14735</v>
      </c>
      <c r="CH51" s="208">
        <v>47.905140000000003</v>
      </c>
      <c r="CI51" s="208">
        <v>53.710120000000003</v>
      </c>
      <c r="CJ51" s="208"/>
      <c r="CK51" s="208"/>
      <c r="CL51" s="208"/>
      <c r="CM51" s="207">
        <v>191.19621000000001</v>
      </c>
      <c r="CN51" s="206"/>
      <c r="CO51" s="208">
        <v>180.52450999999999</v>
      </c>
      <c r="CP51" s="208">
        <v>181.33356000000001</v>
      </c>
      <c r="CQ51" s="207">
        <v>181.02912000000001</v>
      </c>
      <c r="CR51" s="206"/>
      <c r="CS51" s="207">
        <v>297.29741999999999</v>
      </c>
      <c r="CT51" s="206"/>
      <c r="CU51" s="208"/>
      <c r="CV51" s="210"/>
      <c r="CW51" s="206"/>
      <c r="CX51" s="208"/>
      <c r="CY51" s="208"/>
      <c r="CZ51" s="207"/>
      <c r="DA51" s="206"/>
      <c r="DB51" s="208"/>
      <c r="DC51" s="208"/>
      <c r="DD51" s="208"/>
      <c r="DE51" s="208"/>
      <c r="DF51" s="208"/>
      <c r="DG51" s="208"/>
      <c r="DH51" s="208"/>
      <c r="DI51" s="208"/>
      <c r="DJ51" s="208"/>
      <c r="DK51" s="208"/>
      <c r="DL51" s="207"/>
      <c r="DM51" s="211"/>
      <c r="DN51" s="212"/>
      <c r="DO51" s="212"/>
      <c r="DP51" s="213"/>
      <c r="DQ51" s="206"/>
      <c r="DR51" s="208"/>
      <c r="DS51" s="208"/>
      <c r="DT51" s="207"/>
      <c r="DU51" s="209"/>
      <c r="DV51" s="206"/>
      <c r="DW51" s="208"/>
      <c r="DX51" s="208"/>
      <c r="DY51" s="208"/>
      <c r="DZ51" s="208"/>
      <c r="EA51" s="210"/>
      <c r="EC51" s="209"/>
      <c r="ED51" s="209"/>
      <c r="EE51" s="209"/>
      <c r="EF51" s="209"/>
      <c r="EG51" s="209"/>
      <c r="EH51" s="209"/>
      <c r="EI51" s="209"/>
      <c r="EJ51" s="206"/>
      <c r="EK51" s="207"/>
      <c r="EL51" s="209"/>
      <c r="EM51" s="209"/>
      <c r="EN51" s="209"/>
      <c r="EO51" s="209"/>
      <c r="EP51" s="209"/>
      <c r="EQ51" s="209"/>
      <c r="ER51" s="209"/>
      <c r="ES51" s="209"/>
      <c r="ET51" s="209"/>
      <c r="EU51" s="209"/>
      <c r="EV51" s="209"/>
      <c r="EW51" s="209"/>
      <c r="EX51" s="209"/>
      <c r="EY51" s="206"/>
      <c r="EZ51" s="208"/>
      <c r="FA51" s="208"/>
      <c r="FB51" s="207"/>
      <c r="FC51" s="209"/>
      <c r="FD51" s="209"/>
      <c r="FE51" s="209"/>
      <c r="FF51" s="209"/>
      <c r="FG51" s="209"/>
      <c r="FH51" s="209"/>
      <c r="FI51" s="209"/>
      <c r="FJ51" s="206"/>
      <c r="FK51" s="208"/>
      <c r="FL51" s="208"/>
      <c r="FM51" s="207"/>
      <c r="FN51" s="209"/>
      <c r="FO51" s="206"/>
      <c r="FP51" s="207"/>
      <c r="FQ51" s="206"/>
      <c r="FR51" s="208"/>
      <c r="FS51" s="208"/>
      <c r="FT51" s="208"/>
      <c r="FU51" s="207"/>
      <c r="FV51" s="206"/>
      <c r="FW51" s="207"/>
      <c r="FX51" s="206"/>
      <c r="FY51" s="208"/>
      <c r="FZ51" s="208"/>
      <c r="GA51" s="207"/>
      <c r="GB51" s="209"/>
      <c r="GC51" s="209"/>
      <c r="GD51" s="206"/>
      <c r="GE51" s="208"/>
      <c r="GF51" s="208"/>
      <c r="GG51" s="208"/>
      <c r="GH51" s="207"/>
      <c r="GI51" s="209"/>
      <c r="GJ51" s="206"/>
      <c r="GK51" s="207"/>
      <c r="GM51" s="209"/>
      <c r="GN51" s="206"/>
      <c r="GO51" s="207"/>
      <c r="GP51" s="206"/>
      <c r="GQ51" s="207"/>
      <c r="GR51" s="209"/>
      <c r="GS51" s="209"/>
      <c r="GT51" s="209"/>
      <c r="GV51" s="209"/>
      <c r="GW51" s="209"/>
      <c r="GX51" s="209"/>
      <c r="GY51" s="209"/>
      <c r="GZ51" s="209"/>
      <c r="HA51" s="209"/>
      <c r="HB51" s="206"/>
      <c r="HC51" s="207"/>
      <c r="HD51" s="214"/>
      <c r="HE51" s="215"/>
      <c r="HF51" s="231">
        <v>3552.0899300000001</v>
      </c>
      <c r="HG51" s="232">
        <v>3490.3313800000001</v>
      </c>
      <c r="HH51" s="233">
        <v>413.71798999999999</v>
      </c>
    </row>
    <row r="52" spans="1:216">
      <c r="A52" s="1"/>
      <c r="B52" s="205" t="s">
        <v>756</v>
      </c>
      <c r="C52" s="206"/>
      <c r="D52" s="207"/>
      <c r="E52" s="206"/>
      <c r="F52" s="208"/>
      <c r="G52" s="208">
        <v>8.8258700000000001</v>
      </c>
      <c r="H52" s="207">
        <v>8.5166900000000005</v>
      </c>
      <c r="I52" s="206"/>
      <c r="J52" s="207"/>
      <c r="K52" s="206">
        <v>88.059200000000004</v>
      </c>
      <c r="L52" s="207"/>
      <c r="M52" s="206"/>
      <c r="N52" s="208"/>
      <c r="O52" s="208"/>
      <c r="P52" s="208"/>
      <c r="Q52" s="208"/>
      <c r="R52" s="208"/>
      <c r="S52" s="208"/>
      <c r="T52" s="207"/>
      <c r="U52" s="206">
        <v>18.14123</v>
      </c>
      <c r="V52" s="208">
        <v>19.191960000000002</v>
      </c>
      <c r="W52" s="208">
        <v>24.425360000000001</v>
      </c>
      <c r="X52" s="207">
        <v>1.0612699999999999</v>
      </c>
      <c r="Y52" s="209"/>
      <c r="Z52" s="206"/>
      <c r="AA52" s="207">
        <v>17.295719999999999</v>
      </c>
      <c r="AB52" s="206"/>
      <c r="AC52" s="208"/>
      <c r="AD52" s="208"/>
      <c r="AE52" s="208"/>
      <c r="AF52" s="208">
        <v>12.23925</v>
      </c>
      <c r="AG52" s="208">
        <v>24.4617</v>
      </c>
      <c r="AH52" s="207"/>
      <c r="AI52" s="209"/>
      <c r="AJ52" s="209"/>
      <c r="AK52" s="209">
        <v>179.37322</v>
      </c>
      <c r="AL52" s="206"/>
      <c r="AM52" s="207">
        <v>7.9327300000000003</v>
      </c>
      <c r="AN52" s="206"/>
      <c r="AO52" s="207"/>
      <c r="AP52" s="209"/>
      <c r="AQ52" s="206"/>
      <c r="AR52" s="207"/>
      <c r="AS52" s="209"/>
      <c r="AT52" s="209"/>
      <c r="AU52" s="209"/>
      <c r="AV52" s="206"/>
      <c r="AW52" s="208"/>
      <c r="AX52" s="207"/>
      <c r="AY52" s="206"/>
      <c r="AZ52" s="208"/>
      <c r="BA52" s="208"/>
      <c r="BB52" s="208"/>
      <c r="BC52" s="208"/>
      <c r="BD52" s="208"/>
      <c r="BE52" s="208"/>
      <c r="BF52" s="208"/>
      <c r="BG52" s="207"/>
      <c r="BH52" s="209"/>
      <c r="BI52" s="206"/>
      <c r="BJ52" s="208"/>
      <c r="BK52" s="207">
        <v>49.626899999999999</v>
      </c>
      <c r="BL52" s="206">
        <v>167.61232000000001</v>
      </c>
      <c r="BM52" s="208">
        <v>166.56063</v>
      </c>
      <c r="BN52" s="208">
        <v>168.58996999999999</v>
      </c>
      <c r="BO52" s="208"/>
      <c r="BP52" s="208"/>
      <c r="BQ52" s="208"/>
      <c r="BR52" s="208"/>
      <c r="BS52" s="208">
        <v>548.46587999999997</v>
      </c>
      <c r="BT52" s="208"/>
      <c r="BU52" s="208">
        <v>110.49702000000001</v>
      </c>
      <c r="BV52" s="208">
        <v>206.49456000000001</v>
      </c>
      <c r="BW52" s="208">
        <v>206.11548999999999</v>
      </c>
      <c r="BX52" s="208">
        <v>205.99002999999999</v>
      </c>
      <c r="BY52" s="207"/>
      <c r="BZ52" s="206">
        <v>17.41583</v>
      </c>
      <c r="CA52" s="207">
        <v>44.053669999999997</v>
      </c>
      <c r="CB52" s="206"/>
      <c r="CC52" s="208"/>
      <c r="CD52" s="208"/>
      <c r="CE52" s="208"/>
      <c r="CF52" s="208"/>
      <c r="CG52" s="208">
        <v>118.14735</v>
      </c>
      <c r="CH52" s="208">
        <v>47.905140000000003</v>
      </c>
      <c r="CI52" s="208">
        <v>53.710120000000003</v>
      </c>
      <c r="CJ52" s="208"/>
      <c r="CK52" s="208"/>
      <c r="CL52" s="208"/>
      <c r="CM52" s="207">
        <v>191.19621000000001</v>
      </c>
      <c r="CN52" s="206"/>
      <c r="CO52" s="208">
        <v>180.52450999999999</v>
      </c>
      <c r="CP52" s="208">
        <v>181.33356000000001</v>
      </c>
      <c r="CQ52" s="207">
        <v>181.02912000000001</v>
      </c>
      <c r="CR52" s="206"/>
      <c r="CS52" s="207">
        <v>297.29741999999999</v>
      </c>
      <c r="CT52" s="206"/>
      <c r="CU52" s="208"/>
      <c r="CV52" s="210"/>
      <c r="CW52" s="206"/>
      <c r="CX52" s="208"/>
      <c r="CY52" s="208"/>
      <c r="CZ52" s="207"/>
      <c r="DA52" s="206"/>
      <c r="DB52" s="208"/>
      <c r="DC52" s="208"/>
      <c r="DD52" s="208"/>
      <c r="DE52" s="208"/>
      <c r="DF52" s="208"/>
      <c r="DG52" s="208"/>
      <c r="DH52" s="208"/>
      <c r="DI52" s="208"/>
      <c r="DJ52" s="208"/>
      <c r="DK52" s="208"/>
      <c r="DL52" s="207"/>
      <c r="DM52" s="211"/>
      <c r="DN52" s="212"/>
      <c r="DO52" s="212"/>
      <c r="DP52" s="213"/>
      <c r="DQ52" s="206"/>
      <c r="DR52" s="208"/>
      <c r="DS52" s="208"/>
      <c r="DT52" s="207"/>
      <c r="DU52" s="209"/>
      <c r="DV52" s="206"/>
      <c r="DW52" s="208"/>
      <c r="DX52" s="208"/>
      <c r="DY52" s="208"/>
      <c r="DZ52" s="208"/>
      <c r="EA52" s="210"/>
      <c r="EC52" s="209"/>
      <c r="ED52" s="209"/>
      <c r="EE52" s="209"/>
      <c r="EF52" s="209"/>
      <c r="EG52" s="209"/>
      <c r="EH52" s="209"/>
      <c r="EI52" s="209"/>
      <c r="EJ52" s="206"/>
      <c r="EK52" s="207"/>
      <c r="EL52" s="209"/>
      <c r="EM52" s="209"/>
      <c r="EN52" s="209"/>
      <c r="EO52" s="209"/>
      <c r="EP52" s="209"/>
      <c r="EQ52" s="209"/>
      <c r="ER52" s="209"/>
      <c r="ES52" s="209"/>
      <c r="ET52" s="209"/>
      <c r="EU52" s="209"/>
      <c r="EV52" s="209"/>
      <c r="EW52" s="209"/>
      <c r="EX52" s="209"/>
      <c r="EY52" s="206"/>
      <c r="EZ52" s="208"/>
      <c r="FA52" s="208"/>
      <c r="FB52" s="207"/>
      <c r="FC52" s="209"/>
      <c r="FD52" s="209"/>
      <c r="FE52" s="209"/>
      <c r="FF52" s="209"/>
      <c r="FG52" s="209"/>
      <c r="FH52" s="209"/>
      <c r="FI52" s="209"/>
      <c r="FJ52" s="206"/>
      <c r="FK52" s="208"/>
      <c r="FL52" s="208"/>
      <c r="FM52" s="207"/>
      <c r="FN52" s="209"/>
      <c r="FO52" s="206"/>
      <c r="FP52" s="207"/>
      <c r="FQ52" s="206"/>
      <c r="FR52" s="208"/>
      <c r="FS52" s="208"/>
      <c r="FT52" s="208"/>
      <c r="FU52" s="207"/>
      <c r="FV52" s="206"/>
      <c r="FW52" s="207"/>
      <c r="FX52" s="206"/>
      <c r="FY52" s="208"/>
      <c r="FZ52" s="208"/>
      <c r="GA52" s="207"/>
      <c r="GB52" s="209"/>
      <c r="GC52" s="209"/>
      <c r="GD52" s="206"/>
      <c r="GE52" s="208"/>
      <c r="GF52" s="208"/>
      <c r="GG52" s="208"/>
      <c r="GH52" s="207"/>
      <c r="GI52" s="209"/>
      <c r="GJ52" s="206"/>
      <c r="GK52" s="207"/>
      <c r="GM52" s="209"/>
      <c r="GN52" s="206"/>
      <c r="GO52" s="207"/>
      <c r="GP52" s="206"/>
      <c r="GQ52" s="207"/>
      <c r="GR52" s="209"/>
      <c r="GS52" s="209"/>
      <c r="GT52" s="209"/>
      <c r="GV52" s="209"/>
      <c r="GW52" s="209"/>
      <c r="GX52" s="209"/>
      <c r="GY52" s="209"/>
      <c r="GZ52" s="209"/>
      <c r="HA52" s="209"/>
      <c r="HB52" s="206"/>
      <c r="HC52" s="207"/>
      <c r="HD52" s="214"/>
      <c r="HE52" s="215"/>
      <c r="HF52" s="231">
        <v>3552.0899300000001</v>
      </c>
      <c r="HG52" s="232">
        <v>3490.3313800000001</v>
      </c>
      <c r="HH52" s="233">
        <v>413.71798999999999</v>
      </c>
    </row>
    <row r="53" spans="1:216">
      <c r="A53" s="1"/>
      <c r="B53" s="205" t="s">
        <v>757</v>
      </c>
      <c r="C53" s="206"/>
      <c r="D53" s="207"/>
      <c r="E53" s="206"/>
      <c r="F53" s="208"/>
      <c r="G53" s="208">
        <v>8.8258700000000001</v>
      </c>
      <c r="H53" s="207">
        <v>8.5166900000000005</v>
      </c>
      <c r="I53" s="206"/>
      <c r="J53" s="207"/>
      <c r="K53" s="206">
        <v>88.059200000000004</v>
      </c>
      <c r="L53" s="207"/>
      <c r="M53" s="206"/>
      <c r="N53" s="208"/>
      <c r="O53" s="208"/>
      <c r="P53" s="208"/>
      <c r="Q53" s="208"/>
      <c r="R53" s="208"/>
      <c r="S53" s="208"/>
      <c r="T53" s="207"/>
      <c r="U53" s="206">
        <v>18.14123</v>
      </c>
      <c r="V53" s="208">
        <v>19.191960000000002</v>
      </c>
      <c r="W53" s="208">
        <v>24.425360000000001</v>
      </c>
      <c r="X53" s="207">
        <v>1.0612699999999999</v>
      </c>
      <c r="Y53" s="209"/>
      <c r="Z53" s="206"/>
      <c r="AA53" s="207">
        <v>17.295719999999999</v>
      </c>
      <c r="AB53" s="206"/>
      <c r="AC53" s="208"/>
      <c r="AD53" s="208"/>
      <c r="AE53" s="208"/>
      <c r="AF53" s="208">
        <v>12.23925</v>
      </c>
      <c r="AG53" s="208">
        <v>24.4617</v>
      </c>
      <c r="AH53" s="207"/>
      <c r="AI53" s="209"/>
      <c r="AJ53" s="209"/>
      <c r="AK53" s="209">
        <v>179.37322</v>
      </c>
      <c r="AL53" s="206"/>
      <c r="AM53" s="207">
        <v>7.9327300000000003</v>
      </c>
      <c r="AN53" s="206"/>
      <c r="AO53" s="207"/>
      <c r="AP53" s="209"/>
      <c r="AQ53" s="206"/>
      <c r="AR53" s="207"/>
      <c r="AS53" s="209"/>
      <c r="AT53" s="209"/>
      <c r="AU53" s="209"/>
      <c r="AV53" s="206"/>
      <c r="AW53" s="208"/>
      <c r="AX53" s="207"/>
      <c r="AY53" s="206"/>
      <c r="AZ53" s="208"/>
      <c r="BA53" s="208"/>
      <c r="BB53" s="208"/>
      <c r="BC53" s="208"/>
      <c r="BD53" s="208"/>
      <c r="BE53" s="208"/>
      <c r="BF53" s="208"/>
      <c r="BG53" s="207"/>
      <c r="BH53" s="209"/>
      <c r="BI53" s="206"/>
      <c r="BJ53" s="208"/>
      <c r="BK53" s="207">
        <v>49.626899999999999</v>
      </c>
      <c r="BL53" s="206">
        <v>167.61232000000001</v>
      </c>
      <c r="BM53" s="208">
        <v>166.56063</v>
      </c>
      <c r="BN53" s="208">
        <v>168.58996999999999</v>
      </c>
      <c r="BO53" s="208"/>
      <c r="BP53" s="208"/>
      <c r="BQ53" s="208"/>
      <c r="BR53" s="208"/>
      <c r="BS53" s="208">
        <v>548.46587999999997</v>
      </c>
      <c r="BT53" s="208"/>
      <c r="BU53" s="208">
        <v>110.49702000000001</v>
      </c>
      <c r="BV53" s="208">
        <v>206.49456000000001</v>
      </c>
      <c r="BW53" s="208">
        <v>206.11548999999999</v>
      </c>
      <c r="BX53" s="208">
        <v>205.99002999999999</v>
      </c>
      <c r="BY53" s="207"/>
      <c r="BZ53" s="206">
        <v>17.41583</v>
      </c>
      <c r="CA53" s="207">
        <v>44.053669999999997</v>
      </c>
      <c r="CB53" s="206"/>
      <c r="CC53" s="208"/>
      <c r="CD53" s="208"/>
      <c r="CE53" s="208"/>
      <c r="CF53" s="208"/>
      <c r="CG53" s="208">
        <v>118.14735</v>
      </c>
      <c r="CH53" s="208">
        <v>47.905140000000003</v>
      </c>
      <c r="CI53" s="208">
        <v>53.710120000000003</v>
      </c>
      <c r="CJ53" s="208"/>
      <c r="CK53" s="208"/>
      <c r="CL53" s="208"/>
      <c r="CM53" s="207">
        <v>191.19621000000001</v>
      </c>
      <c r="CN53" s="206"/>
      <c r="CO53" s="208">
        <v>180.52450999999999</v>
      </c>
      <c r="CP53" s="208">
        <v>181.33356000000001</v>
      </c>
      <c r="CQ53" s="207">
        <v>181.02912000000001</v>
      </c>
      <c r="CR53" s="206"/>
      <c r="CS53" s="207">
        <v>297.29741999999999</v>
      </c>
      <c r="CT53" s="206"/>
      <c r="CU53" s="208"/>
      <c r="CV53" s="210"/>
      <c r="CW53" s="206"/>
      <c r="CX53" s="208"/>
      <c r="CY53" s="208"/>
      <c r="CZ53" s="207"/>
      <c r="DA53" s="206"/>
      <c r="DB53" s="208"/>
      <c r="DC53" s="208"/>
      <c r="DD53" s="208"/>
      <c r="DE53" s="208"/>
      <c r="DF53" s="208"/>
      <c r="DG53" s="208"/>
      <c r="DH53" s="208"/>
      <c r="DI53" s="208"/>
      <c r="DJ53" s="208"/>
      <c r="DK53" s="208"/>
      <c r="DL53" s="207"/>
      <c r="DM53" s="211"/>
      <c r="DN53" s="212"/>
      <c r="DO53" s="212"/>
      <c r="DP53" s="213"/>
      <c r="DQ53" s="206"/>
      <c r="DR53" s="208"/>
      <c r="DS53" s="208"/>
      <c r="DT53" s="207"/>
      <c r="DU53" s="209"/>
      <c r="DV53" s="206"/>
      <c r="DW53" s="208"/>
      <c r="DX53" s="208"/>
      <c r="DY53" s="208"/>
      <c r="DZ53" s="208"/>
      <c r="EA53" s="210"/>
      <c r="EC53" s="209"/>
      <c r="ED53" s="209"/>
      <c r="EE53" s="209"/>
      <c r="EF53" s="209"/>
      <c r="EG53" s="209"/>
      <c r="EH53" s="209"/>
      <c r="EI53" s="209"/>
      <c r="EJ53" s="206"/>
      <c r="EK53" s="207"/>
      <c r="EL53" s="209"/>
      <c r="EM53" s="209"/>
      <c r="EN53" s="209"/>
      <c r="EO53" s="209"/>
      <c r="EP53" s="209"/>
      <c r="EQ53" s="209"/>
      <c r="ER53" s="209"/>
      <c r="ES53" s="209"/>
      <c r="ET53" s="209"/>
      <c r="EU53" s="209"/>
      <c r="EV53" s="209"/>
      <c r="EW53" s="209"/>
      <c r="EX53" s="209"/>
      <c r="EY53" s="206"/>
      <c r="EZ53" s="208"/>
      <c r="FA53" s="208"/>
      <c r="FB53" s="207"/>
      <c r="FC53" s="209"/>
      <c r="FD53" s="209"/>
      <c r="FE53" s="209"/>
      <c r="FF53" s="209"/>
      <c r="FG53" s="209"/>
      <c r="FH53" s="209"/>
      <c r="FI53" s="209"/>
      <c r="FJ53" s="206"/>
      <c r="FK53" s="208"/>
      <c r="FL53" s="208"/>
      <c r="FM53" s="207"/>
      <c r="FN53" s="209"/>
      <c r="FO53" s="206"/>
      <c r="FP53" s="207"/>
      <c r="FQ53" s="206"/>
      <c r="FR53" s="208"/>
      <c r="FS53" s="208"/>
      <c r="FT53" s="208"/>
      <c r="FU53" s="207"/>
      <c r="FV53" s="206"/>
      <c r="FW53" s="207"/>
      <c r="FX53" s="206"/>
      <c r="FY53" s="208"/>
      <c r="FZ53" s="208"/>
      <c r="GA53" s="207"/>
      <c r="GB53" s="209"/>
      <c r="GC53" s="209"/>
      <c r="GD53" s="206"/>
      <c r="GE53" s="208"/>
      <c r="GF53" s="208"/>
      <c r="GG53" s="208"/>
      <c r="GH53" s="207"/>
      <c r="GI53" s="209"/>
      <c r="GJ53" s="206"/>
      <c r="GK53" s="207"/>
      <c r="GM53" s="209"/>
      <c r="GN53" s="206"/>
      <c r="GO53" s="207"/>
      <c r="GP53" s="206"/>
      <c r="GQ53" s="207"/>
      <c r="GR53" s="209"/>
      <c r="GS53" s="209"/>
      <c r="GT53" s="209"/>
      <c r="GV53" s="209"/>
      <c r="GW53" s="209"/>
      <c r="GX53" s="209"/>
      <c r="GY53" s="209"/>
      <c r="GZ53" s="209"/>
      <c r="HA53" s="209"/>
      <c r="HB53" s="206"/>
      <c r="HC53" s="207"/>
      <c r="HD53" s="214"/>
      <c r="HE53" s="215"/>
      <c r="HF53" s="231">
        <v>3552.0899300000001</v>
      </c>
      <c r="HG53" s="232">
        <v>3490.3313800000001</v>
      </c>
      <c r="HH53" s="233">
        <v>413.71798999999999</v>
      </c>
    </row>
    <row r="54" spans="1:216" ht="15" thickBot="1">
      <c r="A54" s="1"/>
      <c r="B54" s="205" t="s">
        <v>1321</v>
      </c>
      <c r="C54" s="206"/>
      <c r="D54" s="207"/>
      <c r="E54" s="206"/>
      <c r="F54" s="208"/>
      <c r="G54" s="208">
        <v>8.8258700000000001</v>
      </c>
      <c r="H54" s="207">
        <v>8.5166900000000005</v>
      </c>
      <c r="I54" s="206"/>
      <c r="J54" s="207"/>
      <c r="K54" s="206">
        <v>88.059200000000004</v>
      </c>
      <c r="L54" s="207"/>
      <c r="M54" s="206"/>
      <c r="N54" s="208"/>
      <c r="O54" s="208"/>
      <c r="P54" s="208"/>
      <c r="Q54" s="208"/>
      <c r="R54" s="208"/>
      <c r="S54" s="208"/>
      <c r="T54" s="207"/>
      <c r="U54" s="206">
        <v>18.14123</v>
      </c>
      <c r="V54" s="208">
        <v>19.191960000000002</v>
      </c>
      <c r="W54" s="208">
        <v>24.425360000000001</v>
      </c>
      <c r="X54" s="207">
        <v>1.0612699999999999</v>
      </c>
      <c r="Y54" s="209"/>
      <c r="Z54" s="206"/>
      <c r="AA54" s="207">
        <v>17.295719999999999</v>
      </c>
      <c r="AB54" s="206"/>
      <c r="AC54" s="208"/>
      <c r="AD54" s="208"/>
      <c r="AE54" s="208"/>
      <c r="AF54" s="208">
        <v>12.23925</v>
      </c>
      <c r="AG54" s="208">
        <v>24.4617</v>
      </c>
      <c r="AH54" s="207"/>
      <c r="AI54" s="209"/>
      <c r="AJ54" s="209"/>
      <c r="AK54" s="209">
        <v>179.37322</v>
      </c>
      <c r="AL54" s="206"/>
      <c r="AM54" s="207">
        <v>7.9327300000000003</v>
      </c>
      <c r="AN54" s="206"/>
      <c r="AO54" s="207"/>
      <c r="AP54" s="209"/>
      <c r="AQ54" s="206"/>
      <c r="AR54" s="207"/>
      <c r="AS54" s="209"/>
      <c r="AT54" s="209"/>
      <c r="AU54" s="209"/>
      <c r="AV54" s="206"/>
      <c r="AW54" s="208"/>
      <c r="AX54" s="207"/>
      <c r="AY54" s="206"/>
      <c r="AZ54" s="208"/>
      <c r="BA54" s="208"/>
      <c r="BB54" s="208"/>
      <c r="BC54" s="208"/>
      <c r="BD54" s="208"/>
      <c r="BE54" s="208"/>
      <c r="BF54" s="208"/>
      <c r="BG54" s="207"/>
      <c r="BH54" s="209"/>
      <c r="BI54" s="206"/>
      <c r="BJ54" s="208"/>
      <c r="BK54" s="207">
        <v>49.626899999999999</v>
      </c>
      <c r="BL54" s="206">
        <v>167.61232000000001</v>
      </c>
      <c r="BM54" s="208">
        <v>166.56063</v>
      </c>
      <c r="BN54" s="208">
        <v>168.58996999999999</v>
      </c>
      <c r="BO54" s="208"/>
      <c r="BP54" s="208"/>
      <c r="BQ54" s="208"/>
      <c r="BR54" s="208"/>
      <c r="BS54" s="208">
        <v>548.46587999999997</v>
      </c>
      <c r="BT54" s="208"/>
      <c r="BU54" s="208">
        <v>110.49702000000001</v>
      </c>
      <c r="BV54" s="208">
        <v>206.49456000000001</v>
      </c>
      <c r="BW54" s="208">
        <v>206.11548999999999</v>
      </c>
      <c r="BX54" s="208">
        <v>205.99002999999999</v>
      </c>
      <c r="BY54" s="207"/>
      <c r="BZ54" s="206">
        <v>17.41583</v>
      </c>
      <c r="CA54" s="207">
        <v>44.053669999999997</v>
      </c>
      <c r="CB54" s="206"/>
      <c r="CC54" s="208"/>
      <c r="CD54" s="208"/>
      <c r="CE54" s="208"/>
      <c r="CF54" s="208"/>
      <c r="CG54" s="208">
        <v>118.14735</v>
      </c>
      <c r="CH54" s="208">
        <v>47.905140000000003</v>
      </c>
      <c r="CI54" s="208">
        <v>53.710120000000003</v>
      </c>
      <c r="CJ54" s="208"/>
      <c r="CK54" s="208"/>
      <c r="CL54" s="208"/>
      <c r="CM54" s="207">
        <v>191.19621000000001</v>
      </c>
      <c r="CN54" s="206"/>
      <c r="CO54" s="208">
        <v>180.52450999999999</v>
      </c>
      <c r="CP54" s="208">
        <v>181.33356000000001</v>
      </c>
      <c r="CQ54" s="207">
        <v>181.02912000000001</v>
      </c>
      <c r="CR54" s="206"/>
      <c r="CS54" s="207">
        <v>297.29741999999999</v>
      </c>
      <c r="CT54" s="206"/>
      <c r="CU54" s="208"/>
      <c r="CV54" s="210"/>
      <c r="CW54" s="206"/>
      <c r="CX54" s="208"/>
      <c r="CY54" s="208"/>
      <c r="CZ54" s="207"/>
      <c r="DA54" s="206"/>
      <c r="DB54" s="208"/>
      <c r="DC54" s="208"/>
      <c r="DD54" s="208"/>
      <c r="DE54" s="208"/>
      <c r="DF54" s="208"/>
      <c r="DG54" s="208"/>
      <c r="DH54" s="208"/>
      <c r="DI54" s="208"/>
      <c r="DJ54" s="208"/>
      <c r="DK54" s="208"/>
      <c r="DL54" s="207"/>
      <c r="DM54" s="211"/>
      <c r="DN54" s="212"/>
      <c r="DO54" s="212"/>
      <c r="DP54" s="213"/>
      <c r="DQ54" s="206"/>
      <c r="DR54" s="208"/>
      <c r="DS54" s="208"/>
      <c r="DT54" s="207"/>
      <c r="DU54" s="209"/>
      <c r="DV54" s="206"/>
      <c r="DW54" s="208"/>
      <c r="DX54" s="208"/>
      <c r="DY54" s="208"/>
      <c r="DZ54" s="208"/>
      <c r="EA54" s="210"/>
      <c r="EC54" s="209"/>
      <c r="ED54" s="209"/>
      <c r="EE54" s="209"/>
      <c r="EF54" s="209"/>
      <c r="EG54" s="209"/>
      <c r="EH54" s="209"/>
      <c r="EI54" s="209"/>
      <c r="EJ54" s="206"/>
      <c r="EK54" s="207"/>
      <c r="EL54" s="209"/>
      <c r="EM54" s="209"/>
      <c r="EN54" s="209"/>
      <c r="EO54" s="209"/>
      <c r="EP54" s="209"/>
      <c r="EQ54" s="209"/>
      <c r="ER54" s="209"/>
      <c r="ES54" s="209"/>
      <c r="ET54" s="209"/>
      <c r="EU54" s="209"/>
      <c r="EV54" s="209"/>
      <c r="EW54" s="209"/>
      <c r="EX54" s="209"/>
      <c r="EY54" s="206"/>
      <c r="EZ54" s="208"/>
      <c r="FA54" s="208"/>
      <c r="FB54" s="207"/>
      <c r="FC54" s="209"/>
      <c r="FD54" s="209"/>
      <c r="FE54" s="209"/>
      <c r="FF54" s="209"/>
      <c r="FG54" s="209"/>
      <c r="FH54" s="209"/>
      <c r="FI54" s="209"/>
      <c r="FJ54" s="206"/>
      <c r="FK54" s="208"/>
      <c r="FL54" s="208"/>
      <c r="FM54" s="207"/>
      <c r="FN54" s="209"/>
      <c r="FO54" s="206"/>
      <c r="FP54" s="207"/>
      <c r="FQ54" s="206"/>
      <c r="FR54" s="208"/>
      <c r="FS54" s="208"/>
      <c r="FT54" s="208"/>
      <c r="FU54" s="207"/>
      <c r="FV54" s="206"/>
      <c r="FW54" s="207"/>
      <c r="FX54" s="206"/>
      <c r="FY54" s="208"/>
      <c r="FZ54" s="208"/>
      <c r="GA54" s="207"/>
      <c r="GB54" s="209"/>
      <c r="GC54" s="209"/>
      <c r="GD54" s="206"/>
      <c r="GE54" s="208"/>
      <c r="GF54" s="208"/>
      <c r="GG54" s="208"/>
      <c r="GH54" s="207"/>
      <c r="GI54" s="209"/>
      <c r="GJ54" s="206"/>
      <c r="GK54" s="207"/>
      <c r="GM54" s="209"/>
      <c r="GN54" s="206"/>
      <c r="GO54" s="207"/>
      <c r="GP54" s="206"/>
      <c r="GQ54" s="207"/>
      <c r="GR54" s="209"/>
      <c r="GS54" s="209"/>
      <c r="GT54" s="209"/>
      <c r="GV54" s="209"/>
      <c r="GW54" s="209"/>
      <c r="GX54" s="209"/>
      <c r="GY54" s="209"/>
      <c r="GZ54" s="209"/>
      <c r="HA54" s="209"/>
      <c r="HB54" s="206"/>
      <c r="HC54" s="207"/>
      <c r="HD54" s="214"/>
      <c r="HE54" s="215"/>
      <c r="HF54" s="231">
        <v>3552.0899300000001</v>
      </c>
      <c r="HG54" s="232">
        <v>3490.3313800000001</v>
      </c>
      <c r="HH54" s="233">
        <v>413.71798999999999</v>
      </c>
    </row>
    <row r="55" spans="1:216" ht="15" thickBot="1">
      <c r="A55" s="1"/>
      <c r="B55" s="216" t="s">
        <v>848</v>
      </c>
      <c r="C55" s="217">
        <v>0</v>
      </c>
      <c r="D55" s="218">
        <v>0</v>
      </c>
      <c r="E55" s="217">
        <v>0</v>
      </c>
      <c r="F55" s="219">
        <v>0</v>
      </c>
      <c r="G55" s="219">
        <v>211.82087999999999</v>
      </c>
      <c r="H55" s="218">
        <v>204.40056000000001</v>
      </c>
      <c r="I55" s="217">
        <v>0</v>
      </c>
      <c r="J55" s="218">
        <v>0</v>
      </c>
      <c r="K55" s="217">
        <v>2113.4207999999999</v>
      </c>
      <c r="L55" s="218">
        <v>0</v>
      </c>
      <c r="M55" s="217">
        <v>0</v>
      </c>
      <c r="N55" s="219">
        <v>0</v>
      </c>
      <c r="O55" s="219">
        <v>0</v>
      </c>
      <c r="P55" s="219">
        <v>0</v>
      </c>
      <c r="Q55" s="219">
        <v>0</v>
      </c>
      <c r="R55" s="219">
        <v>538.26940000000002</v>
      </c>
      <c r="S55" s="219">
        <v>0</v>
      </c>
      <c r="T55" s="218">
        <v>0</v>
      </c>
      <c r="U55" s="217">
        <v>435.38952</v>
      </c>
      <c r="V55" s="219">
        <v>460.60703999999998</v>
      </c>
      <c r="W55" s="219">
        <v>586.20863999999995</v>
      </c>
      <c r="X55" s="218">
        <v>25.470479999999998</v>
      </c>
      <c r="Y55" s="220">
        <v>0</v>
      </c>
      <c r="Z55" s="217">
        <v>0</v>
      </c>
      <c r="AA55" s="218">
        <v>311.28323</v>
      </c>
      <c r="AB55" s="217">
        <v>0</v>
      </c>
      <c r="AC55" s="219">
        <v>0</v>
      </c>
      <c r="AD55" s="219">
        <v>0</v>
      </c>
      <c r="AE55" s="219">
        <v>0</v>
      </c>
      <c r="AF55" s="219">
        <v>293.74200000000002</v>
      </c>
      <c r="AG55" s="219">
        <v>587.08079999999995</v>
      </c>
      <c r="AH55" s="218">
        <v>0</v>
      </c>
      <c r="AI55" s="220">
        <v>0</v>
      </c>
      <c r="AJ55" s="220">
        <v>0</v>
      </c>
      <c r="AK55" s="220">
        <v>4304.9572799999996</v>
      </c>
      <c r="AL55" s="217">
        <v>0</v>
      </c>
      <c r="AM55" s="218">
        <v>190.38552000000001</v>
      </c>
      <c r="AN55" s="217">
        <v>0</v>
      </c>
      <c r="AO55" s="218">
        <v>0</v>
      </c>
      <c r="AP55" s="220">
        <v>0</v>
      </c>
      <c r="AQ55" s="217">
        <v>0</v>
      </c>
      <c r="AR55" s="218">
        <v>0</v>
      </c>
      <c r="AS55" s="220">
        <v>0</v>
      </c>
      <c r="AT55" s="220">
        <v>0</v>
      </c>
      <c r="AU55" s="220">
        <v>0</v>
      </c>
      <c r="AV55" s="217">
        <v>0</v>
      </c>
      <c r="AW55" s="219">
        <v>0</v>
      </c>
      <c r="AX55" s="218">
        <v>0</v>
      </c>
      <c r="AY55" s="217">
        <v>0</v>
      </c>
      <c r="AZ55" s="219">
        <v>0</v>
      </c>
      <c r="BA55" s="219">
        <v>0</v>
      </c>
      <c r="BB55" s="219">
        <v>0</v>
      </c>
      <c r="BC55" s="219">
        <v>0</v>
      </c>
      <c r="BD55" s="219">
        <v>0</v>
      </c>
      <c r="BE55" s="219">
        <v>0</v>
      </c>
      <c r="BF55" s="219">
        <v>0</v>
      </c>
      <c r="BG55" s="218">
        <v>0</v>
      </c>
      <c r="BH55" s="220">
        <v>0</v>
      </c>
      <c r="BI55" s="217">
        <v>150</v>
      </c>
      <c r="BJ55" s="219">
        <v>0</v>
      </c>
      <c r="BK55" s="218">
        <v>669.96315000000004</v>
      </c>
      <c r="BL55" s="217">
        <v>4022.6956799999998</v>
      </c>
      <c r="BM55" s="219">
        <v>3997.4551200000001</v>
      </c>
      <c r="BN55" s="219">
        <v>4046.1592799999999</v>
      </c>
      <c r="BO55" s="219">
        <v>0</v>
      </c>
      <c r="BP55" s="219">
        <v>0</v>
      </c>
      <c r="BQ55" s="219">
        <v>0</v>
      </c>
      <c r="BR55" s="219">
        <v>0</v>
      </c>
      <c r="BS55" s="219">
        <v>12000.488380000001</v>
      </c>
      <c r="BT55" s="219">
        <v>0</v>
      </c>
      <c r="BU55" s="219">
        <v>2651.92848</v>
      </c>
      <c r="BV55" s="219">
        <v>4955.8694400000004</v>
      </c>
      <c r="BW55" s="219">
        <v>4946.7717599999996</v>
      </c>
      <c r="BX55" s="219">
        <v>4943.7607200000002</v>
      </c>
      <c r="BY55" s="218">
        <v>0</v>
      </c>
      <c r="BZ55" s="217">
        <v>391.85617500000001</v>
      </c>
      <c r="CA55" s="218">
        <v>1057.28808</v>
      </c>
      <c r="CB55" s="217">
        <v>0</v>
      </c>
      <c r="CC55" s="219">
        <v>0</v>
      </c>
      <c r="CD55" s="219">
        <v>0</v>
      </c>
      <c r="CE55" s="219">
        <v>0</v>
      </c>
      <c r="CF55" s="219">
        <v>0</v>
      </c>
      <c r="CG55" s="219">
        <v>2835.5364</v>
      </c>
      <c r="CH55" s="219">
        <v>1149.72336</v>
      </c>
      <c r="CI55" s="219">
        <v>1289.04288</v>
      </c>
      <c r="CJ55" s="219">
        <v>0</v>
      </c>
      <c r="CK55" s="219">
        <v>0</v>
      </c>
      <c r="CL55" s="219">
        <v>0</v>
      </c>
      <c r="CM55" s="218">
        <v>4588.7090399999997</v>
      </c>
      <c r="CN55" s="217">
        <v>0</v>
      </c>
      <c r="CO55" s="219">
        <v>4332.58824</v>
      </c>
      <c r="CP55" s="219">
        <v>4352.0054399999999</v>
      </c>
      <c r="CQ55" s="218">
        <v>4344.6988799999999</v>
      </c>
      <c r="CR55" s="217">
        <v>0</v>
      </c>
      <c r="CS55" s="218">
        <v>7135.1380799999997</v>
      </c>
      <c r="CT55" s="221"/>
      <c r="CU55" s="222"/>
      <c r="CV55" s="223"/>
      <c r="CW55" s="221"/>
      <c r="CX55" s="222"/>
      <c r="CY55" s="222"/>
      <c r="CZ55" s="223"/>
      <c r="DA55" s="221"/>
      <c r="DB55" s="222"/>
      <c r="DC55" s="222"/>
      <c r="DD55" s="222"/>
      <c r="DE55" s="222"/>
      <c r="DF55" s="222"/>
      <c r="DG55" s="222"/>
      <c r="DH55" s="222"/>
      <c r="DI55" s="222"/>
      <c r="DJ55" s="222"/>
      <c r="DK55" s="222"/>
      <c r="DL55" s="223"/>
      <c r="DM55" s="221"/>
      <c r="DN55" s="222"/>
      <c r="DO55" s="222"/>
      <c r="DP55" s="223"/>
      <c r="DQ55" s="221"/>
      <c r="DR55" s="222"/>
      <c r="DS55" s="222"/>
      <c r="DT55" s="223"/>
      <c r="DU55" s="216"/>
      <c r="DV55" s="221"/>
      <c r="DW55" s="222"/>
      <c r="DX55" s="222"/>
      <c r="DY55" s="222"/>
      <c r="DZ55" s="222"/>
      <c r="EA55" s="223"/>
      <c r="EC55" s="220"/>
      <c r="ED55" s="220"/>
      <c r="EE55" s="220"/>
      <c r="EF55" s="220"/>
      <c r="EG55" s="220"/>
      <c r="EH55" s="220"/>
      <c r="EI55" s="220"/>
      <c r="EJ55" s="217"/>
      <c r="EK55" s="218"/>
      <c r="EL55" s="220"/>
      <c r="EM55" s="220"/>
      <c r="EN55" s="220"/>
      <c r="EO55" s="220"/>
      <c r="EP55" s="220"/>
      <c r="EQ55" s="220"/>
      <c r="ER55" s="220"/>
      <c r="ES55" s="220"/>
      <c r="ET55" s="220"/>
      <c r="EU55" s="220"/>
      <c r="EV55" s="220"/>
      <c r="EW55" s="220"/>
      <c r="EX55" s="220"/>
      <c r="EY55" s="217"/>
      <c r="EZ55" s="219"/>
      <c r="FA55" s="219"/>
      <c r="FB55" s="218"/>
      <c r="FC55" s="220"/>
      <c r="FD55" s="220"/>
      <c r="FE55" s="220"/>
      <c r="FF55" s="220"/>
      <c r="FG55" s="220"/>
      <c r="FH55" s="220"/>
      <c r="FI55" s="220"/>
      <c r="FJ55" s="217"/>
      <c r="FK55" s="219"/>
      <c r="FL55" s="219"/>
      <c r="FM55" s="218"/>
      <c r="FN55" s="220"/>
      <c r="FO55" s="217"/>
      <c r="FP55" s="218"/>
      <c r="FQ55" s="217"/>
      <c r="FR55" s="219"/>
      <c r="FS55" s="219"/>
      <c r="FT55" s="219"/>
      <c r="FU55" s="218"/>
      <c r="FV55" s="217"/>
      <c r="FW55" s="218"/>
      <c r="FX55" s="217"/>
      <c r="FY55" s="219"/>
      <c r="FZ55" s="219"/>
      <c r="GA55" s="218"/>
      <c r="GB55" s="220"/>
      <c r="GC55" s="220"/>
      <c r="GD55" s="217"/>
      <c r="GE55" s="219"/>
      <c r="GF55" s="219"/>
      <c r="GG55" s="219"/>
      <c r="GH55" s="218"/>
      <c r="GI55" s="220"/>
      <c r="GJ55" s="217"/>
      <c r="GK55" s="218"/>
      <c r="GM55" s="220"/>
      <c r="GN55" s="217"/>
      <c r="GO55" s="218"/>
      <c r="GP55" s="217"/>
      <c r="GQ55" s="218"/>
      <c r="GR55" s="220"/>
      <c r="GS55" s="220"/>
      <c r="GT55" s="220"/>
      <c r="GV55" s="220"/>
      <c r="GW55" s="220"/>
      <c r="GX55" s="220"/>
      <c r="GY55" s="220"/>
      <c r="GZ55" s="220"/>
      <c r="HA55" s="220"/>
      <c r="HB55" s="217"/>
      <c r="HC55" s="218"/>
      <c r="HD55" s="224"/>
      <c r="HE55" s="225"/>
      <c r="HF55" s="197"/>
      <c r="HG55" s="197"/>
      <c r="HH55" s="197"/>
    </row>
    <row r="56" spans="1:216">
      <c r="A56" s="1"/>
      <c r="HE56" s="225"/>
      <c r="HF56" s="197"/>
      <c r="HG56" s="197"/>
      <c r="HH56" s="197"/>
    </row>
    <row r="57" spans="1:216">
      <c r="A57" s="1"/>
      <c r="C57" s="226" t="s">
        <v>3461</v>
      </c>
      <c r="HE57" s="227"/>
    </row>
    <row r="58" spans="1:216">
      <c r="A58" s="1"/>
      <c r="HE58" s="227"/>
    </row>
    <row r="59" spans="1:216">
      <c r="A59" s="1"/>
      <c r="C59" s="226" t="s">
        <v>1322</v>
      </c>
    </row>
    <row r="60" spans="1:216">
      <c r="A60" s="1"/>
      <c r="D60" t="s">
        <v>1323</v>
      </c>
      <c r="HE60" s="227"/>
    </row>
    <row r="61" spans="1:216">
      <c r="A61" s="1"/>
    </row>
    <row r="62" spans="1:216">
      <c r="A62" s="1"/>
      <c r="B62" s="1"/>
      <c r="C62" s="90" t="s">
        <v>774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row>
    <row r="63" spans="1:216">
      <c r="A63" s="1"/>
      <c r="B63" s="1"/>
      <c r="C63" s="91"/>
      <c r="D63" s="1" t="s">
        <v>1324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row>
  </sheetData>
  <mergeCells count="89">
    <mergeCell ref="GY4"/>
    <mergeCell ref="GZ4"/>
    <mergeCell ref="HA4"/>
    <mergeCell ref="HB4:HC4"/>
    <mergeCell ref="GS4"/>
    <mergeCell ref="GT4"/>
    <mergeCell ref="GV4"/>
    <mergeCell ref="GW4"/>
    <mergeCell ref="GX4"/>
    <mergeCell ref="GJ4:GK4"/>
    <mergeCell ref="GM4"/>
    <mergeCell ref="GN4:GO4"/>
    <mergeCell ref="GP4:GQ4"/>
    <mergeCell ref="GR4"/>
    <mergeCell ref="FX4:GA4"/>
    <mergeCell ref="GB4"/>
    <mergeCell ref="GC4"/>
    <mergeCell ref="GD4:GH4"/>
    <mergeCell ref="GI4"/>
    <mergeCell ref="FJ4:FM4"/>
    <mergeCell ref="FN4"/>
    <mergeCell ref="FO4:FP4"/>
    <mergeCell ref="FQ4:FU4"/>
    <mergeCell ref="FV4:FW4"/>
    <mergeCell ref="FE4"/>
    <mergeCell ref="FF4"/>
    <mergeCell ref="FG4"/>
    <mergeCell ref="FH4"/>
    <mergeCell ref="FI4"/>
    <mergeCell ref="EW4"/>
    <mergeCell ref="EX4"/>
    <mergeCell ref="EY4:FB4"/>
    <mergeCell ref="FC4"/>
    <mergeCell ref="FD4"/>
    <mergeCell ref="ER4"/>
    <mergeCell ref="ES4"/>
    <mergeCell ref="ET4"/>
    <mergeCell ref="EU4"/>
    <mergeCell ref="EV4"/>
    <mergeCell ref="EM4"/>
    <mergeCell ref="EN4"/>
    <mergeCell ref="EO4"/>
    <mergeCell ref="EP4"/>
    <mergeCell ref="EQ4"/>
    <mergeCell ref="EG4"/>
    <mergeCell ref="EH4"/>
    <mergeCell ref="EI4"/>
    <mergeCell ref="EJ4:EK4"/>
    <mergeCell ref="EL4"/>
    <mergeCell ref="DV4:EA4"/>
    <mergeCell ref="EC4"/>
    <mergeCell ref="ED4"/>
    <mergeCell ref="EE4"/>
    <mergeCell ref="EF4"/>
    <mergeCell ref="CW4:CZ4"/>
    <mergeCell ref="DA4:DL4"/>
    <mergeCell ref="DM4:DP4"/>
    <mergeCell ref="DQ4:DT4"/>
    <mergeCell ref="DU4"/>
    <mergeCell ref="BZ4:CA4"/>
    <mergeCell ref="CB4:CM4"/>
    <mergeCell ref="CN4:CQ4"/>
    <mergeCell ref="CR4:CS4"/>
    <mergeCell ref="CT4:CV4"/>
    <mergeCell ref="AV4:AX4"/>
    <mergeCell ref="AY4:BG4"/>
    <mergeCell ref="BH4"/>
    <mergeCell ref="BI4:BK4"/>
    <mergeCell ref="BL4:BY4"/>
    <mergeCell ref="AP4"/>
    <mergeCell ref="AQ4:AR4"/>
    <mergeCell ref="AS4"/>
    <mergeCell ref="AT4"/>
    <mergeCell ref="AU4"/>
    <mergeCell ref="AI4"/>
    <mergeCell ref="AJ4"/>
    <mergeCell ref="AK4"/>
    <mergeCell ref="AL4:AM4"/>
    <mergeCell ref="AN4:AO4"/>
    <mergeCell ref="M4:T4"/>
    <mergeCell ref="U4:X4"/>
    <mergeCell ref="Y4"/>
    <mergeCell ref="Z4:AA4"/>
    <mergeCell ref="AB4:AH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cols>
    <col min="1" max="1" width="16" customWidth="1"/>
    <col min="2" max="49" width="18" customWidth="1"/>
  </cols>
  <sheetData>
    <row r="1" spans="1:4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c r="A3" s="1"/>
      <c r="B3" s="234" t="s">
        <v>0</v>
      </c>
      <c r="C3" s="235"/>
      <c r="D3" s="235"/>
      <c r="E3" s="235"/>
      <c r="F3" s="235"/>
      <c r="G3" s="23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c r="A5" s="22" t="s">
        <v>1325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c r="A6" s="92" t="s">
        <v>3</v>
      </c>
      <c r="B6" s="266" t="s">
        <v>197</v>
      </c>
      <c r="C6" s="266"/>
      <c r="D6" s="266"/>
      <c r="E6" s="266"/>
      <c r="F6" s="266"/>
      <c r="G6" s="266"/>
      <c r="H6" s="266" t="s">
        <v>511</v>
      </c>
      <c r="I6" s="266"/>
      <c r="J6" s="266" t="s">
        <v>60</v>
      </c>
      <c r="K6" s="266"/>
      <c r="L6" s="266"/>
      <c r="M6" s="266" t="s">
        <v>509</v>
      </c>
      <c r="N6" s="266"/>
      <c r="O6" s="266" t="s">
        <v>257</v>
      </c>
      <c r="P6" s="266" t="s">
        <v>65</v>
      </c>
      <c r="Q6" s="266"/>
      <c r="R6" s="266"/>
      <c r="S6" s="266"/>
      <c r="T6" s="266" t="s">
        <v>510</v>
      </c>
      <c r="U6" s="266" t="s">
        <v>892</v>
      </c>
      <c r="V6" s="266" t="s">
        <v>74</v>
      </c>
      <c r="W6" s="266"/>
      <c r="X6" s="266"/>
      <c r="Y6" s="266"/>
      <c r="Z6" s="266"/>
      <c r="AA6" s="266" t="s">
        <v>93</v>
      </c>
      <c r="AB6" s="266"/>
      <c r="AC6" s="266" t="s">
        <v>104</v>
      </c>
      <c r="AD6" s="266"/>
      <c r="AE6" s="266"/>
      <c r="AF6" s="266"/>
      <c r="AG6" s="266" t="s">
        <v>110</v>
      </c>
      <c r="AH6" s="266"/>
      <c r="AI6" s="266"/>
      <c r="AJ6" s="266"/>
      <c r="AK6" s="266"/>
      <c r="AL6" s="266" t="s">
        <v>448</v>
      </c>
      <c r="AM6" s="266"/>
      <c r="AN6" s="266" t="s">
        <v>42</v>
      </c>
      <c r="AO6" s="266"/>
      <c r="AP6" s="266"/>
      <c r="AQ6" s="266"/>
      <c r="AR6" s="266"/>
      <c r="AS6" s="266"/>
      <c r="AT6" s="266"/>
      <c r="AU6" s="266"/>
      <c r="AV6" s="266"/>
      <c r="AW6" s="266"/>
    </row>
    <row r="7" spans="1:49" ht="39.6">
      <c r="A7" s="92" t="s">
        <v>1326</v>
      </c>
      <c r="B7" s="92" t="s">
        <v>1327</v>
      </c>
      <c r="C7" s="92" t="s">
        <v>1327</v>
      </c>
      <c r="D7" s="92" t="s">
        <v>1327</v>
      </c>
      <c r="E7" s="92" t="s">
        <v>1327</v>
      </c>
      <c r="F7" s="92" t="s">
        <v>1327</v>
      </c>
      <c r="G7" s="92" t="s">
        <v>1327</v>
      </c>
      <c r="H7" s="92" t="s">
        <v>1328</v>
      </c>
      <c r="I7" s="92" t="s">
        <v>1329</v>
      </c>
      <c r="J7" s="92" t="s">
        <v>1330</v>
      </c>
      <c r="K7" s="92" t="s">
        <v>1330</v>
      </c>
      <c r="L7" s="92" t="s">
        <v>1330</v>
      </c>
      <c r="M7" s="92" t="s">
        <v>1331</v>
      </c>
      <c r="N7" s="92" t="s">
        <v>1331</v>
      </c>
      <c r="O7" s="92" t="s">
        <v>1332</v>
      </c>
      <c r="P7" s="92" t="s">
        <v>556</v>
      </c>
      <c r="Q7" s="92" t="s">
        <v>556</v>
      </c>
      <c r="R7" s="92" t="s">
        <v>556</v>
      </c>
      <c r="S7" s="92" t="s">
        <v>556</v>
      </c>
      <c r="T7" s="92" t="s">
        <v>1333</v>
      </c>
      <c r="U7" s="92" t="s">
        <v>1334</v>
      </c>
      <c r="V7" s="92" t="s">
        <v>1335</v>
      </c>
      <c r="W7" s="92" t="s">
        <v>1336</v>
      </c>
      <c r="X7" s="92" t="s">
        <v>1336</v>
      </c>
      <c r="Y7" s="92" t="s">
        <v>1337</v>
      </c>
      <c r="Z7" s="92" t="s">
        <v>1338</v>
      </c>
      <c r="AA7" s="92" t="s">
        <v>556</v>
      </c>
      <c r="AB7" s="92" t="s">
        <v>556</v>
      </c>
      <c r="AC7" s="92" t="s">
        <v>1339</v>
      </c>
      <c r="AD7" s="92" t="s">
        <v>1340</v>
      </c>
      <c r="AE7" s="92" t="s">
        <v>1341</v>
      </c>
      <c r="AF7" s="92" t="s">
        <v>1339</v>
      </c>
      <c r="AG7" s="92" t="s">
        <v>1342</v>
      </c>
      <c r="AH7" s="92" t="s">
        <v>1342</v>
      </c>
      <c r="AI7" s="92" t="s">
        <v>1343</v>
      </c>
      <c r="AJ7" s="92" t="s">
        <v>1344</v>
      </c>
      <c r="AK7" s="92" t="s">
        <v>1344</v>
      </c>
      <c r="AL7" s="92" t="s">
        <v>448</v>
      </c>
      <c r="AM7" s="92" t="s">
        <v>448</v>
      </c>
      <c r="AN7" s="92" t="s">
        <v>1345</v>
      </c>
      <c r="AO7" s="92" t="s">
        <v>556</v>
      </c>
      <c r="AP7" s="92" t="s">
        <v>556</v>
      </c>
      <c r="AQ7" s="92" t="s">
        <v>930</v>
      </c>
      <c r="AR7" s="92" t="s">
        <v>556</v>
      </c>
      <c r="AS7" s="92" t="s">
        <v>1336</v>
      </c>
      <c r="AT7" s="92" t="s">
        <v>1346</v>
      </c>
      <c r="AU7" s="92" t="s">
        <v>1335</v>
      </c>
      <c r="AV7" s="92" t="s">
        <v>1336</v>
      </c>
      <c r="AW7" s="92" t="s">
        <v>1347</v>
      </c>
    </row>
    <row r="8" spans="1:49" ht="26.4">
      <c r="A8" s="92" t="s">
        <v>1348</v>
      </c>
      <c r="B8" s="92" t="s">
        <v>1349</v>
      </c>
      <c r="C8" s="92" t="s">
        <v>1349</v>
      </c>
      <c r="D8" s="92" t="s">
        <v>1350</v>
      </c>
      <c r="E8" s="92" t="s">
        <v>1350</v>
      </c>
      <c r="F8" s="92" t="s">
        <v>1351</v>
      </c>
      <c r="G8" s="92" t="s">
        <v>1350</v>
      </c>
      <c r="H8" s="92" t="s">
        <v>1350</v>
      </c>
      <c r="I8" s="92" t="s">
        <v>1350</v>
      </c>
      <c r="J8" s="92" t="s">
        <v>1349</v>
      </c>
      <c r="K8" s="92" t="s">
        <v>1349</v>
      </c>
      <c r="L8" s="92" t="s">
        <v>1351</v>
      </c>
      <c r="M8" s="92" t="s">
        <v>1350</v>
      </c>
      <c r="N8" s="92" t="s">
        <v>1350</v>
      </c>
      <c r="O8" s="92" t="s">
        <v>1350</v>
      </c>
      <c r="P8" s="92" t="s">
        <v>1350</v>
      </c>
      <c r="Q8" s="92" t="s">
        <v>1350</v>
      </c>
      <c r="R8" s="92" t="s">
        <v>1350</v>
      </c>
      <c r="S8" s="92" t="s">
        <v>1350</v>
      </c>
      <c r="T8" s="92" t="s">
        <v>1350</v>
      </c>
      <c r="U8" s="92" t="s">
        <v>1350</v>
      </c>
      <c r="V8" s="92" t="s">
        <v>1350</v>
      </c>
      <c r="W8" s="92" t="s">
        <v>1350</v>
      </c>
      <c r="X8" s="92" t="s">
        <v>1350</v>
      </c>
      <c r="Y8" s="92" t="s">
        <v>1350</v>
      </c>
      <c r="Z8" s="92" t="s">
        <v>1350</v>
      </c>
      <c r="AA8" s="92" t="s">
        <v>1350</v>
      </c>
      <c r="AB8" s="92" t="s">
        <v>1350</v>
      </c>
      <c r="AC8" s="92" t="s">
        <v>1350</v>
      </c>
      <c r="AD8" s="92" t="s">
        <v>1351</v>
      </c>
      <c r="AE8" s="92" t="s">
        <v>1349</v>
      </c>
      <c r="AF8" s="92" t="s">
        <v>1350</v>
      </c>
      <c r="AG8" s="92" t="s">
        <v>1350</v>
      </c>
      <c r="AH8" s="92" t="s">
        <v>1350</v>
      </c>
      <c r="AI8" s="92" t="s">
        <v>1349</v>
      </c>
      <c r="AJ8" s="92" t="s">
        <v>1350</v>
      </c>
      <c r="AK8" s="92" t="s">
        <v>1350</v>
      </c>
      <c r="AL8" s="92" t="s">
        <v>1350</v>
      </c>
      <c r="AM8" s="92" t="s">
        <v>1350</v>
      </c>
      <c r="AN8" s="92" t="s">
        <v>1350</v>
      </c>
      <c r="AO8" s="92" t="s">
        <v>1350</v>
      </c>
      <c r="AP8" s="92" t="s">
        <v>1350</v>
      </c>
      <c r="AQ8" s="92" t="s">
        <v>1350</v>
      </c>
      <c r="AR8" s="92" t="s">
        <v>1350</v>
      </c>
      <c r="AS8" s="92" t="s">
        <v>1350</v>
      </c>
      <c r="AT8" s="92" t="s">
        <v>1350</v>
      </c>
      <c r="AU8" s="92" t="s">
        <v>1350</v>
      </c>
      <c r="AV8" s="92" t="s">
        <v>1350</v>
      </c>
      <c r="AW8" s="92" t="s">
        <v>1350</v>
      </c>
    </row>
    <row r="9" spans="1:49" ht="39.6">
      <c r="A9" s="92" t="s">
        <v>6</v>
      </c>
      <c r="B9" s="92" t="s">
        <v>1352</v>
      </c>
      <c r="C9" s="92" t="s">
        <v>1353</v>
      </c>
      <c r="D9" s="92" t="s">
        <v>1354</v>
      </c>
      <c r="E9" s="92" t="s">
        <v>1354</v>
      </c>
      <c r="F9" s="92" t="s">
        <v>869</v>
      </c>
      <c r="G9" s="92" t="s">
        <v>1354</v>
      </c>
      <c r="H9" s="92" t="s">
        <v>590</v>
      </c>
      <c r="I9" s="92" t="s">
        <v>589</v>
      </c>
      <c r="J9" s="92" t="s">
        <v>1355</v>
      </c>
      <c r="K9" s="92" t="s">
        <v>1356</v>
      </c>
      <c r="L9" s="92" t="s">
        <v>876</v>
      </c>
      <c r="M9" s="92" t="s">
        <v>1357</v>
      </c>
      <c r="N9" s="92" t="s">
        <v>1357</v>
      </c>
      <c r="O9" s="92" t="s">
        <v>1358</v>
      </c>
      <c r="P9" s="92" t="s">
        <v>1359</v>
      </c>
      <c r="Q9" s="92" t="s">
        <v>1360</v>
      </c>
      <c r="R9" s="92" t="s">
        <v>1361</v>
      </c>
      <c r="S9" s="92" t="s">
        <v>1362</v>
      </c>
      <c r="T9" s="92" t="s">
        <v>588</v>
      </c>
      <c r="U9" s="92" t="s">
        <v>1363</v>
      </c>
      <c r="V9" s="92" t="s">
        <v>1364</v>
      </c>
      <c r="W9" s="92" t="s">
        <v>1365</v>
      </c>
      <c r="X9" s="92" t="s">
        <v>1365</v>
      </c>
      <c r="Y9" s="92" t="s">
        <v>1366</v>
      </c>
      <c r="Z9" s="92" t="s">
        <v>1367</v>
      </c>
      <c r="AA9" s="92" t="s">
        <v>1368</v>
      </c>
      <c r="AB9" s="92" t="s">
        <v>569</v>
      </c>
      <c r="AC9" s="92" t="s">
        <v>1369</v>
      </c>
      <c r="AD9" s="92" t="s">
        <v>911</v>
      </c>
      <c r="AE9" s="92" t="s">
        <v>1370</v>
      </c>
      <c r="AF9" s="92" t="s">
        <v>1369</v>
      </c>
      <c r="AG9" s="92" t="s">
        <v>1371</v>
      </c>
      <c r="AH9" s="92" t="s">
        <v>1371</v>
      </c>
      <c r="AI9" s="92" t="s">
        <v>1372</v>
      </c>
      <c r="AJ9" s="92" t="s">
        <v>1373</v>
      </c>
      <c r="AK9" s="92" t="s">
        <v>1373</v>
      </c>
      <c r="AL9" s="92" t="s">
        <v>448</v>
      </c>
      <c r="AM9" s="92" t="s">
        <v>1374</v>
      </c>
      <c r="AN9" s="92" t="s">
        <v>1375</v>
      </c>
      <c r="AO9" s="92" t="s">
        <v>1376</v>
      </c>
      <c r="AP9" s="92" t="s">
        <v>1376</v>
      </c>
      <c r="AQ9" s="92" t="s">
        <v>1377</v>
      </c>
      <c r="AR9" s="92" t="s">
        <v>1378</v>
      </c>
      <c r="AS9" s="92" t="s">
        <v>1379</v>
      </c>
      <c r="AT9" s="92" t="s">
        <v>1380</v>
      </c>
      <c r="AU9" s="92" t="s">
        <v>1381</v>
      </c>
      <c r="AV9" s="92" t="s">
        <v>1382</v>
      </c>
      <c r="AW9" s="92" t="s">
        <v>1383</v>
      </c>
    </row>
    <row r="10" spans="1:49" ht="52.8">
      <c r="A10" s="92" t="s">
        <v>988</v>
      </c>
      <c r="B10" s="92" t="s">
        <v>1384</v>
      </c>
      <c r="C10" s="92" t="s">
        <v>1384</v>
      </c>
      <c r="D10" s="92" t="s">
        <v>1385</v>
      </c>
      <c r="E10" s="92" t="s">
        <v>1386</v>
      </c>
      <c r="F10" s="92" t="s">
        <v>1387</v>
      </c>
      <c r="G10" s="92" t="s">
        <v>1388</v>
      </c>
      <c r="H10" s="92" t="s">
        <v>1385</v>
      </c>
      <c r="I10" s="92" t="s">
        <v>1385</v>
      </c>
      <c r="J10" s="92" t="s">
        <v>1384</v>
      </c>
      <c r="K10" s="92" t="s">
        <v>1384</v>
      </c>
      <c r="L10" s="92" t="s">
        <v>1387</v>
      </c>
      <c r="M10" s="92" t="s">
        <v>1386</v>
      </c>
      <c r="N10" s="92" t="s">
        <v>1388</v>
      </c>
      <c r="O10" s="92" t="s">
        <v>1385</v>
      </c>
      <c r="P10" s="92" t="s">
        <v>1388</v>
      </c>
      <c r="Q10" s="92" t="s">
        <v>1388</v>
      </c>
      <c r="R10" s="92" t="s">
        <v>1388</v>
      </c>
      <c r="S10" s="92" t="s">
        <v>1385</v>
      </c>
      <c r="T10" s="92" t="s">
        <v>1388</v>
      </c>
      <c r="U10" s="92" t="s">
        <v>1385</v>
      </c>
      <c r="V10" s="92" t="s">
        <v>1388</v>
      </c>
      <c r="W10" s="92" t="s">
        <v>1388</v>
      </c>
      <c r="X10" s="92" t="s">
        <v>1386</v>
      </c>
      <c r="Y10" s="92" t="s">
        <v>1388</v>
      </c>
      <c r="Z10" s="92" t="s">
        <v>1388</v>
      </c>
      <c r="AA10" s="92" t="s">
        <v>1385</v>
      </c>
      <c r="AB10" s="92" t="s">
        <v>1388</v>
      </c>
      <c r="AC10" s="92" t="s">
        <v>1385</v>
      </c>
      <c r="AD10" s="92" t="s">
        <v>1387</v>
      </c>
      <c r="AE10" s="92" t="s">
        <v>1385</v>
      </c>
      <c r="AF10" s="92" t="s">
        <v>1385</v>
      </c>
      <c r="AG10" s="92" t="s">
        <v>1385</v>
      </c>
      <c r="AH10" s="92" t="s">
        <v>1388</v>
      </c>
      <c r="AI10" s="92" t="s">
        <v>1388</v>
      </c>
      <c r="AJ10" s="92" t="s">
        <v>1385</v>
      </c>
      <c r="AK10" s="92" t="s">
        <v>1388</v>
      </c>
      <c r="AL10" s="92" t="s">
        <v>1385</v>
      </c>
      <c r="AM10" s="92" t="s">
        <v>1388</v>
      </c>
      <c r="AN10" s="92" t="s">
        <v>1388</v>
      </c>
      <c r="AO10" s="92" t="s">
        <v>1385</v>
      </c>
      <c r="AP10" s="92" t="s">
        <v>1388</v>
      </c>
      <c r="AQ10" s="92" t="s">
        <v>1388</v>
      </c>
      <c r="AR10" s="92" t="s">
        <v>1385</v>
      </c>
      <c r="AS10" s="92" t="s">
        <v>1385</v>
      </c>
      <c r="AT10" s="92" t="s">
        <v>1385</v>
      </c>
      <c r="AU10" s="92" t="s">
        <v>1385</v>
      </c>
      <c r="AV10" s="92" t="s">
        <v>1385</v>
      </c>
      <c r="AW10" s="92" t="s">
        <v>1388</v>
      </c>
    </row>
    <row r="11" spans="1:49">
      <c r="A11" s="92" t="s">
        <v>53</v>
      </c>
      <c r="B11" s="92" t="s">
        <v>1389</v>
      </c>
      <c r="C11" s="92" t="s">
        <v>1389</v>
      </c>
      <c r="D11" s="92" t="s">
        <v>1389</v>
      </c>
      <c r="E11" s="92" t="s">
        <v>1389</v>
      </c>
      <c r="F11" s="92" t="s">
        <v>1389</v>
      </c>
      <c r="G11" s="92" t="s">
        <v>1389</v>
      </c>
      <c r="H11" s="92" t="s">
        <v>1389</v>
      </c>
      <c r="I11" s="92" t="s">
        <v>1389</v>
      </c>
      <c r="J11" s="92" t="s">
        <v>1389</v>
      </c>
      <c r="K11" s="92" t="s">
        <v>1389</v>
      </c>
      <c r="L11" s="92" t="s">
        <v>1389</v>
      </c>
      <c r="M11" s="92" t="s">
        <v>1389</v>
      </c>
      <c r="N11" s="92" t="s">
        <v>1389</v>
      </c>
      <c r="O11" s="92" t="s">
        <v>1389</v>
      </c>
      <c r="P11" s="92" t="s">
        <v>1389</v>
      </c>
      <c r="Q11" s="92" t="s">
        <v>1389</v>
      </c>
      <c r="R11" s="92" t="s">
        <v>1389</v>
      </c>
      <c r="S11" s="92" t="s">
        <v>1389</v>
      </c>
      <c r="T11" s="92" t="s">
        <v>1389</v>
      </c>
      <c r="U11" s="92" t="s">
        <v>1389</v>
      </c>
      <c r="V11" s="92" t="s">
        <v>1389</v>
      </c>
      <c r="W11" s="92" t="s">
        <v>1389</v>
      </c>
      <c r="X11" s="92" t="s">
        <v>1389</v>
      </c>
      <c r="Y11" s="92" t="s">
        <v>1389</v>
      </c>
      <c r="Z11" s="92" t="s">
        <v>1389</v>
      </c>
      <c r="AA11" s="92" t="s">
        <v>1389</v>
      </c>
      <c r="AB11" s="92" t="s">
        <v>1389</v>
      </c>
      <c r="AC11" s="92" t="s">
        <v>1389</v>
      </c>
      <c r="AD11" s="92" t="s">
        <v>1389</v>
      </c>
      <c r="AE11" s="92" t="s">
        <v>1389</v>
      </c>
      <c r="AF11" s="92" t="s">
        <v>1389</v>
      </c>
      <c r="AG11" s="92" t="s">
        <v>1389</v>
      </c>
      <c r="AH11" s="92" t="s">
        <v>1389</v>
      </c>
      <c r="AI11" s="92" t="s">
        <v>1389</v>
      </c>
      <c r="AJ11" s="92" t="s">
        <v>1389</v>
      </c>
      <c r="AK11" s="92" t="s">
        <v>1389</v>
      </c>
      <c r="AL11" s="92" t="s">
        <v>1389</v>
      </c>
      <c r="AM11" s="92" t="s">
        <v>1389</v>
      </c>
      <c r="AN11" s="92" t="s">
        <v>1389</v>
      </c>
      <c r="AO11" s="92" t="s">
        <v>1389</v>
      </c>
      <c r="AP11" s="92" t="s">
        <v>1389</v>
      </c>
      <c r="AQ11" s="92" t="s">
        <v>1389</v>
      </c>
      <c r="AR11" s="92" t="s">
        <v>1389</v>
      </c>
      <c r="AS11" s="92" t="s">
        <v>1389</v>
      </c>
      <c r="AT11" s="92" t="s">
        <v>1389</v>
      </c>
      <c r="AU11" s="92" t="s">
        <v>1389</v>
      </c>
      <c r="AV11" s="92" t="s">
        <v>1389</v>
      </c>
      <c r="AW11" s="92" t="s">
        <v>1389</v>
      </c>
    </row>
    <row r="12" spans="1:49">
      <c r="A12" s="93" t="s">
        <v>58</v>
      </c>
      <c r="B12" s="94">
        <v>12.4</v>
      </c>
      <c r="C12" s="95">
        <v>33</v>
      </c>
      <c r="D12" s="95">
        <v>28.3</v>
      </c>
      <c r="E12" s="95">
        <v>8</v>
      </c>
      <c r="F12" s="95">
        <v>39.5</v>
      </c>
      <c r="G12" s="96">
        <v>41</v>
      </c>
      <c r="H12" s="94">
        <v>20.3</v>
      </c>
      <c r="I12" s="96">
        <v>110</v>
      </c>
      <c r="J12" s="94">
        <v>9.0399999999999991</v>
      </c>
      <c r="K12" s="95">
        <v>9.8699999999999992</v>
      </c>
      <c r="L12" s="96">
        <v>11.2</v>
      </c>
      <c r="M12" s="97" t="s">
        <v>1390</v>
      </c>
      <c r="N12" s="98" t="s">
        <v>1390</v>
      </c>
      <c r="O12" s="99">
        <v>1.9730000000000001</v>
      </c>
      <c r="P12" s="94">
        <v>68</v>
      </c>
      <c r="Q12" s="95">
        <v>58.58</v>
      </c>
      <c r="R12" s="95">
        <v>182.8</v>
      </c>
      <c r="S12" s="96">
        <v>129.11799999999999</v>
      </c>
      <c r="T12" s="99">
        <v>117.14778</v>
      </c>
      <c r="U12" s="99">
        <v>5.16</v>
      </c>
      <c r="V12" s="94">
        <v>19.54</v>
      </c>
      <c r="W12" s="95">
        <v>10.3</v>
      </c>
      <c r="X12" s="95">
        <v>0.41</v>
      </c>
      <c r="Y12" s="95">
        <v>1.17</v>
      </c>
      <c r="Z12" s="96">
        <v>12.8</v>
      </c>
      <c r="AA12" s="94">
        <v>98.31</v>
      </c>
      <c r="AB12" s="96">
        <v>291.81</v>
      </c>
      <c r="AC12" s="94">
        <v>141.21700000000001</v>
      </c>
      <c r="AD12" s="95">
        <v>47.7</v>
      </c>
      <c r="AE12" s="95">
        <v>9.48</v>
      </c>
      <c r="AF12" s="96">
        <v>0</v>
      </c>
      <c r="AG12" s="94">
        <v>10.876910000000001</v>
      </c>
      <c r="AH12" s="95">
        <v>15.5</v>
      </c>
      <c r="AI12" s="95">
        <v>10.31714</v>
      </c>
      <c r="AJ12" s="95">
        <v>17.179169999999999</v>
      </c>
      <c r="AK12" s="96">
        <v>16.5</v>
      </c>
      <c r="AL12" s="94">
        <v>0.14000000000000001</v>
      </c>
      <c r="AM12" s="96">
        <v>40.4</v>
      </c>
      <c r="AN12" s="94">
        <v>50.119070000000001</v>
      </c>
      <c r="AO12" s="100" t="s">
        <v>1390</v>
      </c>
      <c r="AP12" s="95">
        <v>61.2864</v>
      </c>
      <c r="AQ12" s="95">
        <v>7.5780000000000003</v>
      </c>
      <c r="AR12" s="100" t="s">
        <v>1390</v>
      </c>
      <c r="AS12" s="95">
        <v>6.6619400000000004</v>
      </c>
      <c r="AT12" s="95">
        <v>3.2342499999999998</v>
      </c>
      <c r="AU12" s="95">
        <v>23.69</v>
      </c>
      <c r="AV12" s="95">
        <v>8.4179999999999993</v>
      </c>
      <c r="AW12" s="96">
        <v>49.408999999999999</v>
      </c>
    </row>
    <row r="13" spans="1:49">
      <c r="A13" s="101" t="s">
        <v>711</v>
      </c>
      <c r="B13" s="94">
        <v>12.4</v>
      </c>
      <c r="C13" s="95">
        <v>33</v>
      </c>
      <c r="D13" s="95">
        <v>28.3</v>
      </c>
      <c r="E13" s="95">
        <v>8</v>
      </c>
      <c r="F13" s="95">
        <v>39.5</v>
      </c>
      <c r="G13" s="96">
        <v>41</v>
      </c>
      <c r="H13" s="94">
        <v>20.3</v>
      </c>
      <c r="I13" s="96">
        <v>110</v>
      </c>
      <c r="J13" s="94">
        <v>9.0399999999999991</v>
      </c>
      <c r="K13" s="95">
        <v>9.8699999999999992</v>
      </c>
      <c r="L13" s="96">
        <v>11.2</v>
      </c>
      <c r="M13" s="97" t="s">
        <v>1390</v>
      </c>
      <c r="N13" s="98" t="s">
        <v>1390</v>
      </c>
      <c r="O13" s="99">
        <v>1.9730000000000001</v>
      </c>
      <c r="P13" s="94">
        <v>68</v>
      </c>
      <c r="Q13" s="95">
        <v>58.58</v>
      </c>
      <c r="R13" s="95">
        <v>182.8</v>
      </c>
      <c r="S13" s="96">
        <v>129.11799999999999</v>
      </c>
      <c r="T13" s="99">
        <v>117.14778</v>
      </c>
      <c r="U13" s="99">
        <v>5.16</v>
      </c>
      <c r="V13" s="94">
        <v>19.54</v>
      </c>
      <c r="W13" s="95">
        <v>10.3</v>
      </c>
      <c r="X13" s="95">
        <v>0.41</v>
      </c>
      <c r="Y13" s="95">
        <v>1.17</v>
      </c>
      <c r="Z13" s="96">
        <v>12.8</v>
      </c>
      <c r="AA13" s="94">
        <v>98.31</v>
      </c>
      <c r="AB13" s="96">
        <v>291.81</v>
      </c>
      <c r="AC13" s="94">
        <v>141.21700000000001</v>
      </c>
      <c r="AD13" s="95">
        <v>47.7</v>
      </c>
      <c r="AE13" s="95">
        <v>9.48</v>
      </c>
      <c r="AF13" s="96">
        <v>0</v>
      </c>
      <c r="AG13" s="94">
        <v>10.876910000000001</v>
      </c>
      <c r="AH13" s="95">
        <v>15.5</v>
      </c>
      <c r="AI13" s="95">
        <v>10.31714</v>
      </c>
      <c r="AJ13" s="95">
        <v>17.179169999999999</v>
      </c>
      <c r="AK13" s="96">
        <v>16.5</v>
      </c>
      <c r="AL13" s="94">
        <v>0.14000000000000001</v>
      </c>
      <c r="AM13" s="96">
        <v>40.4</v>
      </c>
      <c r="AN13" s="94">
        <v>50.119070000000001</v>
      </c>
      <c r="AO13" s="100" t="s">
        <v>1390</v>
      </c>
      <c r="AP13" s="95">
        <v>61.2864</v>
      </c>
      <c r="AQ13" s="95">
        <v>7.5780000000000003</v>
      </c>
      <c r="AR13" s="100" t="s">
        <v>1390</v>
      </c>
      <c r="AS13" s="95">
        <v>6.6619400000000004</v>
      </c>
      <c r="AT13" s="95">
        <v>3.2342499999999998</v>
      </c>
      <c r="AU13" s="95">
        <v>23.69</v>
      </c>
      <c r="AV13" s="95">
        <v>8.4179999999999993</v>
      </c>
      <c r="AW13" s="96">
        <v>49.408999999999999</v>
      </c>
    </row>
    <row r="14" spans="1:49">
      <c r="A14" s="101" t="s">
        <v>712</v>
      </c>
      <c r="B14" s="94">
        <v>12.4</v>
      </c>
      <c r="C14" s="95">
        <v>31</v>
      </c>
      <c r="D14" s="95">
        <v>28.3</v>
      </c>
      <c r="E14" s="95">
        <v>10</v>
      </c>
      <c r="F14" s="95">
        <v>40.799999999999997</v>
      </c>
      <c r="G14" s="96">
        <v>41</v>
      </c>
      <c r="H14" s="94">
        <v>20.3</v>
      </c>
      <c r="I14" s="96">
        <v>100</v>
      </c>
      <c r="J14" s="94">
        <v>8.9499999999999993</v>
      </c>
      <c r="K14" s="95">
        <v>9.86</v>
      </c>
      <c r="L14" s="96">
        <v>11.04</v>
      </c>
      <c r="M14" s="97" t="s">
        <v>1390</v>
      </c>
      <c r="N14" s="98" t="s">
        <v>1390</v>
      </c>
      <c r="O14" s="99">
        <v>1.9730000000000001</v>
      </c>
      <c r="P14" s="94">
        <v>67.239999999999995</v>
      </c>
      <c r="Q14" s="95">
        <v>59.27</v>
      </c>
      <c r="R14" s="95">
        <v>181.5</v>
      </c>
      <c r="S14" s="96">
        <v>129.11799999999999</v>
      </c>
      <c r="T14" s="99">
        <v>122.48</v>
      </c>
      <c r="U14" s="99">
        <v>5.0999999999999996</v>
      </c>
      <c r="V14" s="94">
        <v>20</v>
      </c>
      <c r="W14" s="95">
        <v>9.5</v>
      </c>
      <c r="X14" s="95">
        <v>0.39</v>
      </c>
      <c r="Y14" s="95">
        <v>1.17</v>
      </c>
      <c r="Z14" s="96">
        <v>12.4</v>
      </c>
      <c r="AA14" s="94">
        <v>94.47</v>
      </c>
      <c r="AB14" s="96">
        <v>295.83</v>
      </c>
      <c r="AC14" s="94">
        <v>141.06200000000001</v>
      </c>
      <c r="AD14" s="95">
        <v>47.49</v>
      </c>
      <c r="AE14" s="95">
        <v>8.8569999999999993</v>
      </c>
      <c r="AF14" s="96">
        <v>0</v>
      </c>
      <c r="AG14" s="94">
        <v>10.876910000000001</v>
      </c>
      <c r="AH14" s="95">
        <v>14.8</v>
      </c>
      <c r="AI14" s="95">
        <v>10.39456</v>
      </c>
      <c r="AJ14" s="95">
        <v>17.179169999999999</v>
      </c>
      <c r="AK14" s="96">
        <v>16.5</v>
      </c>
      <c r="AL14" s="94">
        <v>0.14099999999999999</v>
      </c>
      <c r="AM14" s="96">
        <v>38.82</v>
      </c>
      <c r="AN14" s="94">
        <v>50.119070000000001</v>
      </c>
      <c r="AO14" s="100" t="s">
        <v>1390</v>
      </c>
      <c r="AP14" s="100" t="s">
        <v>1390</v>
      </c>
      <c r="AQ14" s="95">
        <v>7.5380000000000003</v>
      </c>
      <c r="AR14" s="100" t="s">
        <v>1390</v>
      </c>
      <c r="AS14" s="95">
        <v>6.6405700000000003</v>
      </c>
      <c r="AT14" s="95">
        <v>3.2342499999999998</v>
      </c>
      <c r="AU14" s="95">
        <v>23.69</v>
      </c>
      <c r="AV14" s="95">
        <v>8.3149999999999995</v>
      </c>
      <c r="AW14" s="96">
        <v>49.902000000000001</v>
      </c>
    </row>
    <row r="15" spans="1:49">
      <c r="A15" s="101" t="s">
        <v>713</v>
      </c>
      <c r="B15" s="94">
        <v>12.4</v>
      </c>
      <c r="C15" s="95">
        <v>31</v>
      </c>
      <c r="D15" s="95">
        <v>28.3</v>
      </c>
      <c r="E15" s="95">
        <v>10</v>
      </c>
      <c r="F15" s="95">
        <v>40.799999999999997</v>
      </c>
      <c r="G15" s="96">
        <v>41</v>
      </c>
      <c r="H15" s="94">
        <v>20.3</v>
      </c>
      <c r="I15" s="96">
        <v>100</v>
      </c>
      <c r="J15" s="94">
        <v>8.9499999999999993</v>
      </c>
      <c r="K15" s="95">
        <v>9.86</v>
      </c>
      <c r="L15" s="96">
        <v>11.04</v>
      </c>
      <c r="M15" s="97" t="s">
        <v>1390</v>
      </c>
      <c r="N15" s="98" t="s">
        <v>1390</v>
      </c>
      <c r="O15" s="99">
        <v>1.9730000000000001</v>
      </c>
      <c r="P15" s="94">
        <v>67.239999999999995</v>
      </c>
      <c r="Q15" s="95">
        <v>59.27</v>
      </c>
      <c r="R15" s="95">
        <v>181.5</v>
      </c>
      <c r="S15" s="96">
        <v>129.11799999999999</v>
      </c>
      <c r="T15" s="99">
        <v>122.48</v>
      </c>
      <c r="U15" s="99">
        <v>5.0999999999999996</v>
      </c>
      <c r="V15" s="94">
        <v>20</v>
      </c>
      <c r="W15" s="95">
        <v>9.5</v>
      </c>
      <c r="X15" s="95">
        <v>0.39</v>
      </c>
      <c r="Y15" s="95">
        <v>1.17</v>
      </c>
      <c r="Z15" s="96">
        <v>12.4</v>
      </c>
      <c r="AA15" s="94">
        <v>94.47</v>
      </c>
      <c r="AB15" s="96">
        <v>295.83</v>
      </c>
      <c r="AC15" s="94">
        <v>141.06200000000001</v>
      </c>
      <c r="AD15" s="95">
        <v>47.49</v>
      </c>
      <c r="AE15" s="95">
        <v>8.8569999999999993</v>
      </c>
      <c r="AF15" s="96">
        <v>0</v>
      </c>
      <c r="AG15" s="94">
        <v>10.876910000000001</v>
      </c>
      <c r="AH15" s="95">
        <v>14.8</v>
      </c>
      <c r="AI15" s="95">
        <v>10.39456</v>
      </c>
      <c r="AJ15" s="95">
        <v>17.179169999999999</v>
      </c>
      <c r="AK15" s="96">
        <v>16.5</v>
      </c>
      <c r="AL15" s="94">
        <v>0.14099999999999999</v>
      </c>
      <c r="AM15" s="96">
        <v>38.82</v>
      </c>
      <c r="AN15" s="94">
        <v>50.119070000000001</v>
      </c>
      <c r="AO15" s="100" t="s">
        <v>1390</v>
      </c>
      <c r="AP15" s="100" t="s">
        <v>1390</v>
      </c>
      <c r="AQ15" s="95">
        <v>7.5380000000000003</v>
      </c>
      <c r="AR15" s="100" t="s">
        <v>1390</v>
      </c>
      <c r="AS15" s="95">
        <v>6.6405700000000003</v>
      </c>
      <c r="AT15" s="95">
        <v>3.2342499999999998</v>
      </c>
      <c r="AU15" s="95">
        <v>23.69</v>
      </c>
      <c r="AV15" s="95">
        <v>8.3149999999999995</v>
      </c>
      <c r="AW15" s="96">
        <v>49.902000000000001</v>
      </c>
    </row>
    <row r="16" spans="1:49">
      <c r="A16" s="101" t="s">
        <v>714</v>
      </c>
      <c r="B16" s="94">
        <v>12.4</v>
      </c>
      <c r="C16" s="95">
        <v>29</v>
      </c>
      <c r="D16" s="95">
        <v>28.3</v>
      </c>
      <c r="E16" s="95">
        <v>12</v>
      </c>
      <c r="F16" s="95">
        <v>35</v>
      </c>
      <c r="G16" s="96">
        <v>41</v>
      </c>
      <c r="H16" s="94">
        <v>20.3</v>
      </c>
      <c r="I16" s="96">
        <v>103</v>
      </c>
      <c r="J16" s="94">
        <v>9.01</v>
      </c>
      <c r="K16" s="95">
        <v>10</v>
      </c>
      <c r="L16" s="96">
        <v>8.39</v>
      </c>
      <c r="M16" s="97" t="s">
        <v>1390</v>
      </c>
      <c r="N16" s="98" t="s">
        <v>1390</v>
      </c>
      <c r="O16" s="99">
        <v>1.9730000000000001</v>
      </c>
      <c r="P16" s="94">
        <v>67.239999999999995</v>
      </c>
      <c r="Q16" s="95">
        <v>60.65</v>
      </c>
      <c r="R16" s="95">
        <v>180.21</v>
      </c>
      <c r="S16" s="96">
        <v>129.11799999999999</v>
      </c>
      <c r="T16" s="99">
        <v>127.489</v>
      </c>
      <c r="U16" s="99">
        <v>5.03</v>
      </c>
      <c r="V16" s="94">
        <v>20</v>
      </c>
      <c r="W16" s="95">
        <v>8.9</v>
      </c>
      <c r="X16" s="95">
        <v>0.43</v>
      </c>
      <c r="Y16" s="95">
        <v>1.17</v>
      </c>
      <c r="Z16" s="96">
        <v>12.4</v>
      </c>
      <c r="AA16" s="94">
        <v>93.48</v>
      </c>
      <c r="AB16" s="96">
        <v>285.46899999999999</v>
      </c>
      <c r="AC16" s="94">
        <v>139.23099999999999</v>
      </c>
      <c r="AD16" s="95">
        <v>47.05</v>
      </c>
      <c r="AE16" s="95">
        <v>9.1790000000000003</v>
      </c>
      <c r="AF16" s="96">
        <v>0</v>
      </c>
      <c r="AG16" s="94">
        <v>10.876910000000001</v>
      </c>
      <c r="AH16" s="95">
        <v>11.3</v>
      </c>
      <c r="AI16" s="95">
        <v>10.549480000000001</v>
      </c>
      <c r="AJ16" s="95">
        <v>17.179169999999999</v>
      </c>
      <c r="AK16" s="96">
        <v>16.3</v>
      </c>
      <c r="AL16" s="94">
        <v>0.14199999999999999</v>
      </c>
      <c r="AM16" s="96">
        <v>38.06</v>
      </c>
      <c r="AN16" s="94">
        <v>50.119070000000001</v>
      </c>
      <c r="AO16" s="100" t="s">
        <v>1390</v>
      </c>
      <c r="AP16" s="100" t="s">
        <v>1390</v>
      </c>
      <c r="AQ16" s="95">
        <v>7.508</v>
      </c>
      <c r="AR16" s="100" t="s">
        <v>1390</v>
      </c>
      <c r="AS16" s="95">
        <v>6.5386899999999999</v>
      </c>
      <c r="AT16" s="95">
        <v>3.2342499999999998</v>
      </c>
      <c r="AU16" s="95">
        <v>23.69</v>
      </c>
      <c r="AV16" s="95">
        <v>7.8239999999999998</v>
      </c>
      <c r="AW16" s="96">
        <v>49.107999999999997</v>
      </c>
    </row>
    <row r="17" spans="1:49">
      <c r="A17" s="101" t="s">
        <v>715</v>
      </c>
      <c r="B17" s="94">
        <v>12.4</v>
      </c>
      <c r="C17" s="95">
        <v>29</v>
      </c>
      <c r="D17" s="95">
        <v>28.3</v>
      </c>
      <c r="E17" s="95">
        <v>12</v>
      </c>
      <c r="F17" s="95">
        <v>35</v>
      </c>
      <c r="G17" s="96">
        <v>41</v>
      </c>
      <c r="H17" s="94">
        <v>20.3</v>
      </c>
      <c r="I17" s="96">
        <v>103</v>
      </c>
      <c r="J17" s="94">
        <v>9.01</v>
      </c>
      <c r="K17" s="95">
        <v>10</v>
      </c>
      <c r="L17" s="96">
        <v>8.39</v>
      </c>
      <c r="M17" s="97" t="s">
        <v>1390</v>
      </c>
      <c r="N17" s="98" t="s">
        <v>1390</v>
      </c>
      <c r="O17" s="99">
        <v>1.9730000000000001</v>
      </c>
      <c r="P17" s="94">
        <v>67.239999999999995</v>
      </c>
      <c r="Q17" s="95">
        <v>60.65</v>
      </c>
      <c r="R17" s="95">
        <v>180.21</v>
      </c>
      <c r="S17" s="96">
        <v>129.11799999999999</v>
      </c>
      <c r="T17" s="99">
        <v>127.489</v>
      </c>
      <c r="U17" s="99">
        <v>5.03</v>
      </c>
      <c r="V17" s="94">
        <v>20</v>
      </c>
      <c r="W17" s="95">
        <v>8.9</v>
      </c>
      <c r="X17" s="95">
        <v>0.43</v>
      </c>
      <c r="Y17" s="95">
        <v>1.17</v>
      </c>
      <c r="Z17" s="96">
        <v>12.4</v>
      </c>
      <c r="AA17" s="94">
        <v>93.48</v>
      </c>
      <c r="AB17" s="96">
        <v>285.46899999999999</v>
      </c>
      <c r="AC17" s="94">
        <v>139.23099999999999</v>
      </c>
      <c r="AD17" s="95">
        <v>47.05</v>
      </c>
      <c r="AE17" s="95">
        <v>9.1790000000000003</v>
      </c>
      <c r="AF17" s="96">
        <v>0</v>
      </c>
      <c r="AG17" s="94">
        <v>10.876910000000001</v>
      </c>
      <c r="AH17" s="95">
        <v>11.3</v>
      </c>
      <c r="AI17" s="95">
        <v>10.549480000000001</v>
      </c>
      <c r="AJ17" s="95">
        <v>17.179169999999999</v>
      </c>
      <c r="AK17" s="96">
        <v>16.3</v>
      </c>
      <c r="AL17" s="94">
        <v>0.14199999999999999</v>
      </c>
      <c r="AM17" s="96">
        <v>38.06</v>
      </c>
      <c r="AN17" s="94">
        <v>50.119070000000001</v>
      </c>
      <c r="AO17" s="100" t="s">
        <v>1390</v>
      </c>
      <c r="AP17" s="100" t="s">
        <v>1390</v>
      </c>
      <c r="AQ17" s="95">
        <v>7.508</v>
      </c>
      <c r="AR17" s="100" t="s">
        <v>1390</v>
      </c>
      <c r="AS17" s="95">
        <v>6.5386899999999999</v>
      </c>
      <c r="AT17" s="95">
        <v>3.2342499999999998</v>
      </c>
      <c r="AU17" s="95">
        <v>23.69</v>
      </c>
      <c r="AV17" s="95">
        <v>7.8239999999999998</v>
      </c>
      <c r="AW17" s="96">
        <v>49.107999999999997</v>
      </c>
    </row>
    <row r="18" spans="1:49">
      <c r="A18" s="101" t="s">
        <v>716</v>
      </c>
      <c r="B18" s="94">
        <v>12.4</v>
      </c>
      <c r="C18" s="95">
        <v>28</v>
      </c>
      <c r="D18" s="95">
        <v>29.3</v>
      </c>
      <c r="E18" s="95">
        <v>14</v>
      </c>
      <c r="F18" s="95">
        <v>32.200000000000003</v>
      </c>
      <c r="G18" s="96">
        <v>42</v>
      </c>
      <c r="H18" s="94">
        <v>20.3</v>
      </c>
      <c r="I18" s="96">
        <v>103</v>
      </c>
      <c r="J18" s="94">
        <v>8.9600000000000009</v>
      </c>
      <c r="K18" s="95">
        <v>9.9499999999999993</v>
      </c>
      <c r="L18" s="96">
        <v>8.2100000000000009</v>
      </c>
      <c r="M18" s="97" t="s">
        <v>1390</v>
      </c>
      <c r="N18" s="98" t="s">
        <v>1390</v>
      </c>
      <c r="O18" s="99">
        <v>1.9730000000000001</v>
      </c>
      <c r="P18" s="94">
        <v>67.239999999999995</v>
      </c>
      <c r="Q18" s="95">
        <v>61.35</v>
      </c>
      <c r="R18" s="95">
        <v>180.21</v>
      </c>
      <c r="S18" s="96">
        <v>129.11799999999999</v>
      </c>
      <c r="T18" s="99">
        <v>130.417</v>
      </c>
      <c r="U18" s="99">
        <v>4.9800000000000004</v>
      </c>
      <c r="V18" s="94">
        <v>20</v>
      </c>
      <c r="W18" s="95">
        <v>8.5</v>
      </c>
      <c r="X18" s="95">
        <v>0.48</v>
      </c>
      <c r="Y18" s="95">
        <v>1.17</v>
      </c>
      <c r="Z18" s="96">
        <v>12.4</v>
      </c>
      <c r="AA18" s="94">
        <v>95.76</v>
      </c>
      <c r="AB18" s="96">
        <v>289.31200000000001</v>
      </c>
      <c r="AC18" s="94">
        <v>136.07</v>
      </c>
      <c r="AD18" s="95">
        <v>47.78</v>
      </c>
      <c r="AE18" s="95">
        <v>11.766999999999999</v>
      </c>
      <c r="AF18" s="96">
        <v>0</v>
      </c>
      <c r="AG18" s="94">
        <v>10.876910000000001</v>
      </c>
      <c r="AH18" s="95">
        <v>8.1999999999999993</v>
      </c>
      <c r="AI18" s="95">
        <v>10.756169999999999</v>
      </c>
      <c r="AJ18" s="95">
        <v>17.179169999999999</v>
      </c>
      <c r="AK18" s="96">
        <v>16.100000000000001</v>
      </c>
      <c r="AL18" s="94">
        <v>0.14399999999999999</v>
      </c>
      <c r="AM18" s="96">
        <v>39.159999999999997</v>
      </c>
      <c r="AN18" s="94">
        <v>53.039400000000001</v>
      </c>
      <c r="AO18" s="100" t="s">
        <v>1390</v>
      </c>
      <c r="AP18" s="100" t="s">
        <v>1390</v>
      </c>
      <c r="AQ18" s="95">
        <v>7.484</v>
      </c>
      <c r="AR18" s="100" t="s">
        <v>1390</v>
      </c>
      <c r="AS18" s="95">
        <v>6.5212599999999998</v>
      </c>
      <c r="AT18" s="95">
        <v>3.2342499999999998</v>
      </c>
      <c r="AU18" s="95">
        <v>23.922000000000001</v>
      </c>
      <c r="AV18" s="95">
        <v>7.508</v>
      </c>
      <c r="AW18" s="96">
        <v>48.816000000000003</v>
      </c>
    </row>
    <row r="19" spans="1:49">
      <c r="A19" s="101" t="s">
        <v>717</v>
      </c>
      <c r="B19" s="94">
        <v>12.4</v>
      </c>
      <c r="C19" s="95">
        <v>28</v>
      </c>
      <c r="D19" s="95">
        <v>29.3</v>
      </c>
      <c r="E19" s="95">
        <v>14</v>
      </c>
      <c r="F19" s="95">
        <v>32.200000000000003</v>
      </c>
      <c r="G19" s="96">
        <v>42</v>
      </c>
      <c r="H19" s="94">
        <v>20.3</v>
      </c>
      <c r="I19" s="96">
        <v>103</v>
      </c>
      <c r="J19" s="94">
        <v>8.9600000000000009</v>
      </c>
      <c r="K19" s="95">
        <v>9.9499999999999993</v>
      </c>
      <c r="L19" s="96">
        <v>8.2100000000000009</v>
      </c>
      <c r="M19" s="97" t="s">
        <v>1390</v>
      </c>
      <c r="N19" s="98" t="s">
        <v>1390</v>
      </c>
      <c r="O19" s="99">
        <v>1.9730000000000001</v>
      </c>
      <c r="P19" s="94">
        <v>67.239999999999995</v>
      </c>
      <c r="Q19" s="95">
        <v>61.35</v>
      </c>
      <c r="R19" s="95">
        <v>180.21</v>
      </c>
      <c r="S19" s="96">
        <v>129.11799999999999</v>
      </c>
      <c r="T19" s="99">
        <v>130.417</v>
      </c>
      <c r="U19" s="99">
        <v>4.9800000000000004</v>
      </c>
      <c r="V19" s="94">
        <v>20</v>
      </c>
      <c r="W19" s="95">
        <v>8.5</v>
      </c>
      <c r="X19" s="95">
        <v>0.48</v>
      </c>
      <c r="Y19" s="95">
        <v>1.17</v>
      </c>
      <c r="Z19" s="96">
        <v>12.4</v>
      </c>
      <c r="AA19" s="94">
        <v>95.76</v>
      </c>
      <c r="AB19" s="96">
        <v>289.31200000000001</v>
      </c>
      <c r="AC19" s="94">
        <v>136.07</v>
      </c>
      <c r="AD19" s="95">
        <v>47.78</v>
      </c>
      <c r="AE19" s="95">
        <v>11.766999999999999</v>
      </c>
      <c r="AF19" s="96">
        <v>0</v>
      </c>
      <c r="AG19" s="94">
        <v>10.876910000000001</v>
      </c>
      <c r="AH19" s="95">
        <v>8.1999999999999993</v>
      </c>
      <c r="AI19" s="95">
        <v>10.756169999999999</v>
      </c>
      <c r="AJ19" s="95">
        <v>17.179169999999999</v>
      </c>
      <c r="AK19" s="96">
        <v>16.100000000000001</v>
      </c>
      <c r="AL19" s="94">
        <v>0.14399999999999999</v>
      </c>
      <c r="AM19" s="96">
        <v>39.159999999999997</v>
      </c>
      <c r="AN19" s="94">
        <v>53.039400000000001</v>
      </c>
      <c r="AO19" s="100" t="s">
        <v>1390</v>
      </c>
      <c r="AP19" s="100" t="s">
        <v>1390</v>
      </c>
      <c r="AQ19" s="95">
        <v>7.484</v>
      </c>
      <c r="AR19" s="100" t="s">
        <v>1390</v>
      </c>
      <c r="AS19" s="95">
        <v>6.5212599999999998</v>
      </c>
      <c r="AT19" s="95">
        <v>3.2342499999999998</v>
      </c>
      <c r="AU19" s="95">
        <v>23.922000000000001</v>
      </c>
      <c r="AV19" s="95">
        <v>7.508</v>
      </c>
      <c r="AW19" s="96">
        <v>48.816000000000003</v>
      </c>
    </row>
    <row r="20" spans="1:49">
      <c r="A20" s="101" t="s">
        <v>718</v>
      </c>
      <c r="B20" s="94">
        <v>12.4</v>
      </c>
      <c r="C20" s="95">
        <v>29</v>
      </c>
      <c r="D20" s="95">
        <v>30.3</v>
      </c>
      <c r="E20" s="95">
        <v>14</v>
      </c>
      <c r="F20" s="95">
        <v>29.9</v>
      </c>
      <c r="G20" s="96">
        <v>43</v>
      </c>
      <c r="H20" s="94">
        <v>20.3</v>
      </c>
      <c r="I20" s="96">
        <v>100</v>
      </c>
      <c r="J20" s="94">
        <v>9.0299999999999994</v>
      </c>
      <c r="K20" s="95">
        <v>9.98</v>
      </c>
      <c r="L20" s="96">
        <v>8.56</v>
      </c>
      <c r="M20" s="97" t="s">
        <v>1390</v>
      </c>
      <c r="N20" s="98" t="s">
        <v>1390</v>
      </c>
      <c r="O20" s="99">
        <v>1.9730000000000001</v>
      </c>
      <c r="P20" s="94">
        <v>67.239999999999995</v>
      </c>
      <c r="Q20" s="95">
        <v>59.27</v>
      </c>
      <c r="R20" s="95">
        <v>180.21</v>
      </c>
      <c r="S20" s="96">
        <v>129.11799999999999</v>
      </c>
      <c r="T20" s="99">
        <v>140.47800000000001</v>
      </c>
      <c r="U20" s="99">
        <v>4.92</v>
      </c>
      <c r="V20" s="94">
        <v>18.86</v>
      </c>
      <c r="W20" s="95">
        <v>8.5</v>
      </c>
      <c r="X20" s="95">
        <v>0.44</v>
      </c>
      <c r="Y20" s="95">
        <v>1.17</v>
      </c>
      <c r="Z20" s="96">
        <v>12</v>
      </c>
      <c r="AA20" s="94">
        <v>95.24</v>
      </c>
      <c r="AB20" s="96">
        <v>291.661</v>
      </c>
      <c r="AC20" s="94">
        <v>134.58600000000001</v>
      </c>
      <c r="AD20" s="95">
        <v>47.94</v>
      </c>
      <c r="AE20" s="95">
        <v>12.45</v>
      </c>
      <c r="AF20" s="96">
        <v>0</v>
      </c>
      <c r="AG20" s="94">
        <v>10.876910000000001</v>
      </c>
      <c r="AH20" s="95">
        <v>8</v>
      </c>
      <c r="AI20" s="95">
        <v>10.48227</v>
      </c>
      <c r="AJ20" s="95">
        <v>17.179169999999999</v>
      </c>
      <c r="AK20" s="96">
        <v>16.100000000000001</v>
      </c>
      <c r="AL20" s="94">
        <v>0.14599999999999999</v>
      </c>
      <c r="AM20" s="96">
        <v>37.409999999999997</v>
      </c>
      <c r="AN20" s="94">
        <v>52.784300000000002</v>
      </c>
      <c r="AO20" s="100" t="s">
        <v>1390</v>
      </c>
      <c r="AP20" s="100" t="s">
        <v>1390</v>
      </c>
      <c r="AQ20" s="95">
        <v>7.4340000000000002</v>
      </c>
      <c r="AR20" s="100" t="s">
        <v>1390</v>
      </c>
      <c r="AS20" s="95">
        <v>6.5042499999999999</v>
      </c>
      <c r="AT20" s="95">
        <v>3.2342499999999998</v>
      </c>
      <c r="AU20" s="95">
        <v>23.992999999999999</v>
      </c>
      <c r="AV20" s="95">
        <v>7.3550000000000004</v>
      </c>
      <c r="AW20" s="96">
        <v>48.244999999999997</v>
      </c>
    </row>
    <row r="21" spans="1:49">
      <c r="A21" s="101" t="s">
        <v>719</v>
      </c>
      <c r="B21" s="94">
        <v>12.4</v>
      </c>
      <c r="C21" s="95">
        <v>29</v>
      </c>
      <c r="D21" s="95">
        <v>30.3</v>
      </c>
      <c r="E21" s="95">
        <v>14</v>
      </c>
      <c r="F21" s="95">
        <v>29.9</v>
      </c>
      <c r="G21" s="96">
        <v>43</v>
      </c>
      <c r="H21" s="94">
        <v>20.3</v>
      </c>
      <c r="I21" s="96">
        <v>100</v>
      </c>
      <c r="J21" s="94">
        <v>9.0299999999999994</v>
      </c>
      <c r="K21" s="95">
        <v>9.98</v>
      </c>
      <c r="L21" s="96">
        <v>8.56</v>
      </c>
      <c r="M21" s="97" t="s">
        <v>1390</v>
      </c>
      <c r="N21" s="98" t="s">
        <v>1390</v>
      </c>
      <c r="O21" s="99">
        <v>1.9730000000000001</v>
      </c>
      <c r="P21" s="94">
        <v>67.239999999999995</v>
      </c>
      <c r="Q21" s="95">
        <v>59.27</v>
      </c>
      <c r="R21" s="95">
        <v>180.21</v>
      </c>
      <c r="S21" s="96">
        <v>129.11799999999999</v>
      </c>
      <c r="T21" s="99">
        <v>140.47800000000001</v>
      </c>
      <c r="U21" s="99">
        <v>4.92</v>
      </c>
      <c r="V21" s="94">
        <v>18.86</v>
      </c>
      <c r="W21" s="95">
        <v>8.5</v>
      </c>
      <c r="X21" s="95">
        <v>0.44</v>
      </c>
      <c r="Y21" s="95">
        <v>1.17</v>
      </c>
      <c r="Z21" s="96">
        <v>12</v>
      </c>
      <c r="AA21" s="94">
        <v>95.24</v>
      </c>
      <c r="AB21" s="96">
        <v>291.661</v>
      </c>
      <c r="AC21" s="94">
        <v>134.58600000000001</v>
      </c>
      <c r="AD21" s="95">
        <v>47.94</v>
      </c>
      <c r="AE21" s="95">
        <v>12.45</v>
      </c>
      <c r="AF21" s="96">
        <v>0</v>
      </c>
      <c r="AG21" s="94">
        <v>10.876910000000001</v>
      </c>
      <c r="AH21" s="95">
        <v>8</v>
      </c>
      <c r="AI21" s="95">
        <v>10.48227</v>
      </c>
      <c r="AJ21" s="95">
        <v>17.179169999999999</v>
      </c>
      <c r="AK21" s="96">
        <v>16.100000000000001</v>
      </c>
      <c r="AL21" s="94">
        <v>0.14599999999999999</v>
      </c>
      <c r="AM21" s="96">
        <v>37.409999999999997</v>
      </c>
      <c r="AN21" s="94">
        <v>52.784300000000002</v>
      </c>
      <c r="AO21" s="100" t="s">
        <v>1390</v>
      </c>
      <c r="AP21" s="100" t="s">
        <v>1390</v>
      </c>
      <c r="AQ21" s="95">
        <v>7.4340000000000002</v>
      </c>
      <c r="AR21" s="100" t="s">
        <v>1390</v>
      </c>
      <c r="AS21" s="95">
        <v>6.5042499999999999</v>
      </c>
      <c r="AT21" s="95">
        <v>3.2342499999999998</v>
      </c>
      <c r="AU21" s="95">
        <v>23.992999999999999</v>
      </c>
      <c r="AV21" s="95">
        <v>7.3550000000000004</v>
      </c>
      <c r="AW21" s="96">
        <v>48.244999999999997</v>
      </c>
    </row>
    <row r="22" spans="1:49">
      <c r="A22" s="101" t="s">
        <v>720</v>
      </c>
      <c r="B22" s="94">
        <v>12.4</v>
      </c>
      <c r="C22" s="95">
        <v>29</v>
      </c>
      <c r="D22" s="95">
        <v>30.3</v>
      </c>
      <c r="E22" s="95">
        <v>14</v>
      </c>
      <c r="F22" s="95">
        <v>30.5</v>
      </c>
      <c r="G22" s="96">
        <v>43</v>
      </c>
      <c r="H22" s="94">
        <v>20.3</v>
      </c>
      <c r="I22" s="96">
        <v>100</v>
      </c>
      <c r="J22" s="94">
        <v>8.9</v>
      </c>
      <c r="K22" s="95">
        <v>9.99</v>
      </c>
      <c r="L22" s="96">
        <v>8.84</v>
      </c>
      <c r="M22" s="97" t="s">
        <v>1390</v>
      </c>
      <c r="N22" s="98" t="s">
        <v>1390</v>
      </c>
      <c r="O22" s="99">
        <v>1.9730000000000001</v>
      </c>
      <c r="P22" s="94">
        <v>67.239999999999995</v>
      </c>
      <c r="Q22" s="95">
        <v>55.89</v>
      </c>
      <c r="R22" s="95">
        <v>180.21</v>
      </c>
      <c r="S22" s="96">
        <v>129.11799999999999</v>
      </c>
      <c r="T22" s="99">
        <v>149.78</v>
      </c>
      <c r="U22" s="99">
        <v>4.91</v>
      </c>
      <c r="V22" s="94">
        <v>18.86</v>
      </c>
      <c r="W22" s="95">
        <v>8.5</v>
      </c>
      <c r="X22" s="95">
        <v>0.47</v>
      </c>
      <c r="Y22" s="95">
        <v>1.17</v>
      </c>
      <c r="Z22" s="96">
        <v>12</v>
      </c>
      <c r="AA22" s="94">
        <v>94</v>
      </c>
      <c r="AB22" s="96">
        <v>284.17399999999998</v>
      </c>
      <c r="AC22" s="94">
        <v>131.517</v>
      </c>
      <c r="AD22" s="95">
        <v>47.45</v>
      </c>
      <c r="AE22" s="95">
        <v>11.97</v>
      </c>
      <c r="AF22" s="96">
        <v>0</v>
      </c>
      <c r="AG22" s="94">
        <v>10.876910000000001</v>
      </c>
      <c r="AH22" s="95">
        <v>7.9</v>
      </c>
      <c r="AI22" s="95">
        <v>10.32255</v>
      </c>
      <c r="AJ22" s="95">
        <v>17.179169999999999</v>
      </c>
      <c r="AK22" s="96">
        <v>15.8</v>
      </c>
      <c r="AL22" s="94">
        <v>0.14000000000000001</v>
      </c>
      <c r="AM22" s="96">
        <v>36.94</v>
      </c>
      <c r="AN22" s="94">
        <v>56.318159999999999</v>
      </c>
      <c r="AO22" s="100" t="s">
        <v>1390</v>
      </c>
      <c r="AP22" s="100" t="s">
        <v>1390</v>
      </c>
      <c r="AQ22" s="95">
        <v>7.4160000000000004</v>
      </c>
      <c r="AR22" s="100" t="s">
        <v>1390</v>
      </c>
      <c r="AS22" s="95">
        <v>6.4899300000000002</v>
      </c>
      <c r="AT22" s="95">
        <v>3.2342499999999998</v>
      </c>
      <c r="AU22" s="95">
        <v>23.992999999999999</v>
      </c>
      <c r="AV22" s="95">
        <v>7.2859999999999996</v>
      </c>
      <c r="AW22" s="96">
        <v>47.853999999999999</v>
      </c>
    </row>
    <row r="23" spans="1:49">
      <c r="A23" s="101" t="s">
        <v>721</v>
      </c>
      <c r="B23" s="94">
        <v>12.4</v>
      </c>
      <c r="C23" s="95">
        <v>29</v>
      </c>
      <c r="D23" s="95">
        <v>30.3</v>
      </c>
      <c r="E23" s="95">
        <v>14</v>
      </c>
      <c r="F23" s="95">
        <v>30.5</v>
      </c>
      <c r="G23" s="96">
        <v>43</v>
      </c>
      <c r="H23" s="94">
        <v>20.3</v>
      </c>
      <c r="I23" s="96">
        <v>100</v>
      </c>
      <c r="J23" s="94">
        <v>8.9</v>
      </c>
      <c r="K23" s="95">
        <v>9.99</v>
      </c>
      <c r="L23" s="96">
        <v>8.84</v>
      </c>
      <c r="M23" s="97" t="s">
        <v>1390</v>
      </c>
      <c r="N23" s="98" t="s">
        <v>1390</v>
      </c>
      <c r="O23" s="99">
        <v>1.9730000000000001</v>
      </c>
      <c r="P23" s="94">
        <v>67.239999999999995</v>
      </c>
      <c r="Q23" s="95">
        <v>55.89</v>
      </c>
      <c r="R23" s="95">
        <v>180.21</v>
      </c>
      <c r="S23" s="96">
        <v>129.11799999999999</v>
      </c>
      <c r="T23" s="99">
        <v>149.78</v>
      </c>
      <c r="U23" s="99">
        <v>4.91</v>
      </c>
      <c r="V23" s="94">
        <v>18.86</v>
      </c>
      <c r="W23" s="95">
        <v>8.5</v>
      </c>
      <c r="X23" s="95">
        <v>0.47</v>
      </c>
      <c r="Y23" s="95">
        <v>1.17</v>
      </c>
      <c r="Z23" s="96">
        <v>12</v>
      </c>
      <c r="AA23" s="94">
        <v>94</v>
      </c>
      <c r="AB23" s="96">
        <v>284.17399999999998</v>
      </c>
      <c r="AC23" s="94">
        <v>131.517</v>
      </c>
      <c r="AD23" s="95">
        <v>47.45</v>
      </c>
      <c r="AE23" s="95">
        <v>11.97</v>
      </c>
      <c r="AF23" s="96">
        <v>0</v>
      </c>
      <c r="AG23" s="94">
        <v>10.876910000000001</v>
      </c>
      <c r="AH23" s="95">
        <v>7.9</v>
      </c>
      <c r="AI23" s="95">
        <v>10.32255</v>
      </c>
      <c r="AJ23" s="95">
        <v>17.179169999999999</v>
      </c>
      <c r="AK23" s="96">
        <v>15.8</v>
      </c>
      <c r="AL23" s="94">
        <v>0.14000000000000001</v>
      </c>
      <c r="AM23" s="96">
        <v>36.94</v>
      </c>
      <c r="AN23" s="94">
        <v>56.318159999999999</v>
      </c>
      <c r="AO23" s="100" t="s">
        <v>1390</v>
      </c>
      <c r="AP23" s="100" t="s">
        <v>1390</v>
      </c>
      <c r="AQ23" s="95">
        <v>7.4160000000000004</v>
      </c>
      <c r="AR23" s="100" t="s">
        <v>1390</v>
      </c>
      <c r="AS23" s="95">
        <v>6.4899300000000002</v>
      </c>
      <c r="AT23" s="95">
        <v>3.2342499999999998</v>
      </c>
      <c r="AU23" s="95">
        <v>23.992999999999999</v>
      </c>
      <c r="AV23" s="95">
        <v>7.2859999999999996</v>
      </c>
      <c r="AW23" s="96">
        <v>47.853999999999999</v>
      </c>
    </row>
    <row r="24" spans="1:49">
      <c r="A24" s="101" t="s">
        <v>722</v>
      </c>
      <c r="B24" s="94">
        <v>12.4</v>
      </c>
      <c r="C24" s="95">
        <v>29</v>
      </c>
      <c r="D24" s="95">
        <v>30.3</v>
      </c>
      <c r="E24" s="95">
        <v>14</v>
      </c>
      <c r="F24" s="95">
        <v>20.6</v>
      </c>
      <c r="G24" s="96">
        <v>43</v>
      </c>
      <c r="H24" s="94">
        <v>20.3</v>
      </c>
      <c r="I24" s="96">
        <v>100</v>
      </c>
      <c r="J24" s="94">
        <v>9.94</v>
      </c>
      <c r="K24" s="95">
        <v>9.99</v>
      </c>
      <c r="L24" s="96">
        <v>8.42</v>
      </c>
      <c r="M24" s="94">
        <v>1.07</v>
      </c>
      <c r="N24" s="96">
        <v>158.31</v>
      </c>
      <c r="O24" s="99">
        <v>1.9730000000000001</v>
      </c>
      <c r="P24" s="94">
        <v>67.239999999999995</v>
      </c>
      <c r="Q24" s="95">
        <v>53.93</v>
      </c>
      <c r="R24" s="95">
        <v>180.21</v>
      </c>
      <c r="S24" s="96">
        <v>129.11799999999999</v>
      </c>
      <c r="T24" s="99">
        <v>155.78899999999999</v>
      </c>
      <c r="U24" s="99">
        <v>4.84</v>
      </c>
      <c r="V24" s="94">
        <v>20</v>
      </c>
      <c r="W24" s="95">
        <v>8.5</v>
      </c>
      <c r="X24" s="95">
        <v>0.48</v>
      </c>
      <c r="Y24" s="95">
        <v>1.1100000000000001</v>
      </c>
      <c r="Z24" s="96">
        <v>12</v>
      </c>
      <c r="AA24" s="94">
        <v>92.29</v>
      </c>
      <c r="AB24" s="96">
        <v>284.02300000000002</v>
      </c>
      <c r="AC24" s="94">
        <v>131.517</v>
      </c>
      <c r="AD24" s="95">
        <v>47.57</v>
      </c>
      <c r="AE24" s="95">
        <v>9.0500000000000007</v>
      </c>
      <c r="AF24" s="96">
        <v>0</v>
      </c>
      <c r="AG24" s="94">
        <v>10.876910000000001</v>
      </c>
      <c r="AH24" s="95">
        <v>7.9</v>
      </c>
      <c r="AI24" s="95">
        <v>10.417020000000001</v>
      </c>
      <c r="AJ24" s="95">
        <v>17.179169999999999</v>
      </c>
      <c r="AK24" s="96">
        <v>15.6</v>
      </c>
      <c r="AL24" s="94">
        <v>0.13800000000000001</v>
      </c>
      <c r="AM24" s="96">
        <v>38.200000000000003</v>
      </c>
      <c r="AN24" s="94">
        <v>62.459220000000002</v>
      </c>
      <c r="AO24" s="100" t="s">
        <v>1390</v>
      </c>
      <c r="AP24" s="100" t="s">
        <v>1390</v>
      </c>
      <c r="AQ24" s="95">
        <v>7.3620000000000001</v>
      </c>
      <c r="AR24" s="100" t="s">
        <v>1390</v>
      </c>
      <c r="AS24" s="95">
        <v>6.4585999999999997</v>
      </c>
      <c r="AT24" s="95">
        <v>3.2342499999999998</v>
      </c>
      <c r="AU24" s="95">
        <v>23.992999999999999</v>
      </c>
      <c r="AV24" s="95">
        <v>7.1349999999999998</v>
      </c>
      <c r="AW24" s="96">
        <v>47.555</v>
      </c>
    </row>
    <row r="25" spans="1:49">
      <c r="A25" s="101" t="s">
        <v>723</v>
      </c>
      <c r="B25" s="94">
        <v>12.4</v>
      </c>
      <c r="C25" s="95">
        <v>29</v>
      </c>
      <c r="D25" s="95">
        <v>30.3</v>
      </c>
      <c r="E25" s="95">
        <v>14</v>
      </c>
      <c r="F25" s="95">
        <v>20.6</v>
      </c>
      <c r="G25" s="96">
        <v>43</v>
      </c>
      <c r="H25" s="94">
        <v>20.3</v>
      </c>
      <c r="I25" s="96">
        <v>100</v>
      </c>
      <c r="J25" s="94">
        <v>9.94</v>
      </c>
      <c r="K25" s="95">
        <v>9.99</v>
      </c>
      <c r="L25" s="96">
        <v>8.42</v>
      </c>
      <c r="M25" s="94">
        <v>1.07</v>
      </c>
      <c r="N25" s="96">
        <v>158.31</v>
      </c>
      <c r="O25" s="99">
        <v>1.9730000000000001</v>
      </c>
      <c r="P25" s="94">
        <v>67.239999999999995</v>
      </c>
      <c r="Q25" s="95">
        <v>53.93</v>
      </c>
      <c r="R25" s="95">
        <v>180.21</v>
      </c>
      <c r="S25" s="96">
        <v>129.11799999999999</v>
      </c>
      <c r="T25" s="99">
        <v>155.78899999999999</v>
      </c>
      <c r="U25" s="99">
        <v>4.84</v>
      </c>
      <c r="V25" s="94">
        <v>20</v>
      </c>
      <c r="W25" s="95">
        <v>8.5</v>
      </c>
      <c r="X25" s="95">
        <v>0.48</v>
      </c>
      <c r="Y25" s="95">
        <v>1.1100000000000001</v>
      </c>
      <c r="Z25" s="96">
        <v>12</v>
      </c>
      <c r="AA25" s="94">
        <v>92.29</v>
      </c>
      <c r="AB25" s="96">
        <v>284.02300000000002</v>
      </c>
      <c r="AC25" s="94">
        <v>131.517</v>
      </c>
      <c r="AD25" s="95">
        <v>47.57</v>
      </c>
      <c r="AE25" s="95">
        <v>9.0500000000000007</v>
      </c>
      <c r="AF25" s="96">
        <v>0</v>
      </c>
      <c r="AG25" s="94">
        <v>10.876910000000001</v>
      </c>
      <c r="AH25" s="95">
        <v>7.9</v>
      </c>
      <c r="AI25" s="95">
        <v>10.417020000000001</v>
      </c>
      <c r="AJ25" s="95">
        <v>17.179169999999999</v>
      </c>
      <c r="AK25" s="96">
        <v>15.6</v>
      </c>
      <c r="AL25" s="94">
        <v>0.13800000000000001</v>
      </c>
      <c r="AM25" s="96">
        <v>38.200000000000003</v>
      </c>
      <c r="AN25" s="94">
        <v>62.459220000000002</v>
      </c>
      <c r="AO25" s="100" t="s">
        <v>1390</v>
      </c>
      <c r="AP25" s="100" t="s">
        <v>1390</v>
      </c>
      <c r="AQ25" s="95">
        <v>7.3620000000000001</v>
      </c>
      <c r="AR25" s="100" t="s">
        <v>1390</v>
      </c>
      <c r="AS25" s="95">
        <v>6.4585999999999997</v>
      </c>
      <c r="AT25" s="95">
        <v>3.2342499999999998</v>
      </c>
      <c r="AU25" s="95">
        <v>23.992999999999999</v>
      </c>
      <c r="AV25" s="95">
        <v>7.1349999999999998</v>
      </c>
      <c r="AW25" s="96">
        <v>47.555</v>
      </c>
    </row>
    <row r="26" spans="1:49">
      <c r="A26" s="101" t="s">
        <v>724</v>
      </c>
      <c r="B26" s="94">
        <v>12.4</v>
      </c>
      <c r="C26" s="95">
        <v>29</v>
      </c>
      <c r="D26" s="95">
        <v>30.3</v>
      </c>
      <c r="E26" s="95">
        <v>14</v>
      </c>
      <c r="F26" s="95">
        <v>20.5</v>
      </c>
      <c r="G26" s="96">
        <v>43</v>
      </c>
      <c r="H26" s="94">
        <v>20.3</v>
      </c>
      <c r="I26" s="96">
        <v>102</v>
      </c>
      <c r="J26" s="94">
        <v>9.92</v>
      </c>
      <c r="K26" s="95">
        <v>9.8699999999999992</v>
      </c>
      <c r="L26" s="96">
        <v>8.4600000000000009</v>
      </c>
      <c r="M26" s="97" t="s">
        <v>1390</v>
      </c>
      <c r="N26" s="98" t="s">
        <v>1390</v>
      </c>
      <c r="O26" s="99">
        <v>1.9730000000000001</v>
      </c>
      <c r="P26" s="94">
        <v>67.239999999999995</v>
      </c>
      <c r="Q26" s="95">
        <v>53.29</v>
      </c>
      <c r="R26" s="95">
        <v>185.41</v>
      </c>
      <c r="S26" s="96">
        <v>129.11799999999999</v>
      </c>
      <c r="T26" s="99">
        <v>178.40299999999999</v>
      </c>
      <c r="U26" s="99">
        <v>4.82</v>
      </c>
      <c r="V26" s="94">
        <v>19.54</v>
      </c>
      <c r="W26" s="95">
        <v>7.5</v>
      </c>
      <c r="X26" s="95">
        <v>0.49</v>
      </c>
      <c r="Y26" s="95">
        <v>1.1100000000000001</v>
      </c>
      <c r="Z26" s="96">
        <v>11</v>
      </c>
      <c r="AA26" s="94">
        <v>99.42</v>
      </c>
      <c r="AB26" s="96">
        <v>283.12299999999999</v>
      </c>
      <c r="AC26" s="94">
        <v>131.37299999999999</v>
      </c>
      <c r="AD26" s="95">
        <v>46.76</v>
      </c>
      <c r="AE26" s="95">
        <v>7.9880000000000004</v>
      </c>
      <c r="AF26" s="96">
        <v>0</v>
      </c>
      <c r="AG26" s="94">
        <v>10.876910000000001</v>
      </c>
      <c r="AH26" s="95">
        <v>7.8</v>
      </c>
      <c r="AI26" s="95">
        <v>10.36936</v>
      </c>
      <c r="AJ26" s="95">
        <v>17.179169999999999</v>
      </c>
      <c r="AK26" s="96">
        <v>15.5</v>
      </c>
      <c r="AL26" s="94">
        <v>0.14099999999999999</v>
      </c>
      <c r="AM26" s="96">
        <v>38.840000000000003</v>
      </c>
      <c r="AN26" s="94">
        <v>51.177570000000003</v>
      </c>
      <c r="AO26" s="100" t="s">
        <v>1390</v>
      </c>
      <c r="AP26" s="100" t="s">
        <v>1390</v>
      </c>
      <c r="AQ26" s="95">
        <v>7.335</v>
      </c>
      <c r="AR26" s="100" t="s">
        <v>1390</v>
      </c>
      <c r="AS26" s="95">
        <v>6.3527899999999997</v>
      </c>
      <c r="AT26" s="95">
        <v>3.2342499999999998</v>
      </c>
      <c r="AU26" s="95">
        <v>23.760999999999999</v>
      </c>
      <c r="AV26" s="95">
        <v>6.8570000000000002</v>
      </c>
      <c r="AW26" s="96">
        <v>46.938000000000002</v>
      </c>
    </row>
    <row r="27" spans="1:49">
      <c r="A27" s="101" t="s">
        <v>725</v>
      </c>
      <c r="B27" s="94">
        <v>12.4</v>
      </c>
      <c r="C27" s="95">
        <v>29</v>
      </c>
      <c r="D27" s="95">
        <v>30.3</v>
      </c>
      <c r="E27" s="95">
        <v>14</v>
      </c>
      <c r="F27" s="95">
        <v>20.5</v>
      </c>
      <c r="G27" s="96">
        <v>43</v>
      </c>
      <c r="H27" s="94">
        <v>20.3</v>
      </c>
      <c r="I27" s="96">
        <v>102</v>
      </c>
      <c r="J27" s="94">
        <v>9.92</v>
      </c>
      <c r="K27" s="95">
        <v>9.8699999999999992</v>
      </c>
      <c r="L27" s="96">
        <v>8.4600000000000009</v>
      </c>
      <c r="M27" s="97" t="s">
        <v>1390</v>
      </c>
      <c r="N27" s="98" t="s">
        <v>1390</v>
      </c>
      <c r="O27" s="99">
        <v>1.9730000000000001</v>
      </c>
      <c r="P27" s="94">
        <v>67.239999999999995</v>
      </c>
      <c r="Q27" s="95">
        <v>53.29</v>
      </c>
      <c r="R27" s="95">
        <v>185.41</v>
      </c>
      <c r="S27" s="96">
        <v>129.11799999999999</v>
      </c>
      <c r="T27" s="99">
        <v>178.40299999999999</v>
      </c>
      <c r="U27" s="99">
        <v>4.82</v>
      </c>
      <c r="V27" s="94">
        <v>19.54</v>
      </c>
      <c r="W27" s="95">
        <v>7.5</v>
      </c>
      <c r="X27" s="95">
        <v>0.49</v>
      </c>
      <c r="Y27" s="95">
        <v>1.1100000000000001</v>
      </c>
      <c r="Z27" s="96">
        <v>11</v>
      </c>
      <c r="AA27" s="94">
        <v>99.42</v>
      </c>
      <c r="AB27" s="96">
        <v>283.12299999999999</v>
      </c>
      <c r="AC27" s="94">
        <v>131.37299999999999</v>
      </c>
      <c r="AD27" s="95">
        <v>46.76</v>
      </c>
      <c r="AE27" s="95">
        <v>7.9880000000000004</v>
      </c>
      <c r="AF27" s="96">
        <v>0</v>
      </c>
      <c r="AG27" s="94">
        <v>10.876910000000001</v>
      </c>
      <c r="AH27" s="95">
        <v>7.8</v>
      </c>
      <c r="AI27" s="95">
        <v>10.36936</v>
      </c>
      <c r="AJ27" s="95">
        <v>17.179169999999999</v>
      </c>
      <c r="AK27" s="96">
        <v>15.5</v>
      </c>
      <c r="AL27" s="94">
        <v>0.14099999999999999</v>
      </c>
      <c r="AM27" s="96">
        <v>38.840000000000003</v>
      </c>
      <c r="AN27" s="94">
        <v>51.177570000000003</v>
      </c>
      <c r="AO27" s="100" t="s">
        <v>1390</v>
      </c>
      <c r="AP27" s="100" t="s">
        <v>1390</v>
      </c>
      <c r="AQ27" s="95">
        <v>7.335</v>
      </c>
      <c r="AR27" s="100" t="s">
        <v>1390</v>
      </c>
      <c r="AS27" s="95">
        <v>6.3527899999999997</v>
      </c>
      <c r="AT27" s="95">
        <v>3.2342499999999998</v>
      </c>
      <c r="AU27" s="95">
        <v>23.760999999999999</v>
      </c>
      <c r="AV27" s="95">
        <v>6.8570000000000002</v>
      </c>
      <c r="AW27" s="96">
        <v>46.938000000000002</v>
      </c>
    </row>
    <row r="28" spans="1:49">
      <c r="A28" s="101" t="s">
        <v>726</v>
      </c>
      <c r="B28" s="94">
        <v>12.4</v>
      </c>
      <c r="C28" s="95">
        <v>29</v>
      </c>
      <c r="D28" s="95">
        <v>30.3</v>
      </c>
      <c r="E28" s="95">
        <v>14</v>
      </c>
      <c r="F28" s="95">
        <v>20.6</v>
      </c>
      <c r="G28" s="96">
        <v>43</v>
      </c>
      <c r="H28" s="94">
        <v>20.3</v>
      </c>
      <c r="I28" s="96">
        <v>104</v>
      </c>
      <c r="J28" s="94">
        <v>9.91</v>
      </c>
      <c r="K28" s="95">
        <v>9.82</v>
      </c>
      <c r="L28" s="96">
        <v>8.1999999999999993</v>
      </c>
      <c r="M28" s="97" t="s">
        <v>1390</v>
      </c>
      <c r="N28" s="98" t="s">
        <v>1390</v>
      </c>
      <c r="O28" s="99">
        <v>1.9730000000000001</v>
      </c>
      <c r="P28" s="94">
        <v>67.239999999999995</v>
      </c>
      <c r="Q28" s="95">
        <v>53.29</v>
      </c>
      <c r="R28" s="95">
        <v>185.41</v>
      </c>
      <c r="S28" s="96">
        <v>129.11799999999999</v>
      </c>
      <c r="T28" s="99">
        <v>198.16499999999999</v>
      </c>
      <c r="U28" s="99">
        <v>4.8</v>
      </c>
      <c r="V28" s="94">
        <v>20</v>
      </c>
      <c r="W28" s="95">
        <v>7</v>
      </c>
      <c r="X28" s="95">
        <v>0.39</v>
      </c>
      <c r="Y28" s="95">
        <v>1.04</v>
      </c>
      <c r="Z28" s="96">
        <v>11.5</v>
      </c>
      <c r="AA28" s="94">
        <v>94.07</v>
      </c>
      <c r="AB28" s="96">
        <v>278.86700000000002</v>
      </c>
      <c r="AC28" s="94">
        <v>131.37299999999999</v>
      </c>
      <c r="AD28" s="95">
        <v>47.42</v>
      </c>
      <c r="AE28" s="95">
        <v>8.3789999999999996</v>
      </c>
      <c r="AF28" s="96">
        <v>0</v>
      </c>
      <c r="AG28" s="94">
        <v>10.876910000000001</v>
      </c>
      <c r="AH28" s="95">
        <v>7.8</v>
      </c>
      <c r="AI28" s="95">
        <v>10.440200000000001</v>
      </c>
      <c r="AJ28" s="95">
        <v>17.179169999999999</v>
      </c>
      <c r="AK28" s="96">
        <v>15</v>
      </c>
      <c r="AL28" s="94">
        <v>9.0999999999999998E-2</v>
      </c>
      <c r="AM28" s="96">
        <v>37.15</v>
      </c>
      <c r="AN28" s="94">
        <v>52.212989999999998</v>
      </c>
      <c r="AO28" s="100" t="s">
        <v>1390</v>
      </c>
      <c r="AP28" s="100" t="s">
        <v>1390</v>
      </c>
      <c r="AQ28" s="95">
        <v>7.3029999999999999</v>
      </c>
      <c r="AR28" s="100" t="s">
        <v>1390</v>
      </c>
      <c r="AS28" s="95">
        <v>6.2747700000000002</v>
      </c>
      <c r="AT28" s="95">
        <v>3.2342499999999998</v>
      </c>
      <c r="AU28" s="95">
        <v>23.69</v>
      </c>
      <c r="AV28" s="95">
        <v>6.5519999999999996</v>
      </c>
      <c r="AW28" s="96">
        <v>47.262999999999998</v>
      </c>
    </row>
    <row r="29" spans="1:49">
      <c r="A29" s="101" t="s">
        <v>727</v>
      </c>
      <c r="B29" s="94">
        <v>12.4</v>
      </c>
      <c r="C29" s="95">
        <v>29</v>
      </c>
      <c r="D29" s="95">
        <v>30.3</v>
      </c>
      <c r="E29" s="95">
        <v>14</v>
      </c>
      <c r="F29" s="95">
        <v>20.6</v>
      </c>
      <c r="G29" s="96">
        <v>43</v>
      </c>
      <c r="H29" s="94">
        <v>20.3</v>
      </c>
      <c r="I29" s="96">
        <v>104</v>
      </c>
      <c r="J29" s="94">
        <v>9.91</v>
      </c>
      <c r="K29" s="95">
        <v>9.82</v>
      </c>
      <c r="L29" s="96">
        <v>8.1999999999999993</v>
      </c>
      <c r="M29" s="97" t="s">
        <v>1390</v>
      </c>
      <c r="N29" s="98" t="s">
        <v>1390</v>
      </c>
      <c r="O29" s="99">
        <v>1.9730000000000001</v>
      </c>
      <c r="P29" s="94">
        <v>67.239999999999995</v>
      </c>
      <c r="Q29" s="95">
        <v>53.29</v>
      </c>
      <c r="R29" s="95">
        <v>185.41</v>
      </c>
      <c r="S29" s="96">
        <v>129.11799999999999</v>
      </c>
      <c r="T29" s="99">
        <v>198.16499999999999</v>
      </c>
      <c r="U29" s="99">
        <v>4.8</v>
      </c>
      <c r="V29" s="94">
        <v>20</v>
      </c>
      <c r="W29" s="95">
        <v>7</v>
      </c>
      <c r="X29" s="95">
        <v>0.39</v>
      </c>
      <c r="Y29" s="95">
        <v>1.04</v>
      </c>
      <c r="Z29" s="96">
        <v>11.5</v>
      </c>
      <c r="AA29" s="94">
        <v>94.07</v>
      </c>
      <c r="AB29" s="96">
        <v>278.86700000000002</v>
      </c>
      <c r="AC29" s="94">
        <v>131.37299999999999</v>
      </c>
      <c r="AD29" s="95">
        <v>47.42</v>
      </c>
      <c r="AE29" s="95">
        <v>8.3789999999999996</v>
      </c>
      <c r="AF29" s="96">
        <v>0</v>
      </c>
      <c r="AG29" s="94">
        <v>10.876910000000001</v>
      </c>
      <c r="AH29" s="95">
        <v>7.8</v>
      </c>
      <c r="AI29" s="95">
        <v>10.440200000000001</v>
      </c>
      <c r="AJ29" s="95">
        <v>17.179169999999999</v>
      </c>
      <c r="AK29" s="96">
        <v>15</v>
      </c>
      <c r="AL29" s="94">
        <v>9.0999999999999998E-2</v>
      </c>
      <c r="AM29" s="96">
        <v>37.15</v>
      </c>
      <c r="AN29" s="94">
        <v>52.212989999999998</v>
      </c>
      <c r="AO29" s="100" t="s">
        <v>1390</v>
      </c>
      <c r="AP29" s="100" t="s">
        <v>1390</v>
      </c>
      <c r="AQ29" s="95">
        <v>7.3029999999999999</v>
      </c>
      <c r="AR29" s="100" t="s">
        <v>1390</v>
      </c>
      <c r="AS29" s="95">
        <v>6.2747700000000002</v>
      </c>
      <c r="AT29" s="95">
        <v>3.2342499999999998</v>
      </c>
      <c r="AU29" s="95">
        <v>23.69</v>
      </c>
      <c r="AV29" s="95">
        <v>6.5519999999999996</v>
      </c>
      <c r="AW29" s="96">
        <v>47.262999999999998</v>
      </c>
    </row>
    <row r="30" spans="1:49">
      <c r="A30" s="101" t="s">
        <v>728</v>
      </c>
      <c r="B30" s="94">
        <v>12.4</v>
      </c>
      <c r="C30" s="95">
        <v>29</v>
      </c>
      <c r="D30" s="95">
        <v>30.3</v>
      </c>
      <c r="E30" s="95">
        <v>14</v>
      </c>
      <c r="F30" s="95">
        <v>20.6</v>
      </c>
      <c r="G30" s="96">
        <v>43</v>
      </c>
      <c r="H30" s="94">
        <v>20.3</v>
      </c>
      <c r="I30" s="96">
        <v>100</v>
      </c>
      <c r="J30" s="94">
        <v>9.9700000000000006</v>
      </c>
      <c r="K30" s="95">
        <v>9.91</v>
      </c>
      <c r="L30" s="96">
        <v>8.44</v>
      </c>
      <c r="M30" s="97" t="s">
        <v>1390</v>
      </c>
      <c r="N30" s="98" t="s">
        <v>1390</v>
      </c>
      <c r="O30" s="99">
        <v>1.9730000000000001</v>
      </c>
      <c r="P30" s="94">
        <v>67.239999999999995</v>
      </c>
      <c r="Q30" s="95">
        <v>52.65</v>
      </c>
      <c r="R30" s="95">
        <v>184.1</v>
      </c>
      <c r="S30" s="96">
        <v>129.11799999999999</v>
      </c>
      <c r="T30" s="99">
        <v>211.12299999999999</v>
      </c>
      <c r="U30" s="99">
        <v>4.7699999999999996</v>
      </c>
      <c r="V30" s="94">
        <v>19.54</v>
      </c>
      <c r="W30" s="95">
        <v>6.5</v>
      </c>
      <c r="X30" s="95">
        <v>0.4</v>
      </c>
      <c r="Y30" s="95">
        <v>1.04</v>
      </c>
      <c r="Z30" s="96">
        <v>11.5</v>
      </c>
      <c r="AA30" s="94">
        <v>97.33</v>
      </c>
      <c r="AB30" s="96">
        <v>283.30500000000001</v>
      </c>
      <c r="AC30" s="94">
        <v>129.93299999999999</v>
      </c>
      <c r="AD30" s="95">
        <v>47.44</v>
      </c>
      <c r="AE30" s="95">
        <v>7.9509999999999996</v>
      </c>
      <c r="AF30" s="96">
        <v>0</v>
      </c>
      <c r="AG30" s="94">
        <v>10.876910000000001</v>
      </c>
      <c r="AH30" s="95">
        <v>7.6</v>
      </c>
      <c r="AI30" s="95">
        <v>10.489990000000001</v>
      </c>
      <c r="AJ30" s="95">
        <v>17.179169999999999</v>
      </c>
      <c r="AK30" s="96">
        <v>14.8</v>
      </c>
      <c r="AL30" s="94">
        <v>8.5999999999999993E-2</v>
      </c>
      <c r="AM30" s="96">
        <v>36.31</v>
      </c>
      <c r="AN30" s="94">
        <v>56.512259999999998</v>
      </c>
      <c r="AO30" s="100" t="s">
        <v>1390</v>
      </c>
      <c r="AP30" s="100" t="s">
        <v>1390</v>
      </c>
      <c r="AQ30" s="95">
        <v>7.3280000000000003</v>
      </c>
      <c r="AR30" s="100" t="s">
        <v>1390</v>
      </c>
      <c r="AS30" s="95">
        <v>6.29054</v>
      </c>
      <c r="AT30" s="95">
        <v>3.2342499999999998</v>
      </c>
      <c r="AU30" s="95">
        <v>23.69</v>
      </c>
      <c r="AV30" s="95">
        <v>6.6280000000000001</v>
      </c>
      <c r="AW30" s="96">
        <v>46.918999999999997</v>
      </c>
    </row>
    <row r="31" spans="1:49">
      <c r="A31" s="101" t="s">
        <v>729</v>
      </c>
      <c r="B31" s="94">
        <v>12.4</v>
      </c>
      <c r="C31" s="95">
        <v>29</v>
      </c>
      <c r="D31" s="95">
        <v>30.3</v>
      </c>
      <c r="E31" s="95">
        <v>14</v>
      </c>
      <c r="F31" s="95">
        <v>20.6</v>
      </c>
      <c r="G31" s="96">
        <v>43</v>
      </c>
      <c r="H31" s="94">
        <v>20.3</v>
      </c>
      <c r="I31" s="96">
        <v>100</v>
      </c>
      <c r="J31" s="94">
        <v>9.9700000000000006</v>
      </c>
      <c r="K31" s="95">
        <v>9.91</v>
      </c>
      <c r="L31" s="96">
        <v>8.44</v>
      </c>
      <c r="M31" s="97" t="s">
        <v>1390</v>
      </c>
      <c r="N31" s="98" t="s">
        <v>1390</v>
      </c>
      <c r="O31" s="99">
        <v>1.9730000000000001</v>
      </c>
      <c r="P31" s="94">
        <v>67.239999999999995</v>
      </c>
      <c r="Q31" s="95">
        <v>52.65</v>
      </c>
      <c r="R31" s="95">
        <v>184.1</v>
      </c>
      <c r="S31" s="96">
        <v>129.11799999999999</v>
      </c>
      <c r="T31" s="99">
        <v>211.12299999999999</v>
      </c>
      <c r="U31" s="99">
        <v>4.7699999999999996</v>
      </c>
      <c r="V31" s="94">
        <v>19.54</v>
      </c>
      <c r="W31" s="95">
        <v>6.5</v>
      </c>
      <c r="X31" s="95">
        <v>0.4</v>
      </c>
      <c r="Y31" s="95">
        <v>1.04</v>
      </c>
      <c r="Z31" s="96">
        <v>11.5</v>
      </c>
      <c r="AA31" s="94">
        <v>97.33</v>
      </c>
      <c r="AB31" s="96">
        <v>283.30500000000001</v>
      </c>
      <c r="AC31" s="94">
        <v>129.93299999999999</v>
      </c>
      <c r="AD31" s="95">
        <v>47.44</v>
      </c>
      <c r="AE31" s="95">
        <v>7.9509999999999996</v>
      </c>
      <c r="AF31" s="96">
        <v>0</v>
      </c>
      <c r="AG31" s="94">
        <v>10.876910000000001</v>
      </c>
      <c r="AH31" s="95">
        <v>7.6</v>
      </c>
      <c r="AI31" s="95">
        <v>10.489990000000001</v>
      </c>
      <c r="AJ31" s="95">
        <v>17.179169999999999</v>
      </c>
      <c r="AK31" s="96">
        <v>14.8</v>
      </c>
      <c r="AL31" s="94">
        <v>8.5999999999999993E-2</v>
      </c>
      <c r="AM31" s="96">
        <v>36.31</v>
      </c>
      <c r="AN31" s="94">
        <v>56.512259999999998</v>
      </c>
      <c r="AO31" s="100" t="s">
        <v>1390</v>
      </c>
      <c r="AP31" s="100" t="s">
        <v>1390</v>
      </c>
      <c r="AQ31" s="95">
        <v>7.3280000000000003</v>
      </c>
      <c r="AR31" s="100" t="s">
        <v>1390</v>
      </c>
      <c r="AS31" s="95">
        <v>6.29054</v>
      </c>
      <c r="AT31" s="95">
        <v>3.2342499999999998</v>
      </c>
      <c r="AU31" s="95">
        <v>23.69</v>
      </c>
      <c r="AV31" s="95">
        <v>6.6280000000000001</v>
      </c>
      <c r="AW31" s="96">
        <v>46.918999999999997</v>
      </c>
    </row>
    <row r="32" spans="1:49">
      <c r="A32" s="101" t="s">
        <v>730</v>
      </c>
      <c r="B32" s="94">
        <v>12.4</v>
      </c>
      <c r="C32" s="95">
        <v>29</v>
      </c>
      <c r="D32" s="95">
        <v>30.3</v>
      </c>
      <c r="E32" s="95">
        <v>14</v>
      </c>
      <c r="F32" s="95">
        <v>20.6</v>
      </c>
      <c r="G32" s="96">
        <v>43</v>
      </c>
      <c r="H32" s="94">
        <v>20.3</v>
      </c>
      <c r="I32" s="96">
        <v>97</v>
      </c>
      <c r="J32" s="94">
        <v>9.9700000000000006</v>
      </c>
      <c r="K32" s="95">
        <v>10.130000000000001</v>
      </c>
      <c r="L32" s="96">
        <v>8.44</v>
      </c>
      <c r="M32" s="97" t="s">
        <v>1390</v>
      </c>
      <c r="N32" s="98" t="s">
        <v>1390</v>
      </c>
      <c r="O32" s="99">
        <v>1.9730000000000001</v>
      </c>
      <c r="P32" s="94">
        <v>68</v>
      </c>
      <c r="Q32" s="95">
        <v>53.29</v>
      </c>
      <c r="R32" s="95">
        <v>184.1</v>
      </c>
      <c r="S32" s="96">
        <v>129.11799999999999</v>
      </c>
      <c r="T32" s="99">
        <v>208.245</v>
      </c>
      <c r="U32" s="99">
        <v>4.63</v>
      </c>
      <c r="V32" s="94">
        <v>19.54</v>
      </c>
      <c r="W32" s="95">
        <v>7</v>
      </c>
      <c r="X32" s="95">
        <v>0.41</v>
      </c>
      <c r="Y32" s="95">
        <v>1.04</v>
      </c>
      <c r="Z32" s="96">
        <v>11</v>
      </c>
      <c r="AA32" s="94">
        <v>99.43</v>
      </c>
      <c r="AB32" s="96">
        <v>283.32400000000001</v>
      </c>
      <c r="AC32" s="94">
        <v>127.096</v>
      </c>
      <c r="AD32" s="95">
        <v>47.47</v>
      </c>
      <c r="AE32" s="95">
        <v>7.9039999999999999</v>
      </c>
      <c r="AF32" s="96">
        <v>0</v>
      </c>
      <c r="AG32" s="94">
        <v>10.876910000000001</v>
      </c>
      <c r="AH32" s="95">
        <v>14.5</v>
      </c>
      <c r="AI32" s="95">
        <v>10.75386</v>
      </c>
      <c r="AJ32" s="95">
        <v>17.179169999999999</v>
      </c>
      <c r="AK32" s="96">
        <v>14.8</v>
      </c>
      <c r="AL32" s="94">
        <v>9.2999999999999999E-2</v>
      </c>
      <c r="AM32" s="96">
        <v>35.049999999999997</v>
      </c>
      <c r="AN32" s="94">
        <v>56.512259999999998</v>
      </c>
      <c r="AO32" s="100" t="s">
        <v>1390</v>
      </c>
      <c r="AP32" s="100" t="s">
        <v>1390</v>
      </c>
      <c r="AQ32" s="95">
        <v>7.33</v>
      </c>
      <c r="AR32" s="100" t="s">
        <v>1390</v>
      </c>
      <c r="AS32" s="95">
        <v>6.2689599999999999</v>
      </c>
      <c r="AT32" s="95">
        <v>3.2342499999999998</v>
      </c>
      <c r="AU32" s="95">
        <v>23.69</v>
      </c>
      <c r="AV32" s="95">
        <v>6.524</v>
      </c>
      <c r="AW32" s="96">
        <v>46.244</v>
      </c>
    </row>
    <row r="33" spans="1:49">
      <c r="A33" s="101" t="s">
        <v>731</v>
      </c>
      <c r="B33" s="94">
        <v>12.4</v>
      </c>
      <c r="C33" s="95">
        <v>29</v>
      </c>
      <c r="D33" s="95">
        <v>30.3</v>
      </c>
      <c r="E33" s="95">
        <v>14</v>
      </c>
      <c r="F33" s="95">
        <v>20.6</v>
      </c>
      <c r="G33" s="96">
        <v>43</v>
      </c>
      <c r="H33" s="94">
        <v>20.3</v>
      </c>
      <c r="I33" s="96">
        <v>97</v>
      </c>
      <c r="J33" s="94">
        <v>9.9700000000000006</v>
      </c>
      <c r="K33" s="95">
        <v>10.130000000000001</v>
      </c>
      <c r="L33" s="96">
        <v>8.44</v>
      </c>
      <c r="M33" s="97" t="s">
        <v>1390</v>
      </c>
      <c r="N33" s="98" t="s">
        <v>1390</v>
      </c>
      <c r="O33" s="99">
        <v>1.9730000000000001</v>
      </c>
      <c r="P33" s="94">
        <v>68</v>
      </c>
      <c r="Q33" s="95">
        <v>53.29</v>
      </c>
      <c r="R33" s="95">
        <v>184.1</v>
      </c>
      <c r="S33" s="96">
        <v>129.11799999999999</v>
      </c>
      <c r="T33" s="99">
        <v>208.245</v>
      </c>
      <c r="U33" s="99">
        <v>4.63</v>
      </c>
      <c r="V33" s="94">
        <v>19.54</v>
      </c>
      <c r="W33" s="95">
        <v>7</v>
      </c>
      <c r="X33" s="95">
        <v>0.41</v>
      </c>
      <c r="Y33" s="95">
        <v>1.04</v>
      </c>
      <c r="Z33" s="96">
        <v>11</v>
      </c>
      <c r="AA33" s="94">
        <v>99.43</v>
      </c>
      <c r="AB33" s="96">
        <v>283.32400000000001</v>
      </c>
      <c r="AC33" s="94">
        <v>127.096</v>
      </c>
      <c r="AD33" s="95">
        <v>47.47</v>
      </c>
      <c r="AE33" s="95">
        <v>7.9039999999999999</v>
      </c>
      <c r="AF33" s="96">
        <v>0</v>
      </c>
      <c r="AG33" s="94">
        <v>10.876910000000001</v>
      </c>
      <c r="AH33" s="95">
        <v>14.5</v>
      </c>
      <c r="AI33" s="95">
        <v>10.75386</v>
      </c>
      <c r="AJ33" s="95">
        <v>17.179169999999999</v>
      </c>
      <c r="AK33" s="96">
        <v>14.8</v>
      </c>
      <c r="AL33" s="94">
        <v>9.2999999999999999E-2</v>
      </c>
      <c r="AM33" s="96">
        <v>35.049999999999997</v>
      </c>
      <c r="AN33" s="94">
        <v>56.512259999999998</v>
      </c>
      <c r="AO33" s="100" t="s">
        <v>1390</v>
      </c>
      <c r="AP33" s="100" t="s">
        <v>1390</v>
      </c>
      <c r="AQ33" s="95">
        <v>7.33</v>
      </c>
      <c r="AR33" s="100" t="s">
        <v>1390</v>
      </c>
      <c r="AS33" s="95">
        <v>6.2689599999999999</v>
      </c>
      <c r="AT33" s="95">
        <v>3.2342499999999998</v>
      </c>
      <c r="AU33" s="95">
        <v>23.69</v>
      </c>
      <c r="AV33" s="95">
        <v>6.524</v>
      </c>
      <c r="AW33" s="96">
        <v>46.244</v>
      </c>
    </row>
    <row r="34" spans="1:49">
      <c r="A34" s="101" t="s">
        <v>732</v>
      </c>
      <c r="B34" s="94">
        <v>12.4</v>
      </c>
      <c r="C34" s="95">
        <v>29</v>
      </c>
      <c r="D34" s="95">
        <v>30.3</v>
      </c>
      <c r="E34" s="95">
        <v>14</v>
      </c>
      <c r="F34" s="95">
        <v>20.6</v>
      </c>
      <c r="G34" s="96">
        <v>43</v>
      </c>
      <c r="H34" s="94">
        <v>20.3</v>
      </c>
      <c r="I34" s="96">
        <v>97</v>
      </c>
      <c r="J34" s="94">
        <v>9.9499999999999993</v>
      </c>
      <c r="K34" s="95">
        <v>10.06</v>
      </c>
      <c r="L34" s="96">
        <v>8.4600000000000009</v>
      </c>
      <c r="M34" s="97" t="s">
        <v>1390</v>
      </c>
      <c r="N34" s="98" t="s">
        <v>1390</v>
      </c>
      <c r="O34" s="99">
        <v>1.9730000000000001</v>
      </c>
      <c r="P34" s="94">
        <v>67.239999999999995</v>
      </c>
      <c r="Q34" s="95">
        <v>53.29</v>
      </c>
      <c r="R34" s="95">
        <v>186.72</v>
      </c>
      <c r="S34" s="96">
        <v>129.11799999999999</v>
      </c>
      <c r="T34" s="99">
        <v>204.637</v>
      </c>
      <c r="U34" s="99">
        <v>4.5599999999999996</v>
      </c>
      <c r="V34" s="94">
        <v>19.54</v>
      </c>
      <c r="W34" s="95">
        <v>6.6</v>
      </c>
      <c r="X34" s="95">
        <v>0.43</v>
      </c>
      <c r="Y34" s="95">
        <v>1.04</v>
      </c>
      <c r="Z34" s="96">
        <v>10.5</v>
      </c>
      <c r="AA34" s="94">
        <v>99.47</v>
      </c>
      <c r="AB34" s="96">
        <v>283.35700000000003</v>
      </c>
      <c r="AC34" s="94">
        <v>126.955</v>
      </c>
      <c r="AD34" s="95">
        <v>47.35</v>
      </c>
      <c r="AE34" s="95">
        <v>7.399</v>
      </c>
      <c r="AF34" s="96">
        <v>0</v>
      </c>
      <c r="AG34" s="94">
        <v>10.876910000000001</v>
      </c>
      <c r="AH34" s="95">
        <v>14.9</v>
      </c>
      <c r="AI34" s="95">
        <v>10.453900000000001</v>
      </c>
      <c r="AJ34" s="95">
        <v>17.179169999999999</v>
      </c>
      <c r="AK34" s="96">
        <v>14.6</v>
      </c>
      <c r="AL34" s="94">
        <v>0.105</v>
      </c>
      <c r="AM34" s="96">
        <v>36.01</v>
      </c>
      <c r="AN34" s="94">
        <v>56.512259999999998</v>
      </c>
      <c r="AO34" s="100" t="s">
        <v>1390</v>
      </c>
      <c r="AP34" s="100" t="s">
        <v>1390</v>
      </c>
      <c r="AQ34" s="95">
        <v>7.3140000000000001</v>
      </c>
      <c r="AR34" s="100" t="s">
        <v>1390</v>
      </c>
      <c r="AS34" s="95">
        <v>6.2210299999999998</v>
      </c>
      <c r="AT34" s="95">
        <v>3.2342499999999998</v>
      </c>
      <c r="AU34" s="95">
        <v>23.459</v>
      </c>
      <c r="AV34" s="95">
        <v>6.524</v>
      </c>
      <c r="AW34" s="96">
        <v>46.094000000000001</v>
      </c>
    </row>
    <row r="35" spans="1:49">
      <c r="A35" s="101" t="s">
        <v>733</v>
      </c>
      <c r="B35" s="94">
        <v>12.4</v>
      </c>
      <c r="C35" s="95">
        <v>29</v>
      </c>
      <c r="D35" s="95">
        <v>30.3</v>
      </c>
      <c r="E35" s="95">
        <v>14</v>
      </c>
      <c r="F35" s="95">
        <v>20.6</v>
      </c>
      <c r="G35" s="96">
        <v>43</v>
      </c>
      <c r="H35" s="94">
        <v>20.3</v>
      </c>
      <c r="I35" s="96">
        <v>97</v>
      </c>
      <c r="J35" s="94">
        <v>9.9499999999999993</v>
      </c>
      <c r="K35" s="95">
        <v>10.06</v>
      </c>
      <c r="L35" s="96">
        <v>8.4600000000000009</v>
      </c>
      <c r="M35" s="97" t="s">
        <v>1390</v>
      </c>
      <c r="N35" s="98" t="s">
        <v>1390</v>
      </c>
      <c r="O35" s="99">
        <v>1.9730000000000001</v>
      </c>
      <c r="P35" s="94">
        <v>67.239999999999995</v>
      </c>
      <c r="Q35" s="95">
        <v>53.29</v>
      </c>
      <c r="R35" s="95">
        <v>186.72</v>
      </c>
      <c r="S35" s="96">
        <v>129.11799999999999</v>
      </c>
      <c r="T35" s="99">
        <v>204.637</v>
      </c>
      <c r="U35" s="99">
        <v>4.5599999999999996</v>
      </c>
      <c r="V35" s="94">
        <v>19.54</v>
      </c>
      <c r="W35" s="95">
        <v>6.6</v>
      </c>
      <c r="X35" s="95">
        <v>0.43</v>
      </c>
      <c r="Y35" s="95">
        <v>1.04</v>
      </c>
      <c r="Z35" s="96">
        <v>10.5</v>
      </c>
      <c r="AA35" s="94">
        <v>99.47</v>
      </c>
      <c r="AB35" s="96">
        <v>283.35700000000003</v>
      </c>
      <c r="AC35" s="94">
        <v>126.955</v>
      </c>
      <c r="AD35" s="95">
        <v>47.35</v>
      </c>
      <c r="AE35" s="95">
        <v>7.399</v>
      </c>
      <c r="AF35" s="96">
        <v>0</v>
      </c>
      <c r="AG35" s="94">
        <v>10.876910000000001</v>
      </c>
      <c r="AH35" s="95">
        <v>14.9</v>
      </c>
      <c r="AI35" s="95">
        <v>10.453900000000001</v>
      </c>
      <c r="AJ35" s="95">
        <v>17.179169999999999</v>
      </c>
      <c r="AK35" s="96">
        <v>14.6</v>
      </c>
      <c r="AL35" s="94">
        <v>0.105</v>
      </c>
      <c r="AM35" s="96">
        <v>36.01</v>
      </c>
      <c r="AN35" s="94">
        <v>56.512259999999998</v>
      </c>
      <c r="AO35" s="100" t="s">
        <v>1390</v>
      </c>
      <c r="AP35" s="100" t="s">
        <v>1390</v>
      </c>
      <c r="AQ35" s="95">
        <v>7.3140000000000001</v>
      </c>
      <c r="AR35" s="100" t="s">
        <v>1390</v>
      </c>
      <c r="AS35" s="95">
        <v>6.2210299999999998</v>
      </c>
      <c r="AT35" s="95">
        <v>3.2342499999999998</v>
      </c>
      <c r="AU35" s="95">
        <v>23.459</v>
      </c>
      <c r="AV35" s="95">
        <v>6.524</v>
      </c>
      <c r="AW35" s="96">
        <v>46.094000000000001</v>
      </c>
    </row>
    <row r="36" spans="1:49">
      <c r="A36" s="101" t="s">
        <v>734</v>
      </c>
      <c r="B36" s="94">
        <v>12.4</v>
      </c>
      <c r="C36" s="95">
        <v>29</v>
      </c>
      <c r="D36" s="95">
        <v>30.3</v>
      </c>
      <c r="E36" s="95">
        <v>14</v>
      </c>
      <c r="F36" s="95">
        <v>20.5</v>
      </c>
      <c r="G36" s="96">
        <v>43</v>
      </c>
      <c r="H36" s="94">
        <v>20.3</v>
      </c>
      <c r="I36" s="96">
        <v>95</v>
      </c>
      <c r="J36" s="94">
        <v>9.98</v>
      </c>
      <c r="K36" s="95">
        <v>10.01</v>
      </c>
      <c r="L36" s="96">
        <v>8.4</v>
      </c>
      <c r="M36" s="97" t="s">
        <v>1390</v>
      </c>
      <c r="N36" s="98" t="s">
        <v>1390</v>
      </c>
      <c r="O36" s="99">
        <v>1.9730000000000001</v>
      </c>
      <c r="P36" s="94">
        <v>67.239999999999995</v>
      </c>
      <c r="Q36" s="95">
        <v>52.65</v>
      </c>
      <c r="R36" s="95">
        <v>186.72</v>
      </c>
      <c r="S36" s="96">
        <v>129.11799999999999</v>
      </c>
      <c r="T36" s="99">
        <v>215.786</v>
      </c>
      <c r="U36" s="99">
        <v>4.7300000000000004</v>
      </c>
      <c r="V36" s="94">
        <v>18.86</v>
      </c>
      <c r="W36" s="95">
        <v>6.6</v>
      </c>
      <c r="X36" s="95">
        <v>0.43</v>
      </c>
      <c r="Y36" s="95">
        <v>1.04</v>
      </c>
      <c r="Z36" s="96">
        <v>10.5</v>
      </c>
      <c r="AA36" s="94">
        <v>95</v>
      </c>
      <c r="AB36" s="96">
        <v>278.565</v>
      </c>
      <c r="AC36" s="94">
        <v>129.791</v>
      </c>
      <c r="AD36" s="95">
        <v>47.59</v>
      </c>
      <c r="AE36" s="95">
        <v>7.2539999999999996</v>
      </c>
      <c r="AF36" s="96">
        <v>0</v>
      </c>
      <c r="AG36" s="94">
        <v>10.876910000000001</v>
      </c>
      <c r="AH36" s="95">
        <v>14.8</v>
      </c>
      <c r="AI36" s="95">
        <v>10.47903</v>
      </c>
      <c r="AJ36" s="95">
        <v>17.179169999999999</v>
      </c>
      <c r="AK36" s="96">
        <v>14.6</v>
      </c>
      <c r="AL36" s="94">
        <v>0.121</v>
      </c>
      <c r="AM36" s="96">
        <v>36.5</v>
      </c>
      <c r="AN36" s="94">
        <v>56.512259999999998</v>
      </c>
      <c r="AO36" s="100" t="s">
        <v>1390</v>
      </c>
      <c r="AP36" s="100" t="s">
        <v>1390</v>
      </c>
      <c r="AQ36" s="95">
        <v>7.4960000000000004</v>
      </c>
      <c r="AR36" s="100" t="s">
        <v>1390</v>
      </c>
      <c r="AS36" s="95">
        <v>6.2065099999999997</v>
      </c>
      <c r="AT36" s="95">
        <v>3.2342499999999998</v>
      </c>
      <c r="AU36" s="95">
        <v>23.388999999999999</v>
      </c>
      <c r="AV36" s="95">
        <v>6.524</v>
      </c>
      <c r="AW36" s="96">
        <v>46.094000000000001</v>
      </c>
    </row>
    <row r="37" spans="1:49">
      <c r="A37" s="101" t="s">
        <v>735</v>
      </c>
      <c r="B37" s="94">
        <v>12.4</v>
      </c>
      <c r="C37" s="95">
        <v>29</v>
      </c>
      <c r="D37" s="95">
        <v>30.3</v>
      </c>
      <c r="E37" s="95">
        <v>14</v>
      </c>
      <c r="F37" s="95">
        <v>20.5</v>
      </c>
      <c r="G37" s="96">
        <v>43</v>
      </c>
      <c r="H37" s="94">
        <v>20.3</v>
      </c>
      <c r="I37" s="96">
        <v>95</v>
      </c>
      <c r="J37" s="94">
        <v>9.98</v>
      </c>
      <c r="K37" s="95">
        <v>10.01</v>
      </c>
      <c r="L37" s="96">
        <v>8.4</v>
      </c>
      <c r="M37" s="97" t="s">
        <v>1390</v>
      </c>
      <c r="N37" s="98" t="s">
        <v>1390</v>
      </c>
      <c r="O37" s="99">
        <v>1.9730000000000001</v>
      </c>
      <c r="P37" s="94">
        <v>67.239999999999995</v>
      </c>
      <c r="Q37" s="95">
        <v>52.65</v>
      </c>
      <c r="R37" s="95">
        <v>186.72</v>
      </c>
      <c r="S37" s="96">
        <v>129.11799999999999</v>
      </c>
      <c r="T37" s="99">
        <v>215.786</v>
      </c>
      <c r="U37" s="99">
        <v>4.7300000000000004</v>
      </c>
      <c r="V37" s="94">
        <v>18.86</v>
      </c>
      <c r="W37" s="95">
        <v>6.6</v>
      </c>
      <c r="X37" s="95">
        <v>0.43</v>
      </c>
      <c r="Y37" s="95">
        <v>1.04</v>
      </c>
      <c r="Z37" s="96">
        <v>10.5</v>
      </c>
      <c r="AA37" s="94">
        <v>95</v>
      </c>
      <c r="AB37" s="96">
        <v>278.565</v>
      </c>
      <c r="AC37" s="94">
        <v>129.791</v>
      </c>
      <c r="AD37" s="95">
        <v>47.59</v>
      </c>
      <c r="AE37" s="95">
        <v>7.2539999999999996</v>
      </c>
      <c r="AF37" s="96">
        <v>0</v>
      </c>
      <c r="AG37" s="94">
        <v>10.876910000000001</v>
      </c>
      <c r="AH37" s="95">
        <v>14.8</v>
      </c>
      <c r="AI37" s="95">
        <v>10.47903</v>
      </c>
      <c r="AJ37" s="95">
        <v>17.179169999999999</v>
      </c>
      <c r="AK37" s="96">
        <v>14.6</v>
      </c>
      <c r="AL37" s="94">
        <v>0.121</v>
      </c>
      <c r="AM37" s="96">
        <v>36.5</v>
      </c>
      <c r="AN37" s="94">
        <v>56.512259999999998</v>
      </c>
      <c r="AO37" s="100" t="s">
        <v>1390</v>
      </c>
      <c r="AP37" s="100" t="s">
        <v>1390</v>
      </c>
      <c r="AQ37" s="95">
        <v>7.4960000000000004</v>
      </c>
      <c r="AR37" s="100" t="s">
        <v>1390</v>
      </c>
      <c r="AS37" s="95">
        <v>6.2065099999999997</v>
      </c>
      <c r="AT37" s="95">
        <v>3.2342499999999998</v>
      </c>
      <c r="AU37" s="95">
        <v>23.388999999999999</v>
      </c>
      <c r="AV37" s="95">
        <v>6.524</v>
      </c>
      <c r="AW37" s="96">
        <v>46.094000000000001</v>
      </c>
    </row>
    <row r="38" spans="1:49">
      <c r="A38" s="101" t="s">
        <v>736</v>
      </c>
      <c r="B38" s="94">
        <v>12.4</v>
      </c>
      <c r="C38" s="95">
        <v>29</v>
      </c>
      <c r="D38" s="95">
        <v>30.3</v>
      </c>
      <c r="E38" s="95">
        <v>14</v>
      </c>
      <c r="F38" s="95">
        <v>20.6</v>
      </c>
      <c r="G38" s="96">
        <v>43</v>
      </c>
      <c r="H38" s="94">
        <v>20.3</v>
      </c>
      <c r="I38" s="96">
        <v>95</v>
      </c>
      <c r="J38" s="94">
        <v>9.9499999999999993</v>
      </c>
      <c r="K38" s="95">
        <v>10.119999999999999</v>
      </c>
      <c r="L38" s="96">
        <v>8.35</v>
      </c>
      <c r="M38" s="97" t="s">
        <v>1390</v>
      </c>
      <c r="N38" s="98" t="s">
        <v>1390</v>
      </c>
      <c r="O38" s="99">
        <v>1.9730000000000001</v>
      </c>
      <c r="P38" s="94">
        <v>67.239999999999995</v>
      </c>
      <c r="Q38" s="95">
        <v>52.65</v>
      </c>
      <c r="R38" s="95">
        <v>186.72</v>
      </c>
      <c r="S38" s="96">
        <v>129.11799999999999</v>
      </c>
      <c r="T38" s="99">
        <v>204.74199999999999</v>
      </c>
      <c r="U38" s="99">
        <v>4.7699999999999996</v>
      </c>
      <c r="V38" s="94">
        <v>19.54</v>
      </c>
      <c r="W38" s="95">
        <v>6.6</v>
      </c>
      <c r="X38" s="95">
        <v>0.43</v>
      </c>
      <c r="Y38" s="95">
        <v>0.2</v>
      </c>
      <c r="Z38" s="96">
        <v>10.5</v>
      </c>
      <c r="AA38" s="94">
        <v>99.94</v>
      </c>
      <c r="AB38" s="96">
        <v>282.51600000000002</v>
      </c>
      <c r="AC38" s="94">
        <v>131.37299999999999</v>
      </c>
      <c r="AD38" s="95">
        <v>47.81</v>
      </c>
      <c r="AE38" s="95">
        <v>6.7069999999999999</v>
      </c>
      <c r="AF38" s="96">
        <v>0</v>
      </c>
      <c r="AG38" s="94">
        <v>10.876910000000001</v>
      </c>
      <c r="AH38" s="95">
        <v>14.8</v>
      </c>
      <c r="AI38" s="95">
        <v>10.37215</v>
      </c>
      <c r="AJ38" s="95">
        <v>17.179169999999999</v>
      </c>
      <c r="AK38" s="96">
        <v>14.6</v>
      </c>
      <c r="AL38" s="94">
        <v>0.122</v>
      </c>
      <c r="AM38" s="96">
        <v>34.630000000000003</v>
      </c>
      <c r="AN38" s="94">
        <v>56.512259999999998</v>
      </c>
      <c r="AO38" s="100" t="s">
        <v>1390</v>
      </c>
      <c r="AP38" s="100" t="s">
        <v>1390</v>
      </c>
      <c r="AQ38" s="95">
        <v>7.6529999999999996</v>
      </c>
      <c r="AR38" s="100" t="s">
        <v>1390</v>
      </c>
      <c r="AS38" s="95">
        <v>6.2065099999999997</v>
      </c>
      <c r="AT38" s="95">
        <v>3.2342499999999998</v>
      </c>
      <c r="AU38" s="95">
        <v>23.388999999999999</v>
      </c>
      <c r="AV38" s="95">
        <v>6.524</v>
      </c>
      <c r="AW38" s="96">
        <v>44.854999999999997</v>
      </c>
    </row>
    <row r="39" spans="1:49">
      <c r="A39" s="101" t="s">
        <v>737</v>
      </c>
      <c r="B39" s="94">
        <v>12.4</v>
      </c>
      <c r="C39" s="95">
        <v>29</v>
      </c>
      <c r="D39" s="95">
        <v>30.3</v>
      </c>
      <c r="E39" s="95">
        <v>14</v>
      </c>
      <c r="F39" s="95">
        <v>20.6</v>
      </c>
      <c r="G39" s="96">
        <v>43</v>
      </c>
      <c r="H39" s="94">
        <v>20.3</v>
      </c>
      <c r="I39" s="96">
        <v>95</v>
      </c>
      <c r="J39" s="94">
        <v>9.9499999999999993</v>
      </c>
      <c r="K39" s="95">
        <v>10.119999999999999</v>
      </c>
      <c r="L39" s="96">
        <v>8.35</v>
      </c>
      <c r="M39" s="97" t="s">
        <v>1390</v>
      </c>
      <c r="N39" s="98" t="s">
        <v>1390</v>
      </c>
      <c r="O39" s="99">
        <v>1.9730000000000001</v>
      </c>
      <c r="P39" s="94">
        <v>67.239999999999995</v>
      </c>
      <c r="Q39" s="95">
        <v>52.65</v>
      </c>
      <c r="R39" s="95">
        <v>186.72</v>
      </c>
      <c r="S39" s="96">
        <v>129.11799999999999</v>
      </c>
      <c r="T39" s="99">
        <v>204.74199999999999</v>
      </c>
      <c r="U39" s="99">
        <v>4.7699999999999996</v>
      </c>
      <c r="V39" s="94">
        <v>19.54</v>
      </c>
      <c r="W39" s="95">
        <v>6.6</v>
      </c>
      <c r="X39" s="95">
        <v>0.43</v>
      </c>
      <c r="Y39" s="95">
        <v>0.2</v>
      </c>
      <c r="Z39" s="96">
        <v>10.5</v>
      </c>
      <c r="AA39" s="94">
        <v>99.94</v>
      </c>
      <c r="AB39" s="96">
        <v>282.51600000000002</v>
      </c>
      <c r="AC39" s="94">
        <v>131.37299999999999</v>
      </c>
      <c r="AD39" s="95">
        <v>47.81</v>
      </c>
      <c r="AE39" s="95">
        <v>6.7069999999999999</v>
      </c>
      <c r="AF39" s="96">
        <v>0</v>
      </c>
      <c r="AG39" s="94">
        <v>10.876910000000001</v>
      </c>
      <c r="AH39" s="95">
        <v>14.8</v>
      </c>
      <c r="AI39" s="95">
        <v>10.37215</v>
      </c>
      <c r="AJ39" s="95">
        <v>17.179169999999999</v>
      </c>
      <c r="AK39" s="96">
        <v>14.6</v>
      </c>
      <c r="AL39" s="94">
        <v>0.122</v>
      </c>
      <c r="AM39" s="96">
        <v>34.630000000000003</v>
      </c>
      <c r="AN39" s="94">
        <v>56.512259999999998</v>
      </c>
      <c r="AO39" s="100" t="s">
        <v>1390</v>
      </c>
      <c r="AP39" s="100" t="s">
        <v>1390</v>
      </c>
      <c r="AQ39" s="95">
        <v>7.6529999999999996</v>
      </c>
      <c r="AR39" s="100" t="s">
        <v>1390</v>
      </c>
      <c r="AS39" s="95">
        <v>6.2065099999999997</v>
      </c>
      <c r="AT39" s="95">
        <v>3.2342499999999998</v>
      </c>
      <c r="AU39" s="95">
        <v>23.388999999999999</v>
      </c>
      <c r="AV39" s="95">
        <v>6.524</v>
      </c>
      <c r="AW39" s="96">
        <v>44.854999999999997</v>
      </c>
    </row>
    <row r="40" spans="1:49">
      <c r="A40" s="101" t="s">
        <v>738</v>
      </c>
      <c r="B40" s="94">
        <v>12.4</v>
      </c>
      <c r="C40" s="95">
        <v>29</v>
      </c>
      <c r="D40" s="95">
        <v>30.3</v>
      </c>
      <c r="E40" s="95">
        <v>14</v>
      </c>
      <c r="F40" s="95">
        <v>20.5</v>
      </c>
      <c r="G40" s="96">
        <v>43</v>
      </c>
      <c r="H40" s="94">
        <v>20.3</v>
      </c>
      <c r="I40" s="96">
        <v>95</v>
      </c>
      <c r="J40" s="94">
        <v>9.98</v>
      </c>
      <c r="K40" s="95">
        <v>10.050000000000001</v>
      </c>
      <c r="L40" s="96">
        <v>8.4700000000000006</v>
      </c>
      <c r="M40" s="97" t="s">
        <v>1390</v>
      </c>
      <c r="N40" s="98" t="s">
        <v>1390</v>
      </c>
      <c r="O40" s="99">
        <v>1.9730000000000001</v>
      </c>
      <c r="P40" s="94">
        <v>67.239999999999995</v>
      </c>
      <c r="Q40" s="95">
        <v>52.65</v>
      </c>
      <c r="R40" s="95">
        <v>188.04</v>
      </c>
      <c r="S40" s="96">
        <v>129.11799999999999</v>
      </c>
      <c r="T40" s="99">
        <v>196.18199999999999</v>
      </c>
      <c r="U40" s="99">
        <v>4.8899999999999997</v>
      </c>
      <c r="V40" s="94">
        <v>18.2</v>
      </c>
      <c r="W40" s="95">
        <v>6</v>
      </c>
      <c r="X40" s="95">
        <v>0.41</v>
      </c>
      <c r="Y40" s="95">
        <v>0.2</v>
      </c>
      <c r="Z40" s="96">
        <v>10.5</v>
      </c>
      <c r="AA40" s="94">
        <v>99.07</v>
      </c>
      <c r="AB40" s="96">
        <v>281.49099999999999</v>
      </c>
      <c r="AC40" s="94">
        <v>129.93299999999999</v>
      </c>
      <c r="AD40" s="95">
        <v>47.4</v>
      </c>
      <c r="AE40" s="95">
        <v>6.8570000000000002</v>
      </c>
      <c r="AF40" s="96">
        <v>0</v>
      </c>
      <c r="AG40" s="94">
        <v>10.876910000000001</v>
      </c>
      <c r="AH40" s="95">
        <v>10.5</v>
      </c>
      <c r="AI40" s="95">
        <v>10.19736</v>
      </c>
      <c r="AJ40" s="95">
        <v>17.179169999999999</v>
      </c>
      <c r="AK40" s="96">
        <v>14.6</v>
      </c>
      <c r="AL40" s="94">
        <v>0.121</v>
      </c>
      <c r="AM40" s="96">
        <v>35.25</v>
      </c>
      <c r="AN40" s="94">
        <v>56.512259999999998</v>
      </c>
      <c r="AO40" s="100" t="s">
        <v>1390</v>
      </c>
      <c r="AP40" s="100" t="s">
        <v>1390</v>
      </c>
      <c r="AQ40" s="95">
        <v>7.84</v>
      </c>
      <c r="AR40" s="100" t="s">
        <v>1390</v>
      </c>
      <c r="AS40" s="95">
        <v>6.2065099999999997</v>
      </c>
      <c r="AT40" s="95">
        <v>3.2342499999999998</v>
      </c>
      <c r="AU40" s="95">
        <v>23.388999999999999</v>
      </c>
      <c r="AV40" s="95">
        <v>6.524</v>
      </c>
      <c r="AW40" s="96">
        <v>44.512</v>
      </c>
    </row>
    <row r="41" spans="1:49">
      <c r="A41" s="101" t="s">
        <v>739</v>
      </c>
      <c r="B41" s="94">
        <v>12.4</v>
      </c>
      <c r="C41" s="95">
        <v>29</v>
      </c>
      <c r="D41" s="95">
        <v>30.3</v>
      </c>
      <c r="E41" s="95">
        <v>14</v>
      </c>
      <c r="F41" s="95">
        <v>20.5</v>
      </c>
      <c r="G41" s="96">
        <v>43</v>
      </c>
      <c r="H41" s="94">
        <v>20.3</v>
      </c>
      <c r="I41" s="96">
        <v>95</v>
      </c>
      <c r="J41" s="94">
        <v>9.98</v>
      </c>
      <c r="K41" s="95">
        <v>10.050000000000001</v>
      </c>
      <c r="L41" s="96">
        <v>8.4700000000000006</v>
      </c>
      <c r="M41" s="97" t="s">
        <v>1390</v>
      </c>
      <c r="N41" s="98" t="s">
        <v>1390</v>
      </c>
      <c r="O41" s="99">
        <v>1.9730000000000001</v>
      </c>
      <c r="P41" s="94">
        <v>67.239999999999995</v>
      </c>
      <c r="Q41" s="95">
        <v>52.65</v>
      </c>
      <c r="R41" s="95">
        <v>188.04</v>
      </c>
      <c r="S41" s="96">
        <v>129.11799999999999</v>
      </c>
      <c r="T41" s="99">
        <v>196.18199999999999</v>
      </c>
      <c r="U41" s="99">
        <v>4.8899999999999997</v>
      </c>
      <c r="V41" s="94">
        <v>18.2</v>
      </c>
      <c r="W41" s="95">
        <v>6</v>
      </c>
      <c r="X41" s="95">
        <v>0.41</v>
      </c>
      <c r="Y41" s="95">
        <v>0.2</v>
      </c>
      <c r="Z41" s="96">
        <v>10.5</v>
      </c>
      <c r="AA41" s="94">
        <v>99.07</v>
      </c>
      <c r="AB41" s="96">
        <v>281.49099999999999</v>
      </c>
      <c r="AC41" s="94">
        <v>129.93299999999999</v>
      </c>
      <c r="AD41" s="95">
        <v>47.4</v>
      </c>
      <c r="AE41" s="95">
        <v>6.8570000000000002</v>
      </c>
      <c r="AF41" s="96">
        <v>0</v>
      </c>
      <c r="AG41" s="94">
        <v>10.876910000000001</v>
      </c>
      <c r="AH41" s="95">
        <v>10.5</v>
      </c>
      <c r="AI41" s="95">
        <v>10.19736</v>
      </c>
      <c r="AJ41" s="95">
        <v>17.179169999999999</v>
      </c>
      <c r="AK41" s="96">
        <v>14.6</v>
      </c>
      <c r="AL41" s="94">
        <v>0.121</v>
      </c>
      <c r="AM41" s="96">
        <v>35.25</v>
      </c>
      <c r="AN41" s="94">
        <v>56.512259999999998</v>
      </c>
      <c r="AO41" s="100" t="s">
        <v>1390</v>
      </c>
      <c r="AP41" s="100" t="s">
        <v>1390</v>
      </c>
      <c r="AQ41" s="95">
        <v>7.84</v>
      </c>
      <c r="AR41" s="100" t="s">
        <v>1390</v>
      </c>
      <c r="AS41" s="95">
        <v>6.2065099999999997</v>
      </c>
      <c r="AT41" s="95">
        <v>3.2342499999999998</v>
      </c>
      <c r="AU41" s="95">
        <v>23.388999999999999</v>
      </c>
      <c r="AV41" s="95">
        <v>6.524</v>
      </c>
      <c r="AW41" s="96">
        <v>44.512</v>
      </c>
    </row>
    <row r="42" spans="1:49">
      <c r="A42" s="101" t="s">
        <v>740</v>
      </c>
      <c r="B42" s="94">
        <v>12.4</v>
      </c>
      <c r="C42" s="95">
        <v>29</v>
      </c>
      <c r="D42" s="95">
        <v>30.3</v>
      </c>
      <c r="E42" s="95">
        <v>14</v>
      </c>
      <c r="F42" s="95">
        <v>20.6</v>
      </c>
      <c r="G42" s="96">
        <v>43</v>
      </c>
      <c r="H42" s="94">
        <v>20.3</v>
      </c>
      <c r="I42" s="96">
        <v>98</v>
      </c>
      <c r="J42" s="94">
        <v>9.9700000000000006</v>
      </c>
      <c r="K42" s="95">
        <v>10.18</v>
      </c>
      <c r="L42" s="96">
        <v>8.2899999999999991</v>
      </c>
      <c r="M42" s="97" t="s">
        <v>1390</v>
      </c>
      <c r="N42" s="98" t="s">
        <v>1390</v>
      </c>
      <c r="O42" s="99">
        <v>1.9730000000000001</v>
      </c>
      <c r="P42" s="94">
        <v>68</v>
      </c>
      <c r="Q42" s="95">
        <v>52.65</v>
      </c>
      <c r="R42" s="95">
        <v>189.36</v>
      </c>
      <c r="S42" s="96">
        <v>129.11799999999999</v>
      </c>
      <c r="T42" s="99">
        <v>184.203</v>
      </c>
      <c r="U42" s="99">
        <v>4.71</v>
      </c>
      <c r="V42" s="94">
        <v>18.86</v>
      </c>
      <c r="W42" s="95">
        <v>6</v>
      </c>
      <c r="X42" s="95">
        <v>0.41</v>
      </c>
      <c r="Y42" s="95">
        <v>0.2</v>
      </c>
      <c r="Z42" s="96">
        <v>10.5</v>
      </c>
      <c r="AA42" s="94">
        <v>104.33</v>
      </c>
      <c r="AB42" s="96">
        <v>287.05799999999999</v>
      </c>
      <c r="AC42" s="94">
        <v>128.50800000000001</v>
      </c>
      <c r="AD42" s="95">
        <v>46.83</v>
      </c>
      <c r="AE42" s="95">
        <v>7.6189999999999998</v>
      </c>
      <c r="AF42" s="96">
        <v>0</v>
      </c>
      <c r="AG42" s="94">
        <v>10.876910000000001</v>
      </c>
      <c r="AH42" s="95">
        <v>11</v>
      </c>
      <c r="AI42" s="95">
        <v>10.43816</v>
      </c>
      <c r="AJ42" s="95">
        <v>17.179169999999999</v>
      </c>
      <c r="AK42" s="96">
        <v>14.6</v>
      </c>
      <c r="AL42" s="94">
        <v>0.12</v>
      </c>
      <c r="AM42" s="96">
        <v>35.07</v>
      </c>
      <c r="AN42" s="94">
        <v>56.550960000000003</v>
      </c>
      <c r="AO42" s="100" t="s">
        <v>1390</v>
      </c>
      <c r="AP42" s="100" t="s">
        <v>1390</v>
      </c>
      <c r="AQ42" s="95">
        <v>7.8979999999999997</v>
      </c>
      <c r="AR42" s="100" t="s">
        <v>1390</v>
      </c>
      <c r="AS42" s="95">
        <v>6.2295400000000001</v>
      </c>
      <c r="AT42" s="95">
        <v>3.2342499999999998</v>
      </c>
      <c r="AU42" s="95">
        <v>23.388999999999999</v>
      </c>
      <c r="AV42" s="95">
        <v>6.6349999999999998</v>
      </c>
      <c r="AW42" s="96">
        <v>44.512</v>
      </c>
    </row>
    <row r="43" spans="1:49">
      <c r="A43" s="101" t="s">
        <v>741</v>
      </c>
      <c r="B43" s="94">
        <v>12.4</v>
      </c>
      <c r="C43" s="95">
        <v>29</v>
      </c>
      <c r="D43" s="95">
        <v>30.3</v>
      </c>
      <c r="E43" s="95">
        <v>14</v>
      </c>
      <c r="F43" s="95">
        <v>20.6</v>
      </c>
      <c r="G43" s="96">
        <v>43</v>
      </c>
      <c r="H43" s="94">
        <v>20.3</v>
      </c>
      <c r="I43" s="96">
        <v>98</v>
      </c>
      <c r="J43" s="94">
        <v>9.9700000000000006</v>
      </c>
      <c r="K43" s="95">
        <v>10.18</v>
      </c>
      <c r="L43" s="96">
        <v>8.2899999999999991</v>
      </c>
      <c r="M43" s="97" t="s">
        <v>1390</v>
      </c>
      <c r="N43" s="98" t="s">
        <v>1390</v>
      </c>
      <c r="O43" s="99">
        <v>1.9730000000000001</v>
      </c>
      <c r="P43" s="94">
        <v>68</v>
      </c>
      <c r="Q43" s="95">
        <v>52.65</v>
      </c>
      <c r="R43" s="95">
        <v>189.36</v>
      </c>
      <c r="S43" s="96">
        <v>129.11799999999999</v>
      </c>
      <c r="T43" s="99">
        <v>184.203</v>
      </c>
      <c r="U43" s="99">
        <v>4.71</v>
      </c>
      <c r="V43" s="94">
        <v>18.86</v>
      </c>
      <c r="W43" s="95">
        <v>6</v>
      </c>
      <c r="X43" s="95">
        <v>0.41</v>
      </c>
      <c r="Y43" s="95">
        <v>0.2</v>
      </c>
      <c r="Z43" s="96">
        <v>10.5</v>
      </c>
      <c r="AA43" s="94">
        <v>104.33</v>
      </c>
      <c r="AB43" s="96">
        <v>287.05799999999999</v>
      </c>
      <c r="AC43" s="94">
        <v>128.50800000000001</v>
      </c>
      <c r="AD43" s="95">
        <v>46.83</v>
      </c>
      <c r="AE43" s="95">
        <v>7.6189999999999998</v>
      </c>
      <c r="AF43" s="96">
        <v>0</v>
      </c>
      <c r="AG43" s="94">
        <v>10.876910000000001</v>
      </c>
      <c r="AH43" s="95">
        <v>11</v>
      </c>
      <c r="AI43" s="95">
        <v>10.43816</v>
      </c>
      <c r="AJ43" s="95">
        <v>17.179169999999999</v>
      </c>
      <c r="AK43" s="96">
        <v>14.6</v>
      </c>
      <c r="AL43" s="94">
        <v>0.12</v>
      </c>
      <c r="AM43" s="96">
        <v>35.07</v>
      </c>
      <c r="AN43" s="94">
        <v>56.550960000000003</v>
      </c>
      <c r="AO43" s="100" t="s">
        <v>1390</v>
      </c>
      <c r="AP43" s="100" t="s">
        <v>1390</v>
      </c>
      <c r="AQ43" s="95">
        <v>7.8979999999999997</v>
      </c>
      <c r="AR43" s="100" t="s">
        <v>1390</v>
      </c>
      <c r="AS43" s="95">
        <v>6.2295400000000001</v>
      </c>
      <c r="AT43" s="95">
        <v>3.2342499999999998</v>
      </c>
      <c r="AU43" s="95">
        <v>23.388999999999999</v>
      </c>
      <c r="AV43" s="95">
        <v>6.6349999999999998</v>
      </c>
      <c r="AW43" s="96">
        <v>44.512</v>
      </c>
    </row>
    <row r="44" spans="1:49">
      <c r="A44" s="101" t="s">
        <v>742</v>
      </c>
      <c r="B44" s="94">
        <v>12.4</v>
      </c>
      <c r="C44" s="95">
        <v>27</v>
      </c>
      <c r="D44" s="95">
        <v>28.3</v>
      </c>
      <c r="E44" s="95">
        <v>14</v>
      </c>
      <c r="F44" s="95">
        <v>20.5</v>
      </c>
      <c r="G44" s="96">
        <v>41</v>
      </c>
      <c r="H44" s="94">
        <v>21.7</v>
      </c>
      <c r="I44" s="96">
        <v>115</v>
      </c>
      <c r="J44" s="94">
        <v>9.9499999999999993</v>
      </c>
      <c r="K44" s="95">
        <v>10.199999999999999</v>
      </c>
      <c r="L44" s="96">
        <v>8.2100000000000009</v>
      </c>
      <c r="M44" s="97" t="s">
        <v>1390</v>
      </c>
      <c r="N44" s="98" t="s">
        <v>1390</v>
      </c>
      <c r="O44" s="99">
        <v>1.9730000000000001</v>
      </c>
      <c r="P44" s="94">
        <v>67.239999999999995</v>
      </c>
      <c r="Q44" s="95">
        <v>52.65</v>
      </c>
      <c r="R44" s="95">
        <v>189.36</v>
      </c>
      <c r="S44" s="96">
        <v>129.11799999999999</v>
      </c>
      <c r="T44" s="99">
        <v>186.845</v>
      </c>
      <c r="U44" s="99">
        <v>4.8899999999999997</v>
      </c>
      <c r="V44" s="94">
        <v>19.54</v>
      </c>
      <c r="W44" s="95">
        <v>6</v>
      </c>
      <c r="X44" s="95">
        <v>0.41</v>
      </c>
      <c r="Y44" s="95">
        <v>0.2</v>
      </c>
      <c r="Z44" s="96">
        <v>10.5</v>
      </c>
      <c r="AA44" s="94">
        <v>102.79</v>
      </c>
      <c r="AB44" s="96">
        <v>282.74599999999998</v>
      </c>
      <c r="AC44" s="94">
        <v>127.24</v>
      </c>
      <c r="AD44" s="95">
        <v>46.68</v>
      </c>
      <c r="AE44" s="95">
        <v>8.4649999999999999</v>
      </c>
      <c r="AF44" s="96">
        <v>0</v>
      </c>
      <c r="AG44" s="94">
        <v>10.876910000000001</v>
      </c>
      <c r="AH44" s="95">
        <v>9.5</v>
      </c>
      <c r="AI44" s="95">
        <v>10.52765</v>
      </c>
      <c r="AJ44" s="95">
        <v>17.179169999999999</v>
      </c>
      <c r="AK44" s="96">
        <v>14.8</v>
      </c>
      <c r="AL44" s="94">
        <v>0.11899999999999999</v>
      </c>
      <c r="AM44" s="96">
        <v>35.1</v>
      </c>
      <c r="AN44" s="94">
        <v>56.512259999999998</v>
      </c>
      <c r="AO44" s="100" t="s">
        <v>1390</v>
      </c>
      <c r="AP44" s="100" t="s">
        <v>1390</v>
      </c>
      <c r="AQ44" s="95">
        <v>8.1809999999999992</v>
      </c>
      <c r="AR44" s="100" t="s">
        <v>1390</v>
      </c>
      <c r="AS44" s="95">
        <v>6.2065099999999997</v>
      </c>
      <c r="AT44" s="95">
        <v>3.2342499999999998</v>
      </c>
      <c r="AU44" s="95">
        <v>23.388999999999999</v>
      </c>
      <c r="AV44" s="95">
        <v>6.524</v>
      </c>
      <c r="AW44" s="96">
        <v>44.744</v>
      </c>
    </row>
    <row r="45" spans="1:49">
      <c r="A45" s="101" t="s">
        <v>743</v>
      </c>
      <c r="B45" s="94">
        <v>12.4</v>
      </c>
      <c r="C45" s="95">
        <v>27</v>
      </c>
      <c r="D45" s="95">
        <v>28.3</v>
      </c>
      <c r="E45" s="95">
        <v>14</v>
      </c>
      <c r="F45" s="95">
        <v>20.5</v>
      </c>
      <c r="G45" s="96">
        <v>41</v>
      </c>
      <c r="H45" s="94">
        <v>21.7</v>
      </c>
      <c r="I45" s="96">
        <v>115</v>
      </c>
      <c r="J45" s="94">
        <v>9.9499999999999993</v>
      </c>
      <c r="K45" s="95">
        <v>10.199999999999999</v>
      </c>
      <c r="L45" s="96">
        <v>8.2100000000000009</v>
      </c>
      <c r="M45" s="97" t="s">
        <v>1390</v>
      </c>
      <c r="N45" s="98" t="s">
        <v>1390</v>
      </c>
      <c r="O45" s="99">
        <v>1.9730000000000001</v>
      </c>
      <c r="P45" s="94">
        <v>67.239999999999995</v>
      </c>
      <c r="Q45" s="95">
        <v>52.65</v>
      </c>
      <c r="R45" s="95">
        <v>189.36</v>
      </c>
      <c r="S45" s="96">
        <v>129.11799999999999</v>
      </c>
      <c r="T45" s="99">
        <v>186.845</v>
      </c>
      <c r="U45" s="99">
        <v>4.8899999999999997</v>
      </c>
      <c r="V45" s="94">
        <v>19.54</v>
      </c>
      <c r="W45" s="95">
        <v>6</v>
      </c>
      <c r="X45" s="95">
        <v>0.41</v>
      </c>
      <c r="Y45" s="95">
        <v>0.2</v>
      </c>
      <c r="Z45" s="96">
        <v>10.5</v>
      </c>
      <c r="AA45" s="94">
        <v>102.79</v>
      </c>
      <c r="AB45" s="96">
        <v>282.74599999999998</v>
      </c>
      <c r="AC45" s="94">
        <v>127.24</v>
      </c>
      <c r="AD45" s="95">
        <v>46.68</v>
      </c>
      <c r="AE45" s="95">
        <v>8.4649999999999999</v>
      </c>
      <c r="AF45" s="96">
        <v>0</v>
      </c>
      <c r="AG45" s="94">
        <v>10.876910000000001</v>
      </c>
      <c r="AH45" s="95">
        <v>9.5</v>
      </c>
      <c r="AI45" s="95">
        <v>10.52765</v>
      </c>
      <c r="AJ45" s="95">
        <v>17.179169999999999</v>
      </c>
      <c r="AK45" s="96">
        <v>14.8</v>
      </c>
      <c r="AL45" s="94">
        <v>0.11899999999999999</v>
      </c>
      <c r="AM45" s="96">
        <v>35.1</v>
      </c>
      <c r="AN45" s="94">
        <v>56.512259999999998</v>
      </c>
      <c r="AO45" s="100" t="s">
        <v>1390</v>
      </c>
      <c r="AP45" s="100" t="s">
        <v>1390</v>
      </c>
      <c r="AQ45" s="95">
        <v>8.1809999999999992</v>
      </c>
      <c r="AR45" s="100" t="s">
        <v>1390</v>
      </c>
      <c r="AS45" s="95">
        <v>6.2065099999999997</v>
      </c>
      <c r="AT45" s="95">
        <v>3.2342499999999998</v>
      </c>
      <c r="AU45" s="95">
        <v>23.388999999999999</v>
      </c>
      <c r="AV45" s="95">
        <v>6.524</v>
      </c>
      <c r="AW45" s="96">
        <v>44.744</v>
      </c>
    </row>
    <row r="46" spans="1:49">
      <c r="A46" s="101" t="s">
        <v>744</v>
      </c>
      <c r="B46" s="94">
        <v>12.4</v>
      </c>
      <c r="C46" s="95">
        <v>27</v>
      </c>
      <c r="D46" s="95">
        <v>28.3</v>
      </c>
      <c r="E46" s="95">
        <v>14</v>
      </c>
      <c r="F46" s="95">
        <v>20.6</v>
      </c>
      <c r="G46" s="96">
        <v>41</v>
      </c>
      <c r="H46" s="94">
        <v>24.5</v>
      </c>
      <c r="I46" s="96">
        <v>150</v>
      </c>
      <c r="J46" s="94">
        <v>9.92</v>
      </c>
      <c r="K46" s="95">
        <v>10.039999999999999</v>
      </c>
      <c r="L46" s="96">
        <v>8.1999999999999993</v>
      </c>
      <c r="M46" s="97" t="s">
        <v>1390</v>
      </c>
      <c r="N46" s="98" t="s">
        <v>1390</v>
      </c>
      <c r="O46" s="99">
        <v>1.9730000000000001</v>
      </c>
      <c r="P46" s="94">
        <v>67.239999999999995</v>
      </c>
      <c r="Q46" s="95">
        <v>52.65</v>
      </c>
      <c r="R46" s="95">
        <v>189.36</v>
      </c>
      <c r="S46" s="96">
        <v>129.11799999999999</v>
      </c>
      <c r="T46" s="99">
        <v>178.91399999999999</v>
      </c>
      <c r="U46" s="99">
        <v>5</v>
      </c>
      <c r="V46" s="94">
        <v>20</v>
      </c>
      <c r="W46" s="95">
        <v>6</v>
      </c>
      <c r="X46" s="95">
        <v>0.41</v>
      </c>
      <c r="Y46" s="95">
        <v>0.2</v>
      </c>
      <c r="Z46" s="96">
        <v>10.5</v>
      </c>
      <c r="AA46" s="94">
        <v>99.88</v>
      </c>
      <c r="AB46" s="96">
        <v>279.36500000000001</v>
      </c>
      <c r="AC46" s="94">
        <v>125.989</v>
      </c>
      <c r="AD46" s="95">
        <v>47.55</v>
      </c>
      <c r="AE46" s="95">
        <v>8.2910000000000004</v>
      </c>
      <c r="AF46" s="96">
        <v>0</v>
      </c>
      <c r="AG46" s="94">
        <v>10.876910000000001</v>
      </c>
      <c r="AH46" s="95">
        <v>11.4</v>
      </c>
      <c r="AI46" s="95">
        <v>10.386480000000001</v>
      </c>
      <c r="AJ46" s="95">
        <v>17.179169999999999</v>
      </c>
      <c r="AK46" s="96">
        <v>16.5</v>
      </c>
      <c r="AL46" s="94">
        <v>0.126</v>
      </c>
      <c r="AM46" s="96">
        <v>34.159999999999997</v>
      </c>
      <c r="AN46" s="94">
        <v>56.550960000000003</v>
      </c>
      <c r="AO46" s="100" t="s">
        <v>1390</v>
      </c>
      <c r="AP46" s="100" t="s">
        <v>1390</v>
      </c>
      <c r="AQ46" s="95">
        <v>8.4239999999999995</v>
      </c>
      <c r="AR46" s="100" t="s">
        <v>1390</v>
      </c>
      <c r="AS46" s="95">
        <v>6.3025700000000002</v>
      </c>
      <c r="AT46" s="95">
        <v>3.2342499999999998</v>
      </c>
      <c r="AU46" s="95">
        <v>23.852</v>
      </c>
      <c r="AV46" s="95">
        <v>6.524</v>
      </c>
      <c r="AW46" s="96">
        <v>46.051000000000002</v>
      </c>
    </row>
    <row r="47" spans="1:49">
      <c r="A47" s="101" t="s">
        <v>745</v>
      </c>
      <c r="B47" s="94">
        <v>12.4</v>
      </c>
      <c r="C47" s="95">
        <v>27</v>
      </c>
      <c r="D47" s="95">
        <v>28.3</v>
      </c>
      <c r="E47" s="95">
        <v>14</v>
      </c>
      <c r="F47" s="95">
        <v>20.6</v>
      </c>
      <c r="G47" s="96">
        <v>41</v>
      </c>
      <c r="H47" s="94">
        <v>24.5</v>
      </c>
      <c r="I47" s="96">
        <v>150</v>
      </c>
      <c r="J47" s="94">
        <v>9.92</v>
      </c>
      <c r="K47" s="95">
        <v>10.039999999999999</v>
      </c>
      <c r="L47" s="96">
        <v>8.1999999999999993</v>
      </c>
      <c r="M47" s="97" t="s">
        <v>1390</v>
      </c>
      <c r="N47" s="98" t="s">
        <v>1390</v>
      </c>
      <c r="O47" s="99">
        <v>1.9730000000000001</v>
      </c>
      <c r="P47" s="94">
        <v>67.239999999999995</v>
      </c>
      <c r="Q47" s="95">
        <v>52.65</v>
      </c>
      <c r="R47" s="95">
        <v>189.36</v>
      </c>
      <c r="S47" s="96">
        <v>129.11799999999999</v>
      </c>
      <c r="T47" s="99">
        <v>178.91399999999999</v>
      </c>
      <c r="U47" s="99">
        <v>5</v>
      </c>
      <c r="V47" s="94">
        <v>20</v>
      </c>
      <c r="W47" s="95">
        <v>6</v>
      </c>
      <c r="X47" s="95">
        <v>0.41</v>
      </c>
      <c r="Y47" s="95">
        <v>0.2</v>
      </c>
      <c r="Z47" s="96">
        <v>10.5</v>
      </c>
      <c r="AA47" s="94">
        <v>99.88</v>
      </c>
      <c r="AB47" s="96">
        <v>279.36500000000001</v>
      </c>
      <c r="AC47" s="94">
        <v>125.989</v>
      </c>
      <c r="AD47" s="95">
        <v>47.55</v>
      </c>
      <c r="AE47" s="95">
        <v>8.2910000000000004</v>
      </c>
      <c r="AF47" s="96">
        <v>0</v>
      </c>
      <c r="AG47" s="94">
        <v>10.876910000000001</v>
      </c>
      <c r="AH47" s="95">
        <v>11.4</v>
      </c>
      <c r="AI47" s="95">
        <v>10.386480000000001</v>
      </c>
      <c r="AJ47" s="95">
        <v>17.179169999999999</v>
      </c>
      <c r="AK47" s="96">
        <v>16.5</v>
      </c>
      <c r="AL47" s="94">
        <v>0.126</v>
      </c>
      <c r="AM47" s="96">
        <v>34.159999999999997</v>
      </c>
      <c r="AN47" s="94">
        <v>56.550960000000003</v>
      </c>
      <c r="AO47" s="100" t="s">
        <v>1390</v>
      </c>
      <c r="AP47" s="100" t="s">
        <v>1390</v>
      </c>
      <c r="AQ47" s="95">
        <v>8.4239999999999995</v>
      </c>
      <c r="AR47" s="100" t="s">
        <v>1390</v>
      </c>
      <c r="AS47" s="95">
        <v>6.3025700000000002</v>
      </c>
      <c r="AT47" s="95">
        <v>3.2342499999999998</v>
      </c>
      <c r="AU47" s="95">
        <v>23.852</v>
      </c>
      <c r="AV47" s="95">
        <v>6.524</v>
      </c>
      <c r="AW47" s="96">
        <v>46.051000000000002</v>
      </c>
    </row>
    <row r="48" spans="1:49">
      <c r="A48" s="101" t="s">
        <v>746</v>
      </c>
      <c r="B48" s="94">
        <v>12.4</v>
      </c>
      <c r="C48" s="95">
        <v>27</v>
      </c>
      <c r="D48" s="95">
        <v>28.3</v>
      </c>
      <c r="E48" s="95">
        <v>14</v>
      </c>
      <c r="F48" s="95">
        <v>20.6</v>
      </c>
      <c r="G48" s="96">
        <v>41</v>
      </c>
      <c r="H48" s="94">
        <v>24.5</v>
      </c>
      <c r="I48" s="96">
        <v>175</v>
      </c>
      <c r="J48" s="94">
        <v>10</v>
      </c>
      <c r="K48" s="95">
        <v>10.15</v>
      </c>
      <c r="L48" s="96">
        <v>11.9</v>
      </c>
      <c r="M48" s="94">
        <v>1.07</v>
      </c>
      <c r="N48" s="96">
        <v>165.43</v>
      </c>
      <c r="O48" s="99">
        <v>1.9730000000000001</v>
      </c>
      <c r="P48" s="94">
        <v>71.87</v>
      </c>
      <c r="Q48" s="95">
        <v>53.93</v>
      </c>
      <c r="R48" s="95">
        <v>188.04</v>
      </c>
      <c r="S48" s="96">
        <v>129.11799999999999</v>
      </c>
      <c r="T48" s="99">
        <v>175.89599999999999</v>
      </c>
      <c r="U48" s="99">
        <v>5.38</v>
      </c>
      <c r="V48" s="94">
        <v>20</v>
      </c>
      <c r="W48" s="95">
        <v>6</v>
      </c>
      <c r="X48" s="95">
        <v>0.41</v>
      </c>
      <c r="Y48" s="95">
        <v>0.2</v>
      </c>
      <c r="Z48" s="96">
        <v>10.5</v>
      </c>
      <c r="AA48" s="94">
        <v>103.02</v>
      </c>
      <c r="AB48" s="96">
        <v>282.31</v>
      </c>
      <c r="AC48" s="94">
        <v>123.386</v>
      </c>
      <c r="AD48" s="95">
        <v>47.44</v>
      </c>
      <c r="AE48" s="95">
        <v>8.2739999999999991</v>
      </c>
      <c r="AF48" s="96">
        <v>0</v>
      </c>
      <c r="AG48" s="94">
        <v>10.876910000000001</v>
      </c>
      <c r="AH48" s="95">
        <v>18</v>
      </c>
      <c r="AI48" s="95">
        <v>10.73072</v>
      </c>
      <c r="AJ48" s="95">
        <v>17.179169999999999</v>
      </c>
      <c r="AK48" s="96">
        <v>20</v>
      </c>
      <c r="AL48" s="94">
        <v>0.13200000000000001</v>
      </c>
      <c r="AM48" s="96">
        <v>33.99</v>
      </c>
      <c r="AN48" s="94">
        <v>56.512259999999998</v>
      </c>
      <c r="AO48" s="100" t="s">
        <v>1390</v>
      </c>
      <c r="AP48" s="100" t="s">
        <v>1390</v>
      </c>
      <c r="AQ48" s="95">
        <v>9.6129999999999995</v>
      </c>
      <c r="AR48" s="100" t="s">
        <v>1390</v>
      </c>
      <c r="AS48" s="95">
        <v>6.5924300000000002</v>
      </c>
      <c r="AT48" s="95">
        <v>3.2342499999999998</v>
      </c>
      <c r="AU48" s="95">
        <v>24.93</v>
      </c>
      <c r="AV48" s="95">
        <v>6.843</v>
      </c>
      <c r="AW48" s="96">
        <v>46.94</v>
      </c>
    </row>
    <row r="49" spans="1:49">
      <c r="A49" s="101" t="s">
        <v>747</v>
      </c>
      <c r="B49" s="94">
        <v>12.4</v>
      </c>
      <c r="C49" s="95">
        <v>27</v>
      </c>
      <c r="D49" s="95">
        <v>28.3</v>
      </c>
      <c r="E49" s="95">
        <v>14</v>
      </c>
      <c r="F49" s="95">
        <v>20.6</v>
      </c>
      <c r="G49" s="96">
        <v>41</v>
      </c>
      <c r="H49" s="94">
        <v>24.5</v>
      </c>
      <c r="I49" s="96">
        <v>175</v>
      </c>
      <c r="J49" s="94">
        <v>10</v>
      </c>
      <c r="K49" s="95">
        <v>10.15</v>
      </c>
      <c r="L49" s="96">
        <v>11.9</v>
      </c>
      <c r="M49" s="94">
        <v>1.07</v>
      </c>
      <c r="N49" s="96">
        <v>165.43</v>
      </c>
      <c r="O49" s="99">
        <v>1.9730000000000001</v>
      </c>
      <c r="P49" s="94">
        <v>71.87</v>
      </c>
      <c r="Q49" s="95">
        <v>53.93</v>
      </c>
      <c r="R49" s="95">
        <v>188.04</v>
      </c>
      <c r="S49" s="96">
        <v>129.11799999999999</v>
      </c>
      <c r="T49" s="99">
        <v>175.89599999999999</v>
      </c>
      <c r="U49" s="99">
        <v>5.38</v>
      </c>
      <c r="V49" s="94">
        <v>20</v>
      </c>
      <c r="W49" s="95">
        <v>6</v>
      </c>
      <c r="X49" s="95">
        <v>0.41</v>
      </c>
      <c r="Y49" s="95">
        <v>0.2</v>
      </c>
      <c r="Z49" s="96">
        <v>10.5</v>
      </c>
      <c r="AA49" s="94">
        <v>103.02</v>
      </c>
      <c r="AB49" s="96">
        <v>282.31</v>
      </c>
      <c r="AC49" s="94">
        <v>123.386</v>
      </c>
      <c r="AD49" s="95">
        <v>47.44</v>
      </c>
      <c r="AE49" s="95">
        <v>8.2739999999999991</v>
      </c>
      <c r="AF49" s="96">
        <v>0</v>
      </c>
      <c r="AG49" s="94">
        <v>10.876910000000001</v>
      </c>
      <c r="AH49" s="95">
        <v>18</v>
      </c>
      <c r="AI49" s="95">
        <v>10.73072</v>
      </c>
      <c r="AJ49" s="95">
        <v>17.179169999999999</v>
      </c>
      <c r="AK49" s="96">
        <v>20</v>
      </c>
      <c r="AL49" s="94">
        <v>0.13200000000000001</v>
      </c>
      <c r="AM49" s="96">
        <v>33.99</v>
      </c>
      <c r="AN49" s="94">
        <v>56.512259999999998</v>
      </c>
      <c r="AO49" s="100" t="s">
        <v>1390</v>
      </c>
      <c r="AP49" s="100" t="s">
        <v>1390</v>
      </c>
      <c r="AQ49" s="95">
        <v>9.6129999999999995</v>
      </c>
      <c r="AR49" s="100" t="s">
        <v>1390</v>
      </c>
      <c r="AS49" s="95">
        <v>6.5924300000000002</v>
      </c>
      <c r="AT49" s="95">
        <v>3.2342499999999998</v>
      </c>
      <c r="AU49" s="95">
        <v>24.93</v>
      </c>
      <c r="AV49" s="95">
        <v>6.843</v>
      </c>
      <c r="AW49" s="96">
        <v>46.94</v>
      </c>
    </row>
    <row r="50" spans="1:49">
      <c r="A50" s="101" t="s">
        <v>748</v>
      </c>
      <c r="B50" s="94">
        <v>12.4</v>
      </c>
      <c r="C50" s="95">
        <v>27</v>
      </c>
      <c r="D50" s="95">
        <v>28.3</v>
      </c>
      <c r="E50" s="95">
        <v>14</v>
      </c>
      <c r="F50" s="95">
        <v>20.6</v>
      </c>
      <c r="G50" s="96">
        <v>41</v>
      </c>
      <c r="H50" s="94">
        <v>25.5</v>
      </c>
      <c r="I50" s="96">
        <v>187</v>
      </c>
      <c r="J50" s="94">
        <v>12.05</v>
      </c>
      <c r="K50" s="95">
        <v>10.18</v>
      </c>
      <c r="L50" s="96">
        <v>20.05</v>
      </c>
      <c r="M50" s="97" t="s">
        <v>1390</v>
      </c>
      <c r="N50" s="98" t="s">
        <v>1390</v>
      </c>
      <c r="O50" s="99">
        <v>1.9730000000000001</v>
      </c>
      <c r="P50" s="94">
        <v>75.88</v>
      </c>
      <c r="Q50" s="95">
        <v>53.93</v>
      </c>
      <c r="R50" s="95">
        <v>185.41</v>
      </c>
      <c r="S50" s="96">
        <v>129.11799999999999</v>
      </c>
      <c r="T50" s="99">
        <v>166.57499999999999</v>
      </c>
      <c r="U50" s="99">
        <v>5.41</v>
      </c>
      <c r="V50" s="94">
        <v>20</v>
      </c>
      <c r="W50" s="95">
        <v>6</v>
      </c>
      <c r="X50" s="95">
        <v>0.41</v>
      </c>
      <c r="Y50" s="95">
        <v>0.2</v>
      </c>
      <c r="Z50" s="96">
        <v>10.5</v>
      </c>
      <c r="AA50" s="94">
        <v>104.18</v>
      </c>
      <c r="AB50" s="96">
        <v>283.47000000000003</v>
      </c>
      <c r="AC50" s="94">
        <v>123.39</v>
      </c>
      <c r="AD50" s="95">
        <v>47.56</v>
      </c>
      <c r="AE50" s="95">
        <v>8.59</v>
      </c>
      <c r="AF50" s="96">
        <v>0</v>
      </c>
      <c r="AG50" s="94">
        <v>10.876910000000001</v>
      </c>
      <c r="AH50" s="95">
        <v>19.5</v>
      </c>
      <c r="AI50" s="95">
        <v>10.096299999999999</v>
      </c>
      <c r="AJ50" s="95">
        <v>17.179169999999999</v>
      </c>
      <c r="AK50" s="96">
        <v>23</v>
      </c>
      <c r="AL50" s="94">
        <v>0.13600000000000001</v>
      </c>
      <c r="AM50" s="96">
        <v>33.590000000000003</v>
      </c>
      <c r="AN50" s="94">
        <v>56.550960000000003</v>
      </c>
      <c r="AO50" s="100" t="s">
        <v>1390</v>
      </c>
      <c r="AP50" s="100" t="s">
        <v>1390</v>
      </c>
      <c r="AQ50" s="95">
        <v>14.962999999999999</v>
      </c>
      <c r="AR50" s="100" t="s">
        <v>1390</v>
      </c>
      <c r="AS50" s="95">
        <v>7.8910799999999997</v>
      </c>
      <c r="AT50" s="95">
        <v>3.2342499999999998</v>
      </c>
      <c r="AU50" s="95">
        <v>27.123999999999999</v>
      </c>
      <c r="AV50" s="95">
        <v>10.907999999999999</v>
      </c>
      <c r="AW50" s="96">
        <v>47.875999999999998</v>
      </c>
    </row>
    <row r="51" spans="1:49">
      <c r="A51" s="101" t="s">
        <v>749</v>
      </c>
      <c r="B51" s="94">
        <v>12.4</v>
      </c>
      <c r="C51" s="95">
        <v>27</v>
      </c>
      <c r="D51" s="95">
        <v>28.3</v>
      </c>
      <c r="E51" s="95">
        <v>14</v>
      </c>
      <c r="F51" s="95">
        <v>20.6</v>
      </c>
      <c r="G51" s="96">
        <v>41</v>
      </c>
      <c r="H51" s="94">
        <v>25.5</v>
      </c>
      <c r="I51" s="96">
        <v>187</v>
      </c>
      <c r="J51" s="94">
        <v>12.05</v>
      </c>
      <c r="K51" s="95">
        <v>10.18</v>
      </c>
      <c r="L51" s="96">
        <v>20.05</v>
      </c>
      <c r="M51" s="97" t="s">
        <v>1390</v>
      </c>
      <c r="N51" s="98" t="s">
        <v>1390</v>
      </c>
      <c r="O51" s="99">
        <v>1.9730000000000001</v>
      </c>
      <c r="P51" s="94">
        <v>75.88</v>
      </c>
      <c r="Q51" s="95">
        <v>53.93</v>
      </c>
      <c r="R51" s="95">
        <v>185.41</v>
      </c>
      <c r="S51" s="96">
        <v>129.11799999999999</v>
      </c>
      <c r="T51" s="99">
        <v>166.57499999999999</v>
      </c>
      <c r="U51" s="99">
        <v>5.41</v>
      </c>
      <c r="V51" s="94">
        <v>20</v>
      </c>
      <c r="W51" s="95">
        <v>6</v>
      </c>
      <c r="X51" s="95">
        <v>0.41</v>
      </c>
      <c r="Y51" s="95">
        <v>0.2</v>
      </c>
      <c r="Z51" s="96">
        <v>10.5</v>
      </c>
      <c r="AA51" s="94">
        <v>104.18</v>
      </c>
      <c r="AB51" s="96">
        <v>283.47000000000003</v>
      </c>
      <c r="AC51" s="94">
        <v>123.39</v>
      </c>
      <c r="AD51" s="95">
        <v>47.56</v>
      </c>
      <c r="AE51" s="95">
        <v>8.59</v>
      </c>
      <c r="AF51" s="96">
        <v>0</v>
      </c>
      <c r="AG51" s="94">
        <v>10.876910000000001</v>
      </c>
      <c r="AH51" s="95">
        <v>19.5</v>
      </c>
      <c r="AI51" s="95">
        <v>10.096299999999999</v>
      </c>
      <c r="AJ51" s="95">
        <v>17.179169999999999</v>
      </c>
      <c r="AK51" s="96">
        <v>23</v>
      </c>
      <c r="AL51" s="94">
        <v>0.13600000000000001</v>
      </c>
      <c r="AM51" s="96">
        <v>33.590000000000003</v>
      </c>
      <c r="AN51" s="94">
        <v>56.550960000000003</v>
      </c>
      <c r="AO51" s="100" t="s">
        <v>1390</v>
      </c>
      <c r="AP51" s="100" t="s">
        <v>1390</v>
      </c>
      <c r="AQ51" s="95">
        <v>14.962999999999999</v>
      </c>
      <c r="AR51" s="100" t="s">
        <v>1390</v>
      </c>
      <c r="AS51" s="95">
        <v>7.8910799999999997</v>
      </c>
      <c r="AT51" s="95">
        <v>3.2342499999999998</v>
      </c>
      <c r="AU51" s="95">
        <v>27.123999999999999</v>
      </c>
      <c r="AV51" s="95">
        <v>10.907999999999999</v>
      </c>
      <c r="AW51" s="96">
        <v>47.875999999999998</v>
      </c>
    </row>
    <row r="52" spans="1:49">
      <c r="A52" s="101" t="s">
        <v>750</v>
      </c>
      <c r="B52" s="94">
        <v>12.4</v>
      </c>
      <c r="C52" s="95">
        <v>27</v>
      </c>
      <c r="D52" s="95">
        <v>28.3</v>
      </c>
      <c r="E52" s="95">
        <v>14</v>
      </c>
      <c r="F52" s="95">
        <v>20.6</v>
      </c>
      <c r="G52" s="96">
        <v>41</v>
      </c>
      <c r="H52" s="94">
        <v>25</v>
      </c>
      <c r="I52" s="96">
        <v>190</v>
      </c>
      <c r="J52" s="94">
        <v>13.06</v>
      </c>
      <c r="K52" s="95">
        <v>10.220000000000001</v>
      </c>
      <c r="L52" s="96">
        <v>20.16</v>
      </c>
      <c r="M52" s="97" t="s">
        <v>1390</v>
      </c>
      <c r="N52" s="98" t="s">
        <v>1390</v>
      </c>
      <c r="O52" s="99">
        <v>1.9730000000000001</v>
      </c>
      <c r="P52" s="94">
        <v>76.7</v>
      </c>
      <c r="Q52" s="95">
        <v>54.58</v>
      </c>
      <c r="R52" s="95">
        <v>184.1</v>
      </c>
      <c r="S52" s="96">
        <v>129.11799999999999</v>
      </c>
      <c r="T52" s="99">
        <v>165.46100000000001</v>
      </c>
      <c r="U52" s="99">
        <v>5.85</v>
      </c>
      <c r="V52" s="94">
        <v>19.54</v>
      </c>
      <c r="W52" s="95">
        <v>6</v>
      </c>
      <c r="X52" s="95">
        <v>0.41</v>
      </c>
      <c r="Y52" s="95">
        <v>0.2</v>
      </c>
      <c r="Z52" s="96">
        <v>10.5</v>
      </c>
      <c r="AA52" s="94">
        <v>108.03</v>
      </c>
      <c r="AB52" s="96">
        <v>287.32</v>
      </c>
      <c r="AC52" s="94">
        <v>121.88</v>
      </c>
      <c r="AD52" s="95">
        <v>47.32</v>
      </c>
      <c r="AE52" s="95">
        <v>7.06</v>
      </c>
      <c r="AF52" s="96">
        <v>0</v>
      </c>
      <c r="AG52" s="94">
        <v>10.876910000000001</v>
      </c>
      <c r="AH52" s="95">
        <v>22.6</v>
      </c>
      <c r="AI52" s="95">
        <v>10.15921</v>
      </c>
      <c r="AJ52" s="95">
        <v>17.179169999999999</v>
      </c>
      <c r="AK52" s="96">
        <v>23</v>
      </c>
      <c r="AL52" s="94">
        <v>0.13800000000000001</v>
      </c>
      <c r="AM52" s="96">
        <v>33.25</v>
      </c>
      <c r="AN52" s="94">
        <v>56.550960000000003</v>
      </c>
      <c r="AO52" s="100" t="s">
        <v>1390</v>
      </c>
      <c r="AP52" s="100" t="s">
        <v>1390</v>
      </c>
      <c r="AQ52" s="95">
        <v>17.074999999999999</v>
      </c>
      <c r="AR52" s="100" t="s">
        <v>1390</v>
      </c>
      <c r="AS52" s="95">
        <v>9.3519900000000007</v>
      </c>
      <c r="AT52" s="95">
        <v>3.2342499999999998</v>
      </c>
      <c r="AU52" s="95">
        <v>27.946999999999999</v>
      </c>
      <c r="AV52" s="95">
        <v>17.126000000000001</v>
      </c>
      <c r="AW52" s="96">
        <v>50.24</v>
      </c>
    </row>
    <row r="53" spans="1:49">
      <c r="A53" s="101" t="s">
        <v>751</v>
      </c>
      <c r="B53" s="94">
        <v>12.4</v>
      </c>
      <c r="C53" s="95">
        <v>27</v>
      </c>
      <c r="D53" s="95">
        <v>28.3</v>
      </c>
      <c r="E53" s="95">
        <v>14</v>
      </c>
      <c r="F53" s="95">
        <v>20.6</v>
      </c>
      <c r="G53" s="96">
        <v>41</v>
      </c>
      <c r="H53" s="94">
        <v>25</v>
      </c>
      <c r="I53" s="96">
        <v>190</v>
      </c>
      <c r="J53" s="94">
        <v>13.06</v>
      </c>
      <c r="K53" s="95">
        <v>10.220000000000001</v>
      </c>
      <c r="L53" s="96">
        <v>20.16</v>
      </c>
      <c r="M53" s="97" t="s">
        <v>1390</v>
      </c>
      <c r="N53" s="98" t="s">
        <v>1390</v>
      </c>
      <c r="O53" s="99">
        <v>1.9730000000000001</v>
      </c>
      <c r="P53" s="94">
        <v>76.7</v>
      </c>
      <c r="Q53" s="95">
        <v>54.58</v>
      </c>
      <c r="R53" s="95">
        <v>184.1</v>
      </c>
      <c r="S53" s="96">
        <v>129.11799999999999</v>
      </c>
      <c r="T53" s="99">
        <v>165.46100000000001</v>
      </c>
      <c r="U53" s="99">
        <v>5.85</v>
      </c>
      <c r="V53" s="94">
        <v>19.54</v>
      </c>
      <c r="W53" s="95">
        <v>6</v>
      </c>
      <c r="X53" s="95">
        <v>0.41</v>
      </c>
      <c r="Y53" s="95">
        <v>0.2</v>
      </c>
      <c r="Z53" s="96">
        <v>10.5</v>
      </c>
      <c r="AA53" s="94">
        <v>108.03</v>
      </c>
      <c r="AB53" s="96">
        <v>287.32</v>
      </c>
      <c r="AC53" s="94">
        <v>121.88</v>
      </c>
      <c r="AD53" s="95">
        <v>47.32</v>
      </c>
      <c r="AE53" s="95">
        <v>7.06</v>
      </c>
      <c r="AF53" s="96">
        <v>0</v>
      </c>
      <c r="AG53" s="94">
        <v>10.876910000000001</v>
      </c>
      <c r="AH53" s="95">
        <v>22.6</v>
      </c>
      <c r="AI53" s="95">
        <v>10.15921</v>
      </c>
      <c r="AJ53" s="95">
        <v>17.179169999999999</v>
      </c>
      <c r="AK53" s="96">
        <v>23</v>
      </c>
      <c r="AL53" s="94">
        <v>0.13800000000000001</v>
      </c>
      <c r="AM53" s="96">
        <v>33.25</v>
      </c>
      <c r="AN53" s="94">
        <v>56.550960000000003</v>
      </c>
      <c r="AO53" s="100" t="s">
        <v>1390</v>
      </c>
      <c r="AP53" s="100" t="s">
        <v>1390</v>
      </c>
      <c r="AQ53" s="95">
        <v>17.074999999999999</v>
      </c>
      <c r="AR53" s="100" t="s">
        <v>1390</v>
      </c>
      <c r="AS53" s="95">
        <v>9.3519900000000007</v>
      </c>
      <c r="AT53" s="95">
        <v>3.2342499999999998</v>
      </c>
      <c r="AU53" s="95">
        <v>27.946999999999999</v>
      </c>
      <c r="AV53" s="95">
        <v>17.126000000000001</v>
      </c>
      <c r="AW53" s="96">
        <v>50.24</v>
      </c>
    </row>
    <row r="54" spans="1:49">
      <c r="A54" s="101" t="s">
        <v>752</v>
      </c>
      <c r="B54" s="94">
        <v>12.4</v>
      </c>
      <c r="C54" s="95">
        <v>27</v>
      </c>
      <c r="D54" s="95">
        <v>28.3</v>
      </c>
      <c r="E54" s="95">
        <v>14</v>
      </c>
      <c r="F54" s="95">
        <v>20.6</v>
      </c>
      <c r="G54" s="96">
        <v>41</v>
      </c>
      <c r="H54" s="94">
        <v>26.6</v>
      </c>
      <c r="I54" s="96">
        <v>193</v>
      </c>
      <c r="J54" s="94">
        <v>13.01</v>
      </c>
      <c r="K54" s="95">
        <v>10.24</v>
      </c>
      <c r="L54" s="96">
        <v>20.07</v>
      </c>
      <c r="M54" s="97" t="s">
        <v>1390</v>
      </c>
      <c r="N54" s="98" t="s">
        <v>1390</v>
      </c>
      <c r="O54" s="99">
        <v>1.9730000000000001</v>
      </c>
      <c r="P54" s="94">
        <v>76.7</v>
      </c>
      <c r="Q54" s="95">
        <v>54.58</v>
      </c>
      <c r="R54" s="95">
        <v>182.8</v>
      </c>
      <c r="S54" s="96">
        <v>129.11799999999999</v>
      </c>
      <c r="T54" s="99">
        <v>165.14699999999999</v>
      </c>
      <c r="U54" s="99">
        <v>7.04</v>
      </c>
      <c r="V54" s="94">
        <v>19.54</v>
      </c>
      <c r="W54" s="95">
        <v>6</v>
      </c>
      <c r="X54" s="95">
        <v>0.41</v>
      </c>
      <c r="Y54" s="95">
        <v>0.2</v>
      </c>
      <c r="Z54" s="96">
        <v>10.5</v>
      </c>
      <c r="AA54" s="94">
        <v>108.43</v>
      </c>
      <c r="AB54" s="96">
        <v>287.72000000000003</v>
      </c>
      <c r="AC54" s="94">
        <v>120.54</v>
      </c>
      <c r="AD54" s="95">
        <v>47.48</v>
      </c>
      <c r="AE54" s="95">
        <v>6.25</v>
      </c>
      <c r="AF54" s="96">
        <v>0</v>
      </c>
      <c r="AG54" s="94">
        <v>10.876910000000001</v>
      </c>
      <c r="AH54" s="95">
        <v>22.8</v>
      </c>
      <c r="AI54" s="95">
        <v>10.276719999999999</v>
      </c>
      <c r="AJ54" s="95">
        <v>17.179169999999999</v>
      </c>
      <c r="AK54" s="96">
        <v>23</v>
      </c>
      <c r="AL54" s="94">
        <v>0.13800000000000001</v>
      </c>
      <c r="AM54" s="96">
        <v>32.659999999999997</v>
      </c>
      <c r="AN54" s="94">
        <v>56.512259999999998</v>
      </c>
      <c r="AO54" s="100" t="s">
        <v>1390</v>
      </c>
      <c r="AP54" s="100" t="s">
        <v>1390</v>
      </c>
      <c r="AQ54" s="95">
        <v>17.469000000000001</v>
      </c>
      <c r="AR54" s="100" t="s">
        <v>1390</v>
      </c>
      <c r="AS54" s="95">
        <v>12.112579999999999</v>
      </c>
      <c r="AT54" s="95">
        <v>3.2342499999999998</v>
      </c>
      <c r="AU54" s="95">
        <v>28.262</v>
      </c>
      <c r="AV54" s="95">
        <v>30.116</v>
      </c>
      <c r="AW54" s="96">
        <v>52.841000000000001</v>
      </c>
    </row>
    <row r="55" spans="1:49">
      <c r="A55" s="101" t="s">
        <v>753</v>
      </c>
      <c r="B55" s="94">
        <v>12.4</v>
      </c>
      <c r="C55" s="95">
        <v>27</v>
      </c>
      <c r="D55" s="95">
        <v>28.3</v>
      </c>
      <c r="E55" s="95">
        <v>14</v>
      </c>
      <c r="F55" s="95">
        <v>20.6</v>
      </c>
      <c r="G55" s="96">
        <v>41</v>
      </c>
      <c r="H55" s="94">
        <v>26.6</v>
      </c>
      <c r="I55" s="96">
        <v>193</v>
      </c>
      <c r="J55" s="94">
        <v>13.01</v>
      </c>
      <c r="K55" s="95">
        <v>10.24</v>
      </c>
      <c r="L55" s="96">
        <v>20.07</v>
      </c>
      <c r="M55" s="97" t="s">
        <v>1390</v>
      </c>
      <c r="N55" s="98" t="s">
        <v>1390</v>
      </c>
      <c r="O55" s="99">
        <v>1.9730000000000001</v>
      </c>
      <c r="P55" s="94">
        <v>76.7</v>
      </c>
      <c r="Q55" s="95">
        <v>54.58</v>
      </c>
      <c r="R55" s="95">
        <v>182.8</v>
      </c>
      <c r="S55" s="96">
        <v>129.11799999999999</v>
      </c>
      <c r="T55" s="99">
        <v>165.14699999999999</v>
      </c>
      <c r="U55" s="99">
        <v>7.04</v>
      </c>
      <c r="V55" s="94">
        <v>19.54</v>
      </c>
      <c r="W55" s="95">
        <v>6</v>
      </c>
      <c r="X55" s="95">
        <v>0.41</v>
      </c>
      <c r="Y55" s="95">
        <v>0.2</v>
      </c>
      <c r="Z55" s="96">
        <v>10.5</v>
      </c>
      <c r="AA55" s="94">
        <v>108.43</v>
      </c>
      <c r="AB55" s="96">
        <v>287.72000000000003</v>
      </c>
      <c r="AC55" s="94">
        <v>120.54</v>
      </c>
      <c r="AD55" s="95">
        <v>47.48</v>
      </c>
      <c r="AE55" s="95">
        <v>6.25</v>
      </c>
      <c r="AF55" s="96">
        <v>0</v>
      </c>
      <c r="AG55" s="94">
        <v>10.876910000000001</v>
      </c>
      <c r="AH55" s="95">
        <v>22.8</v>
      </c>
      <c r="AI55" s="95">
        <v>10.276719999999999</v>
      </c>
      <c r="AJ55" s="95">
        <v>17.179169999999999</v>
      </c>
      <c r="AK55" s="96">
        <v>23</v>
      </c>
      <c r="AL55" s="94">
        <v>0.13800000000000001</v>
      </c>
      <c r="AM55" s="96">
        <v>32.659999999999997</v>
      </c>
      <c r="AN55" s="94">
        <v>56.512259999999998</v>
      </c>
      <c r="AO55" s="100" t="s">
        <v>1390</v>
      </c>
      <c r="AP55" s="100" t="s">
        <v>1390</v>
      </c>
      <c r="AQ55" s="95">
        <v>17.469000000000001</v>
      </c>
      <c r="AR55" s="100" t="s">
        <v>1390</v>
      </c>
      <c r="AS55" s="95">
        <v>12.112579999999999</v>
      </c>
      <c r="AT55" s="95">
        <v>3.2342499999999998</v>
      </c>
      <c r="AU55" s="95">
        <v>28.262</v>
      </c>
      <c r="AV55" s="95">
        <v>30.116</v>
      </c>
      <c r="AW55" s="96">
        <v>52.841000000000001</v>
      </c>
    </row>
    <row r="56" spans="1:49">
      <c r="A56" s="101" t="s">
        <v>754</v>
      </c>
      <c r="B56" s="94">
        <v>12.4</v>
      </c>
      <c r="C56" s="95">
        <v>27</v>
      </c>
      <c r="D56" s="95">
        <v>28.3</v>
      </c>
      <c r="E56" s="95">
        <v>14</v>
      </c>
      <c r="F56" s="95">
        <v>20.6</v>
      </c>
      <c r="G56" s="96">
        <v>41</v>
      </c>
      <c r="H56" s="94">
        <v>28.2</v>
      </c>
      <c r="I56" s="96">
        <v>179</v>
      </c>
      <c r="J56" s="94">
        <v>12.98</v>
      </c>
      <c r="K56" s="95">
        <v>10.210000000000001</v>
      </c>
      <c r="L56" s="96">
        <v>12.52</v>
      </c>
      <c r="M56" s="97" t="s">
        <v>1390</v>
      </c>
      <c r="N56" s="98" t="s">
        <v>1390</v>
      </c>
      <c r="O56" s="99">
        <v>1.9730000000000001</v>
      </c>
      <c r="P56" s="94">
        <v>76.7</v>
      </c>
      <c r="Q56" s="95">
        <v>55.23</v>
      </c>
      <c r="R56" s="95">
        <v>181.5</v>
      </c>
      <c r="S56" s="96">
        <v>129.11799999999999</v>
      </c>
      <c r="T56" s="99">
        <v>178.327</v>
      </c>
      <c r="U56" s="99">
        <v>8</v>
      </c>
      <c r="V56" s="94">
        <v>19.54</v>
      </c>
      <c r="W56" s="95">
        <v>6</v>
      </c>
      <c r="X56" s="100" t="s">
        <v>1390</v>
      </c>
      <c r="Y56" s="95">
        <v>0.2</v>
      </c>
      <c r="Z56" s="96">
        <v>10.5</v>
      </c>
      <c r="AA56" s="94">
        <v>105</v>
      </c>
      <c r="AB56" s="96">
        <v>284.29000000000002</v>
      </c>
      <c r="AC56" s="94">
        <v>123.09</v>
      </c>
      <c r="AD56" s="95">
        <v>47.67</v>
      </c>
      <c r="AE56" s="95">
        <v>6.37</v>
      </c>
      <c r="AF56" s="96">
        <v>0</v>
      </c>
      <c r="AG56" s="94">
        <v>10.876910000000001</v>
      </c>
      <c r="AH56" s="95">
        <v>22.8</v>
      </c>
      <c r="AI56" s="95">
        <v>10.30894</v>
      </c>
      <c r="AJ56" s="95">
        <v>17.179169999999999</v>
      </c>
      <c r="AK56" s="96">
        <v>23</v>
      </c>
      <c r="AL56" s="94">
        <v>0.13800000000000001</v>
      </c>
      <c r="AM56" s="96">
        <v>32.74</v>
      </c>
      <c r="AN56" s="94">
        <v>61.929549999999999</v>
      </c>
      <c r="AO56" s="100" t="s">
        <v>1390</v>
      </c>
      <c r="AP56" s="100" t="s">
        <v>1390</v>
      </c>
      <c r="AQ56" s="95">
        <v>16.445</v>
      </c>
      <c r="AR56" s="100" t="s">
        <v>1390</v>
      </c>
      <c r="AS56" s="95">
        <v>13.85131</v>
      </c>
      <c r="AT56" s="95">
        <v>3.2342499999999998</v>
      </c>
      <c r="AU56" s="95">
        <v>28.823</v>
      </c>
      <c r="AV56" s="95">
        <v>37.935000000000002</v>
      </c>
      <c r="AW56" s="96">
        <v>55.362000000000002</v>
      </c>
    </row>
    <row r="57" spans="1:49">
      <c r="A57" s="101" t="s">
        <v>755</v>
      </c>
      <c r="B57" s="94">
        <v>12.4</v>
      </c>
      <c r="C57" s="95">
        <v>27</v>
      </c>
      <c r="D57" s="95">
        <v>28.3</v>
      </c>
      <c r="E57" s="95">
        <v>14</v>
      </c>
      <c r="F57" s="95">
        <v>20.6</v>
      </c>
      <c r="G57" s="96">
        <v>41</v>
      </c>
      <c r="H57" s="94">
        <v>28.2</v>
      </c>
      <c r="I57" s="96">
        <v>179</v>
      </c>
      <c r="J57" s="94">
        <v>12.98</v>
      </c>
      <c r="K57" s="95">
        <v>10.210000000000001</v>
      </c>
      <c r="L57" s="96">
        <v>12.52</v>
      </c>
      <c r="M57" s="97" t="s">
        <v>1390</v>
      </c>
      <c r="N57" s="98" t="s">
        <v>1390</v>
      </c>
      <c r="O57" s="99">
        <v>1.9730000000000001</v>
      </c>
      <c r="P57" s="94">
        <v>76.7</v>
      </c>
      <c r="Q57" s="95">
        <v>55.23</v>
      </c>
      <c r="R57" s="95">
        <v>181.5</v>
      </c>
      <c r="S57" s="96">
        <v>129.11799999999999</v>
      </c>
      <c r="T57" s="99">
        <v>178.327</v>
      </c>
      <c r="U57" s="99">
        <v>8</v>
      </c>
      <c r="V57" s="94">
        <v>19.54</v>
      </c>
      <c r="W57" s="95">
        <v>6</v>
      </c>
      <c r="X57" s="100" t="s">
        <v>1390</v>
      </c>
      <c r="Y57" s="95">
        <v>0.2</v>
      </c>
      <c r="Z57" s="96">
        <v>10.5</v>
      </c>
      <c r="AA57" s="94">
        <v>105</v>
      </c>
      <c r="AB57" s="96">
        <v>284.29000000000002</v>
      </c>
      <c r="AC57" s="94">
        <v>123.09</v>
      </c>
      <c r="AD57" s="95">
        <v>47.67</v>
      </c>
      <c r="AE57" s="95">
        <v>6.37</v>
      </c>
      <c r="AF57" s="96">
        <v>0</v>
      </c>
      <c r="AG57" s="94">
        <v>10.876910000000001</v>
      </c>
      <c r="AH57" s="95">
        <v>22.8</v>
      </c>
      <c r="AI57" s="95">
        <v>10.30894</v>
      </c>
      <c r="AJ57" s="95">
        <v>17.179169999999999</v>
      </c>
      <c r="AK57" s="96">
        <v>23</v>
      </c>
      <c r="AL57" s="94">
        <v>0.13800000000000001</v>
      </c>
      <c r="AM57" s="96">
        <v>32.74</v>
      </c>
      <c r="AN57" s="94">
        <v>61.929549999999999</v>
      </c>
      <c r="AO57" s="100" t="s">
        <v>1390</v>
      </c>
      <c r="AP57" s="100" t="s">
        <v>1390</v>
      </c>
      <c r="AQ57" s="95">
        <v>16.445</v>
      </c>
      <c r="AR57" s="100" t="s">
        <v>1390</v>
      </c>
      <c r="AS57" s="95">
        <v>13.85131</v>
      </c>
      <c r="AT57" s="95">
        <v>3.2342499999999998</v>
      </c>
      <c r="AU57" s="95">
        <v>28.823</v>
      </c>
      <c r="AV57" s="95">
        <v>37.935000000000002</v>
      </c>
      <c r="AW57" s="96">
        <v>55.362000000000002</v>
      </c>
    </row>
    <row r="58" spans="1:49">
      <c r="A58" s="101" t="s">
        <v>756</v>
      </c>
      <c r="B58" s="94">
        <v>12.4</v>
      </c>
      <c r="C58" s="95">
        <v>27</v>
      </c>
      <c r="D58" s="95">
        <v>28.3</v>
      </c>
      <c r="E58" s="95">
        <v>14</v>
      </c>
      <c r="F58" s="95">
        <v>20.6</v>
      </c>
      <c r="G58" s="96">
        <v>41</v>
      </c>
      <c r="H58" s="94">
        <v>30.5</v>
      </c>
      <c r="I58" s="96">
        <v>177</v>
      </c>
      <c r="J58" s="94">
        <v>12.93</v>
      </c>
      <c r="K58" s="95">
        <v>10.199999999999999</v>
      </c>
      <c r="L58" s="96">
        <v>12.6</v>
      </c>
      <c r="M58" s="97" t="s">
        <v>1390</v>
      </c>
      <c r="N58" s="98" t="s">
        <v>1390</v>
      </c>
      <c r="O58" s="99">
        <v>1.9730000000000001</v>
      </c>
      <c r="P58" s="94">
        <v>77.52</v>
      </c>
      <c r="Q58" s="95">
        <v>55.23</v>
      </c>
      <c r="R58" s="95">
        <v>180.21</v>
      </c>
      <c r="S58" s="96">
        <v>129.11799999999999</v>
      </c>
      <c r="T58" s="99">
        <v>182.56979999999999</v>
      </c>
      <c r="U58" s="99">
        <v>8.4499999999999993</v>
      </c>
      <c r="V58" s="94">
        <v>19.54</v>
      </c>
      <c r="W58" s="95">
        <v>6</v>
      </c>
      <c r="X58" s="100" t="s">
        <v>1390</v>
      </c>
      <c r="Y58" s="95">
        <v>0.2</v>
      </c>
      <c r="Z58" s="96">
        <v>10.5</v>
      </c>
      <c r="AA58" s="94">
        <v>108.82</v>
      </c>
      <c r="AB58" s="96">
        <v>288.11</v>
      </c>
      <c r="AC58" s="94">
        <v>130.08000000000001</v>
      </c>
      <c r="AD58" s="95">
        <v>45.87</v>
      </c>
      <c r="AE58" s="95">
        <v>3.98</v>
      </c>
      <c r="AF58" s="96">
        <v>0</v>
      </c>
      <c r="AG58" s="94">
        <v>10.876910000000001</v>
      </c>
      <c r="AH58" s="95">
        <v>22.4</v>
      </c>
      <c r="AI58" s="95">
        <v>10.37013</v>
      </c>
      <c r="AJ58" s="95">
        <v>17.179169999999999</v>
      </c>
      <c r="AK58" s="96">
        <v>23</v>
      </c>
      <c r="AL58" s="94">
        <v>0.14099999999999999</v>
      </c>
      <c r="AM58" s="96">
        <v>33.58</v>
      </c>
      <c r="AN58" s="94">
        <v>61.929549999999999</v>
      </c>
      <c r="AO58" s="95">
        <v>42.937950000000001</v>
      </c>
      <c r="AP58" s="95">
        <v>69.193060000000003</v>
      </c>
      <c r="AQ58" s="95">
        <v>15.507</v>
      </c>
      <c r="AR58" s="95">
        <v>49.37865</v>
      </c>
      <c r="AS58" s="95">
        <v>14.314</v>
      </c>
      <c r="AT58" s="95">
        <v>3.2342499999999998</v>
      </c>
      <c r="AU58" s="95">
        <v>29.216000000000001</v>
      </c>
      <c r="AV58" s="95">
        <v>39.771999999999998</v>
      </c>
      <c r="AW58" s="96">
        <v>57.247</v>
      </c>
    </row>
    <row r="59" spans="1:49">
      <c r="A59" s="102" t="s">
        <v>757</v>
      </c>
      <c r="B59" s="103">
        <v>12.4</v>
      </c>
      <c r="C59" s="104">
        <v>27</v>
      </c>
      <c r="D59" s="104">
        <v>28.3</v>
      </c>
      <c r="E59" s="104">
        <v>14</v>
      </c>
      <c r="F59" s="104">
        <v>20.6</v>
      </c>
      <c r="G59" s="105">
        <v>41</v>
      </c>
      <c r="H59" s="103">
        <v>30.5</v>
      </c>
      <c r="I59" s="105">
        <v>177</v>
      </c>
      <c r="J59" s="103">
        <v>12.93</v>
      </c>
      <c r="K59" s="104">
        <v>10.199999999999999</v>
      </c>
      <c r="L59" s="105">
        <v>12.6</v>
      </c>
      <c r="M59" s="106" t="s">
        <v>1390</v>
      </c>
      <c r="N59" s="107" t="s">
        <v>1390</v>
      </c>
      <c r="O59" s="108">
        <v>1.9730000000000001</v>
      </c>
      <c r="P59" s="103">
        <v>77.52</v>
      </c>
      <c r="Q59" s="104">
        <v>55.23</v>
      </c>
      <c r="R59" s="104">
        <v>180.21</v>
      </c>
      <c r="S59" s="105">
        <v>129.11799999999999</v>
      </c>
      <c r="T59" s="108">
        <v>182.56979999999999</v>
      </c>
      <c r="U59" s="108">
        <v>8.4499999999999993</v>
      </c>
      <c r="V59" s="103">
        <v>19.54</v>
      </c>
      <c r="W59" s="104">
        <v>6</v>
      </c>
      <c r="X59" s="109" t="s">
        <v>1390</v>
      </c>
      <c r="Y59" s="104">
        <v>0.2</v>
      </c>
      <c r="Z59" s="105">
        <v>10.5</v>
      </c>
      <c r="AA59" s="103">
        <v>108.82</v>
      </c>
      <c r="AB59" s="105">
        <v>288.11</v>
      </c>
      <c r="AC59" s="103">
        <v>130.08000000000001</v>
      </c>
      <c r="AD59" s="104">
        <v>45.87</v>
      </c>
      <c r="AE59" s="104">
        <v>3.98</v>
      </c>
      <c r="AF59" s="105">
        <v>0</v>
      </c>
      <c r="AG59" s="103">
        <v>10.876910000000001</v>
      </c>
      <c r="AH59" s="104">
        <v>22.4</v>
      </c>
      <c r="AI59" s="104">
        <v>10.37013</v>
      </c>
      <c r="AJ59" s="104">
        <v>17.179169999999999</v>
      </c>
      <c r="AK59" s="105">
        <v>23</v>
      </c>
      <c r="AL59" s="103">
        <v>0.14099999999999999</v>
      </c>
      <c r="AM59" s="105">
        <v>33.58</v>
      </c>
      <c r="AN59" s="103">
        <v>61.929549999999999</v>
      </c>
      <c r="AO59" s="104">
        <v>42.937950000000001</v>
      </c>
      <c r="AP59" s="104">
        <v>69.193060000000003</v>
      </c>
      <c r="AQ59" s="104">
        <v>15.507</v>
      </c>
      <c r="AR59" s="104">
        <v>49.37865</v>
      </c>
      <c r="AS59" s="104">
        <v>14.314</v>
      </c>
      <c r="AT59" s="104">
        <v>3.2342499999999998</v>
      </c>
      <c r="AU59" s="104">
        <v>29.216000000000001</v>
      </c>
      <c r="AV59" s="104">
        <v>39.771999999999998</v>
      </c>
      <c r="AW59" s="105">
        <v>57.247</v>
      </c>
    </row>
    <row r="60" spans="1:49">
      <c r="A60" s="110" t="s">
        <v>1320</v>
      </c>
      <c r="B60" s="111">
        <f t="shared" ref="B60:AW60" si="0">MIN(B12:B59)</f>
        <v>12.4</v>
      </c>
      <c r="C60" s="111">
        <f t="shared" si="0"/>
        <v>27</v>
      </c>
      <c r="D60" s="111">
        <f t="shared" si="0"/>
        <v>28.3</v>
      </c>
      <c r="E60" s="111">
        <f t="shared" si="0"/>
        <v>8</v>
      </c>
      <c r="F60" s="111">
        <f t="shared" si="0"/>
        <v>20.5</v>
      </c>
      <c r="G60" s="111">
        <f t="shared" si="0"/>
        <v>41</v>
      </c>
      <c r="H60" s="111">
        <f t="shared" si="0"/>
        <v>20.3</v>
      </c>
      <c r="I60" s="111">
        <f t="shared" si="0"/>
        <v>95</v>
      </c>
      <c r="J60" s="111">
        <f t="shared" si="0"/>
        <v>8.9</v>
      </c>
      <c r="K60" s="111">
        <f t="shared" si="0"/>
        <v>9.82</v>
      </c>
      <c r="L60" s="111">
        <f t="shared" si="0"/>
        <v>8.1999999999999993</v>
      </c>
      <c r="M60" s="111">
        <f t="shared" si="0"/>
        <v>1.07</v>
      </c>
      <c r="N60" s="111">
        <f t="shared" si="0"/>
        <v>158.31</v>
      </c>
      <c r="O60" s="111">
        <f t="shared" si="0"/>
        <v>1.9730000000000001</v>
      </c>
      <c r="P60" s="111">
        <f t="shared" si="0"/>
        <v>67.239999999999995</v>
      </c>
      <c r="Q60" s="111">
        <f t="shared" si="0"/>
        <v>52.65</v>
      </c>
      <c r="R60" s="111">
        <f t="shared" si="0"/>
        <v>180.21</v>
      </c>
      <c r="S60" s="111">
        <f t="shared" si="0"/>
        <v>129.11799999999999</v>
      </c>
      <c r="T60" s="111">
        <f t="shared" si="0"/>
        <v>117.14778</v>
      </c>
      <c r="U60" s="111">
        <f t="shared" si="0"/>
        <v>4.5599999999999996</v>
      </c>
      <c r="V60" s="111">
        <f t="shared" si="0"/>
        <v>18.2</v>
      </c>
      <c r="W60" s="111">
        <f t="shared" si="0"/>
        <v>6</v>
      </c>
      <c r="X60" s="111">
        <f t="shared" si="0"/>
        <v>0.39</v>
      </c>
      <c r="Y60" s="111">
        <f t="shared" si="0"/>
        <v>0.2</v>
      </c>
      <c r="Z60" s="111">
        <f t="shared" si="0"/>
        <v>10.5</v>
      </c>
      <c r="AA60" s="111">
        <f t="shared" si="0"/>
        <v>92.29</v>
      </c>
      <c r="AB60" s="111">
        <f t="shared" si="0"/>
        <v>278.565</v>
      </c>
      <c r="AC60" s="111">
        <f t="shared" si="0"/>
        <v>120.54</v>
      </c>
      <c r="AD60" s="111">
        <f t="shared" si="0"/>
        <v>45.87</v>
      </c>
      <c r="AE60" s="111">
        <f t="shared" si="0"/>
        <v>3.98</v>
      </c>
      <c r="AF60" s="111">
        <f t="shared" si="0"/>
        <v>0</v>
      </c>
      <c r="AG60" s="111">
        <f t="shared" si="0"/>
        <v>10.876910000000001</v>
      </c>
      <c r="AH60" s="111">
        <f t="shared" si="0"/>
        <v>7.6</v>
      </c>
      <c r="AI60" s="111">
        <f t="shared" si="0"/>
        <v>10.096299999999999</v>
      </c>
      <c r="AJ60" s="111">
        <f t="shared" si="0"/>
        <v>17.179169999999999</v>
      </c>
      <c r="AK60" s="111">
        <f t="shared" si="0"/>
        <v>14.6</v>
      </c>
      <c r="AL60" s="111">
        <f t="shared" si="0"/>
        <v>8.5999999999999993E-2</v>
      </c>
      <c r="AM60" s="111">
        <f t="shared" si="0"/>
        <v>32.659999999999997</v>
      </c>
      <c r="AN60" s="111">
        <f t="shared" si="0"/>
        <v>50.119070000000001</v>
      </c>
      <c r="AO60" s="111">
        <f t="shared" si="0"/>
        <v>42.937950000000001</v>
      </c>
      <c r="AP60" s="111">
        <f t="shared" si="0"/>
        <v>61.2864</v>
      </c>
      <c r="AQ60" s="111">
        <f t="shared" si="0"/>
        <v>7.3029999999999999</v>
      </c>
      <c r="AR60" s="111">
        <f t="shared" si="0"/>
        <v>49.37865</v>
      </c>
      <c r="AS60" s="111">
        <f t="shared" si="0"/>
        <v>6.2065099999999997</v>
      </c>
      <c r="AT60" s="111">
        <f t="shared" si="0"/>
        <v>3.2342499999999998</v>
      </c>
      <c r="AU60" s="111">
        <f t="shared" si="0"/>
        <v>23.388999999999999</v>
      </c>
      <c r="AV60" s="111">
        <f t="shared" si="0"/>
        <v>6.524</v>
      </c>
      <c r="AW60" s="112">
        <f t="shared" si="0"/>
        <v>44.512</v>
      </c>
    </row>
    <row r="61" spans="1:49">
      <c r="A61" s="113" t="s">
        <v>1319</v>
      </c>
      <c r="B61" s="114">
        <f t="shared" ref="B61:AW61" si="1">MAX(B12:B59)</f>
        <v>12.4</v>
      </c>
      <c r="C61" s="114">
        <f t="shared" si="1"/>
        <v>33</v>
      </c>
      <c r="D61" s="114">
        <f t="shared" si="1"/>
        <v>30.3</v>
      </c>
      <c r="E61" s="114">
        <f t="shared" si="1"/>
        <v>14</v>
      </c>
      <c r="F61" s="114">
        <f t="shared" si="1"/>
        <v>40.799999999999997</v>
      </c>
      <c r="G61" s="114">
        <f t="shared" si="1"/>
        <v>43</v>
      </c>
      <c r="H61" s="114">
        <f t="shared" si="1"/>
        <v>30.5</v>
      </c>
      <c r="I61" s="114">
        <f t="shared" si="1"/>
        <v>193</v>
      </c>
      <c r="J61" s="114">
        <f t="shared" si="1"/>
        <v>13.06</v>
      </c>
      <c r="K61" s="114">
        <f t="shared" si="1"/>
        <v>10.24</v>
      </c>
      <c r="L61" s="114">
        <f t="shared" si="1"/>
        <v>20.16</v>
      </c>
      <c r="M61" s="114">
        <f t="shared" si="1"/>
        <v>1.07</v>
      </c>
      <c r="N61" s="114">
        <f t="shared" si="1"/>
        <v>165.43</v>
      </c>
      <c r="O61" s="114">
        <f t="shared" si="1"/>
        <v>1.9730000000000001</v>
      </c>
      <c r="P61" s="114">
        <f t="shared" si="1"/>
        <v>77.52</v>
      </c>
      <c r="Q61" s="114">
        <f t="shared" si="1"/>
        <v>61.35</v>
      </c>
      <c r="R61" s="114">
        <f t="shared" si="1"/>
        <v>189.36</v>
      </c>
      <c r="S61" s="114">
        <f t="shared" si="1"/>
        <v>129.11799999999999</v>
      </c>
      <c r="T61" s="114">
        <f t="shared" si="1"/>
        <v>215.786</v>
      </c>
      <c r="U61" s="114">
        <f t="shared" si="1"/>
        <v>8.4499999999999993</v>
      </c>
      <c r="V61" s="114">
        <f t="shared" si="1"/>
        <v>20</v>
      </c>
      <c r="W61" s="114">
        <f t="shared" si="1"/>
        <v>10.3</v>
      </c>
      <c r="X61" s="114">
        <f t="shared" si="1"/>
        <v>0.49</v>
      </c>
      <c r="Y61" s="114">
        <f t="shared" si="1"/>
        <v>1.17</v>
      </c>
      <c r="Z61" s="114">
        <f t="shared" si="1"/>
        <v>12.8</v>
      </c>
      <c r="AA61" s="114">
        <f t="shared" si="1"/>
        <v>108.82</v>
      </c>
      <c r="AB61" s="114">
        <f t="shared" si="1"/>
        <v>295.83</v>
      </c>
      <c r="AC61" s="114">
        <f t="shared" si="1"/>
        <v>141.21700000000001</v>
      </c>
      <c r="AD61" s="114">
        <f t="shared" si="1"/>
        <v>47.94</v>
      </c>
      <c r="AE61" s="114">
        <f t="shared" si="1"/>
        <v>12.45</v>
      </c>
      <c r="AF61" s="114">
        <f t="shared" si="1"/>
        <v>0</v>
      </c>
      <c r="AG61" s="114">
        <f t="shared" si="1"/>
        <v>10.876910000000001</v>
      </c>
      <c r="AH61" s="114">
        <f t="shared" si="1"/>
        <v>22.8</v>
      </c>
      <c r="AI61" s="114">
        <f t="shared" si="1"/>
        <v>10.756169999999999</v>
      </c>
      <c r="AJ61" s="114">
        <f t="shared" si="1"/>
        <v>17.179169999999999</v>
      </c>
      <c r="AK61" s="114">
        <f t="shared" si="1"/>
        <v>23</v>
      </c>
      <c r="AL61" s="114">
        <f t="shared" si="1"/>
        <v>0.14599999999999999</v>
      </c>
      <c r="AM61" s="114">
        <f t="shared" si="1"/>
        <v>40.4</v>
      </c>
      <c r="AN61" s="114">
        <f t="shared" si="1"/>
        <v>62.459220000000002</v>
      </c>
      <c r="AO61" s="114">
        <f t="shared" si="1"/>
        <v>42.937950000000001</v>
      </c>
      <c r="AP61" s="114">
        <f t="shared" si="1"/>
        <v>69.193060000000003</v>
      </c>
      <c r="AQ61" s="114">
        <f t="shared" si="1"/>
        <v>17.469000000000001</v>
      </c>
      <c r="AR61" s="114">
        <f t="shared" si="1"/>
        <v>49.37865</v>
      </c>
      <c r="AS61" s="114">
        <f t="shared" si="1"/>
        <v>14.314</v>
      </c>
      <c r="AT61" s="114">
        <f t="shared" si="1"/>
        <v>3.2342499999999998</v>
      </c>
      <c r="AU61" s="114">
        <f t="shared" si="1"/>
        <v>29.216000000000001</v>
      </c>
      <c r="AV61" s="114">
        <f t="shared" si="1"/>
        <v>39.771999999999998</v>
      </c>
      <c r="AW61" s="115">
        <f t="shared" si="1"/>
        <v>57.247</v>
      </c>
    </row>
    <row r="62" spans="1:49">
      <c r="A62" s="116" t="s">
        <v>1391</v>
      </c>
      <c r="B62" s="117">
        <f t="shared" ref="B62:AW62" si="2">AVERAGE(B12:B59)</f>
        <v>12.39999999999999</v>
      </c>
      <c r="C62" s="117">
        <f t="shared" si="2"/>
        <v>28.541666666666668</v>
      </c>
      <c r="D62" s="117">
        <f t="shared" si="2"/>
        <v>29.34166666666664</v>
      </c>
      <c r="E62" s="117">
        <f t="shared" si="2"/>
        <v>13.5</v>
      </c>
      <c r="F62" s="117">
        <f t="shared" si="2"/>
        <v>24.095833333333331</v>
      </c>
      <c r="G62" s="117">
        <f t="shared" si="2"/>
        <v>42.041666666666664</v>
      </c>
      <c r="H62" s="117">
        <f t="shared" si="2"/>
        <v>22.137500000000003</v>
      </c>
      <c r="I62" s="117">
        <f t="shared" si="2"/>
        <v>123.54166666666667</v>
      </c>
      <c r="J62" s="117">
        <f t="shared" si="2"/>
        <v>10.305416666666668</v>
      </c>
      <c r="K62" s="117">
        <f t="shared" si="2"/>
        <v>10.051250000000001</v>
      </c>
      <c r="L62" s="117">
        <f t="shared" si="2"/>
        <v>10.578333333333335</v>
      </c>
      <c r="M62" s="117">
        <f t="shared" si="2"/>
        <v>1.07</v>
      </c>
      <c r="N62" s="117">
        <f t="shared" si="2"/>
        <v>161.87</v>
      </c>
      <c r="O62" s="117">
        <f t="shared" si="2"/>
        <v>1.9729999999999992</v>
      </c>
      <c r="P62" s="117">
        <f t="shared" si="2"/>
        <v>69.498749999999959</v>
      </c>
      <c r="Q62" s="117">
        <f t="shared" si="2"/>
        <v>54.92208333333334</v>
      </c>
      <c r="R62" s="117">
        <f t="shared" si="2"/>
        <v>184.27958333333331</v>
      </c>
      <c r="S62" s="117">
        <f t="shared" si="2"/>
        <v>129.11800000000011</v>
      </c>
      <c r="T62" s="117">
        <f t="shared" si="2"/>
        <v>172.70006583333335</v>
      </c>
      <c r="U62" s="117">
        <f t="shared" si="2"/>
        <v>5.3183333333333316</v>
      </c>
      <c r="V62" s="117">
        <f t="shared" si="2"/>
        <v>19.524166666666666</v>
      </c>
      <c r="W62" s="117">
        <f t="shared" si="2"/>
        <v>7.104166666666667</v>
      </c>
      <c r="X62" s="117">
        <f t="shared" si="2"/>
        <v>0.42545454545454553</v>
      </c>
      <c r="Y62" s="117">
        <f t="shared" si="2"/>
        <v>0.69333333333333325</v>
      </c>
      <c r="Z62" s="117">
        <f t="shared" si="2"/>
        <v>11.145833333333334</v>
      </c>
      <c r="AA62" s="117">
        <f t="shared" si="2"/>
        <v>99.656666666666652</v>
      </c>
      <c r="AB62" s="117">
        <f t="shared" si="2"/>
        <v>284.96733333333327</v>
      </c>
      <c r="AC62" s="117">
        <f t="shared" si="2"/>
        <v>129.88041666666669</v>
      </c>
      <c r="AD62" s="117">
        <f t="shared" si="2"/>
        <v>47.359166666666653</v>
      </c>
      <c r="AE62" s="117">
        <f t="shared" si="2"/>
        <v>8.2537916666666664</v>
      </c>
      <c r="AF62" s="117">
        <f t="shared" si="2"/>
        <v>0</v>
      </c>
      <c r="AG62" s="117">
        <f t="shared" si="2"/>
        <v>10.876910000000004</v>
      </c>
      <c r="AH62" s="117">
        <f t="shared" si="2"/>
        <v>13.59583333333333</v>
      </c>
      <c r="AI62" s="117">
        <f t="shared" si="2"/>
        <v>10.420389583333334</v>
      </c>
      <c r="AJ62" s="117">
        <f t="shared" si="2"/>
        <v>17.179169999999999</v>
      </c>
      <c r="AK62" s="117">
        <f t="shared" si="2"/>
        <v>17.179166666666671</v>
      </c>
      <c r="AL62" s="117">
        <f t="shared" si="2"/>
        <v>0.12745833333333331</v>
      </c>
      <c r="AM62" s="117">
        <f t="shared" si="2"/>
        <v>35.95291666666666</v>
      </c>
      <c r="AN62" s="117">
        <f t="shared" si="2"/>
        <v>55.70925541666665</v>
      </c>
      <c r="AO62" s="117">
        <f t="shared" si="2"/>
        <v>42.937950000000001</v>
      </c>
      <c r="AP62" s="117">
        <f t="shared" si="2"/>
        <v>65.239730000000009</v>
      </c>
      <c r="AQ62" s="117">
        <f t="shared" si="2"/>
        <v>9.4789166666666667</v>
      </c>
      <c r="AR62" s="117">
        <f t="shared" si="2"/>
        <v>49.37865</v>
      </c>
      <c r="AS62" s="117">
        <f t="shared" si="2"/>
        <v>7.4456195833333352</v>
      </c>
      <c r="AT62" s="117">
        <f t="shared" si="2"/>
        <v>3.2342500000000025</v>
      </c>
      <c r="AU62" s="117">
        <f t="shared" si="2"/>
        <v>24.681666666666661</v>
      </c>
      <c r="AV62" s="117">
        <f t="shared" si="2"/>
        <v>11.203374999999999</v>
      </c>
      <c r="AW62" s="118">
        <f t="shared" si="2"/>
        <v>48.150874999999992</v>
      </c>
    </row>
    <row r="63" spans="1:49">
      <c r="A63" s="119" t="s">
        <v>7</v>
      </c>
      <c r="B63" s="114">
        <f t="shared" ref="B63:AW63" si="3">B12</f>
        <v>12.4</v>
      </c>
      <c r="C63" s="114">
        <f t="shared" si="3"/>
        <v>33</v>
      </c>
      <c r="D63" s="114">
        <f t="shared" si="3"/>
        <v>28.3</v>
      </c>
      <c r="E63" s="114">
        <f t="shared" si="3"/>
        <v>8</v>
      </c>
      <c r="F63" s="114">
        <f t="shared" si="3"/>
        <v>39.5</v>
      </c>
      <c r="G63" s="114">
        <f t="shared" si="3"/>
        <v>41</v>
      </c>
      <c r="H63" s="114">
        <f t="shared" si="3"/>
        <v>20.3</v>
      </c>
      <c r="I63" s="114">
        <f t="shared" si="3"/>
        <v>110</v>
      </c>
      <c r="J63" s="114">
        <f t="shared" si="3"/>
        <v>9.0399999999999991</v>
      </c>
      <c r="K63" s="114">
        <f t="shared" si="3"/>
        <v>9.8699999999999992</v>
      </c>
      <c r="L63" s="114">
        <f t="shared" si="3"/>
        <v>11.2</v>
      </c>
      <c r="M63" s="114" t="str">
        <f t="shared" si="3"/>
        <v>--</v>
      </c>
      <c r="N63" s="114" t="str">
        <f t="shared" si="3"/>
        <v>--</v>
      </c>
      <c r="O63" s="114">
        <f t="shared" si="3"/>
        <v>1.9730000000000001</v>
      </c>
      <c r="P63" s="114">
        <f t="shared" si="3"/>
        <v>68</v>
      </c>
      <c r="Q63" s="114">
        <f t="shared" si="3"/>
        <v>58.58</v>
      </c>
      <c r="R63" s="114">
        <f t="shared" si="3"/>
        <v>182.8</v>
      </c>
      <c r="S63" s="114">
        <f t="shared" si="3"/>
        <v>129.11799999999999</v>
      </c>
      <c r="T63" s="114">
        <f t="shared" si="3"/>
        <v>117.14778</v>
      </c>
      <c r="U63" s="114">
        <f t="shared" si="3"/>
        <v>5.16</v>
      </c>
      <c r="V63" s="114">
        <f t="shared" si="3"/>
        <v>19.54</v>
      </c>
      <c r="W63" s="114">
        <f t="shared" si="3"/>
        <v>10.3</v>
      </c>
      <c r="X63" s="114">
        <f t="shared" si="3"/>
        <v>0.41</v>
      </c>
      <c r="Y63" s="114">
        <f t="shared" si="3"/>
        <v>1.17</v>
      </c>
      <c r="Z63" s="114">
        <f t="shared" si="3"/>
        <v>12.8</v>
      </c>
      <c r="AA63" s="114">
        <f t="shared" si="3"/>
        <v>98.31</v>
      </c>
      <c r="AB63" s="114">
        <f t="shared" si="3"/>
        <v>291.81</v>
      </c>
      <c r="AC63" s="114">
        <f t="shared" si="3"/>
        <v>141.21700000000001</v>
      </c>
      <c r="AD63" s="114">
        <f t="shared" si="3"/>
        <v>47.7</v>
      </c>
      <c r="AE63" s="114">
        <f t="shared" si="3"/>
        <v>9.48</v>
      </c>
      <c r="AF63" s="114">
        <f t="shared" si="3"/>
        <v>0</v>
      </c>
      <c r="AG63" s="114">
        <f t="shared" si="3"/>
        <v>10.876910000000001</v>
      </c>
      <c r="AH63" s="114">
        <f t="shared" si="3"/>
        <v>15.5</v>
      </c>
      <c r="AI63" s="114">
        <f t="shared" si="3"/>
        <v>10.31714</v>
      </c>
      <c r="AJ63" s="114">
        <f t="shared" si="3"/>
        <v>17.179169999999999</v>
      </c>
      <c r="AK63" s="114">
        <f t="shared" si="3"/>
        <v>16.5</v>
      </c>
      <c r="AL63" s="114">
        <f t="shared" si="3"/>
        <v>0.14000000000000001</v>
      </c>
      <c r="AM63" s="114">
        <f t="shared" si="3"/>
        <v>40.4</v>
      </c>
      <c r="AN63" s="114">
        <f t="shared" si="3"/>
        <v>50.119070000000001</v>
      </c>
      <c r="AO63" s="114" t="str">
        <f t="shared" si="3"/>
        <v>--</v>
      </c>
      <c r="AP63" s="114">
        <f t="shared" si="3"/>
        <v>61.2864</v>
      </c>
      <c r="AQ63" s="114">
        <f t="shared" si="3"/>
        <v>7.5780000000000003</v>
      </c>
      <c r="AR63" s="114" t="str">
        <f t="shared" si="3"/>
        <v>--</v>
      </c>
      <c r="AS63" s="114">
        <f t="shared" si="3"/>
        <v>6.6619400000000004</v>
      </c>
      <c r="AT63" s="114">
        <f t="shared" si="3"/>
        <v>3.2342499999999998</v>
      </c>
      <c r="AU63" s="114">
        <f t="shared" si="3"/>
        <v>23.69</v>
      </c>
      <c r="AV63" s="114">
        <f t="shared" si="3"/>
        <v>8.4179999999999993</v>
      </c>
      <c r="AW63" s="114">
        <f t="shared" si="3"/>
        <v>49.408999999999999</v>
      </c>
    </row>
    <row r="64" spans="1:49">
      <c r="A64" s="119" t="s">
        <v>8</v>
      </c>
      <c r="B64" s="114">
        <f t="shared" ref="B64:AW64" si="4">B59</f>
        <v>12.4</v>
      </c>
      <c r="C64" s="114">
        <f t="shared" si="4"/>
        <v>27</v>
      </c>
      <c r="D64" s="114">
        <f t="shared" si="4"/>
        <v>28.3</v>
      </c>
      <c r="E64" s="114">
        <f t="shared" si="4"/>
        <v>14</v>
      </c>
      <c r="F64" s="114">
        <f t="shared" si="4"/>
        <v>20.6</v>
      </c>
      <c r="G64" s="114">
        <f t="shared" si="4"/>
        <v>41</v>
      </c>
      <c r="H64" s="114">
        <f t="shared" si="4"/>
        <v>30.5</v>
      </c>
      <c r="I64" s="114">
        <f t="shared" si="4"/>
        <v>177</v>
      </c>
      <c r="J64" s="114">
        <f t="shared" si="4"/>
        <v>12.93</v>
      </c>
      <c r="K64" s="114">
        <f t="shared" si="4"/>
        <v>10.199999999999999</v>
      </c>
      <c r="L64" s="114">
        <f t="shared" si="4"/>
        <v>12.6</v>
      </c>
      <c r="M64" s="114" t="str">
        <f t="shared" si="4"/>
        <v>--</v>
      </c>
      <c r="N64" s="114" t="str">
        <f t="shared" si="4"/>
        <v>--</v>
      </c>
      <c r="O64" s="114">
        <f t="shared" si="4"/>
        <v>1.9730000000000001</v>
      </c>
      <c r="P64" s="114">
        <f t="shared" si="4"/>
        <v>77.52</v>
      </c>
      <c r="Q64" s="114">
        <f t="shared" si="4"/>
        <v>55.23</v>
      </c>
      <c r="R64" s="114">
        <f t="shared" si="4"/>
        <v>180.21</v>
      </c>
      <c r="S64" s="114">
        <f t="shared" si="4"/>
        <v>129.11799999999999</v>
      </c>
      <c r="T64" s="114">
        <f t="shared" si="4"/>
        <v>182.56979999999999</v>
      </c>
      <c r="U64" s="114">
        <f t="shared" si="4"/>
        <v>8.4499999999999993</v>
      </c>
      <c r="V64" s="114">
        <f t="shared" si="4"/>
        <v>19.54</v>
      </c>
      <c r="W64" s="114">
        <f t="shared" si="4"/>
        <v>6</v>
      </c>
      <c r="X64" s="114" t="str">
        <f t="shared" si="4"/>
        <v>--</v>
      </c>
      <c r="Y64" s="114">
        <f t="shared" si="4"/>
        <v>0.2</v>
      </c>
      <c r="Z64" s="114">
        <f t="shared" si="4"/>
        <v>10.5</v>
      </c>
      <c r="AA64" s="114">
        <f t="shared" si="4"/>
        <v>108.82</v>
      </c>
      <c r="AB64" s="114">
        <f t="shared" si="4"/>
        <v>288.11</v>
      </c>
      <c r="AC64" s="114">
        <f t="shared" si="4"/>
        <v>130.08000000000001</v>
      </c>
      <c r="AD64" s="114">
        <f t="shared" si="4"/>
        <v>45.87</v>
      </c>
      <c r="AE64" s="114">
        <f t="shared" si="4"/>
        <v>3.98</v>
      </c>
      <c r="AF64" s="114">
        <f t="shared" si="4"/>
        <v>0</v>
      </c>
      <c r="AG64" s="114">
        <f t="shared" si="4"/>
        <v>10.876910000000001</v>
      </c>
      <c r="AH64" s="114">
        <f t="shared" si="4"/>
        <v>22.4</v>
      </c>
      <c r="AI64" s="114">
        <f t="shared" si="4"/>
        <v>10.37013</v>
      </c>
      <c r="AJ64" s="114">
        <f t="shared" si="4"/>
        <v>17.179169999999999</v>
      </c>
      <c r="AK64" s="114">
        <f t="shared" si="4"/>
        <v>23</v>
      </c>
      <c r="AL64" s="114">
        <f t="shared" si="4"/>
        <v>0.14099999999999999</v>
      </c>
      <c r="AM64" s="114">
        <f t="shared" si="4"/>
        <v>33.58</v>
      </c>
      <c r="AN64" s="114">
        <f t="shared" si="4"/>
        <v>61.929549999999999</v>
      </c>
      <c r="AO64" s="114">
        <f t="shared" si="4"/>
        <v>42.937950000000001</v>
      </c>
      <c r="AP64" s="114">
        <f t="shared" si="4"/>
        <v>69.193060000000003</v>
      </c>
      <c r="AQ64" s="114">
        <f t="shared" si="4"/>
        <v>15.507</v>
      </c>
      <c r="AR64" s="114">
        <f t="shared" si="4"/>
        <v>49.37865</v>
      </c>
      <c r="AS64" s="114">
        <f t="shared" si="4"/>
        <v>14.314</v>
      </c>
      <c r="AT64" s="114">
        <f t="shared" si="4"/>
        <v>3.2342499999999998</v>
      </c>
      <c r="AU64" s="114">
        <f t="shared" si="4"/>
        <v>29.216000000000001</v>
      </c>
      <c r="AV64" s="114">
        <f t="shared" si="4"/>
        <v>39.771999999999998</v>
      </c>
      <c r="AW64" s="114">
        <f t="shared" si="4"/>
        <v>57.247</v>
      </c>
    </row>
    <row r="65" spans="1:49">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c r="A66" s="1"/>
      <c r="B66" s="120"/>
      <c r="C66" s="1" t="s">
        <v>1392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cols>
    <col min="1" max="1" width="16" customWidth="1"/>
    <col min="2" max="30" width="18"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234" t="s">
        <v>0</v>
      </c>
      <c r="C3" s="235"/>
      <c r="D3" s="235"/>
      <c r="E3" s="235"/>
      <c r="F3" s="235"/>
      <c r="G3" s="235"/>
      <c r="H3" s="1"/>
      <c r="I3" s="1"/>
      <c r="J3" s="1"/>
      <c r="K3" s="1"/>
      <c r="L3" s="1"/>
      <c r="M3" s="1"/>
      <c r="N3" s="1"/>
      <c r="O3" s="1"/>
      <c r="P3" s="1"/>
      <c r="Q3" s="1"/>
      <c r="R3" s="1"/>
      <c r="S3" s="1"/>
      <c r="T3" s="1"/>
      <c r="U3" s="1"/>
      <c r="V3" s="1"/>
      <c r="W3" s="1"/>
      <c r="X3" s="1"/>
      <c r="Y3" s="1"/>
      <c r="Z3" s="1"/>
      <c r="AA3" s="1"/>
      <c r="AB3" s="1"/>
      <c r="AC3" s="1"/>
      <c r="AD3" s="1"/>
    </row>
    <row r="4" spans="1:30" ht="0" hidden="1" customHeight="1">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c r="A5" s="92" t="s">
        <v>3</v>
      </c>
      <c r="B5" s="92" t="s">
        <v>65</v>
      </c>
      <c r="C5" s="92" t="s">
        <v>510</v>
      </c>
      <c r="D5" s="92" t="s">
        <v>511</v>
      </c>
      <c r="E5" s="92" t="s">
        <v>110</v>
      </c>
      <c r="F5" s="92" t="s">
        <v>110</v>
      </c>
      <c r="G5" s="92" t="s">
        <v>110</v>
      </c>
      <c r="H5" s="92" t="s">
        <v>42</v>
      </c>
      <c r="I5" s="92" t="s">
        <v>42</v>
      </c>
      <c r="J5" s="92" t="s">
        <v>42</v>
      </c>
      <c r="K5" s="92" t="s">
        <v>42</v>
      </c>
      <c r="L5" s="92" t="s">
        <v>42</v>
      </c>
      <c r="M5" s="92" t="s">
        <v>42</v>
      </c>
      <c r="N5" s="92" t="s">
        <v>42</v>
      </c>
      <c r="O5" s="92" t="s">
        <v>42</v>
      </c>
      <c r="P5" s="92" t="s">
        <v>74</v>
      </c>
      <c r="Q5" s="92" t="s">
        <v>74</v>
      </c>
      <c r="R5" s="92" t="s">
        <v>74</v>
      </c>
      <c r="S5" s="92" t="s">
        <v>104</v>
      </c>
      <c r="T5" s="92" t="s">
        <v>104</v>
      </c>
      <c r="U5" s="92" t="s">
        <v>509</v>
      </c>
      <c r="V5" s="92" t="s">
        <v>257</v>
      </c>
      <c r="W5" s="92" t="s">
        <v>60</v>
      </c>
      <c r="X5" s="92" t="s">
        <v>60</v>
      </c>
      <c r="Y5" s="92" t="s">
        <v>448</v>
      </c>
      <c r="Z5" s="92" t="s">
        <v>448</v>
      </c>
      <c r="AA5" s="92" t="s">
        <v>197</v>
      </c>
      <c r="AB5" s="92" t="s">
        <v>197</v>
      </c>
      <c r="AC5" s="92" t="s">
        <v>93</v>
      </c>
      <c r="AD5" s="92" t="s">
        <v>892</v>
      </c>
    </row>
    <row r="6" spans="1:30" ht="26.4">
      <c r="A6" s="92" t="s">
        <v>1326</v>
      </c>
      <c r="B6" s="92" t="s">
        <v>556</v>
      </c>
      <c r="C6" s="92" t="s">
        <v>1393</v>
      </c>
      <c r="D6" s="92" t="s">
        <v>1394</v>
      </c>
      <c r="E6" s="92" t="s">
        <v>1343</v>
      </c>
      <c r="F6" s="92" t="s">
        <v>1343</v>
      </c>
      <c r="G6" s="92" t="s">
        <v>1343</v>
      </c>
      <c r="H6" s="92" t="s">
        <v>556</v>
      </c>
      <c r="I6" s="92" t="s">
        <v>1336</v>
      </c>
      <c r="J6" s="92" t="s">
        <v>1345</v>
      </c>
      <c r="K6" s="92" t="s">
        <v>1395</v>
      </c>
      <c r="L6" s="92" t="s">
        <v>556</v>
      </c>
      <c r="M6" s="92" t="s">
        <v>556</v>
      </c>
      <c r="N6" s="92" t="s">
        <v>1396</v>
      </c>
      <c r="O6" s="92" t="s">
        <v>1396</v>
      </c>
      <c r="P6" s="92" t="s">
        <v>1336</v>
      </c>
      <c r="Q6" s="92" t="s">
        <v>1336</v>
      </c>
      <c r="R6" s="92" t="s">
        <v>1340</v>
      </c>
      <c r="S6" s="92" t="s">
        <v>1340</v>
      </c>
      <c r="T6" s="92" t="s">
        <v>1341</v>
      </c>
      <c r="U6" s="92" t="s">
        <v>1331</v>
      </c>
      <c r="V6" s="92" t="s">
        <v>1397</v>
      </c>
      <c r="W6" s="92" t="s">
        <v>1330</v>
      </c>
      <c r="X6" s="92" t="s">
        <v>1330</v>
      </c>
      <c r="Y6" s="92" t="s">
        <v>448</v>
      </c>
      <c r="Z6" s="92" t="s">
        <v>448</v>
      </c>
      <c r="AA6" s="92" t="s">
        <v>1327</v>
      </c>
      <c r="AB6" s="92" t="s">
        <v>1327</v>
      </c>
      <c r="AC6" s="92" t="s">
        <v>556</v>
      </c>
      <c r="AD6" s="92" t="s">
        <v>1343</v>
      </c>
    </row>
    <row r="7" spans="1:30" ht="26.4">
      <c r="A7" s="92" t="s">
        <v>1348</v>
      </c>
      <c r="B7" s="92" t="s">
        <v>1349</v>
      </c>
      <c r="C7" s="92" t="s">
        <v>1349</v>
      </c>
      <c r="D7" s="92" t="s">
        <v>1349</v>
      </c>
      <c r="E7" s="92" t="s">
        <v>1349</v>
      </c>
      <c r="F7" s="92" t="s">
        <v>1349</v>
      </c>
      <c r="G7" s="92" t="s">
        <v>1349</v>
      </c>
      <c r="H7" s="92" t="s">
        <v>1349</v>
      </c>
      <c r="I7" s="92" t="s">
        <v>1349</v>
      </c>
      <c r="J7" s="92" t="s">
        <v>1349</v>
      </c>
      <c r="K7" s="92" t="s">
        <v>1349</v>
      </c>
      <c r="L7" s="92" t="s">
        <v>1349</v>
      </c>
      <c r="M7" s="92" t="s">
        <v>1349</v>
      </c>
      <c r="N7" s="92" t="s">
        <v>1349</v>
      </c>
      <c r="O7" s="92" t="s">
        <v>1349</v>
      </c>
      <c r="P7" s="92" t="s">
        <v>1349</v>
      </c>
      <c r="Q7" s="92" t="s">
        <v>1349</v>
      </c>
      <c r="R7" s="92" t="s">
        <v>1349</v>
      </c>
      <c r="S7" s="92" t="s">
        <v>1349</v>
      </c>
      <c r="T7" s="92" t="s">
        <v>1349</v>
      </c>
      <c r="U7" s="92" t="s">
        <v>1349</v>
      </c>
      <c r="V7" s="92" t="s">
        <v>1349</v>
      </c>
      <c r="W7" s="92" t="s">
        <v>1349</v>
      </c>
      <c r="X7" s="92" t="s">
        <v>1349</v>
      </c>
      <c r="Y7" s="92" t="s">
        <v>1349</v>
      </c>
      <c r="Z7" s="92" t="s">
        <v>1349</v>
      </c>
      <c r="AA7" s="92" t="s">
        <v>1349</v>
      </c>
      <c r="AB7" s="92" t="s">
        <v>1349</v>
      </c>
      <c r="AC7" s="92" t="s">
        <v>1349</v>
      </c>
      <c r="AD7" s="92" t="s">
        <v>1349</v>
      </c>
    </row>
    <row r="8" spans="1:30" ht="39.6">
      <c r="A8" s="92" t="s">
        <v>6</v>
      </c>
      <c r="B8" s="92" t="s">
        <v>1398</v>
      </c>
      <c r="C8" s="92" t="s">
        <v>1399</v>
      </c>
      <c r="D8" s="92" t="s">
        <v>1400</v>
      </c>
      <c r="E8" s="92" t="s">
        <v>1401</v>
      </c>
      <c r="F8" s="92" t="s">
        <v>1402</v>
      </c>
      <c r="G8" s="92" t="s">
        <v>1403</v>
      </c>
      <c r="H8" s="92" t="s">
        <v>1404</v>
      </c>
      <c r="I8" s="92" t="s">
        <v>1405</v>
      </c>
      <c r="J8" s="92" t="s">
        <v>1406</v>
      </c>
      <c r="K8" s="92" t="s">
        <v>1407</v>
      </c>
      <c r="L8" s="92" t="s">
        <v>1404</v>
      </c>
      <c r="M8" s="92" t="s">
        <v>1408</v>
      </c>
      <c r="N8" s="92" t="s">
        <v>1409</v>
      </c>
      <c r="O8" s="92" t="s">
        <v>1347</v>
      </c>
      <c r="P8" s="92" t="s">
        <v>1365</v>
      </c>
      <c r="Q8" s="92" t="s">
        <v>1365</v>
      </c>
      <c r="R8" s="92" t="s">
        <v>1338</v>
      </c>
      <c r="S8" s="92" t="s">
        <v>1410</v>
      </c>
      <c r="T8" s="92" t="s">
        <v>1370</v>
      </c>
      <c r="U8" s="92" t="s">
        <v>1411</v>
      </c>
      <c r="V8" s="92" t="s">
        <v>1412</v>
      </c>
      <c r="W8" s="92" t="s">
        <v>1355</v>
      </c>
      <c r="X8" s="92" t="s">
        <v>1356</v>
      </c>
      <c r="Y8" s="92" t="s">
        <v>1413</v>
      </c>
      <c r="Z8" s="92" t="s">
        <v>1414</v>
      </c>
      <c r="AA8" s="92" t="s">
        <v>1353</v>
      </c>
      <c r="AB8" s="92" t="s">
        <v>1415</v>
      </c>
      <c r="AC8" s="92" t="s">
        <v>1416</v>
      </c>
      <c r="AD8" s="92" t="s">
        <v>1417</v>
      </c>
    </row>
    <row r="9" spans="1:30" ht="26.4">
      <c r="A9" s="92" t="s">
        <v>988</v>
      </c>
      <c r="B9" s="92" t="s">
        <v>1418</v>
      </c>
      <c r="C9" s="92" t="s">
        <v>1419</v>
      </c>
      <c r="D9" s="92" t="s">
        <v>1419</v>
      </c>
      <c r="E9" s="92" t="s">
        <v>1419</v>
      </c>
      <c r="F9" s="92" t="s">
        <v>1419</v>
      </c>
      <c r="G9" s="92" t="s">
        <v>1419</v>
      </c>
      <c r="H9" s="92" t="s">
        <v>1418</v>
      </c>
      <c r="I9" s="92" t="s">
        <v>1419</v>
      </c>
      <c r="J9" s="92" t="s">
        <v>1419</v>
      </c>
      <c r="K9" s="92" t="s">
        <v>1419</v>
      </c>
      <c r="L9" s="92" t="s">
        <v>1419</v>
      </c>
      <c r="M9" s="92" t="s">
        <v>1419</v>
      </c>
      <c r="N9" s="92" t="s">
        <v>1419</v>
      </c>
      <c r="O9" s="92" t="s">
        <v>1419</v>
      </c>
      <c r="P9" s="92" t="s">
        <v>1418</v>
      </c>
      <c r="Q9" s="92" t="s">
        <v>1419</v>
      </c>
      <c r="R9" s="92" t="s">
        <v>1419</v>
      </c>
      <c r="S9" s="92" t="s">
        <v>1419</v>
      </c>
      <c r="T9" s="92" t="s">
        <v>867</v>
      </c>
      <c r="U9" s="92" t="s">
        <v>1419</v>
      </c>
      <c r="V9" s="92" t="s">
        <v>1419</v>
      </c>
      <c r="W9" s="92" t="s">
        <v>1419</v>
      </c>
      <c r="X9" s="92" t="s">
        <v>1419</v>
      </c>
      <c r="Y9" s="92" t="s">
        <v>1419</v>
      </c>
      <c r="Z9" s="92" t="s">
        <v>1419</v>
      </c>
      <c r="AA9" s="92" t="s">
        <v>1419</v>
      </c>
      <c r="AB9" s="92" t="s">
        <v>1419</v>
      </c>
      <c r="AC9" s="92" t="s">
        <v>1419</v>
      </c>
      <c r="AD9" s="92" t="s">
        <v>1419</v>
      </c>
    </row>
    <row r="10" spans="1:30">
      <c r="A10" s="92" t="s">
        <v>53</v>
      </c>
      <c r="B10" s="92" t="s">
        <v>1420</v>
      </c>
      <c r="C10" s="92" t="s">
        <v>1421</v>
      </c>
      <c r="D10" s="92" t="s">
        <v>1421</v>
      </c>
      <c r="E10" s="92" t="s">
        <v>1421</v>
      </c>
      <c r="F10" s="92" t="s">
        <v>1421</v>
      </c>
      <c r="G10" s="92" t="s">
        <v>1421</v>
      </c>
      <c r="H10" s="92" t="s">
        <v>1420</v>
      </c>
      <c r="I10" s="92" t="s">
        <v>1421</v>
      </c>
      <c r="J10" s="92" t="s">
        <v>1421</v>
      </c>
      <c r="K10" s="92" t="s">
        <v>1421</v>
      </c>
      <c r="L10" s="92" t="s">
        <v>1421</v>
      </c>
      <c r="M10" s="92" t="s">
        <v>1421</v>
      </c>
      <c r="N10" s="92" t="s">
        <v>1421</v>
      </c>
      <c r="O10" s="92" t="s">
        <v>1421</v>
      </c>
      <c r="P10" s="92" t="s">
        <v>1420</v>
      </c>
      <c r="Q10" s="92" t="s">
        <v>1421</v>
      </c>
      <c r="R10" s="92" t="s">
        <v>1421</v>
      </c>
      <c r="S10" s="92" t="s">
        <v>1421</v>
      </c>
      <c r="T10" s="92" t="s">
        <v>1421</v>
      </c>
      <c r="U10" s="92" t="s">
        <v>1421</v>
      </c>
      <c r="V10" s="92" t="s">
        <v>1421</v>
      </c>
      <c r="W10" s="92" t="s">
        <v>1421</v>
      </c>
      <c r="X10" s="92" t="s">
        <v>1421</v>
      </c>
      <c r="Y10" s="92" t="s">
        <v>1421</v>
      </c>
      <c r="Z10" s="92" t="s">
        <v>1421</v>
      </c>
      <c r="AA10" s="92" t="s">
        <v>1421</v>
      </c>
      <c r="AB10" s="92" t="s">
        <v>1421</v>
      </c>
      <c r="AC10" s="92" t="s">
        <v>1421</v>
      </c>
      <c r="AD10" s="92" t="s">
        <v>1421</v>
      </c>
    </row>
    <row r="11" spans="1:30">
      <c r="A11" s="93" t="s">
        <v>58</v>
      </c>
      <c r="B11" s="121">
        <v>2695</v>
      </c>
      <c r="C11" s="121">
        <v>2.7487900000000001</v>
      </c>
      <c r="D11" s="121">
        <v>0.68300000000000005</v>
      </c>
      <c r="E11" s="121">
        <v>0.24199999999999999</v>
      </c>
      <c r="F11" s="121">
        <v>0.24382999999999999</v>
      </c>
      <c r="G11" s="121">
        <v>2.1129999999999999E-2</v>
      </c>
      <c r="H11" s="121">
        <v>3875.2582900000002</v>
      </c>
      <c r="I11" s="93" t="s">
        <v>1390</v>
      </c>
      <c r="J11" s="93" t="s">
        <v>1390</v>
      </c>
      <c r="K11" s="121">
        <v>0.71886000000000005</v>
      </c>
      <c r="L11" s="121">
        <v>22.866289999999999</v>
      </c>
      <c r="M11" s="93" t="s">
        <v>1390</v>
      </c>
      <c r="N11" s="121">
        <v>0.22448000000000001</v>
      </c>
      <c r="O11" s="121">
        <v>0.18831000000000001</v>
      </c>
      <c r="P11" s="121">
        <v>2409.86</v>
      </c>
      <c r="Q11" s="121">
        <v>0.70699999999999996</v>
      </c>
      <c r="R11" s="121">
        <v>0.20200000000000001</v>
      </c>
      <c r="S11" s="121">
        <v>0.182</v>
      </c>
      <c r="T11" s="121">
        <v>0.45600000000000002</v>
      </c>
      <c r="U11" s="93" t="s">
        <v>1390</v>
      </c>
      <c r="V11" s="121">
        <v>235.44399999999999</v>
      </c>
      <c r="W11" s="121">
        <v>9.1999999999999998E-2</v>
      </c>
      <c r="X11" s="121">
        <v>7.1999999999999995E-2</v>
      </c>
      <c r="Y11" s="121">
        <v>13.85</v>
      </c>
      <c r="Z11" s="93"/>
      <c r="AA11" s="121">
        <v>0.52483999999999997</v>
      </c>
      <c r="AB11" s="121">
        <v>0.24747</v>
      </c>
      <c r="AC11" s="121">
        <v>11.63</v>
      </c>
      <c r="AD11" s="121">
        <v>0.27872000000000002</v>
      </c>
    </row>
    <row r="12" spans="1:30">
      <c r="A12" s="101" t="s">
        <v>711</v>
      </c>
      <c r="B12" s="99">
        <v>2695</v>
      </c>
      <c r="C12" s="99">
        <v>2.7487900000000001</v>
      </c>
      <c r="D12" s="99">
        <v>0.68300000000000005</v>
      </c>
      <c r="E12" s="99">
        <v>0.24199999999999999</v>
      </c>
      <c r="F12" s="99">
        <v>0.24382999999999999</v>
      </c>
      <c r="G12" s="99">
        <v>2.1129999999999999E-2</v>
      </c>
      <c r="H12" s="99">
        <v>3875.2582900000002</v>
      </c>
      <c r="I12" s="101" t="s">
        <v>1390</v>
      </c>
      <c r="J12" s="101" t="s">
        <v>1390</v>
      </c>
      <c r="K12" s="99">
        <v>0.71886000000000005</v>
      </c>
      <c r="L12" s="99">
        <v>22.866289999999999</v>
      </c>
      <c r="M12" s="101" t="s">
        <v>1390</v>
      </c>
      <c r="N12" s="99">
        <v>0.22448000000000001</v>
      </c>
      <c r="O12" s="99">
        <v>0.18831000000000001</v>
      </c>
      <c r="P12" s="99">
        <v>2409.86</v>
      </c>
      <c r="Q12" s="99">
        <v>0.70699999999999996</v>
      </c>
      <c r="R12" s="99">
        <v>0.20200000000000001</v>
      </c>
      <c r="S12" s="99">
        <v>0.182</v>
      </c>
      <c r="T12" s="99">
        <v>0.45600000000000002</v>
      </c>
      <c r="U12" s="101" t="s">
        <v>1390</v>
      </c>
      <c r="V12" s="99">
        <v>235.44399999999999</v>
      </c>
      <c r="W12" s="99">
        <v>9.1999999999999998E-2</v>
      </c>
      <c r="X12" s="99">
        <v>7.1999999999999995E-2</v>
      </c>
      <c r="Y12" s="99">
        <v>13.85</v>
      </c>
      <c r="Z12" s="101"/>
      <c r="AA12" s="99">
        <v>0.52483999999999997</v>
      </c>
      <c r="AB12" s="99">
        <v>0.24747</v>
      </c>
      <c r="AC12" s="99">
        <v>11.63</v>
      </c>
      <c r="AD12" s="99">
        <v>0.27872000000000002</v>
      </c>
    </row>
    <row r="13" spans="1:30">
      <c r="A13" s="101" t="s">
        <v>712</v>
      </c>
      <c r="B13" s="99">
        <v>2695</v>
      </c>
      <c r="C13" s="99">
        <v>2.7922699999999998</v>
      </c>
      <c r="D13" s="99">
        <v>0.68300000000000005</v>
      </c>
      <c r="E13" s="99">
        <v>0.25700000000000001</v>
      </c>
      <c r="F13" s="99">
        <v>0.23183999999999999</v>
      </c>
      <c r="G13" s="99">
        <v>2.3140000000000001E-2</v>
      </c>
      <c r="H13" s="99">
        <v>3875.2659100000001</v>
      </c>
      <c r="I13" s="101" t="s">
        <v>1390</v>
      </c>
      <c r="J13" s="101" t="s">
        <v>1390</v>
      </c>
      <c r="K13" s="99">
        <v>0.72175999999999996</v>
      </c>
      <c r="L13" s="99">
        <v>22.8857</v>
      </c>
      <c r="M13" s="101" t="s">
        <v>1390</v>
      </c>
      <c r="N13" s="99">
        <v>0.23907</v>
      </c>
      <c r="O13" s="99">
        <v>0.2399</v>
      </c>
      <c r="P13" s="99">
        <v>2410.13</v>
      </c>
      <c r="Q13" s="99">
        <v>0.73699999999999999</v>
      </c>
      <c r="R13" s="99">
        <v>0.19700000000000001</v>
      </c>
      <c r="S13" s="99">
        <v>0.182</v>
      </c>
      <c r="T13" s="99">
        <v>0.44</v>
      </c>
      <c r="U13" s="101" t="s">
        <v>1390</v>
      </c>
      <c r="V13" s="99">
        <v>235.446</v>
      </c>
      <c r="W13" s="99">
        <v>9.8000000000000004E-2</v>
      </c>
      <c r="X13" s="99">
        <v>7.2999999999999995E-2</v>
      </c>
      <c r="Y13" s="99">
        <v>13.85</v>
      </c>
      <c r="Z13" s="101"/>
      <c r="AA13" s="99">
        <v>0.56688000000000005</v>
      </c>
      <c r="AB13" s="99">
        <v>0.21374000000000001</v>
      </c>
      <c r="AC13" s="99">
        <v>11.61</v>
      </c>
      <c r="AD13" s="99">
        <v>0.27113999999999999</v>
      </c>
    </row>
    <row r="14" spans="1:30">
      <c r="A14" s="101" t="s">
        <v>713</v>
      </c>
      <c r="B14" s="99">
        <v>2695</v>
      </c>
      <c r="C14" s="99">
        <v>2.7922699999999998</v>
      </c>
      <c r="D14" s="99">
        <v>0.68300000000000005</v>
      </c>
      <c r="E14" s="99">
        <v>0.25700000000000001</v>
      </c>
      <c r="F14" s="99">
        <v>0.23183999999999999</v>
      </c>
      <c r="G14" s="99">
        <v>2.3140000000000001E-2</v>
      </c>
      <c r="H14" s="99">
        <v>3875.2659100000001</v>
      </c>
      <c r="I14" s="101" t="s">
        <v>1390</v>
      </c>
      <c r="J14" s="101" t="s">
        <v>1390</v>
      </c>
      <c r="K14" s="99">
        <v>0.72175999999999996</v>
      </c>
      <c r="L14" s="99">
        <v>22.8857</v>
      </c>
      <c r="M14" s="101" t="s">
        <v>1390</v>
      </c>
      <c r="N14" s="99">
        <v>0.23907</v>
      </c>
      <c r="O14" s="99">
        <v>0.2399</v>
      </c>
      <c r="P14" s="99">
        <v>2410.13</v>
      </c>
      <c r="Q14" s="99">
        <v>0.73699999999999999</v>
      </c>
      <c r="R14" s="99">
        <v>0.19700000000000001</v>
      </c>
      <c r="S14" s="99">
        <v>0.182</v>
      </c>
      <c r="T14" s="99">
        <v>0.44</v>
      </c>
      <c r="U14" s="101" t="s">
        <v>1390</v>
      </c>
      <c r="V14" s="99">
        <v>235.446</v>
      </c>
      <c r="W14" s="99">
        <v>9.8000000000000004E-2</v>
      </c>
      <c r="X14" s="99">
        <v>7.2999999999999995E-2</v>
      </c>
      <c r="Y14" s="99">
        <v>13.85</v>
      </c>
      <c r="Z14" s="101"/>
      <c r="AA14" s="99">
        <v>0.56688000000000005</v>
      </c>
      <c r="AB14" s="99">
        <v>0.21374000000000001</v>
      </c>
      <c r="AC14" s="99">
        <v>11.61</v>
      </c>
      <c r="AD14" s="99">
        <v>0.27113999999999999</v>
      </c>
    </row>
    <row r="15" spans="1:30">
      <c r="A15" s="101" t="s">
        <v>714</v>
      </c>
      <c r="B15" s="99">
        <v>2695</v>
      </c>
      <c r="C15" s="99">
        <v>2.8309500000000001</v>
      </c>
      <c r="D15" s="99">
        <v>0.70299999999999996</v>
      </c>
      <c r="E15" s="99">
        <v>0.251</v>
      </c>
      <c r="F15" s="99">
        <v>0.24362</v>
      </c>
      <c r="G15" s="99">
        <v>2.5260000000000001E-2</v>
      </c>
      <c r="H15" s="99">
        <v>3875.2771899999998</v>
      </c>
      <c r="I15" s="101" t="s">
        <v>1390</v>
      </c>
      <c r="J15" s="101" t="s">
        <v>1390</v>
      </c>
      <c r="K15" s="99">
        <v>0.69872000000000001</v>
      </c>
      <c r="L15" s="99">
        <v>22.914449999999999</v>
      </c>
      <c r="M15" s="101" t="s">
        <v>1390</v>
      </c>
      <c r="N15" s="99">
        <v>0.23907</v>
      </c>
      <c r="O15" s="99">
        <v>0.29158000000000001</v>
      </c>
      <c r="P15" s="99">
        <v>2410.39</v>
      </c>
      <c r="Q15" s="99">
        <v>0.76700000000000002</v>
      </c>
      <c r="R15" s="99">
        <v>0.192</v>
      </c>
      <c r="S15" s="99">
        <v>0.182</v>
      </c>
      <c r="T15" s="99">
        <v>0.42499999999999999</v>
      </c>
      <c r="U15" s="101" t="s">
        <v>1390</v>
      </c>
      <c r="V15" s="99">
        <v>235.447</v>
      </c>
      <c r="W15" s="99">
        <v>0.10199999999999999</v>
      </c>
      <c r="X15" s="99">
        <v>7.0999999999999994E-2</v>
      </c>
      <c r="Y15" s="99">
        <v>13.85</v>
      </c>
      <c r="Z15" s="101"/>
      <c r="AA15" s="99">
        <v>0.5837</v>
      </c>
      <c r="AB15" s="99">
        <v>0.20469000000000001</v>
      </c>
      <c r="AC15" s="99">
        <v>11.57</v>
      </c>
      <c r="AD15" s="99">
        <v>0.26935999999999999</v>
      </c>
    </row>
    <row r="16" spans="1:30">
      <c r="A16" s="101" t="s">
        <v>715</v>
      </c>
      <c r="B16" s="99">
        <v>2695</v>
      </c>
      <c r="C16" s="99">
        <v>2.8309500000000001</v>
      </c>
      <c r="D16" s="99">
        <v>0.70299999999999996</v>
      </c>
      <c r="E16" s="99">
        <v>0.251</v>
      </c>
      <c r="F16" s="99">
        <v>0.24362</v>
      </c>
      <c r="G16" s="99">
        <v>2.5260000000000001E-2</v>
      </c>
      <c r="H16" s="99">
        <v>3875.2771899999998</v>
      </c>
      <c r="I16" s="101" t="s">
        <v>1390</v>
      </c>
      <c r="J16" s="101" t="s">
        <v>1390</v>
      </c>
      <c r="K16" s="99">
        <v>0.69872000000000001</v>
      </c>
      <c r="L16" s="99">
        <v>22.914449999999999</v>
      </c>
      <c r="M16" s="101" t="s">
        <v>1390</v>
      </c>
      <c r="N16" s="99">
        <v>0.23907</v>
      </c>
      <c r="O16" s="99">
        <v>0.29158000000000001</v>
      </c>
      <c r="P16" s="99">
        <v>2410.39</v>
      </c>
      <c r="Q16" s="99">
        <v>0.76700000000000002</v>
      </c>
      <c r="R16" s="99">
        <v>0.192</v>
      </c>
      <c r="S16" s="99">
        <v>0.182</v>
      </c>
      <c r="T16" s="99">
        <v>0.42499999999999999</v>
      </c>
      <c r="U16" s="101" t="s">
        <v>1390</v>
      </c>
      <c r="V16" s="99">
        <v>235.447</v>
      </c>
      <c r="W16" s="99">
        <v>0.10199999999999999</v>
      </c>
      <c r="X16" s="99">
        <v>7.0999999999999994E-2</v>
      </c>
      <c r="Y16" s="99">
        <v>13.85</v>
      </c>
      <c r="Z16" s="101"/>
      <c r="AA16" s="99">
        <v>0.5837</v>
      </c>
      <c r="AB16" s="99">
        <v>0.20469000000000001</v>
      </c>
      <c r="AC16" s="99">
        <v>11.57</v>
      </c>
      <c r="AD16" s="99">
        <v>0.26935999999999999</v>
      </c>
    </row>
    <row r="17" spans="1:30">
      <c r="A17" s="101" t="s">
        <v>716</v>
      </c>
      <c r="B17" s="99">
        <v>2695</v>
      </c>
      <c r="C17" s="99">
        <v>2.8889900000000002</v>
      </c>
      <c r="D17" s="99">
        <v>0.70799999999999996</v>
      </c>
      <c r="E17" s="99">
        <v>0.24199999999999999</v>
      </c>
      <c r="F17" s="99">
        <v>0.24315000000000001</v>
      </c>
      <c r="G17" s="99">
        <v>2.5569999999999999E-2</v>
      </c>
      <c r="H17" s="99">
        <v>3875.2860300000002</v>
      </c>
      <c r="I17" s="101" t="s">
        <v>1390</v>
      </c>
      <c r="J17" s="101" t="s">
        <v>1390</v>
      </c>
      <c r="K17" s="99">
        <v>0.62319000000000002</v>
      </c>
      <c r="L17" s="99">
        <v>22.936979999999998</v>
      </c>
      <c r="M17" s="101" t="s">
        <v>1390</v>
      </c>
      <c r="N17" s="99">
        <v>0.22933999999999999</v>
      </c>
      <c r="O17" s="99">
        <v>0.30356</v>
      </c>
      <c r="P17" s="99">
        <v>2410.65</v>
      </c>
      <c r="Q17" s="99">
        <v>0.79800000000000004</v>
      </c>
      <c r="R17" s="99">
        <v>0.186</v>
      </c>
      <c r="S17" s="99">
        <v>0.182</v>
      </c>
      <c r="T17" s="99">
        <v>0.47</v>
      </c>
      <c r="U17" s="101" t="s">
        <v>1390</v>
      </c>
      <c r="V17" s="99">
        <v>235.44800000000001</v>
      </c>
      <c r="W17" s="99">
        <v>9.8000000000000004E-2</v>
      </c>
      <c r="X17" s="99">
        <v>6.7000000000000004E-2</v>
      </c>
      <c r="Y17" s="99">
        <v>13.85</v>
      </c>
      <c r="Z17" s="101"/>
      <c r="AA17" s="99">
        <v>0.59043000000000001</v>
      </c>
      <c r="AB17" s="99">
        <v>0.19877</v>
      </c>
      <c r="AC17" s="99">
        <v>11.54</v>
      </c>
      <c r="AD17" s="99">
        <v>0.28759000000000001</v>
      </c>
    </row>
    <row r="18" spans="1:30">
      <c r="A18" s="101" t="s">
        <v>717</v>
      </c>
      <c r="B18" s="99">
        <v>2695</v>
      </c>
      <c r="C18" s="99">
        <v>2.8889900000000002</v>
      </c>
      <c r="D18" s="99">
        <v>0.70799999999999996</v>
      </c>
      <c r="E18" s="99">
        <v>0.24199999999999999</v>
      </c>
      <c r="F18" s="99">
        <v>0.24315000000000001</v>
      </c>
      <c r="G18" s="99">
        <v>2.5569999999999999E-2</v>
      </c>
      <c r="H18" s="99">
        <v>3875.2860300000002</v>
      </c>
      <c r="I18" s="101" t="s">
        <v>1390</v>
      </c>
      <c r="J18" s="101" t="s">
        <v>1390</v>
      </c>
      <c r="K18" s="99">
        <v>0.62319000000000002</v>
      </c>
      <c r="L18" s="99">
        <v>22.936979999999998</v>
      </c>
      <c r="M18" s="101" t="s">
        <v>1390</v>
      </c>
      <c r="N18" s="99">
        <v>0.22933999999999999</v>
      </c>
      <c r="O18" s="99">
        <v>0.30356</v>
      </c>
      <c r="P18" s="99">
        <v>2410.65</v>
      </c>
      <c r="Q18" s="99">
        <v>0.79800000000000004</v>
      </c>
      <c r="R18" s="99">
        <v>0.186</v>
      </c>
      <c r="S18" s="99">
        <v>0.182</v>
      </c>
      <c r="T18" s="99">
        <v>0.47</v>
      </c>
      <c r="U18" s="101" t="s">
        <v>1390</v>
      </c>
      <c r="V18" s="99">
        <v>235.44800000000001</v>
      </c>
      <c r="W18" s="99">
        <v>9.8000000000000004E-2</v>
      </c>
      <c r="X18" s="99">
        <v>6.7000000000000004E-2</v>
      </c>
      <c r="Y18" s="99">
        <v>13.85</v>
      </c>
      <c r="Z18" s="101"/>
      <c r="AA18" s="99">
        <v>0.59043000000000001</v>
      </c>
      <c r="AB18" s="99">
        <v>0.19877</v>
      </c>
      <c r="AC18" s="99">
        <v>11.54</v>
      </c>
      <c r="AD18" s="99">
        <v>0.28759000000000001</v>
      </c>
    </row>
    <row r="19" spans="1:30">
      <c r="A19" s="101" t="s">
        <v>718</v>
      </c>
      <c r="B19" s="99">
        <v>2695</v>
      </c>
      <c r="C19" s="99">
        <v>2.9856799999999999</v>
      </c>
      <c r="D19" s="99">
        <v>0.70799999999999996</v>
      </c>
      <c r="E19" s="99">
        <v>0.23899999999999999</v>
      </c>
      <c r="F19" s="99">
        <v>0.23810999999999999</v>
      </c>
      <c r="G19" s="99">
        <v>2.716E-2</v>
      </c>
      <c r="H19" s="99">
        <v>3875.2966900000001</v>
      </c>
      <c r="I19" s="101" t="s">
        <v>1390</v>
      </c>
      <c r="J19" s="101" t="s">
        <v>1390</v>
      </c>
      <c r="K19" s="99">
        <v>0.54505999999999999</v>
      </c>
      <c r="L19" s="99">
        <v>22.964179999999999</v>
      </c>
      <c r="M19" s="101" t="s">
        <v>1390</v>
      </c>
      <c r="N19" s="99">
        <v>0.21473999999999999</v>
      </c>
      <c r="O19" s="99">
        <v>0.32177</v>
      </c>
      <c r="P19" s="99">
        <v>2410.89</v>
      </c>
      <c r="Q19" s="99">
        <v>0.82599999999999996</v>
      </c>
      <c r="R19" s="99">
        <v>0.17899999999999999</v>
      </c>
      <c r="S19" s="99">
        <v>0.182</v>
      </c>
      <c r="T19" s="99">
        <v>0.51700000000000002</v>
      </c>
      <c r="U19" s="101" t="s">
        <v>1390</v>
      </c>
      <c r="V19" s="99">
        <v>235.44900000000001</v>
      </c>
      <c r="W19" s="99">
        <v>9.4E-2</v>
      </c>
      <c r="X19" s="99">
        <v>6.4000000000000001E-2</v>
      </c>
      <c r="Y19" s="99">
        <v>13.85</v>
      </c>
      <c r="Z19" s="101"/>
      <c r="AA19" s="99">
        <v>0.58706000000000003</v>
      </c>
      <c r="AB19" s="99">
        <v>0.20271</v>
      </c>
      <c r="AC19" s="99">
        <v>11.52</v>
      </c>
      <c r="AD19" s="99">
        <v>0.30442999999999998</v>
      </c>
    </row>
    <row r="20" spans="1:30">
      <c r="A20" s="101" t="s">
        <v>719</v>
      </c>
      <c r="B20" s="99">
        <v>2695</v>
      </c>
      <c r="C20" s="99">
        <v>2.9856799999999999</v>
      </c>
      <c r="D20" s="99">
        <v>0.70799999999999996</v>
      </c>
      <c r="E20" s="99">
        <v>0.23899999999999999</v>
      </c>
      <c r="F20" s="99">
        <v>0.23810999999999999</v>
      </c>
      <c r="G20" s="99">
        <v>2.716E-2</v>
      </c>
      <c r="H20" s="99">
        <v>3875.2966900000001</v>
      </c>
      <c r="I20" s="101" t="s">
        <v>1390</v>
      </c>
      <c r="J20" s="101" t="s">
        <v>1390</v>
      </c>
      <c r="K20" s="99">
        <v>0.54505999999999999</v>
      </c>
      <c r="L20" s="99">
        <v>22.964179999999999</v>
      </c>
      <c r="M20" s="101" t="s">
        <v>1390</v>
      </c>
      <c r="N20" s="99">
        <v>0.21473999999999999</v>
      </c>
      <c r="O20" s="99">
        <v>0.32177</v>
      </c>
      <c r="P20" s="99">
        <v>2410.89</v>
      </c>
      <c r="Q20" s="99">
        <v>0.82599999999999996</v>
      </c>
      <c r="R20" s="99">
        <v>0.17899999999999999</v>
      </c>
      <c r="S20" s="99">
        <v>0.182</v>
      </c>
      <c r="T20" s="99">
        <v>0.51700000000000002</v>
      </c>
      <c r="U20" s="101" t="s">
        <v>1390</v>
      </c>
      <c r="V20" s="99">
        <v>235.44900000000001</v>
      </c>
      <c r="W20" s="99">
        <v>9.4E-2</v>
      </c>
      <c r="X20" s="99">
        <v>6.4000000000000001E-2</v>
      </c>
      <c r="Y20" s="99">
        <v>13.85</v>
      </c>
      <c r="Z20" s="101"/>
      <c r="AA20" s="99">
        <v>0.58706000000000003</v>
      </c>
      <c r="AB20" s="99">
        <v>0.20271</v>
      </c>
      <c r="AC20" s="99">
        <v>11.52</v>
      </c>
      <c r="AD20" s="99">
        <v>0.30442999999999998</v>
      </c>
    </row>
    <row r="21" spans="1:30">
      <c r="A21" s="101" t="s">
        <v>720</v>
      </c>
      <c r="B21" s="99">
        <v>2695</v>
      </c>
      <c r="C21" s="99">
        <v>3.1157699999999999</v>
      </c>
      <c r="D21" s="99">
        <v>0.70299999999999996</v>
      </c>
      <c r="E21" s="99">
        <v>0.23699999999999999</v>
      </c>
      <c r="F21" s="99">
        <v>0.22431999999999999</v>
      </c>
      <c r="G21" s="99">
        <v>2.9579999999999999E-2</v>
      </c>
      <c r="H21" s="99">
        <v>3875.3079699999998</v>
      </c>
      <c r="I21" s="101" t="s">
        <v>1390</v>
      </c>
      <c r="J21" s="101" t="s">
        <v>1390</v>
      </c>
      <c r="K21" s="99">
        <v>0.46525</v>
      </c>
      <c r="L21" s="99">
        <v>22.99295</v>
      </c>
      <c r="M21" s="101" t="s">
        <v>1390</v>
      </c>
      <c r="N21" s="99">
        <v>0.19661000000000001</v>
      </c>
      <c r="O21" s="99">
        <v>0.35276999999999997</v>
      </c>
      <c r="P21" s="99">
        <v>2411.14</v>
      </c>
      <c r="Q21" s="99">
        <v>0.85499999999999998</v>
      </c>
      <c r="R21" s="99">
        <v>0.17499999999999999</v>
      </c>
      <c r="S21" s="99">
        <v>0.18099999999999999</v>
      </c>
      <c r="T21" s="99">
        <v>0.56399999999999995</v>
      </c>
      <c r="U21" s="101" t="s">
        <v>1390</v>
      </c>
      <c r="V21" s="99">
        <v>235.45</v>
      </c>
      <c r="W21" s="99">
        <v>8.8999999999999996E-2</v>
      </c>
      <c r="X21" s="99">
        <v>5.7000000000000002E-2</v>
      </c>
      <c r="Y21" s="99">
        <v>13.85</v>
      </c>
      <c r="Z21" s="101"/>
      <c r="AA21" s="99">
        <v>0.58874000000000004</v>
      </c>
      <c r="AB21" s="99">
        <v>0.20271</v>
      </c>
      <c r="AC21" s="99">
        <v>11.5</v>
      </c>
      <c r="AD21" s="99">
        <v>0.32079999999999997</v>
      </c>
    </row>
    <row r="22" spans="1:30">
      <c r="A22" s="101" t="s">
        <v>721</v>
      </c>
      <c r="B22" s="99">
        <v>2695</v>
      </c>
      <c r="C22" s="99">
        <v>3.1157699999999999</v>
      </c>
      <c r="D22" s="99">
        <v>0.70299999999999996</v>
      </c>
      <c r="E22" s="99">
        <v>0.23699999999999999</v>
      </c>
      <c r="F22" s="99">
        <v>0.22431999999999999</v>
      </c>
      <c r="G22" s="99">
        <v>2.9579999999999999E-2</v>
      </c>
      <c r="H22" s="99">
        <v>3875.3079699999998</v>
      </c>
      <c r="I22" s="101" t="s">
        <v>1390</v>
      </c>
      <c r="J22" s="101" t="s">
        <v>1390</v>
      </c>
      <c r="K22" s="99">
        <v>0.46525</v>
      </c>
      <c r="L22" s="99">
        <v>22.99295</v>
      </c>
      <c r="M22" s="101" t="s">
        <v>1390</v>
      </c>
      <c r="N22" s="99">
        <v>0.19661000000000001</v>
      </c>
      <c r="O22" s="99">
        <v>0.35276999999999997</v>
      </c>
      <c r="P22" s="99">
        <v>2411.14</v>
      </c>
      <c r="Q22" s="99">
        <v>0.85499999999999998</v>
      </c>
      <c r="R22" s="99">
        <v>0.17499999999999999</v>
      </c>
      <c r="S22" s="99">
        <v>0.18099999999999999</v>
      </c>
      <c r="T22" s="99">
        <v>0.56399999999999995</v>
      </c>
      <c r="U22" s="101" t="s">
        <v>1390</v>
      </c>
      <c r="V22" s="99">
        <v>235.45</v>
      </c>
      <c r="W22" s="99">
        <v>8.8999999999999996E-2</v>
      </c>
      <c r="X22" s="99">
        <v>5.7000000000000002E-2</v>
      </c>
      <c r="Y22" s="99">
        <v>13.85</v>
      </c>
      <c r="Z22" s="101"/>
      <c r="AA22" s="99">
        <v>0.58874000000000004</v>
      </c>
      <c r="AB22" s="99">
        <v>0.20271</v>
      </c>
      <c r="AC22" s="99">
        <v>11.5</v>
      </c>
      <c r="AD22" s="99">
        <v>0.32079999999999997</v>
      </c>
    </row>
    <row r="23" spans="1:30">
      <c r="A23" s="101" t="s">
        <v>722</v>
      </c>
      <c r="B23" s="99">
        <v>2695</v>
      </c>
      <c r="C23" s="99">
        <v>3.2465799999999998</v>
      </c>
      <c r="D23" s="99">
        <v>0.71299999999999997</v>
      </c>
      <c r="E23" s="99">
        <v>0.24</v>
      </c>
      <c r="F23" s="99">
        <v>0.20522000000000001</v>
      </c>
      <c r="G23" s="99">
        <v>2.7E-2</v>
      </c>
      <c r="H23" s="99">
        <v>3875.3207699999998</v>
      </c>
      <c r="I23" s="101" t="s">
        <v>1390</v>
      </c>
      <c r="J23" s="101" t="s">
        <v>1390</v>
      </c>
      <c r="K23" s="99">
        <v>0.38489000000000001</v>
      </c>
      <c r="L23" s="99">
        <v>23.02562</v>
      </c>
      <c r="M23" s="101" t="s">
        <v>1390</v>
      </c>
      <c r="N23" s="99">
        <v>0.17549999999999999</v>
      </c>
      <c r="O23" s="99">
        <v>0.37816</v>
      </c>
      <c r="P23" s="99">
        <v>2411.36</v>
      </c>
      <c r="Q23" s="99">
        <v>0.88200000000000001</v>
      </c>
      <c r="R23" s="99">
        <v>0.27</v>
      </c>
      <c r="S23" s="99">
        <v>0.18099999999999999</v>
      </c>
      <c r="T23" s="99">
        <v>0.56999999999999995</v>
      </c>
      <c r="U23" s="99">
        <v>52.84</v>
      </c>
      <c r="V23" s="99">
        <v>235.45099999999999</v>
      </c>
      <c r="W23" s="99">
        <v>8.3000000000000004E-2</v>
      </c>
      <c r="X23" s="99">
        <v>4.7E-2</v>
      </c>
      <c r="Y23" s="99">
        <v>13.85</v>
      </c>
      <c r="Z23" s="101"/>
      <c r="AA23" s="99">
        <v>0.56352000000000002</v>
      </c>
      <c r="AB23" s="99">
        <v>0.23774000000000001</v>
      </c>
      <c r="AC23" s="99">
        <v>11.5</v>
      </c>
      <c r="AD23" s="99">
        <v>0.33656000000000003</v>
      </c>
    </row>
    <row r="24" spans="1:30">
      <c r="A24" s="101" t="s">
        <v>723</v>
      </c>
      <c r="B24" s="99">
        <v>2695</v>
      </c>
      <c r="C24" s="99">
        <v>3.2465799999999998</v>
      </c>
      <c r="D24" s="99">
        <v>0.71299999999999997</v>
      </c>
      <c r="E24" s="99">
        <v>0.24</v>
      </c>
      <c r="F24" s="99">
        <v>0.20522000000000001</v>
      </c>
      <c r="G24" s="99">
        <v>2.7E-2</v>
      </c>
      <c r="H24" s="99">
        <v>3875.3207699999998</v>
      </c>
      <c r="I24" s="101" t="s">
        <v>1390</v>
      </c>
      <c r="J24" s="101" t="s">
        <v>1390</v>
      </c>
      <c r="K24" s="99">
        <v>0.38489000000000001</v>
      </c>
      <c r="L24" s="99">
        <v>23.02562</v>
      </c>
      <c r="M24" s="101" t="s">
        <v>1390</v>
      </c>
      <c r="N24" s="99">
        <v>0.17549999999999999</v>
      </c>
      <c r="O24" s="99">
        <v>0.37816</v>
      </c>
      <c r="P24" s="99">
        <v>2411.36</v>
      </c>
      <c r="Q24" s="99">
        <v>0.88200000000000001</v>
      </c>
      <c r="R24" s="99">
        <v>0.27</v>
      </c>
      <c r="S24" s="99">
        <v>0.18099999999999999</v>
      </c>
      <c r="T24" s="99">
        <v>0.56999999999999995</v>
      </c>
      <c r="U24" s="99">
        <v>52.84</v>
      </c>
      <c r="V24" s="99">
        <v>235.45099999999999</v>
      </c>
      <c r="W24" s="99">
        <v>8.3000000000000004E-2</v>
      </c>
      <c r="X24" s="99">
        <v>4.7E-2</v>
      </c>
      <c r="Y24" s="99">
        <v>13.85</v>
      </c>
      <c r="Z24" s="101"/>
      <c r="AA24" s="99">
        <v>0.56352000000000002</v>
      </c>
      <c r="AB24" s="99">
        <v>0.23774000000000001</v>
      </c>
      <c r="AC24" s="99">
        <v>11.5</v>
      </c>
      <c r="AD24" s="99">
        <v>0.33656000000000003</v>
      </c>
    </row>
    <row r="25" spans="1:30">
      <c r="A25" s="101" t="s">
        <v>724</v>
      </c>
      <c r="B25" s="99">
        <v>2695</v>
      </c>
      <c r="C25" s="99">
        <v>3.60988</v>
      </c>
      <c r="D25" s="99">
        <v>0.70799999999999996</v>
      </c>
      <c r="E25" s="99">
        <v>0.251</v>
      </c>
      <c r="F25" s="99">
        <v>0.18901999999999999</v>
      </c>
      <c r="G25" s="99">
        <v>2.5420000000000002E-2</v>
      </c>
      <c r="H25" s="99">
        <v>3875.3311399999998</v>
      </c>
      <c r="I25" s="101" t="s">
        <v>1390</v>
      </c>
      <c r="J25" s="101" t="s">
        <v>1390</v>
      </c>
      <c r="K25" s="99">
        <v>0.34941</v>
      </c>
      <c r="L25" s="99">
        <v>23.052070000000001</v>
      </c>
      <c r="M25" s="101" t="s">
        <v>1390</v>
      </c>
      <c r="N25" s="99">
        <v>0.16388</v>
      </c>
      <c r="O25" s="99">
        <v>0.39748</v>
      </c>
      <c r="P25" s="99">
        <v>2411.59</v>
      </c>
      <c r="Q25" s="99">
        <v>0.91100000000000003</v>
      </c>
      <c r="R25" s="99">
        <v>0.21099999999999999</v>
      </c>
      <c r="S25" s="99">
        <v>0.18099999999999999</v>
      </c>
      <c r="T25" s="99">
        <v>0.56999999999999995</v>
      </c>
      <c r="U25" s="101" t="s">
        <v>1390</v>
      </c>
      <c r="V25" s="99">
        <v>235.453</v>
      </c>
      <c r="W25" s="99">
        <v>7.4999999999999997E-2</v>
      </c>
      <c r="X25" s="99">
        <v>4.3999999999999997E-2</v>
      </c>
      <c r="Y25" s="99">
        <v>13.85</v>
      </c>
      <c r="Z25" s="101"/>
      <c r="AA25" s="99">
        <v>0.54334000000000005</v>
      </c>
      <c r="AB25" s="99">
        <v>0.26982</v>
      </c>
      <c r="AC25" s="99">
        <v>11.5</v>
      </c>
      <c r="AD25" s="99">
        <v>0.35202</v>
      </c>
    </row>
    <row r="26" spans="1:30">
      <c r="A26" s="101" t="s">
        <v>725</v>
      </c>
      <c r="B26" s="99">
        <v>2695</v>
      </c>
      <c r="C26" s="99">
        <v>3.60988</v>
      </c>
      <c r="D26" s="99">
        <v>0.70799999999999996</v>
      </c>
      <c r="E26" s="99">
        <v>0.251</v>
      </c>
      <c r="F26" s="99">
        <v>0.18901999999999999</v>
      </c>
      <c r="G26" s="99">
        <v>2.5420000000000002E-2</v>
      </c>
      <c r="H26" s="99">
        <v>3875.3311399999998</v>
      </c>
      <c r="I26" s="101" t="s">
        <v>1390</v>
      </c>
      <c r="J26" s="101" t="s">
        <v>1390</v>
      </c>
      <c r="K26" s="99">
        <v>0.34941</v>
      </c>
      <c r="L26" s="99">
        <v>23.052070000000001</v>
      </c>
      <c r="M26" s="101" t="s">
        <v>1390</v>
      </c>
      <c r="N26" s="99">
        <v>0.16388</v>
      </c>
      <c r="O26" s="99">
        <v>0.39748</v>
      </c>
      <c r="P26" s="99">
        <v>2411.59</v>
      </c>
      <c r="Q26" s="99">
        <v>0.91100000000000003</v>
      </c>
      <c r="R26" s="99">
        <v>0.21099999999999999</v>
      </c>
      <c r="S26" s="99">
        <v>0.18099999999999999</v>
      </c>
      <c r="T26" s="99">
        <v>0.56999999999999995</v>
      </c>
      <c r="U26" s="101" t="s">
        <v>1390</v>
      </c>
      <c r="V26" s="99">
        <v>235.453</v>
      </c>
      <c r="W26" s="99">
        <v>7.4999999999999997E-2</v>
      </c>
      <c r="X26" s="99">
        <v>4.3999999999999997E-2</v>
      </c>
      <c r="Y26" s="99">
        <v>13.85</v>
      </c>
      <c r="Z26" s="101"/>
      <c r="AA26" s="99">
        <v>0.54334000000000005</v>
      </c>
      <c r="AB26" s="99">
        <v>0.26982</v>
      </c>
      <c r="AC26" s="99">
        <v>11.5</v>
      </c>
      <c r="AD26" s="99">
        <v>0.35202</v>
      </c>
    </row>
    <row r="27" spans="1:30">
      <c r="A27" s="101" t="s">
        <v>726</v>
      </c>
      <c r="B27" s="99">
        <v>2695</v>
      </c>
      <c r="C27" s="99">
        <v>4.1216999999999997</v>
      </c>
      <c r="D27" s="99">
        <v>0.75800000000000001</v>
      </c>
      <c r="E27" s="99">
        <v>0.26100000000000001</v>
      </c>
      <c r="F27" s="99">
        <v>0.16594</v>
      </c>
      <c r="G27" s="99">
        <v>2.1999999999999999E-2</v>
      </c>
      <c r="H27" s="99">
        <v>3875.3427200000001</v>
      </c>
      <c r="I27" s="101" t="s">
        <v>1390</v>
      </c>
      <c r="J27" s="101" t="s">
        <v>1390</v>
      </c>
      <c r="K27" s="99">
        <v>0.34286</v>
      </c>
      <c r="L27" s="99">
        <v>23.08165</v>
      </c>
      <c r="M27" s="99">
        <v>39.161729999999999</v>
      </c>
      <c r="N27" s="99">
        <v>0.16761999999999999</v>
      </c>
      <c r="O27" s="99">
        <v>0.39748</v>
      </c>
      <c r="P27" s="99">
        <v>2411.79</v>
      </c>
      <c r="Q27" s="99">
        <v>0.93500000000000005</v>
      </c>
      <c r="R27" s="99">
        <v>0.217</v>
      </c>
      <c r="S27" s="99">
        <v>0.18099999999999999</v>
      </c>
      <c r="T27" s="99">
        <v>0.56799999999999995</v>
      </c>
      <c r="U27" s="101" t="s">
        <v>1390</v>
      </c>
      <c r="V27" s="99">
        <v>235.45400000000001</v>
      </c>
      <c r="W27" s="99">
        <v>6.8000000000000005E-2</v>
      </c>
      <c r="X27" s="99">
        <v>4.2000000000000003E-2</v>
      </c>
      <c r="Y27" s="99">
        <v>13.85</v>
      </c>
      <c r="Z27" s="101"/>
      <c r="AA27" s="99">
        <v>0.52483999999999997</v>
      </c>
      <c r="AB27" s="99">
        <v>0.30014000000000002</v>
      </c>
      <c r="AC27" s="99">
        <v>11.48</v>
      </c>
      <c r="AD27" s="99">
        <v>0.36709000000000003</v>
      </c>
    </row>
    <row r="28" spans="1:30">
      <c r="A28" s="101" t="s">
        <v>727</v>
      </c>
      <c r="B28" s="99">
        <v>2695</v>
      </c>
      <c r="C28" s="99">
        <v>4.1216999999999997</v>
      </c>
      <c r="D28" s="99">
        <v>0.75800000000000001</v>
      </c>
      <c r="E28" s="99">
        <v>0.26100000000000001</v>
      </c>
      <c r="F28" s="99">
        <v>0.16594</v>
      </c>
      <c r="G28" s="99">
        <v>2.1999999999999999E-2</v>
      </c>
      <c r="H28" s="99">
        <v>3875.3427200000001</v>
      </c>
      <c r="I28" s="101" t="s">
        <v>1390</v>
      </c>
      <c r="J28" s="101" t="s">
        <v>1390</v>
      </c>
      <c r="K28" s="99">
        <v>0.34286</v>
      </c>
      <c r="L28" s="99">
        <v>23.08165</v>
      </c>
      <c r="M28" s="99">
        <v>39.161729999999999</v>
      </c>
      <c r="N28" s="99">
        <v>0.16761999999999999</v>
      </c>
      <c r="O28" s="99">
        <v>0.39748</v>
      </c>
      <c r="P28" s="99">
        <v>2411.79</v>
      </c>
      <c r="Q28" s="99">
        <v>0.93500000000000005</v>
      </c>
      <c r="R28" s="99">
        <v>0.217</v>
      </c>
      <c r="S28" s="99">
        <v>0.18099999999999999</v>
      </c>
      <c r="T28" s="99">
        <v>0.56799999999999995</v>
      </c>
      <c r="U28" s="101" t="s">
        <v>1390</v>
      </c>
      <c r="V28" s="99">
        <v>235.45400000000001</v>
      </c>
      <c r="W28" s="99">
        <v>6.8000000000000005E-2</v>
      </c>
      <c r="X28" s="99">
        <v>4.2000000000000003E-2</v>
      </c>
      <c r="Y28" s="99">
        <v>13.85</v>
      </c>
      <c r="Z28" s="101"/>
      <c r="AA28" s="99">
        <v>0.52483999999999997</v>
      </c>
      <c r="AB28" s="99">
        <v>0.30014000000000002</v>
      </c>
      <c r="AC28" s="99">
        <v>11.48</v>
      </c>
      <c r="AD28" s="99">
        <v>0.36709000000000003</v>
      </c>
    </row>
    <row r="29" spans="1:30">
      <c r="A29" s="101" t="s">
        <v>728</v>
      </c>
      <c r="B29" s="99">
        <v>2695</v>
      </c>
      <c r="C29" s="99">
        <v>4.4687200000000002</v>
      </c>
      <c r="D29" s="99">
        <v>0.77049999999999996</v>
      </c>
      <c r="E29" s="99">
        <v>0.249</v>
      </c>
      <c r="F29" s="99">
        <v>0.17094999999999999</v>
      </c>
      <c r="G29" s="99">
        <v>1.7950000000000001E-2</v>
      </c>
      <c r="H29" s="99">
        <v>3875.3500300000001</v>
      </c>
      <c r="I29" s="101" t="s">
        <v>1390</v>
      </c>
      <c r="J29" s="101" t="s">
        <v>1390</v>
      </c>
      <c r="K29" s="99">
        <v>0.33660000000000001</v>
      </c>
      <c r="L29" s="99">
        <v>23.10033</v>
      </c>
      <c r="M29" s="101" t="s">
        <v>1390</v>
      </c>
      <c r="N29" s="99">
        <v>0.16761999999999999</v>
      </c>
      <c r="O29" s="99">
        <v>0.37816</v>
      </c>
      <c r="P29" s="99">
        <v>2411.98</v>
      </c>
      <c r="Q29" s="99">
        <v>0.95899999999999996</v>
      </c>
      <c r="R29" s="99">
        <v>0.20699999999999999</v>
      </c>
      <c r="S29" s="99">
        <v>0.18</v>
      </c>
      <c r="T29" s="99">
        <v>0.56799999999999995</v>
      </c>
      <c r="U29" s="101" t="s">
        <v>1390</v>
      </c>
      <c r="V29" s="99">
        <v>235.44900000000001</v>
      </c>
      <c r="W29" s="99">
        <v>6.2E-2</v>
      </c>
      <c r="X29" s="99">
        <v>4.2999999999999997E-2</v>
      </c>
      <c r="Y29" s="99">
        <v>13.85</v>
      </c>
      <c r="Z29" s="101"/>
      <c r="AA29" s="99">
        <v>0.51642999999999994</v>
      </c>
      <c r="AB29" s="99">
        <v>0.32557999999999998</v>
      </c>
      <c r="AC29" s="99">
        <v>11.48</v>
      </c>
      <c r="AD29" s="99">
        <v>0.38217000000000001</v>
      </c>
    </row>
    <row r="30" spans="1:30">
      <c r="A30" s="101" t="s">
        <v>729</v>
      </c>
      <c r="B30" s="99">
        <v>2695</v>
      </c>
      <c r="C30" s="99">
        <v>4.4687200000000002</v>
      </c>
      <c r="D30" s="99">
        <v>0.77049999999999996</v>
      </c>
      <c r="E30" s="99">
        <v>0.249</v>
      </c>
      <c r="F30" s="99">
        <v>0.17094999999999999</v>
      </c>
      <c r="G30" s="99">
        <v>1.7950000000000001E-2</v>
      </c>
      <c r="H30" s="99">
        <v>3875.3500300000001</v>
      </c>
      <c r="I30" s="101" t="s">
        <v>1390</v>
      </c>
      <c r="J30" s="101" t="s">
        <v>1390</v>
      </c>
      <c r="K30" s="99">
        <v>0.33660000000000001</v>
      </c>
      <c r="L30" s="99">
        <v>23.10033</v>
      </c>
      <c r="M30" s="101" t="s">
        <v>1390</v>
      </c>
      <c r="N30" s="99">
        <v>0.16761999999999999</v>
      </c>
      <c r="O30" s="99">
        <v>0.37816</v>
      </c>
      <c r="P30" s="99">
        <v>2411.98</v>
      </c>
      <c r="Q30" s="99">
        <v>0.95899999999999996</v>
      </c>
      <c r="R30" s="99">
        <v>0.20699999999999999</v>
      </c>
      <c r="S30" s="99">
        <v>0.18</v>
      </c>
      <c r="T30" s="99">
        <v>0.56799999999999995</v>
      </c>
      <c r="U30" s="101" t="s">
        <v>1390</v>
      </c>
      <c r="V30" s="99">
        <v>235.44900000000001</v>
      </c>
      <c r="W30" s="99">
        <v>6.2E-2</v>
      </c>
      <c r="X30" s="99">
        <v>4.2999999999999997E-2</v>
      </c>
      <c r="Y30" s="99">
        <v>13.85</v>
      </c>
      <c r="Z30" s="101"/>
      <c r="AA30" s="99">
        <v>0.51642999999999994</v>
      </c>
      <c r="AB30" s="99">
        <v>0.32557999999999998</v>
      </c>
      <c r="AC30" s="99">
        <v>11.48</v>
      </c>
      <c r="AD30" s="99">
        <v>0.38217000000000001</v>
      </c>
    </row>
    <row r="31" spans="1:30">
      <c r="A31" s="101" t="s">
        <v>730</v>
      </c>
      <c r="B31" s="99">
        <v>2695</v>
      </c>
      <c r="C31" s="99">
        <v>4.7094399999999998</v>
      </c>
      <c r="D31" s="99">
        <v>0.77300000000000002</v>
      </c>
      <c r="E31" s="99">
        <v>0.23899999999999999</v>
      </c>
      <c r="F31" s="99">
        <v>0.19264000000000001</v>
      </c>
      <c r="G31" s="99">
        <v>1.7559999999999999E-2</v>
      </c>
      <c r="H31" s="99">
        <v>3875.3466800000001</v>
      </c>
      <c r="I31" s="101" t="s">
        <v>1390</v>
      </c>
      <c r="J31" s="101" t="s">
        <v>1390</v>
      </c>
      <c r="K31" s="99">
        <v>0.33038000000000001</v>
      </c>
      <c r="L31" s="99">
        <v>23.09177</v>
      </c>
      <c r="M31" s="101" t="s">
        <v>1390</v>
      </c>
      <c r="N31" s="99">
        <v>0.16761999999999999</v>
      </c>
      <c r="O31" s="99">
        <v>0.33406999999999998</v>
      </c>
      <c r="P31" s="99">
        <v>2412.16</v>
      </c>
      <c r="Q31" s="99">
        <v>0.98199999999999998</v>
      </c>
      <c r="R31" s="99">
        <v>0.19500000000000001</v>
      </c>
      <c r="S31" s="99">
        <v>0.18</v>
      </c>
      <c r="T31" s="99">
        <v>0.56599999999999995</v>
      </c>
      <c r="U31" s="101" t="s">
        <v>1390</v>
      </c>
      <c r="V31" s="99">
        <v>235.44399999999999</v>
      </c>
      <c r="W31" s="99">
        <v>5.5E-2</v>
      </c>
      <c r="X31" s="99">
        <v>4.1000000000000002E-2</v>
      </c>
      <c r="Y31" s="99">
        <v>13.85</v>
      </c>
      <c r="Z31" s="101"/>
      <c r="AA31" s="99">
        <v>0.51305999999999996</v>
      </c>
      <c r="AB31" s="99">
        <v>0.34937000000000001</v>
      </c>
      <c r="AC31" s="99">
        <v>11.48</v>
      </c>
      <c r="AD31" s="99">
        <v>0.37709999999999999</v>
      </c>
    </row>
    <row r="32" spans="1:30">
      <c r="A32" s="101" t="s">
        <v>731</v>
      </c>
      <c r="B32" s="99">
        <v>2695</v>
      </c>
      <c r="C32" s="99">
        <v>4.7094399999999998</v>
      </c>
      <c r="D32" s="99">
        <v>0.77300000000000002</v>
      </c>
      <c r="E32" s="99">
        <v>0.23899999999999999</v>
      </c>
      <c r="F32" s="99">
        <v>0.19264000000000001</v>
      </c>
      <c r="G32" s="99">
        <v>1.7559999999999999E-2</v>
      </c>
      <c r="H32" s="99">
        <v>3875.3466800000001</v>
      </c>
      <c r="I32" s="101" t="s">
        <v>1390</v>
      </c>
      <c r="J32" s="101" t="s">
        <v>1390</v>
      </c>
      <c r="K32" s="99">
        <v>0.33038000000000001</v>
      </c>
      <c r="L32" s="99">
        <v>23.09177</v>
      </c>
      <c r="M32" s="101" t="s">
        <v>1390</v>
      </c>
      <c r="N32" s="99">
        <v>0.16761999999999999</v>
      </c>
      <c r="O32" s="99">
        <v>0.33406999999999998</v>
      </c>
      <c r="P32" s="99">
        <v>2412.16</v>
      </c>
      <c r="Q32" s="99">
        <v>0.98199999999999998</v>
      </c>
      <c r="R32" s="99">
        <v>0.19500000000000001</v>
      </c>
      <c r="S32" s="99">
        <v>0.18</v>
      </c>
      <c r="T32" s="99">
        <v>0.56599999999999995</v>
      </c>
      <c r="U32" s="101" t="s">
        <v>1390</v>
      </c>
      <c r="V32" s="99">
        <v>235.44399999999999</v>
      </c>
      <c r="W32" s="99">
        <v>5.5E-2</v>
      </c>
      <c r="X32" s="99">
        <v>4.1000000000000002E-2</v>
      </c>
      <c r="Y32" s="99">
        <v>13.85</v>
      </c>
      <c r="Z32" s="101"/>
      <c r="AA32" s="99">
        <v>0.51305999999999996</v>
      </c>
      <c r="AB32" s="99">
        <v>0.34937000000000001</v>
      </c>
      <c r="AC32" s="99">
        <v>11.48</v>
      </c>
      <c r="AD32" s="99">
        <v>0.37709999999999999</v>
      </c>
    </row>
    <row r="33" spans="1:30">
      <c r="A33" s="101" t="s">
        <v>732</v>
      </c>
      <c r="B33" s="99">
        <v>2695</v>
      </c>
      <c r="C33" s="99">
        <v>4.9212199999999999</v>
      </c>
      <c r="D33" s="99">
        <v>0.77300000000000002</v>
      </c>
      <c r="E33" s="99">
        <v>0.223</v>
      </c>
      <c r="F33" s="99">
        <v>0.22117000000000001</v>
      </c>
      <c r="G33" s="99">
        <v>1.695E-2</v>
      </c>
      <c r="H33" s="99">
        <v>3875.3518600000002</v>
      </c>
      <c r="I33" s="101" t="s">
        <v>1390</v>
      </c>
      <c r="J33" s="101" t="s">
        <v>1390</v>
      </c>
      <c r="K33" s="99">
        <v>0.32402999999999998</v>
      </c>
      <c r="L33" s="99">
        <v>23.105</v>
      </c>
      <c r="M33" s="101" t="s">
        <v>1390</v>
      </c>
      <c r="N33" s="99">
        <v>0.16761999999999999</v>
      </c>
      <c r="O33" s="99">
        <v>0.27390999999999999</v>
      </c>
      <c r="P33" s="99">
        <v>2412.33</v>
      </c>
      <c r="Q33" s="99">
        <v>1.004</v>
      </c>
      <c r="R33" s="99">
        <v>0.183</v>
      </c>
      <c r="S33" s="99">
        <v>0.17899999999999999</v>
      </c>
      <c r="T33" s="99">
        <v>0.55200000000000005</v>
      </c>
      <c r="U33" s="101" t="s">
        <v>1390</v>
      </c>
      <c r="V33" s="99">
        <v>235.44</v>
      </c>
      <c r="W33" s="99">
        <v>4.8000000000000001E-2</v>
      </c>
      <c r="X33" s="99">
        <v>3.9E-2</v>
      </c>
      <c r="Y33" s="99">
        <v>13.85</v>
      </c>
      <c r="Z33" s="101"/>
      <c r="AA33" s="99">
        <v>0.51305999999999996</v>
      </c>
      <c r="AB33" s="99">
        <v>0.36986999999999998</v>
      </c>
      <c r="AC33" s="99">
        <v>11.48</v>
      </c>
      <c r="AD33" s="99">
        <v>0.36575000000000002</v>
      </c>
    </row>
    <row r="34" spans="1:30">
      <c r="A34" s="101" t="s">
        <v>733</v>
      </c>
      <c r="B34" s="99">
        <v>2695</v>
      </c>
      <c r="C34" s="99">
        <v>4.9212199999999999</v>
      </c>
      <c r="D34" s="99">
        <v>0.77300000000000002</v>
      </c>
      <c r="E34" s="99">
        <v>0.223</v>
      </c>
      <c r="F34" s="99">
        <v>0.22117000000000001</v>
      </c>
      <c r="G34" s="99">
        <v>1.695E-2</v>
      </c>
      <c r="H34" s="99">
        <v>3875.3518600000002</v>
      </c>
      <c r="I34" s="101" t="s">
        <v>1390</v>
      </c>
      <c r="J34" s="101" t="s">
        <v>1390</v>
      </c>
      <c r="K34" s="99">
        <v>0.32402999999999998</v>
      </c>
      <c r="L34" s="99">
        <v>23.105</v>
      </c>
      <c r="M34" s="101" t="s">
        <v>1390</v>
      </c>
      <c r="N34" s="99">
        <v>0.16761999999999999</v>
      </c>
      <c r="O34" s="99">
        <v>0.27390999999999999</v>
      </c>
      <c r="P34" s="99">
        <v>2412.33</v>
      </c>
      <c r="Q34" s="99">
        <v>1.004</v>
      </c>
      <c r="R34" s="99">
        <v>0.183</v>
      </c>
      <c r="S34" s="99">
        <v>0.17899999999999999</v>
      </c>
      <c r="T34" s="99">
        <v>0.55200000000000005</v>
      </c>
      <c r="U34" s="101" t="s">
        <v>1390</v>
      </c>
      <c r="V34" s="99">
        <v>235.44</v>
      </c>
      <c r="W34" s="99">
        <v>4.8000000000000001E-2</v>
      </c>
      <c r="X34" s="99">
        <v>3.9E-2</v>
      </c>
      <c r="Y34" s="99">
        <v>13.85</v>
      </c>
      <c r="Z34" s="101"/>
      <c r="AA34" s="99">
        <v>0.51305999999999996</v>
      </c>
      <c r="AB34" s="99">
        <v>0.36986999999999998</v>
      </c>
      <c r="AC34" s="99">
        <v>11.48</v>
      </c>
      <c r="AD34" s="99">
        <v>0.36575000000000002</v>
      </c>
    </row>
    <row r="35" spans="1:30">
      <c r="A35" s="101" t="s">
        <v>734</v>
      </c>
      <c r="B35" s="99">
        <v>2695</v>
      </c>
      <c r="C35" s="99">
        <v>5.1647800000000004</v>
      </c>
      <c r="D35" s="99">
        <v>0.76800000000000002</v>
      </c>
      <c r="E35" s="99">
        <v>0.221</v>
      </c>
      <c r="F35" s="99">
        <v>0.23693</v>
      </c>
      <c r="G35" s="99">
        <v>1.5820000000000001E-2</v>
      </c>
      <c r="H35" s="99">
        <v>3875.3616200000001</v>
      </c>
      <c r="I35" s="101" t="s">
        <v>1390</v>
      </c>
      <c r="J35" s="101" t="s">
        <v>1390</v>
      </c>
      <c r="K35" s="99">
        <v>0.31744</v>
      </c>
      <c r="L35" s="99">
        <v>23.129919999999998</v>
      </c>
      <c r="M35" s="101" t="s">
        <v>1390</v>
      </c>
      <c r="N35" s="99">
        <v>0.16388</v>
      </c>
      <c r="O35" s="99">
        <v>0.20805999999999999</v>
      </c>
      <c r="P35" s="99">
        <v>2412.39</v>
      </c>
      <c r="Q35" s="99">
        <v>1.0109999999999999</v>
      </c>
      <c r="R35" s="99">
        <v>0.17</v>
      </c>
      <c r="S35" s="99">
        <v>0.17899999999999999</v>
      </c>
      <c r="T35" s="99">
        <v>0.52900000000000003</v>
      </c>
      <c r="U35" s="101" t="s">
        <v>1390</v>
      </c>
      <c r="V35" s="99">
        <v>235.435</v>
      </c>
      <c r="W35" s="99">
        <v>4.2000000000000003E-2</v>
      </c>
      <c r="X35" s="99">
        <v>3.5000000000000003E-2</v>
      </c>
      <c r="Y35" s="99">
        <v>13.85</v>
      </c>
      <c r="Z35" s="101"/>
      <c r="AA35" s="99">
        <v>0.51475000000000004</v>
      </c>
      <c r="AB35" s="99">
        <v>0.39207999999999998</v>
      </c>
      <c r="AC35" s="99">
        <v>11.47</v>
      </c>
      <c r="AD35" s="99">
        <v>0.35464000000000001</v>
      </c>
    </row>
    <row r="36" spans="1:30">
      <c r="A36" s="101" t="s">
        <v>735</v>
      </c>
      <c r="B36" s="99">
        <v>2695</v>
      </c>
      <c r="C36" s="99">
        <v>5.1647800000000004</v>
      </c>
      <c r="D36" s="99">
        <v>0.76800000000000002</v>
      </c>
      <c r="E36" s="99">
        <v>0.221</v>
      </c>
      <c r="F36" s="99">
        <v>0.23693</v>
      </c>
      <c r="G36" s="99">
        <v>1.5820000000000001E-2</v>
      </c>
      <c r="H36" s="99">
        <v>3875.3616200000001</v>
      </c>
      <c r="I36" s="101" t="s">
        <v>1390</v>
      </c>
      <c r="J36" s="101" t="s">
        <v>1390</v>
      </c>
      <c r="K36" s="99">
        <v>0.31744</v>
      </c>
      <c r="L36" s="99">
        <v>23.129919999999998</v>
      </c>
      <c r="M36" s="101" t="s">
        <v>1390</v>
      </c>
      <c r="N36" s="99">
        <v>0.16388</v>
      </c>
      <c r="O36" s="99">
        <v>0.20805999999999999</v>
      </c>
      <c r="P36" s="99">
        <v>2412.39</v>
      </c>
      <c r="Q36" s="99">
        <v>1.0109999999999999</v>
      </c>
      <c r="R36" s="99">
        <v>0.17</v>
      </c>
      <c r="S36" s="99">
        <v>0.17899999999999999</v>
      </c>
      <c r="T36" s="99">
        <v>0.52900000000000003</v>
      </c>
      <c r="U36" s="101" t="s">
        <v>1390</v>
      </c>
      <c r="V36" s="99">
        <v>235.435</v>
      </c>
      <c r="W36" s="99">
        <v>4.2000000000000003E-2</v>
      </c>
      <c r="X36" s="99">
        <v>3.5000000000000003E-2</v>
      </c>
      <c r="Y36" s="99">
        <v>13.85</v>
      </c>
      <c r="Z36" s="101"/>
      <c r="AA36" s="99">
        <v>0.51475000000000004</v>
      </c>
      <c r="AB36" s="99">
        <v>0.39207999999999998</v>
      </c>
      <c r="AC36" s="99">
        <v>11.47</v>
      </c>
      <c r="AD36" s="99">
        <v>0.35464000000000001</v>
      </c>
    </row>
    <row r="37" spans="1:30">
      <c r="A37" s="101" t="s">
        <v>736</v>
      </c>
      <c r="B37" s="99">
        <v>2695</v>
      </c>
      <c r="C37" s="99">
        <v>5.3754400000000002</v>
      </c>
      <c r="D37" s="99">
        <v>0.77049999999999996</v>
      </c>
      <c r="E37" s="99">
        <v>0.22800000000000001</v>
      </c>
      <c r="F37" s="99">
        <v>0.2319</v>
      </c>
      <c r="G37" s="99">
        <v>1.516E-2</v>
      </c>
      <c r="H37" s="99">
        <v>3875.3579599999998</v>
      </c>
      <c r="I37" s="101" t="s">
        <v>1390</v>
      </c>
      <c r="J37" s="101" t="s">
        <v>1390</v>
      </c>
      <c r="K37" s="99">
        <v>0.31029000000000001</v>
      </c>
      <c r="L37" s="99">
        <v>23.12058</v>
      </c>
      <c r="M37" s="101" t="s">
        <v>1390</v>
      </c>
      <c r="N37" s="99">
        <v>0.15640000000000001</v>
      </c>
      <c r="O37" s="99">
        <v>0.15296999999999999</v>
      </c>
      <c r="P37" s="99">
        <v>2412.31</v>
      </c>
      <c r="Q37" s="99">
        <v>1.0009999999999999</v>
      </c>
      <c r="R37" s="99">
        <v>0.156</v>
      </c>
      <c r="S37" s="99">
        <v>0.17899999999999999</v>
      </c>
      <c r="T37" s="99">
        <v>0.505</v>
      </c>
      <c r="U37" s="101" t="s">
        <v>1390</v>
      </c>
      <c r="V37" s="99">
        <v>235.43</v>
      </c>
      <c r="W37" s="99">
        <v>3.5000000000000003E-2</v>
      </c>
      <c r="X37" s="99">
        <v>3.3000000000000002E-2</v>
      </c>
      <c r="Y37" s="99">
        <v>13.85</v>
      </c>
      <c r="Z37" s="101"/>
      <c r="AA37" s="99">
        <v>0.51810999999999996</v>
      </c>
      <c r="AB37" s="99">
        <v>0.41610000000000003</v>
      </c>
      <c r="AC37" s="99">
        <v>11.47</v>
      </c>
      <c r="AD37" s="99">
        <v>0.34378999999999998</v>
      </c>
    </row>
    <row r="38" spans="1:30">
      <c r="A38" s="101" t="s">
        <v>737</v>
      </c>
      <c r="B38" s="99">
        <v>2695</v>
      </c>
      <c r="C38" s="99">
        <v>5.3754400000000002</v>
      </c>
      <c r="D38" s="99">
        <v>0.77049999999999996</v>
      </c>
      <c r="E38" s="99">
        <v>0.22800000000000001</v>
      </c>
      <c r="F38" s="99">
        <v>0.2319</v>
      </c>
      <c r="G38" s="99">
        <v>1.516E-2</v>
      </c>
      <c r="H38" s="99">
        <v>3875.3579599999998</v>
      </c>
      <c r="I38" s="101" t="s">
        <v>1390</v>
      </c>
      <c r="J38" s="101" t="s">
        <v>1390</v>
      </c>
      <c r="K38" s="99">
        <v>0.31029000000000001</v>
      </c>
      <c r="L38" s="99">
        <v>23.12058</v>
      </c>
      <c r="M38" s="101" t="s">
        <v>1390</v>
      </c>
      <c r="N38" s="99">
        <v>0.15640000000000001</v>
      </c>
      <c r="O38" s="99">
        <v>0.15296999999999999</v>
      </c>
      <c r="P38" s="99">
        <v>2412.31</v>
      </c>
      <c r="Q38" s="99">
        <v>1.0009999999999999</v>
      </c>
      <c r="R38" s="99">
        <v>0.156</v>
      </c>
      <c r="S38" s="99">
        <v>0.17899999999999999</v>
      </c>
      <c r="T38" s="99">
        <v>0.505</v>
      </c>
      <c r="U38" s="101" t="s">
        <v>1390</v>
      </c>
      <c r="V38" s="99">
        <v>235.43</v>
      </c>
      <c r="W38" s="99">
        <v>3.5000000000000003E-2</v>
      </c>
      <c r="X38" s="99">
        <v>3.3000000000000002E-2</v>
      </c>
      <c r="Y38" s="99">
        <v>13.85</v>
      </c>
      <c r="Z38" s="101"/>
      <c r="AA38" s="99">
        <v>0.51810999999999996</v>
      </c>
      <c r="AB38" s="99">
        <v>0.41610000000000003</v>
      </c>
      <c r="AC38" s="99">
        <v>11.47</v>
      </c>
      <c r="AD38" s="99">
        <v>0.34378999999999998</v>
      </c>
    </row>
    <row r="39" spans="1:30">
      <c r="A39" s="101" t="s">
        <v>738</v>
      </c>
      <c r="B39" s="99">
        <v>2695</v>
      </c>
      <c r="C39" s="99">
        <v>5.5793200000000001</v>
      </c>
      <c r="D39" s="99">
        <v>0.76800000000000002</v>
      </c>
      <c r="E39" s="99">
        <v>0.24299999999999999</v>
      </c>
      <c r="F39" s="99">
        <v>0.20269000000000001</v>
      </c>
      <c r="G39" s="99">
        <v>1.5640000000000001E-2</v>
      </c>
      <c r="H39" s="99">
        <v>3875.3872200000001</v>
      </c>
      <c r="I39" s="101" t="s">
        <v>1390</v>
      </c>
      <c r="J39" s="101" t="s">
        <v>1390</v>
      </c>
      <c r="K39" s="99">
        <v>0.30275999999999997</v>
      </c>
      <c r="L39" s="99">
        <v>23.19537</v>
      </c>
      <c r="M39" s="101" t="s">
        <v>1390</v>
      </c>
      <c r="N39" s="99">
        <v>0.14587</v>
      </c>
      <c r="O39" s="99">
        <v>0.12352</v>
      </c>
      <c r="P39" s="99">
        <v>2412.2199999999998</v>
      </c>
      <c r="Q39" s="99">
        <v>0.98899999999999999</v>
      </c>
      <c r="R39" s="99">
        <v>0.14399999999999999</v>
      </c>
      <c r="S39" s="99">
        <v>0.17899999999999999</v>
      </c>
      <c r="T39" s="99">
        <v>0.48099999999999998</v>
      </c>
      <c r="U39" s="101" t="s">
        <v>1390</v>
      </c>
      <c r="V39" s="99">
        <v>235.42599999999999</v>
      </c>
      <c r="W39" s="99">
        <v>2.9000000000000001E-2</v>
      </c>
      <c r="X39" s="99">
        <v>3.1E-2</v>
      </c>
      <c r="Y39" s="99">
        <v>13.85</v>
      </c>
      <c r="Z39" s="101"/>
      <c r="AA39" s="99">
        <v>0.52315</v>
      </c>
      <c r="AB39" s="99">
        <v>0.43641999999999997</v>
      </c>
      <c r="AC39" s="99">
        <v>11.47</v>
      </c>
      <c r="AD39" s="99">
        <v>0.34810000000000002</v>
      </c>
    </row>
    <row r="40" spans="1:30">
      <c r="A40" s="101" t="s">
        <v>739</v>
      </c>
      <c r="B40" s="99">
        <v>2695</v>
      </c>
      <c r="C40" s="99">
        <v>5.5793200000000001</v>
      </c>
      <c r="D40" s="99">
        <v>0.76800000000000002</v>
      </c>
      <c r="E40" s="99">
        <v>0.24299999999999999</v>
      </c>
      <c r="F40" s="99">
        <v>0.20269000000000001</v>
      </c>
      <c r="G40" s="99">
        <v>1.5640000000000001E-2</v>
      </c>
      <c r="H40" s="99">
        <v>3875.3872200000001</v>
      </c>
      <c r="I40" s="101" t="s">
        <v>1390</v>
      </c>
      <c r="J40" s="101" t="s">
        <v>1390</v>
      </c>
      <c r="K40" s="99">
        <v>0.30275999999999997</v>
      </c>
      <c r="L40" s="99">
        <v>23.19537</v>
      </c>
      <c r="M40" s="101" t="s">
        <v>1390</v>
      </c>
      <c r="N40" s="99">
        <v>0.14587</v>
      </c>
      <c r="O40" s="99">
        <v>0.12352</v>
      </c>
      <c r="P40" s="99">
        <v>2412.2199999999998</v>
      </c>
      <c r="Q40" s="99">
        <v>0.98899999999999999</v>
      </c>
      <c r="R40" s="99">
        <v>0.14399999999999999</v>
      </c>
      <c r="S40" s="99">
        <v>0.17899999999999999</v>
      </c>
      <c r="T40" s="99">
        <v>0.48099999999999998</v>
      </c>
      <c r="U40" s="101" t="s">
        <v>1390</v>
      </c>
      <c r="V40" s="99">
        <v>235.42599999999999</v>
      </c>
      <c r="W40" s="99">
        <v>2.9000000000000001E-2</v>
      </c>
      <c r="X40" s="99">
        <v>3.1E-2</v>
      </c>
      <c r="Y40" s="99">
        <v>13.85</v>
      </c>
      <c r="Z40" s="101"/>
      <c r="AA40" s="99">
        <v>0.52315</v>
      </c>
      <c r="AB40" s="99">
        <v>0.43641999999999997</v>
      </c>
      <c r="AC40" s="99">
        <v>11.47</v>
      </c>
      <c r="AD40" s="99">
        <v>0.34810000000000002</v>
      </c>
    </row>
    <row r="41" spans="1:30">
      <c r="A41" s="101" t="s">
        <v>740</v>
      </c>
      <c r="B41" s="99">
        <v>2695</v>
      </c>
      <c r="C41" s="99">
        <v>5.7487199999999996</v>
      </c>
      <c r="D41" s="99">
        <v>0.77800000000000002</v>
      </c>
      <c r="E41" s="99">
        <v>0.26600000000000001</v>
      </c>
      <c r="F41" s="99">
        <v>0.16866</v>
      </c>
      <c r="G41" s="99">
        <v>1.661E-2</v>
      </c>
      <c r="H41" s="99">
        <v>3875.3939300000002</v>
      </c>
      <c r="I41" s="101" t="s">
        <v>1390</v>
      </c>
      <c r="J41" s="101" t="s">
        <v>1390</v>
      </c>
      <c r="K41" s="99">
        <v>0.29481000000000002</v>
      </c>
      <c r="L41" s="99">
        <v>23.212520000000001</v>
      </c>
      <c r="M41" s="101" t="s">
        <v>1390</v>
      </c>
      <c r="N41" s="99">
        <v>0.13569000000000001</v>
      </c>
      <c r="O41" s="99">
        <v>0.105</v>
      </c>
      <c r="P41" s="99">
        <v>2412.14</v>
      </c>
      <c r="Q41" s="99">
        <v>0.97899999999999998</v>
      </c>
      <c r="R41" s="99">
        <v>0.14199999999999999</v>
      </c>
      <c r="S41" s="99">
        <v>0.17799999999999999</v>
      </c>
      <c r="T41" s="99">
        <v>0.47599999999999998</v>
      </c>
      <c r="U41" s="101" t="s">
        <v>1390</v>
      </c>
      <c r="V41" s="99">
        <v>235.42099999999999</v>
      </c>
      <c r="W41" s="99">
        <v>2.3E-2</v>
      </c>
      <c r="X41" s="99">
        <v>2.5000000000000001E-2</v>
      </c>
      <c r="Y41" s="99">
        <v>13.85</v>
      </c>
      <c r="Z41" s="101"/>
      <c r="AA41" s="99">
        <v>0.52651999999999999</v>
      </c>
      <c r="AB41" s="99">
        <v>0.46389000000000002</v>
      </c>
      <c r="AC41" s="99">
        <v>11.48</v>
      </c>
      <c r="AD41" s="99">
        <v>0.35332999999999998</v>
      </c>
    </row>
    <row r="42" spans="1:30">
      <c r="A42" s="101" t="s">
        <v>741</v>
      </c>
      <c r="B42" s="99">
        <v>2695</v>
      </c>
      <c r="C42" s="99">
        <v>5.7487199999999996</v>
      </c>
      <c r="D42" s="99">
        <v>0.77800000000000002</v>
      </c>
      <c r="E42" s="99">
        <v>0.26600000000000001</v>
      </c>
      <c r="F42" s="99">
        <v>0.16866</v>
      </c>
      <c r="G42" s="99">
        <v>1.661E-2</v>
      </c>
      <c r="H42" s="99">
        <v>3875.3939300000002</v>
      </c>
      <c r="I42" s="101" t="s">
        <v>1390</v>
      </c>
      <c r="J42" s="101" t="s">
        <v>1390</v>
      </c>
      <c r="K42" s="99">
        <v>0.29481000000000002</v>
      </c>
      <c r="L42" s="99">
        <v>23.212520000000001</v>
      </c>
      <c r="M42" s="101" t="s">
        <v>1390</v>
      </c>
      <c r="N42" s="99">
        <v>0.13569000000000001</v>
      </c>
      <c r="O42" s="99">
        <v>0.105</v>
      </c>
      <c r="P42" s="99">
        <v>2412.14</v>
      </c>
      <c r="Q42" s="99">
        <v>0.97899999999999998</v>
      </c>
      <c r="R42" s="99">
        <v>0.14199999999999999</v>
      </c>
      <c r="S42" s="99">
        <v>0.17799999999999999</v>
      </c>
      <c r="T42" s="99">
        <v>0.47599999999999998</v>
      </c>
      <c r="U42" s="101" t="s">
        <v>1390</v>
      </c>
      <c r="V42" s="99">
        <v>235.42099999999999</v>
      </c>
      <c r="W42" s="99">
        <v>2.3E-2</v>
      </c>
      <c r="X42" s="99">
        <v>2.5000000000000001E-2</v>
      </c>
      <c r="Y42" s="99">
        <v>13.85</v>
      </c>
      <c r="Z42" s="101"/>
      <c r="AA42" s="99">
        <v>0.52651999999999999</v>
      </c>
      <c r="AB42" s="99">
        <v>0.46389000000000002</v>
      </c>
      <c r="AC42" s="99">
        <v>11.48</v>
      </c>
      <c r="AD42" s="99">
        <v>0.35332999999999998</v>
      </c>
    </row>
    <row r="43" spans="1:30">
      <c r="A43" s="101" t="s">
        <v>742</v>
      </c>
      <c r="B43" s="99">
        <v>2695</v>
      </c>
      <c r="C43" s="99">
        <v>5.90097</v>
      </c>
      <c r="D43" s="99">
        <v>0.80800000000000005</v>
      </c>
      <c r="E43" s="99">
        <v>0.28299999999999997</v>
      </c>
      <c r="F43" s="99">
        <v>0.14715</v>
      </c>
      <c r="G43" s="99">
        <v>1.9900000000000001E-2</v>
      </c>
      <c r="H43" s="99">
        <v>3875.38661</v>
      </c>
      <c r="I43" s="101" t="s">
        <v>1390</v>
      </c>
      <c r="J43" s="101" t="s">
        <v>1390</v>
      </c>
      <c r="K43" s="99">
        <v>0.28641</v>
      </c>
      <c r="L43" s="99">
        <v>23.193809999999999</v>
      </c>
      <c r="M43" s="101" t="s">
        <v>1390</v>
      </c>
      <c r="N43" s="99">
        <v>0.14587</v>
      </c>
      <c r="O43" s="99">
        <v>9.9309999999999996E-2</v>
      </c>
      <c r="P43" s="99">
        <v>2412.04</v>
      </c>
      <c r="Q43" s="99">
        <v>0.96599999999999997</v>
      </c>
      <c r="R43" s="99">
        <v>0.159</v>
      </c>
      <c r="S43" s="99">
        <v>0.17799999999999999</v>
      </c>
      <c r="T43" s="99">
        <v>0.48199999999999998</v>
      </c>
      <c r="U43" s="101" t="s">
        <v>1390</v>
      </c>
      <c r="V43" s="99">
        <v>235.417</v>
      </c>
      <c r="W43" s="99">
        <v>1.7000000000000001E-2</v>
      </c>
      <c r="X43" s="99">
        <v>2.3E-2</v>
      </c>
      <c r="Y43" s="99">
        <v>13.85</v>
      </c>
      <c r="Z43" s="101"/>
      <c r="AA43" s="99">
        <v>0.52988000000000002</v>
      </c>
      <c r="AB43" s="99">
        <v>0.47915999999999997</v>
      </c>
      <c r="AC43" s="99">
        <v>11.48</v>
      </c>
      <c r="AD43" s="99">
        <v>0.36485000000000001</v>
      </c>
    </row>
    <row r="44" spans="1:30">
      <c r="A44" s="101" t="s">
        <v>743</v>
      </c>
      <c r="B44" s="99">
        <v>2695</v>
      </c>
      <c r="C44" s="99">
        <v>5.90097</v>
      </c>
      <c r="D44" s="99">
        <v>0.80800000000000005</v>
      </c>
      <c r="E44" s="99">
        <v>0.28299999999999997</v>
      </c>
      <c r="F44" s="99">
        <v>0.14715</v>
      </c>
      <c r="G44" s="99">
        <v>1.9900000000000001E-2</v>
      </c>
      <c r="H44" s="99">
        <v>3875.38661</v>
      </c>
      <c r="I44" s="101" t="s">
        <v>1390</v>
      </c>
      <c r="J44" s="101" t="s">
        <v>1390</v>
      </c>
      <c r="K44" s="99">
        <v>0.28641</v>
      </c>
      <c r="L44" s="99">
        <v>23.193809999999999</v>
      </c>
      <c r="M44" s="101" t="s">
        <v>1390</v>
      </c>
      <c r="N44" s="99">
        <v>0.14587</v>
      </c>
      <c r="O44" s="99">
        <v>9.9309999999999996E-2</v>
      </c>
      <c r="P44" s="99">
        <v>2412.04</v>
      </c>
      <c r="Q44" s="99">
        <v>0.96599999999999997</v>
      </c>
      <c r="R44" s="99">
        <v>0.159</v>
      </c>
      <c r="S44" s="99">
        <v>0.17799999999999999</v>
      </c>
      <c r="T44" s="99">
        <v>0.48199999999999998</v>
      </c>
      <c r="U44" s="101" t="s">
        <v>1390</v>
      </c>
      <c r="V44" s="99">
        <v>235.417</v>
      </c>
      <c r="W44" s="99">
        <v>1.7000000000000001E-2</v>
      </c>
      <c r="X44" s="99">
        <v>2.3E-2</v>
      </c>
      <c r="Y44" s="99">
        <v>13.85</v>
      </c>
      <c r="Z44" s="101"/>
      <c r="AA44" s="99">
        <v>0.52988000000000002</v>
      </c>
      <c r="AB44" s="99">
        <v>0.47915999999999997</v>
      </c>
      <c r="AC44" s="99">
        <v>11.48</v>
      </c>
      <c r="AD44" s="99">
        <v>0.36485000000000001</v>
      </c>
    </row>
    <row r="45" spans="1:30">
      <c r="A45" s="101" t="s">
        <v>744</v>
      </c>
      <c r="B45" s="99">
        <v>2695</v>
      </c>
      <c r="C45" s="99">
        <v>6.0676199999999998</v>
      </c>
      <c r="D45" s="99">
        <v>0.83050000000000002</v>
      </c>
      <c r="E45" s="99">
        <v>0.28899999999999998</v>
      </c>
      <c r="F45" s="99">
        <v>0.13951</v>
      </c>
      <c r="G45" s="99">
        <v>2.257E-2</v>
      </c>
      <c r="H45" s="99">
        <v>3875.3945399999998</v>
      </c>
      <c r="I45" s="99">
        <v>16.658999999999999</v>
      </c>
      <c r="J45" s="99">
        <v>1.79437</v>
      </c>
      <c r="K45" s="99">
        <v>0.27837000000000001</v>
      </c>
      <c r="L45" s="99">
        <v>23.214079999999999</v>
      </c>
      <c r="M45" s="101" t="s">
        <v>1390</v>
      </c>
      <c r="N45" s="99">
        <v>0.15265999999999999</v>
      </c>
      <c r="O45" s="99">
        <v>0.12352</v>
      </c>
      <c r="P45" s="99">
        <v>2411.98</v>
      </c>
      <c r="Q45" s="99">
        <v>0.95899999999999996</v>
      </c>
      <c r="R45" s="99">
        <v>0.17699999999999999</v>
      </c>
      <c r="S45" s="99">
        <v>0.17799999999999999</v>
      </c>
      <c r="T45" s="99">
        <v>0.48699999999999999</v>
      </c>
      <c r="U45" s="101" t="s">
        <v>1390</v>
      </c>
      <c r="V45" s="99">
        <v>235.41200000000001</v>
      </c>
      <c r="W45" s="99">
        <v>1.2999999999999999E-2</v>
      </c>
      <c r="X45" s="99">
        <v>1.9E-2</v>
      </c>
      <c r="Y45" s="99">
        <v>13.85</v>
      </c>
      <c r="Z45" s="101"/>
      <c r="AA45" s="99">
        <v>0.53661000000000003</v>
      </c>
      <c r="AB45" s="99">
        <v>0.49597000000000002</v>
      </c>
      <c r="AC45" s="99">
        <v>11.47</v>
      </c>
      <c r="AD45" s="99">
        <v>0.37756000000000001</v>
      </c>
    </row>
    <row r="46" spans="1:30">
      <c r="A46" s="101" t="s">
        <v>745</v>
      </c>
      <c r="B46" s="99">
        <v>2695</v>
      </c>
      <c r="C46" s="99">
        <v>6.0676199999999998</v>
      </c>
      <c r="D46" s="99">
        <v>0.83050000000000002</v>
      </c>
      <c r="E46" s="99">
        <v>0.28899999999999998</v>
      </c>
      <c r="F46" s="99">
        <v>0.13951</v>
      </c>
      <c r="G46" s="99">
        <v>2.257E-2</v>
      </c>
      <c r="H46" s="99">
        <v>3875.3945399999998</v>
      </c>
      <c r="I46" s="99">
        <v>16.658999999999999</v>
      </c>
      <c r="J46" s="99">
        <v>1.79437</v>
      </c>
      <c r="K46" s="99">
        <v>0.27837000000000001</v>
      </c>
      <c r="L46" s="99">
        <v>23.214079999999999</v>
      </c>
      <c r="M46" s="101" t="s">
        <v>1390</v>
      </c>
      <c r="N46" s="99">
        <v>0.15265999999999999</v>
      </c>
      <c r="O46" s="99">
        <v>0.12352</v>
      </c>
      <c r="P46" s="99">
        <v>2411.98</v>
      </c>
      <c r="Q46" s="99">
        <v>0.95899999999999996</v>
      </c>
      <c r="R46" s="99">
        <v>0.17699999999999999</v>
      </c>
      <c r="S46" s="99">
        <v>0.17799999999999999</v>
      </c>
      <c r="T46" s="99">
        <v>0.48699999999999999</v>
      </c>
      <c r="U46" s="101" t="s">
        <v>1390</v>
      </c>
      <c r="V46" s="99">
        <v>235.41200000000001</v>
      </c>
      <c r="W46" s="99">
        <v>1.2999999999999999E-2</v>
      </c>
      <c r="X46" s="99">
        <v>1.9E-2</v>
      </c>
      <c r="Y46" s="99">
        <v>13.85</v>
      </c>
      <c r="Z46" s="101"/>
      <c r="AA46" s="99">
        <v>0.53661000000000003</v>
      </c>
      <c r="AB46" s="99">
        <v>0.49597000000000002</v>
      </c>
      <c r="AC46" s="99">
        <v>11.47</v>
      </c>
      <c r="AD46" s="99">
        <v>0.37756000000000001</v>
      </c>
    </row>
    <row r="47" spans="1:30">
      <c r="A47" s="101" t="s">
        <v>746</v>
      </c>
      <c r="B47" s="99">
        <v>2695</v>
      </c>
      <c r="C47" s="99">
        <v>6.22234</v>
      </c>
      <c r="D47" s="99">
        <v>0.85299999999999998</v>
      </c>
      <c r="E47" s="99">
        <v>0.28899999999999998</v>
      </c>
      <c r="F47" s="99">
        <v>0.15362000000000001</v>
      </c>
      <c r="G47" s="99">
        <v>2.6450000000000001E-2</v>
      </c>
      <c r="H47" s="99">
        <v>3875.3969699999998</v>
      </c>
      <c r="I47" s="101" t="s">
        <v>1390</v>
      </c>
      <c r="J47" s="101" t="s">
        <v>1390</v>
      </c>
      <c r="K47" s="99">
        <v>0.28710999999999998</v>
      </c>
      <c r="L47" s="99">
        <v>23.220310000000001</v>
      </c>
      <c r="M47" s="99">
        <v>37.322330000000001</v>
      </c>
      <c r="N47" s="99">
        <v>0.16388</v>
      </c>
      <c r="O47" s="99">
        <v>9.9309999999999996E-2</v>
      </c>
      <c r="P47" s="99">
        <v>2411.94</v>
      </c>
      <c r="Q47" s="99">
        <v>0.95399999999999996</v>
      </c>
      <c r="R47" s="99">
        <v>0.19600000000000001</v>
      </c>
      <c r="S47" s="99">
        <v>0.17799999999999999</v>
      </c>
      <c r="T47" s="99">
        <v>0.49299999999999999</v>
      </c>
      <c r="U47" s="99">
        <v>52.84</v>
      </c>
      <c r="V47" s="99">
        <v>235.40700000000001</v>
      </c>
      <c r="W47" s="99">
        <v>8.9999999999999993E-3</v>
      </c>
      <c r="X47" s="99">
        <v>1.6E-2</v>
      </c>
      <c r="Y47" s="99">
        <v>13.85</v>
      </c>
      <c r="Z47" s="101"/>
      <c r="AA47" s="99">
        <v>0.54164999999999996</v>
      </c>
      <c r="AB47" s="99">
        <v>0.51432999999999995</v>
      </c>
      <c r="AC47" s="99">
        <v>11.47</v>
      </c>
      <c r="AD47" s="99">
        <v>0.38170999999999999</v>
      </c>
    </row>
    <row r="48" spans="1:30">
      <c r="A48" s="101" t="s">
        <v>747</v>
      </c>
      <c r="B48" s="99">
        <v>2695</v>
      </c>
      <c r="C48" s="99">
        <v>6.22234</v>
      </c>
      <c r="D48" s="99">
        <v>0.85299999999999998</v>
      </c>
      <c r="E48" s="99">
        <v>0.28899999999999998</v>
      </c>
      <c r="F48" s="99">
        <v>0.15362000000000001</v>
      </c>
      <c r="G48" s="99">
        <v>2.6450000000000001E-2</v>
      </c>
      <c r="H48" s="99">
        <v>3875.3969699999998</v>
      </c>
      <c r="I48" s="101" t="s">
        <v>1390</v>
      </c>
      <c r="J48" s="101" t="s">
        <v>1390</v>
      </c>
      <c r="K48" s="99">
        <v>0.28710999999999998</v>
      </c>
      <c r="L48" s="99">
        <v>23.220310000000001</v>
      </c>
      <c r="M48" s="99">
        <v>37.322330000000001</v>
      </c>
      <c r="N48" s="99">
        <v>0.16388</v>
      </c>
      <c r="O48" s="99">
        <v>9.9309999999999996E-2</v>
      </c>
      <c r="P48" s="99">
        <v>2411.94</v>
      </c>
      <c r="Q48" s="99">
        <v>0.95399999999999996</v>
      </c>
      <c r="R48" s="99">
        <v>0.19600000000000001</v>
      </c>
      <c r="S48" s="99">
        <v>0.17799999999999999</v>
      </c>
      <c r="T48" s="99">
        <v>0.49299999999999999</v>
      </c>
      <c r="U48" s="99">
        <v>52.84</v>
      </c>
      <c r="V48" s="99">
        <v>235.40700000000001</v>
      </c>
      <c r="W48" s="99">
        <v>8.9999999999999993E-3</v>
      </c>
      <c r="X48" s="99">
        <v>1.6E-2</v>
      </c>
      <c r="Y48" s="99">
        <v>13.85</v>
      </c>
      <c r="Z48" s="101"/>
      <c r="AA48" s="99">
        <v>0.54164999999999996</v>
      </c>
      <c r="AB48" s="99">
        <v>0.51432999999999995</v>
      </c>
      <c r="AC48" s="99">
        <v>11.47</v>
      </c>
      <c r="AD48" s="99">
        <v>0.38170999999999999</v>
      </c>
    </row>
    <row r="49" spans="1:30">
      <c r="A49" s="101" t="s">
        <v>748</v>
      </c>
      <c r="B49" s="99">
        <v>2695</v>
      </c>
      <c r="C49" s="99">
        <v>6.3118100000000004</v>
      </c>
      <c r="D49" s="99">
        <v>0.80300000000000005</v>
      </c>
      <c r="E49" s="99">
        <v>0.30599999999999999</v>
      </c>
      <c r="F49" s="99">
        <v>0.17915</v>
      </c>
      <c r="G49" s="99">
        <v>2.5760000000000002E-2</v>
      </c>
      <c r="H49" s="99">
        <v>3875.4024599999998</v>
      </c>
      <c r="I49" s="101" t="s">
        <v>1390</v>
      </c>
      <c r="J49" s="101" t="s">
        <v>1390</v>
      </c>
      <c r="K49" s="99">
        <v>0.35754000000000002</v>
      </c>
      <c r="L49" s="99">
        <v>23.234349999999999</v>
      </c>
      <c r="M49" s="101" t="s">
        <v>1390</v>
      </c>
      <c r="N49" s="99">
        <v>0.18379000000000001</v>
      </c>
      <c r="O49" s="99">
        <v>8.8510000000000005E-2</v>
      </c>
      <c r="P49" s="99">
        <v>2411.94</v>
      </c>
      <c r="Q49" s="99">
        <v>0.95399999999999996</v>
      </c>
      <c r="R49" s="99">
        <v>0.19600000000000001</v>
      </c>
      <c r="S49" s="99">
        <v>0.17699999999999999</v>
      </c>
      <c r="T49" s="99">
        <v>0.48899999999999999</v>
      </c>
      <c r="U49" s="101" t="s">
        <v>1390</v>
      </c>
      <c r="V49" s="99">
        <v>235.40299999999999</v>
      </c>
      <c r="W49" s="99">
        <v>2.5999999999999999E-2</v>
      </c>
      <c r="X49" s="99">
        <v>1.4999999999999999E-2</v>
      </c>
      <c r="Y49" s="99">
        <v>13.85</v>
      </c>
      <c r="Z49" s="101"/>
      <c r="AA49" s="99">
        <v>0.54334000000000005</v>
      </c>
      <c r="AB49" s="99">
        <v>0.52856999999999998</v>
      </c>
      <c r="AC49" s="99">
        <v>11.47</v>
      </c>
      <c r="AD49" s="99">
        <v>0.37115999999999999</v>
      </c>
    </row>
    <row r="50" spans="1:30">
      <c r="A50" s="101" t="s">
        <v>749</v>
      </c>
      <c r="B50" s="99">
        <v>2695</v>
      </c>
      <c r="C50" s="99">
        <v>6.3118100000000004</v>
      </c>
      <c r="D50" s="99">
        <v>0.80300000000000005</v>
      </c>
      <c r="E50" s="99">
        <v>0.30599999999999999</v>
      </c>
      <c r="F50" s="99">
        <v>0.17915</v>
      </c>
      <c r="G50" s="99">
        <v>2.5760000000000002E-2</v>
      </c>
      <c r="H50" s="99">
        <v>3875.4024599999998</v>
      </c>
      <c r="I50" s="101" t="s">
        <v>1390</v>
      </c>
      <c r="J50" s="101" t="s">
        <v>1390</v>
      </c>
      <c r="K50" s="99">
        <v>0.35754000000000002</v>
      </c>
      <c r="L50" s="99">
        <v>23.234349999999999</v>
      </c>
      <c r="M50" s="101" t="s">
        <v>1390</v>
      </c>
      <c r="N50" s="99">
        <v>0.18379000000000001</v>
      </c>
      <c r="O50" s="99">
        <v>8.8510000000000005E-2</v>
      </c>
      <c r="P50" s="99">
        <v>2411.94</v>
      </c>
      <c r="Q50" s="99">
        <v>0.95399999999999996</v>
      </c>
      <c r="R50" s="99">
        <v>0.19600000000000001</v>
      </c>
      <c r="S50" s="99">
        <v>0.17699999999999999</v>
      </c>
      <c r="T50" s="99">
        <v>0.48899999999999999</v>
      </c>
      <c r="U50" s="101" t="s">
        <v>1390</v>
      </c>
      <c r="V50" s="99">
        <v>235.40299999999999</v>
      </c>
      <c r="W50" s="99">
        <v>2.5999999999999999E-2</v>
      </c>
      <c r="X50" s="99">
        <v>1.4999999999999999E-2</v>
      </c>
      <c r="Y50" s="99">
        <v>13.85</v>
      </c>
      <c r="Z50" s="101"/>
      <c r="AA50" s="99">
        <v>0.54334000000000005</v>
      </c>
      <c r="AB50" s="99">
        <v>0.52856999999999998</v>
      </c>
      <c r="AC50" s="99">
        <v>11.47</v>
      </c>
      <c r="AD50" s="99">
        <v>0.37115999999999999</v>
      </c>
    </row>
    <row r="51" spans="1:30">
      <c r="A51" s="101" t="s">
        <v>750</v>
      </c>
      <c r="B51" s="99">
        <v>2695</v>
      </c>
      <c r="C51" s="99">
        <v>6.3818700000000002</v>
      </c>
      <c r="D51" s="99">
        <v>0.77800000000000002</v>
      </c>
      <c r="E51" s="99">
        <v>0.32200000000000001</v>
      </c>
      <c r="F51" s="99">
        <v>0.19034999999999999</v>
      </c>
      <c r="G51" s="99">
        <v>2.5680000000000001E-2</v>
      </c>
      <c r="H51" s="99">
        <v>3875.4152600000002</v>
      </c>
      <c r="I51" s="101" t="s">
        <v>1390</v>
      </c>
      <c r="J51" s="101" t="s">
        <v>1390</v>
      </c>
      <c r="K51" s="99">
        <v>0.43609999999999999</v>
      </c>
      <c r="L51" s="99">
        <v>23.267099999999999</v>
      </c>
      <c r="M51" s="101" t="s">
        <v>1390</v>
      </c>
      <c r="N51" s="99">
        <v>0.20114000000000001</v>
      </c>
      <c r="O51" s="99">
        <v>7.85E-2</v>
      </c>
      <c r="P51" s="99">
        <v>2412.0700000000002</v>
      </c>
      <c r="Q51" s="99">
        <v>0.97</v>
      </c>
      <c r="R51" s="99">
        <v>0.187</v>
      </c>
      <c r="S51" s="99">
        <v>0.17699999999999999</v>
      </c>
      <c r="T51" s="99">
        <v>0.46600000000000003</v>
      </c>
      <c r="U51" s="101" t="s">
        <v>1390</v>
      </c>
      <c r="V51" s="99">
        <v>235.398</v>
      </c>
      <c r="W51" s="99">
        <v>5.3999999999999999E-2</v>
      </c>
      <c r="X51" s="99">
        <v>1.7000000000000001E-2</v>
      </c>
      <c r="Y51" s="99">
        <v>13.85</v>
      </c>
      <c r="Z51" s="101"/>
      <c r="AA51" s="99">
        <v>0.54334000000000005</v>
      </c>
      <c r="AB51" s="99">
        <v>0.54864000000000002</v>
      </c>
      <c r="AC51" s="99">
        <v>11.48</v>
      </c>
      <c r="AD51" s="99">
        <v>0.35332999999999998</v>
      </c>
    </row>
    <row r="52" spans="1:30">
      <c r="A52" s="101" t="s">
        <v>751</v>
      </c>
      <c r="B52" s="99">
        <v>2695</v>
      </c>
      <c r="C52" s="99">
        <v>6.3818700000000002</v>
      </c>
      <c r="D52" s="99">
        <v>0.77800000000000002</v>
      </c>
      <c r="E52" s="99">
        <v>0.32200000000000001</v>
      </c>
      <c r="F52" s="99">
        <v>0.19034999999999999</v>
      </c>
      <c r="G52" s="99">
        <v>2.5680000000000001E-2</v>
      </c>
      <c r="H52" s="99">
        <v>3875.4152600000002</v>
      </c>
      <c r="I52" s="101" t="s">
        <v>1390</v>
      </c>
      <c r="J52" s="101" t="s">
        <v>1390</v>
      </c>
      <c r="K52" s="99">
        <v>0.43609999999999999</v>
      </c>
      <c r="L52" s="99">
        <v>23.267099999999999</v>
      </c>
      <c r="M52" s="101" t="s">
        <v>1390</v>
      </c>
      <c r="N52" s="99">
        <v>0.20114000000000001</v>
      </c>
      <c r="O52" s="99">
        <v>7.85E-2</v>
      </c>
      <c r="P52" s="99">
        <v>2412.0700000000002</v>
      </c>
      <c r="Q52" s="99">
        <v>0.97</v>
      </c>
      <c r="R52" s="99">
        <v>0.187</v>
      </c>
      <c r="S52" s="99">
        <v>0.17699999999999999</v>
      </c>
      <c r="T52" s="99">
        <v>0.46600000000000003</v>
      </c>
      <c r="U52" s="101" t="s">
        <v>1390</v>
      </c>
      <c r="V52" s="99">
        <v>235.398</v>
      </c>
      <c r="W52" s="99">
        <v>5.3999999999999999E-2</v>
      </c>
      <c r="X52" s="99">
        <v>1.7000000000000001E-2</v>
      </c>
      <c r="Y52" s="99">
        <v>13.85</v>
      </c>
      <c r="Z52" s="101"/>
      <c r="AA52" s="99">
        <v>0.54334000000000005</v>
      </c>
      <c r="AB52" s="99">
        <v>0.54864000000000002</v>
      </c>
      <c r="AC52" s="99">
        <v>11.48</v>
      </c>
      <c r="AD52" s="99">
        <v>0.35332999999999998</v>
      </c>
    </row>
    <row r="53" spans="1:30">
      <c r="A53" s="101" t="s">
        <v>752</v>
      </c>
      <c r="B53" s="99">
        <v>2695</v>
      </c>
      <c r="C53" s="99">
        <v>6.4519500000000001</v>
      </c>
      <c r="D53" s="99">
        <v>0.76300000000000001</v>
      </c>
      <c r="E53" s="99">
        <v>0.34100000000000003</v>
      </c>
      <c r="F53" s="99">
        <v>0.19256999999999999</v>
      </c>
      <c r="G53" s="99">
        <v>2.742E-2</v>
      </c>
      <c r="H53" s="99">
        <v>3875.4344599999999</v>
      </c>
      <c r="I53" s="101" t="s">
        <v>1390</v>
      </c>
      <c r="J53" s="101" t="s">
        <v>1390</v>
      </c>
      <c r="K53" s="99">
        <v>0.51505000000000001</v>
      </c>
      <c r="L53" s="99">
        <v>23.31626</v>
      </c>
      <c r="M53" s="101" t="s">
        <v>1390</v>
      </c>
      <c r="N53" s="99">
        <v>0.21961</v>
      </c>
      <c r="O53" s="99">
        <v>7.6119999999999993E-2</v>
      </c>
      <c r="P53" s="99">
        <v>2412.29</v>
      </c>
      <c r="Q53" s="99">
        <v>0.998</v>
      </c>
      <c r="R53" s="99">
        <v>0.18</v>
      </c>
      <c r="S53" s="99">
        <v>0.17699999999999999</v>
      </c>
      <c r="T53" s="99">
        <v>0.441</v>
      </c>
      <c r="U53" s="101" t="s">
        <v>1390</v>
      </c>
      <c r="V53" s="99">
        <v>235.393</v>
      </c>
      <c r="W53" s="99">
        <v>8.1000000000000003E-2</v>
      </c>
      <c r="X53" s="99">
        <v>2.4E-2</v>
      </c>
      <c r="Y53" s="99">
        <v>13.85</v>
      </c>
      <c r="Z53" s="101"/>
      <c r="AA53" s="99">
        <v>0.54334000000000005</v>
      </c>
      <c r="AB53" s="99">
        <v>0.57464999999999999</v>
      </c>
      <c r="AC53" s="99">
        <v>11.5</v>
      </c>
      <c r="AD53" s="99">
        <v>0.33656000000000003</v>
      </c>
    </row>
    <row r="54" spans="1:30">
      <c r="A54" s="101" t="s">
        <v>753</v>
      </c>
      <c r="B54" s="99">
        <v>2695</v>
      </c>
      <c r="C54" s="99">
        <v>6.4519500000000001</v>
      </c>
      <c r="D54" s="99">
        <v>0.76300000000000001</v>
      </c>
      <c r="E54" s="99">
        <v>0.34100000000000003</v>
      </c>
      <c r="F54" s="99">
        <v>0.19256999999999999</v>
      </c>
      <c r="G54" s="99">
        <v>2.742E-2</v>
      </c>
      <c r="H54" s="99">
        <v>3875.4344599999999</v>
      </c>
      <c r="I54" s="101" t="s">
        <v>1390</v>
      </c>
      <c r="J54" s="101" t="s">
        <v>1390</v>
      </c>
      <c r="K54" s="99">
        <v>0.51505000000000001</v>
      </c>
      <c r="L54" s="99">
        <v>23.31626</v>
      </c>
      <c r="M54" s="101" t="s">
        <v>1390</v>
      </c>
      <c r="N54" s="99">
        <v>0.21961</v>
      </c>
      <c r="O54" s="99">
        <v>7.6119999999999993E-2</v>
      </c>
      <c r="P54" s="99">
        <v>2412.29</v>
      </c>
      <c r="Q54" s="99">
        <v>0.998</v>
      </c>
      <c r="R54" s="99">
        <v>0.18</v>
      </c>
      <c r="S54" s="99">
        <v>0.17699999999999999</v>
      </c>
      <c r="T54" s="99">
        <v>0.441</v>
      </c>
      <c r="U54" s="101" t="s">
        <v>1390</v>
      </c>
      <c r="V54" s="99">
        <v>235.393</v>
      </c>
      <c r="W54" s="99">
        <v>8.1000000000000003E-2</v>
      </c>
      <c r="X54" s="99">
        <v>2.4E-2</v>
      </c>
      <c r="Y54" s="99">
        <v>13.85</v>
      </c>
      <c r="Z54" s="101"/>
      <c r="AA54" s="99">
        <v>0.54334000000000005</v>
      </c>
      <c r="AB54" s="99">
        <v>0.57464999999999999</v>
      </c>
      <c r="AC54" s="99">
        <v>11.5</v>
      </c>
      <c r="AD54" s="99">
        <v>0.33656000000000003</v>
      </c>
    </row>
    <row r="55" spans="1:30">
      <c r="A55" s="101" t="s">
        <v>754</v>
      </c>
      <c r="B55" s="99">
        <v>2695</v>
      </c>
      <c r="C55" s="99">
        <v>6.5969699999999998</v>
      </c>
      <c r="D55" s="99">
        <v>0.70299999999999996</v>
      </c>
      <c r="E55" s="99">
        <v>0.35799999999999998</v>
      </c>
      <c r="F55" s="99">
        <v>0.18015</v>
      </c>
      <c r="G55" s="99">
        <v>2.7650000000000001E-2</v>
      </c>
      <c r="H55" s="99">
        <v>3875.4841500000002</v>
      </c>
      <c r="I55" s="101" t="s">
        <v>1390</v>
      </c>
      <c r="J55" s="101" t="s">
        <v>1390</v>
      </c>
      <c r="K55" s="99">
        <v>0.59531000000000001</v>
      </c>
      <c r="L55" s="99">
        <v>23.443570000000001</v>
      </c>
      <c r="M55" s="101" t="s">
        <v>1390</v>
      </c>
      <c r="N55" s="99">
        <v>0.22933999999999999</v>
      </c>
      <c r="O55" s="99">
        <v>7.3779999999999998E-2</v>
      </c>
      <c r="P55" s="101" t="s">
        <v>1390</v>
      </c>
      <c r="Q55" s="101" t="s">
        <v>1390</v>
      </c>
      <c r="R55" s="101" t="s">
        <v>1390</v>
      </c>
      <c r="S55" s="99">
        <v>0.17599999999999999</v>
      </c>
      <c r="T55" s="99">
        <v>0.41199999999999998</v>
      </c>
      <c r="U55" s="101" t="s">
        <v>1390</v>
      </c>
      <c r="V55" s="99">
        <v>235.38900000000001</v>
      </c>
      <c r="W55" s="99">
        <v>0.10199999999999999</v>
      </c>
      <c r="X55" s="99">
        <v>3.2000000000000001E-2</v>
      </c>
      <c r="Y55" s="99">
        <v>13.85</v>
      </c>
      <c r="Z55" s="101"/>
      <c r="AA55" s="99">
        <v>0.53996999999999995</v>
      </c>
      <c r="AB55" s="99">
        <v>0.59943000000000002</v>
      </c>
      <c r="AC55" s="99">
        <v>11.5</v>
      </c>
      <c r="AD55" s="99">
        <v>0.32284000000000002</v>
      </c>
    </row>
    <row r="56" spans="1:30">
      <c r="A56" s="101" t="s">
        <v>755</v>
      </c>
      <c r="B56" s="99">
        <v>2695</v>
      </c>
      <c r="C56" s="99">
        <v>6.5969699999999998</v>
      </c>
      <c r="D56" s="99">
        <v>0.70299999999999996</v>
      </c>
      <c r="E56" s="99">
        <v>0.35799999999999998</v>
      </c>
      <c r="F56" s="99">
        <v>0.18015</v>
      </c>
      <c r="G56" s="99">
        <v>2.7650000000000001E-2</v>
      </c>
      <c r="H56" s="99">
        <v>3875.4841500000002</v>
      </c>
      <c r="I56" s="101" t="s">
        <v>1390</v>
      </c>
      <c r="J56" s="101" t="s">
        <v>1390</v>
      </c>
      <c r="K56" s="99">
        <v>0.59531000000000001</v>
      </c>
      <c r="L56" s="99">
        <v>23.443570000000001</v>
      </c>
      <c r="M56" s="101" t="s">
        <v>1390</v>
      </c>
      <c r="N56" s="99">
        <v>0.22933999999999999</v>
      </c>
      <c r="O56" s="99">
        <v>7.3779999999999998E-2</v>
      </c>
      <c r="P56" s="101" t="s">
        <v>1390</v>
      </c>
      <c r="Q56" s="101" t="s">
        <v>1390</v>
      </c>
      <c r="R56" s="101" t="s">
        <v>1390</v>
      </c>
      <c r="S56" s="99">
        <v>0.17599999999999999</v>
      </c>
      <c r="T56" s="99">
        <v>0.41199999999999998</v>
      </c>
      <c r="U56" s="101" t="s">
        <v>1390</v>
      </c>
      <c r="V56" s="99">
        <v>235.38900000000001</v>
      </c>
      <c r="W56" s="99">
        <v>0.10199999999999999</v>
      </c>
      <c r="X56" s="99">
        <v>3.2000000000000001E-2</v>
      </c>
      <c r="Y56" s="99">
        <v>13.85</v>
      </c>
      <c r="Z56" s="101"/>
      <c r="AA56" s="99">
        <v>0.53996999999999995</v>
      </c>
      <c r="AB56" s="99">
        <v>0.59943000000000002</v>
      </c>
      <c r="AC56" s="99">
        <v>11.5</v>
      </c>
      <c r="AD56" s="99">
        <v>0.32284000000000002</v>
      </c>
    </row>
    <row r="57" spans="1:30">
      <c r="A57" s="101" t="s">
        <v>756</v>
      </c>
      <c r="B57" s="99">
        <v>2695</v>
      </c>
      <c r="C57" s="99">
        <v>6.7323599999999999</v>
      </c>
      <c r="D57" s="99">
        <v>0.69799999999999995</v>
      </c>
      <c r="E57" s="99">
        <v>0.374</v>
      </c>
      <c r="F57" s="99">
        <v>0.17798</v>
      </c>
      <c r="G57" s="99">
        <v>2.7629999999999998E-2</v>
      </c>
      <c r="H57" s="99">
        <v>3875.5091400000001</v>
      </c>
      <c r="I57" s="101" t="s">
        <v>1390</v>
      </c>
      <c r="J57" s="101" t="s">
        <v>1390</v>
      </c>
      <c r="K57" s="99">
        <v>0.67464999999999997</v>
      </c>
      <c r="L57" s="99">
        <v>23.512370000000001</v>
      </c>
      <c r="M57" s="101" t="s">
        <v>1390</v>
      </c>
      <c r="N57" s="99">
        <v>0.21021000000000001</v>
      </c>
      <c r="O57" s="99">
        <v>7.85E-2</v>
      </c>
      <c r="P57" s="101" t="s">
        <v>1390</v>
      </c>
      <c r="Q57" s="101" t="s">
        <v>1390</v>
      </c>
      <c r="R57" s="101" t="s">
        <v>1390</v>
      </c>
      <c r="S57" s="99">
        <v>0.17599999999999999</v>
      </c>
      <c r="T57" s="99">
        <v>0.375</v>
      </c>
      <c r="U57" s="101" t="s">
        <v>1390</v>
      </c>
      <c r="V57" s="99">
        <v>235.38399999999999</v>
      </c>
      <c r="W57" s="99">
        <v>0.1</v>
      </c>
      <c r="X57" s="99">
        <v>0.04</v>
      </c>
      <c r="Y57" s="99">
        <v>13.85</v>
      </c>
      <c r="Z57" s="101"/>
      <c r="AA57" s="99">
        <v>0.53829000000000005</v>
      </c>
      <c r="AB57" s="99">
        <v>0.63031000000000004</v>
      </c>
      <c r="AC57" s="99">
        <v>11.51</v>
      </c>
      <c r="AD57" s="99">
        <v>0.31192999999999999</v>
      </c>
    </row>
    <row r="58" spans="1:30">
      <c r="A58" s="102" t="s">
        <v>757</v>
      </c>
      <c r="B58" s="108">
        <v>2695</v>
      </c>
      <c r="C58" s="108">
        <v>6.7323599999999999</v>
      </c>
      <c r="D58" s="108">
        <v>0.69799999999999995</v>
      </c>
      <c r="E58" s="108">
        <v>0.374</v>
      </c>
      <c r="F58" s="108">
        <v>0.17798</v>
      </c>
      <c r="G58" s="108">
        <v>2.7629999999999998E-2</v>
      </c>
      <c r="H58" s="108">
        <v>3875.5091400000001</v>
      </c>
      <c r="I58" s="102" t="s">
        <v>1390</v>
      </c>
      <c r="J58" s="102" t="s">
        <v>1390</v>
      </c>
      <c r="K58" s="108">
        <v>0.67464999999999997</v>
      </c>
      <c r="L58" s="108">
        <v>23.512370000000001</v>
      </c>
      <c r="M58" s="102" t="s">
        <v>1390</v>
      </c>
      <c r="N58" s="108">
        <v>0.21021000000000001</v>
      </c>
      <c r="O58" s="108">
        <v>7.85E-2</v>
      </c>
      <c r="P58" s="102" t="s">
        <v>1390</v>
      </c>
      <c r="Q58" s="102" t="s">
        <v>1390</v>
      </c>
      <c r="R58" s="102" t="s">
        <v>1390</v>
      </c>
      <c r="S58" s="108">
        <v>0.17599999999999999</v>
      </c>
      <c r="T58" s="108">
        <v>0.375</v>
      </c>
      <c r="U58" s="102" t="s">
        <v>1390</v>
      </c>
      <c r="V58" s="108">
        <v>235.38399999999999</v>
      </c>
      <c r="W58" s="108">
        <v>0.1</v>
      </c>
      <c r="X58" s="108">
        <v>0.04</v>
      </c>
      <c r="Y58" s="108">
        <v>13.85</v>
      </c>
      <c r="Z58" s="102"/>
      <c r="AA58" s="108">
        <v>0.53829000000000005</v>
      </c>
      <c r="AB58" s="108">
        <v>0.63031000000000004</v>
      </c>
      <c r="AC58" s="108">
        <v>11.51</v>
      </c>
      <c r="AD58" s="108">
        <v>0.31192999999999999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234" t="s">
        <v>0</v>
      </c>
      <c r="C3" s="235"/>
      <c r="D3" s="235"/>
      <c r="E3" s="235"/>
      <c r="F3" s="235"/>
      <c r="G3" s="235"/>
      <c r="H3" s="1"/>
    </row>
    <row r="4" spans="1:8" ht="0" hidden="1" customHeight="1">
      <c r="A4" s="1"/>
      <c r="B4" s="1"/>
      <c r="C4" s="1"/>
      <c r="D4" s="1"/>
      <c r="E4" s="1"/>
      <c r="F4" s="1"/>
      <c r="G4" s="1"/>
      <c r="H4" s="1"/>
    </row>
    <row r="5" spans="1:8" ht="22.8">
      <c r="A5" s="1"/>
      <c r="B5" s="22" t="s">
        <v>1422</v>
      </c>
      <c r="C5" s="1"/>
      <c r="D5" s="1"/>
      <c r="E5" s="1"/>
      <c r="F5" s="1"/>
      <c r="G5" s="1"/>
      <c r="H5" s="1"/>
    </row>
    <row r="6" spans="1:8" ht="27.6">
      <c r="A6" s="1"/>
      <c r="B6" s="3" t="s">
        <v>53</v>
      </c>
      <c r="C6" s="3" t="s">
        <v>3</v>
      </c>
      <c r="D6" s="3" t="s">
        <v>1423</v>
      </c>
      <c r="E6" s="3" t="s">
        <v>7</v>
      </c>
      <c r="F6" s="3" t="s">
        <v>8</v>
      </c>
      <c r="G6" s="3" t="s">
        <v>1424</v>
      </c>
      <c r="H6" s="3" t="s">
        <v>1425</v>
      </c>
    </row>
    <row r="7" spans="1:8">
      <c r="A7" s="1"/>
      <c r="B7" s="87" t="s">
        <v>57</v>
      </c>
      <c r="C7" s="6" t="s">
        <v>60</v>
      </c>
      <c r="D7" s="6" t="s">
        <v>1426</v>
      </c>
      <c r="E7" s="87" t="s">
        <v>1427</v>
      </c>
      <c r="F7" s="87" t="s">
        <v>1428</v>
      </c>
      <c r="G7" s="122">
        <v>0.05</v>
      </c>
      <c r="H7" s="87"/>
    </row>
    <row r="8" spans="1:8">
      <c r="A8" s="1"/>
      <c r="B8" s="87" t="s">
        <v>57</v>
      </c>
      <c r="C8" s="6" t="s">
        <v>60</v>
      </c>
      <c r="D8" s="6" t="s">
        <v>1429</v>
      </c>
      <c r="E8" s="87" t="s">
        <v>1427</v>
      </c>
      <c r="F8" s="87" t="s">
        <v>1428</v>
      </c>
      <c r="G8" s="122">
        <v>5</v>
      </c>
      <c r="H8" s="87"/>
    </row>
    <row r="9" spans="1:8">
      <c r="A9" s="1"/>
      <c r="B9" s="87" t="s">
        <v>57</v>
      </c>
      <c r="C9" s="6" t="s">
        <v>60</v>
      </c>
      <c r="D9" s="6" t="s">
        <v>1430</v>
      </c>
      <c r="E9" s="87" t="s">
        <v>1427</v>
      </c>
      <c r="F9" s="87" t="s">
        <v>1428</v>
      </c>
      <c r="G9" s="122">
        <v>0</v>
      </c>
      <c r="H9" s="87"/>
    </row>
    <row r="10" spans="1:8">
      <c r="A10" s="1"/>
      <c r="B10" s="87" t="s">
        <v>57</v>
      </c>
      <c r="C10" s="6" t="s">
        <v>60</v>
      </c>
      <c r="D10" s="6" t="s">
        <v>1431</v>
      </c>
      <c r="E10" s="87" t="s">
        <v>1427</v>
      </c>
      <c r="F10" s="87" t="s">
        <v>1428</v>
      </c>
      <c r="G10" s="122">
        <v>0</v>
      </c>
      <c r="H10" s="87"/>
    </row>
    <row r="11" spans="1:8">
      <c r="A11" s="1"/>
      <c r="B11" s="87" t="s">
        <v>57</v>
      </c>
      <c r="C11" s="6" t="s">
        <v>60</v>
      </c>
      <c r="D11" s="6" t="s">
        <v>1432</v>
      </c>
      <c r="E11" s="87" t="s">
        <v>1427</v>
      </c>
      <c r="F11" s="87" t="s">
        <v>1428</v>
      </c>
      <c r="G11" s="122">
        <v>0.03</v>
      </c>
      <c r="H11" s="87"/>
    </row>
    <row r="12" spans="1:8">
      <c r="A12" s="1"/>
      <c r="B12" s="87" t="s">
        <v>57</v>
      </c>
      <c r="C12" s="6" t="s">
        <v>60</v>
      </c>
      <c r="D12" s="6" t="s">
        <v>1433</v>
      </c>
      <c r="E12" s="87" t="s">
        <v>1427</v>
      </c>
      <c r="F12" s="87" t="s">
        <v>1428</v>
      </c>
      <c r="G12" s="122">
        <v>5</v>
      </c>
      <c r="H12" s="87"/>
    </row>
    <row r="13" spans="1:8">
      <c r="A13" s="1"/>
      <c r="B13" s="87" t="s">
        <v>57</v>
      </c>
      <c r="C13" s="6" t="s">
        <v>60</v>
      </c>
      <c r="D13" s="6" t="s">
        <v>1434</v>
      </c>
      <c r="E13" s="87" t="s">
        <v>1427</v>
      </c>
      <c r="F13" s="87" t="s">
        <v>1428</v>
      </c>
      <c r="G13" s="122">
        <v>0</v>
      </c>
      <c r="H13" s="87"/>
    </row>
    <row r="14" spans="1:8">
      <c r="A14" s="1"/>
      <c r="B14" s="87" t="s">
        <v>57</v>
      </c>
      <c r="C14" s="6" t="s">
        <v>509</v>
      </c>
      <c r="D14" s="6" t="s">
        <v>1411</v>
      </c>
      <c r="E14" s="87" t="s">
        <v>1427</v>
      </c>
      <c r="F14" s="87" t="s">
        <v>1428</v>
      </c>
      <c r="G14" s="122">
        <v>0.25</v>
      </c>
      <c r="H14" s="87"/>
    </row>
    <row r="15" spans="1:8">
      <c r="A15" s="1"/>
      <c r="B15" s="87" t="s">
        <v>57</v>
      </c>
      <c r="C15" s="6" t="s">
        <v>65</v>
      </c>
      <c r="D15" s="6" t="s">
        <v>1435</v>
      </c>
      <c r="E15" s="87" t="s">
        <v>1427</v>
      </c>
      <c r="F15" s="87" t="s">
        <v>1428</v>
      </c>
      <c r="G15" s="122">
        <v>0.25</v>
      </c>
      <c r="H15" s="87"/>
    </row>
    <row r="16" spans="1:8">
      <c r="A16" s="1"/>
      <c r="B16" s="87" t="s">
        <v>57</v>
      </c>
      <c r="C16" s="6" t="s">
        <v>65</v>
      </c>
      <c r="D16" s="6" t="s">
        <v>1436</v>
      </c>
      <c r="E16" s="87" t="s">
        <v>1427</v>
      </c>
      <c r="F16" s="87" t="s">
        <v>1428</v>
      </c>
      <c r="G16" s="122">
        <v>0.1</v>
      </c>
      <c r="H16" s="87"/>
    </row>
    <row r="17" spans="1:8">
      <c r="A17" s="1"/>
      <c r="B17" s="87" t="s">
        <v>57</v>
      </c>
      <c r="C17" s="6" t="s">
        <v>65</v>
      </c>
      <c r="D17" s="6" t="s">
        <v>1437</v>
      </c>
      <c r="E17" s="87" t="s">
        <v>1427</v>
      </c>
      <c r="F17" s="87" t="s">
        <v>1428</v>
      </c>
      <c r="G17" s="122">
        <v>0.59</v>
      </c>
      <c r="H17" s="87"/>
    </row>
    <row r="18" spans="1:8">
      <c r="A18" s="1"/>
      <c r="B18" s="87" t="s">
        <v>57</v>
      </c>
      <c r="C18" s="6" t="s">
        <v>65</v>
      </c>
      <c r="D18" s="6" t="s">
        <v>1438</v>
      </c>
      <c r="E18" s="87" t="s">
        <v>1427</v>
      </c>
      <c r="F18" s="87" t="s">
        <v>1428</v>
      </c>
      <c r="G18" s="122">
        <v>0.75</v>
      </c>
      <c r="H18" s="87"/>
    </row>
    <row r="19" spans="1:8">
      <c r="A19" s="1"/>
      <c r="B19" s="87" t="s">
        <v>57</v>
      </c>
      <c r="C19" s="6" t="s">
        <v>65</v>
      </c>
      <c r="D19" s="6" t="s">
        <v>1439</v>
      </c>
      <c r="E19" s="87" t="s">
        <v>1427</v>
      </c>
      <c r="F19" s="87" t="s">
        <v>1428</v>
      </c>
      <c r="G19" s="122">
        <v>0.25</v>
      </c>
      <c r="H19" s="87"/>
    </row>
    <row r="20" spans="1:8">
      <c r="A20" s="1"/>
      <c r="B20" s="87" t="s">
        <v>57</v>
      </c>
      <c r="C20" s="6" t="s">
        <v>65</v>
      </c>
      <c r="D20" s="6" t="s">
        <v>1440</v>
      </c>
      <c r="E20" s="87" t="s">
        <v>1427</v>
      </c>
      <c r="F20" s="87" t="s">
        <v>1428</v>
      </c>
      <c r="G20" s="122">
        <v>0.55000000000000004</v>
      </c>
      <c r="H20" s="87"/>
    </row>
    <row r="21" spans="1:8">
      <c r="A21" s="1"/>
      <c r="B21" s="87" t="s">
        <v>57</v>
      </c>
      <c r="C21" s="6" t="s">
        <v>65</v>
      </c>
      <c r="D21" s="6" t="s">
        <v>1441</v>
      </c>
      <c r="E21" s="87" t="s">
        <v>1427</v>
      </c>
      <c r="F21" s="87" t="s">
        <v>1428</v>
      </c>
      <c r="G21" s="122">
        <v>0.05</v>
      </c>
      <c r="H21" s="87"/>
    </row>
    <row r="22" spans="1:8">
      <c r="A22" s="1"/>
      <c r="B22" s="87" t="s">
        <v>57</v>
      </c>
      <c r="C22" s="6" t="s">
        <v>65</v>
      </c>
      <c r="D22" s="6" t="s">
        <v>1442</v>
      </c>
      <c r="E22" s="87" t="s">
        <v>1427</v>
      </c>
      <c r="F22" s="87" t="s">
        <v>1428</v>
      </c>
      <c r="G22" s="122">
        <v>0.1</v>
      </c>
      <c r="H22" s="87"/>
    </row>
    <row r="23" spans="1:8">
      <c r="A23" s="1"/>
      <c r="B23" s="87" t="s">
        <v>57</v>
      </c>
      <c r="C23" s="6" t="s">
        <v>65</v>
      </c>
      <c r="D23" s="6" t="s">
        <v>1443</v>
      </c>
      <c r="E23" s="87" t="s">
        <v>1427</v>
      </c>
      <c r="F23" s="87" t="s">
        <v>1428</v>
      </c>
      <c r="G23" s="122">
        <v>0.28000000000000003</v>
      </c>
      <c r="H23" s="87"/>
    </row>
    <row r="24" spans="1:8">
      <c r="A24" s="1"/>
      <c r="B24" s="87" t="s">
        <v>57</v>
      </c>
      <c r="C24" s="6" t="s">
        <v>65</v>
      </c>
      <c r="D24" s="6" t="s">
        <v>1444</v>
      </c>
      <c r="E24" s="87" t="s">
        <v>1427</v>
      </c>
      <c r="F24" s="87" t="s">
        <v>1428</v>
      </c>
      <c r="G24" s="122">
        <v>0.6</v>
      </c>
      <c r="H24" s="87"/>
    </row>
    <row r="25" spans="1:8">
      <c r="A25" s="1"/>
      <c r="B25" s="87" t="s">
        <v>57</v>
      </c>
      <c r="C25" s="6" t="s">
        <v>65</v>
      </c>
      <c r="D25" s="6" t="s">
        <v>1445</v>
      </c>
      <c r="E25" s="87" t="s">
        <v>1427</v>
      </c>
      <c r="F25" s="87" t="s">
        <v>1428</v>
      </c>
      <c r="G25" s="122">
        <v>0.22</v>
      </c>
      <c r="H25" s="87"/>
    </row>
    <row r="26" spans="1:8">
      <c r="A26" s="1"/>
      <c r="B26" s="87" t="s">
        <v>57</v>
      </c>
      <c r="C26" s="6" t="s">
        <v>65</v>
      </c>
      <c r="D26" s="6" t="s">
        <v>1446</v>
      </c>
      <c r="E26" s="87" t="s">
        <v>1427</v>
      </c>
      <c r="F26" s="87" t="s">
        <v>1428</v>
      </c>
      <c r="G26" s="122">
        <v>0.16</v>
      </c>
      <c r="H26" s="87"/>
    </row>
    <row r="27" spans="1:8">
      <c r="A27" s="1"/>
      <c r="B27" s="87" t="s">
        <v>57</v>
      </c>
      <c r="C27" s="6" t="s">
        <v>65</v>
      </c>
      <c r="D27" s="6" t="s">
        <v>1447</v>
      </c>
      <c r="E27" s="87" t="s">
        <v>1427</v>
      </c>
      <c r="F27" s="87" t="s">
        <v>1428</v>
      </c>
      <c r="G27" s="122">
        <v>26.369</v>
      </c>
      <c r="H27" s="87"/>
    </row>
    <row r="28" spans="1:8">
      <c r="A28" s="1"/>
      <c r="B28" s="87" t="s">
        <v>57</v>
      </c>
      <c r="C28" s="6" t="s">
        <v>65</v>
      </c>
      <c r="D28" s="6" t="s">
        <v>1448</v>
      </c>
      <c r="E28" s="87" t="s">
        <v>1427</v>
      </c>
      <c r="F28" s="87" t="s">
        <v>1428</v>
      </c>
      <c r="G28" s="122">
        <v>0.11</v>
      </c>
      <c r="H28" s="87"/>
    </row>
    <row r="29" spans="1:8">
      <c r="A29" s="1"/>
      <c r="B29" s="87" t="s">
        <v>57</v>
      </c>
      <c r="C29" s="6" t="s">
        <v>65</v>
      </c>
      <c r="D29" s="6" t="s">
        <v>1449</v>
      </c>
      <c r="E29" s="87" t="s">
        <v>1427</v>
      </c>
      <c r="F29" s="87" t="s">
        <v>1428</v>
      </c>
      <c r="G29" s="122">
        <v>0.04</v>
      </c>
      <c r="H29" s="87"/>
    </row>
    <row r="30" spans="1:8">
      <c r="A30" s="1"/>
      <c r="B30" s="87" t="s">
        <v>57</v>
      </c>
      <c r="C30" s="6" t="s">
        <v>65</v>
      </c>
      <c r="D30" s="6" t="s">
        <v>1450</v>
      </c>
      <c r="E30" s="87" t="s">
        <v>1427</v>
      </c>
      <c r="F30" s="87" t="s">
        <v>1428</v>
      </c>
      <c r="G30" s="122">
        <v>0.1</v>
      </c>
      <c r="H30" s="87"/>
    </row>
    <row r="31" spans="1:8">
      <c r="A31" s="1"/>
      <c r="B31" s="87" t="s">
        <v>57</v>
      </c>
      <c r="C31" s="6" t="s">
        <v>65</v>
      </c>
      <c r="D31" s="6" t="s">
        <v>1451</v>
      </c>
      <c r="E31" s="87" t="s">
        <v>1427</v>
      </c>
      <c r="F31" s="87" t="s">
        <v>1428</v>
      </c>
      <c r="G31" s="122">
        <v>0.48</v>
      </c>
      <c r="H31" s="87"/>
    </row>
    <row r="32" spans="1:8">
      <c r="A32" s="1"/>
      <c r="B32" s="87" t="s">
        <v>57</v>
      </c>
      <c r="C32" s="6" t="s">
        <v>65</v>
      </c>
      <c r="D32" s="6" t="s">
        <v>1452</v>
      </c>
      <c r="E32" s="87" t="s">
        <v>1427</v>
      </c>
      <c r="F32" s="87" t="s">
        <v>1428</v>
      </c>
      <c r="G32" s="122">
        <v>0.12</v>
      </c>
      <c r="H32" s="87"/>
    </row>
    <row r="33" spans="1:8">
      <c r="A33" s="1"/>
      <c r="B33" s="87" t="s">
        <v>57</v>
      </c>
      <c r="C33" s="6" t="s">
        <v>65</v>
      </c>
      <c r="D33" s="6" t="s">
        <v>1453</v>
      </c>
      <c r="E33" s="87" t="s">
        <v>1427</v>
      </c>
      <c r="F33" s="87" t="s">
        <v>1428</v>
      </c>
      <c r="G33" s="122">
        <v>0.26</v>
      </c>
      <c r="H33" s="87"/>
    </row>
    <row r="34" spans="1:8">
      <c r="A34" s="1"/>
      <c r="B34" s="87" t="s">
        <v>57</v>
      </c>
      <c r="C34" s="6" t="s">
        <v>65</v>
      </c>
      <c r="D34" s="6" t="s">
        <v>1454</v>
      </c>
      <c r="E34" s="87" t="s">
        <v>1427</v>
      </c>
      <c r="F34" s="87" t="s">
        <v>1428</v>
      </c>
      <c r="G34" s="122">
        <v>0.06</v>
      </c>
      <c r="H34" s="87"/>
    </row>
    <row r="35" spans="1:8">
      <c r="A35" s="1"/>
      <c r="B35" s="87" t="s">
        <v>57</v>
      </c>
      <c r="C35" s="6" t="s">
        <v>65</v>
      </c>
      <c r="D35" s="6" t="s">
        <v>1455</v>
      </c>
      <c r="E35" s="87" t="s">
        <v>1427</v>
      </c>
      <c r="F35" s="87" t="s">
        <v>1428</v>
      </c>
      <c r="G35" s="122">
        <v>0.32</v>
      </c>
      <c r="H35" s="87"/>
    </row>
    <row r="36" spans="1:8">
      <c r="A36" s="1"/>
      <c r="B36" s="87" t="s">
        <v>57</v>
      </c>
      <c r="C36" s="6" t="s">
        <v>42</v>
      </c>
      <c r="D36" s="6" t="s">
        <v>1456</v>
      </c>
      <c r="E36" s="87" t="s">
        <v>1427</v>
      </c>
      <c r="F36" s="87" t="s">
        <v>1428</v>
      </c>
      <c r="G36" s="122">
        <v>26.37</v>
      </c>
      <c r="H36" s="87"/>
    </row>
    <row r="37" spans="1:8">
      <c r="A37" s="1"/>
      <c r="B37" s="87" t="s">
        <v>57</v>
      </c>
      <c r="C37" s="6" t="s">
        <v>42</v>
      </c>
      <c r="D37" s="6" t="s">
        <v>1457</v>
      </c>
      <c r="E37" s="87" t="s">
        <v>1427</v>
      </c>
      <c r="F37" s="87" t="s">
        <v>1428</v>
      </c>
      <c r="G37" s="122">
        <v>1.54</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9"/>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234" t="s">
        <v>0</v>
      </c>
      <c r="C3" s="235"/>
      <c r="D3" s="235"/>
      <c r="E3" s="235"/>
      <c r="F3" s="235"/>
      <c r="G3" s="235"/>
      <c r="H3" s="1"/>
    </row>
    <row r="4" spans="1:8" ht="0" hidden="1" customHeight="1">
      <c r="A4" s="1"/>
      <c r="B4" s="1"/>
      <c r="C4" s="1"/>
      <c r="D4" s="1"/>
      <c r="E4" s="1"/>
      <c r="F4" s="1"/>
      <c r="G4" s="1"/>
      <c r="H4" s="1"/>
    </row>
    <row r="5" spans="1:8" ht="22.8">
      <c r="A5" s="1"/>
      <c r="B5" s="22" t="s">
        <v>1458</v>
      </c>
      <c r="C5" s="1"/>
      <c r="D5" s="1"/>
      <c r="E5" s="1"/>
      <c r="F5" s="1"/>
      <c r="G5" s="1"/>
      <c r="H5" s="1"/>
    </row>
    <row r="6" spans="1:8" ht="27.6">
      <c r="A6" s="1"/>
      <c r="B6" s="3" t="s">
        <v>53</v>
      </c>
      <c r="C6" s="3" t="s">
        <v>3</v>
      </c>
      <c r="D6" s="3" t="s">
        <v>1423</v>
      </c>
      <c r="E6" s="3" t="s">
        <v>7</v>
      </c>
      <c r="F6" s="3" t="s">
        <v>8</v>
      </c>
      <c r="G6" s="3" t="s">
        <v>1424</v>
      </c>
      <c r="H6" s="3" t="s">
        <v>1425</v>
      </c>
    </row>
    <row r="7" spans="1:8">
      <c r="A7" s="1"/>
      <c r="B7" s="87" t="s">
        <v>57</v>
      </c>
      <c r="C7" s="6" t="s">
        <v>60</v>
      </c>
      <c r="D7" s="6" t="s">
        <v>1356</v>
      </c>
      <c r="E7" s="87" t="s">
        <v>1427</v>
      </c>
      <c r="F7" s="87" t="s">
        <v>1428</v>
      </c>
      <c r="G7" s="122">
        <v>0</v>
      </c>
      <c r="H7" s="87"/>
    </row>
    <row r="8" spans="1:8">
      <c r="A8" s="1"/>
      <c r="B8" s="87" t="s">
        <v>57</v>
      </c>
      <c r="C8" s="6" t="s">
        <v>60</v>
      </c>
      <c r="D8" s="6" t="s">
        <v>1355</v>
      </c>
      <c r="E8" s="87" t="s">
        <v>1427</v>
      </c>
      <c r="F8" s="87" t="s">
        <v>1428</v>
      </c>
      <c r="G8" s="122">
        <v>0</v>
      </c>
      <c r="H8" s="87"/>
    </row>
    <row r="9" spans="1:8">
      <c r="A9" s="1"/>
      <c r="B9" s="87" t="s">
        <v>57</v>
      </c>
      <c r="C9" s="6" t="s">
        <v>60</v>
      </c>
      <c r="D9" s="6" t="s">
        <v>1426</v>
      </c>
      <c r="E9" s="87" t="s">
        <v>1427</v>
      </c>
      <c r="F9" s="87" t="s">
        <v>1428</v>
      </c>
      <c r="G9" s="122">
        <v>0</v>
      </c>
      <c r="H9" s="87"/>
    </row>
    <row r="10" spans="1:8">
      <c r="A10" s="1"/>
      <c r="B10" s="87" t="s">
        <v>57</v>
      </c>
      <c r="C10" s="6" t="s">
        <v>60</v>
      </c>
      <c r="D10" s="6" t="s">
        <v>1429</v>
      </c>
      <c r="E10" s="87" t="s">
        <v>1427</v>
      </c>
      <c r="F10" s="87" t="s">
        <v>1428</v>
      </c>
      <c r="G10" s="122">
        <v>0</v>
      </c>
      <c r="H10" s="87"/>
    </row>
    <row r="11" spans="1:8">
      <c r="A11" s="1"/>
      <c r="B11" s="87" t="s">
        <v>57</v>
      </c>
      <c r="C11" s="6" t="s">
        <v>60</v>
      </c>
      <c r="D11" s="6" t="s">
        <v>1430</v>
      </c>
      <c r="E11" s="87" t="s">
        <v>1427</v>
      </c>
      <c r="F11" s="87" t="s">
        <v>1428</v>
      </c>
      <c r="G11" s="122">
        <v>0</v>
      </c>
      <c r="H11" s="87"/>
    </row>
    <row r="12" spans="1:8">
      <c r="A12" s="1"/>
      <c r="B12" s="87" t="s">
        <v>57</v>
      </c>
      <c r="C12" s="6" t="s">
        <v>60</v>
      </c>
      <c r="D12" s="6" t="s">
        <v>1431</v>
      </c>
      <c r="E12" s="87" t="s">
        <v>1427</v>
      </c>
      <c r="F12" s="87" t="s">
        <v>1428</v>
      </c>
      <c r="G12" s="122">
        <v>0</v>
      </c>
      <c r="H12" s="87"/>
    </row>
    <row r="13" spans="1:8">
      <c r="A13" s="1"/>
      <c r="B13" s="87" t="s">
        <v>57</v>
      </c>
      <c r="C13" s="6" t="s">
        <v>60</v>
      </c>
      <c r="D13" s="6" t="s">
        <v>1432</v>
      </c>
      <c r="E13" s="87" t="s">
        <v>1427</v>
      </c>
      <c r="F13" s="87" t="s">
        <v>1428</v>
      </c>
      <c r="G13" s="122">
        <v>0</v>
      </c>
      <c r="H13" s="87"/>
    </row>
    <row r="14" spans="1:8">
      <c r="A14" s="1"/>
      <c r="B14" s="87" t="s">
        <v>57</v>
      </c>
      <c r="C14" s="6" t="s">
        <v>60</v>
      </c>
      <c r="D14" s="6" t="s">
        <v>1433</v>
      </c>
      <c r="E14" s="87" t="s">
        <v>1427</v>
      </c>
      <c r="F14" s="87" t="s">
        <v>1428</v>
      </c>
      <c r="G14" s="122">
        <v>0</v>
      </c>
      <c r="H14" s="87"/>
    </row>
    <row r="15" spans="1:8">
      <c r="A15" s="1"/>
      <c r="B15" s="87" t="s">
        <v>57</v>
      </c>
      <c r="C15" s="6" t="s">
        <v>60</v>
      </c>
      <c r="D15" s="6" t="s">
        <v>1434</v>
      </c>
      <c r="E15" s="87" t="s">
        <v>1427</v>
      </c>
      <c r="F15" s="87" t="s">
        <v>1428</v>
      </c>
      <c r="G15" s="122">
        <v>0</v>
      </c>
      <c r="H15" s="87"/>
    </row>
    <row r="16" spans="1:8">
      <c r="A16" s="1"/>
      <c r="B16" s="87" t="s">
        <v>57</v>
      </c>
      <c r="C16" s="6" t="s">
        <v>509</v>
      </c>
      <c r="D16" s="6" t="s">
        <v>1411</v>
      </c>
      <c r="E16" s="87" t="s">
        <v>1427</v>
      </c>
      <c r="F16" s="87" t="s">
        <v>1428</v>
      </c>
      <c r="G16" s="122">
        <v>0</v>
      </c>
      <c r="H16" s="87"/>
    </row>
    <row r="17" spans="1:8">
      <c r="A17" s="1"/>
      <c r="B17" s="87" t="s">
        <v>57</v>
      </c>
      <c r="C17" s="6" t="s">
        <v>509</v>
      </c>
      <c r="D17" s="6" t="s">
        <v>1459</v>
      </c>
      <c r="E17" s="87" t="s">
        <v>1427</v>
      </c>
      <c r="F17" s="87" t="s">
        <v>1428</v>
      </c>
      <c r="G17" s="122">
        <v>80.86</v>
      </c>
      <c r="H17" s="87"/>
    </row>
    <row r="18" spans="1:8">
      <c r="A18" s="1"/>
      <c r="B18" s="87" t="s">
        <v>57</v>
      </c>
      <c r="C18" s="6" t="s">
        <v>65</v>
      </c>
      <c r="D18" s="6" t="s">
        <v>1398</v>
      </c>
      <c r="E18" s="87" t="s">
        <v>1427</v>
      </c>
      <c r="F18" s="87" t="s">
        <v>1428</v>
      </c>
      <c r="G18" s="122">
        <v>79.766000000000005</v>
      </c>
      <c r="H18" s="87"/>
    </row>
    <row r="19" spans="1:8">
      <c r="A19" s="1"/>
      <c r="B19" s="87" t="s">
        <v>57</v>
      </c>
      <c r="C19" s="6" t="s">
        <v>93</v>
      </c>
      <c r="D19" s="6" t="s">
        <v>1416</v>
      </c>
      <c r="E19" s="87" t="s">
        <v>1427</v>
      </c>
      <c r="F19" s="87" t="s">
        <v>1428</v>
      </c>
      <c r="G19" s="122">
        <v>37.99</v>
      </c>
      <c r="H19"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
      <c r="B3" s="234" t="s">
        <v>0</v>
      </c>
      <c r="C3" s="235"/>
      <c r="D3" s="235"/>
      <c r="E3" s="235"/>
      <c r="F3" s="235"/>
      <c r="G3" s="235"/>
      <c r="H3" s="1"/>
      <c r="I3" s="1"/>
      <c r="J3" s="1"/>
    </row>
    <row r="4" spans="1:10" ht="0" hidden="1" customHeight="1">
      <c r="A4" s="1"/>
      <c r="B4" s="1"/>
      <c r="C4" s="1"/>
      <c r="D4" s="1"/>
      <c r="E4" s="1"/>
      <c r="F4" s="1"/>
      <c r="G4" s="1"/>
      <c r="H4" s="1"/>
      <c r="I4" s="1"/>
      <c r="J4" s="1"/>
    </row>
    <row r="5" spans="1:10" ht="22.8">
      <c r="A5" s="1"/>
      <c r="B5" s="22" t="s">
        <v>1460</v>
      </c>
      <c r="C5" s="1"/>
      <c r="D5" s="1"/>
      <c r="E5" s="1"/>
      <c r="F5" s="1"/>
      <c r="G5" s="1"/>
      <c r="H5" s="1"/>
      <c r="I5" s="1"/>
      <c r="J5" s="1"/>
    </row>
    <row r="6" spans="1:10" ht="27" customHeight="1">
      <c r="A6" s="1"/>
      <c r="B6" s="7" t="s">
        <v>53</v>
      </c>
      <c r="C6" s="7" t="s">
        <v>3</v>
      </c>
      <c r="D6" s="7" t="s">
        <v>68</v>
      </c>
      <c r="E6" s="7" t="s">
        <v>1461</v>
      </c>
      <c r="F6" s="7" t="s">
        <v>7</v>
      </c>
      <c r="G6" s="7" t="s">
        <v>1462</v>
      </c>
      <c r="H6" s="7" t="s">
        <v>1463</v>
      </c>
      <c r="I6" s="7" t="s">
        <v>1464</v>
      </c>
      <c r="J6" s="7" t="s">
        <v>1465</v>
      </c>
    </row>
    <row r="7" spans="1:10">
      <c r="A7" s="1"/>
      <c r="B7" s="123" t="s">
        <v>57</v>
      </c>
      <c r="C7" s="4" t="s">
        <v>60</v>
      </c>
      <c r="D7" s="4" t="s">
        <v>997</v>
      </c>
      <c r="E7" s="4" t="s">
        <v>1466</v>
      </c>
      <c r="F7" s="124">
        <v>681.29</v>
      </c>
      <c r="G7" s="124">
        <v>681.28899999999999</v>
      </c>
      <c r="H7" s="124">
        <v>0</v>
      </c>
      <c r="I7" s="4" t="s">
        <v>1467</v>
      </c>
      <c r="J7" s="5" t="s">
        <v>1468</v>
      </c>
    </row>
    <row r="8" spans="1:10">
      <c r="A8" s="1"/>
      <c r="B8" s="123" t="s">
        <v>57</v>
      </c>
      <c r="C8" s="4" t="s">
        <v>60</v>
      </c>
      <c r="D8" s="4" t="s">
        <v>997</v>
      </c>
      <c r="E8" s="4" t="s">
        <v>1469</v>
      </c>
      <c r="F8" s="124">
        <v>355.83</v>
      </c>
      <c r="G8" s="124">
        <v>355.82799999999997</v>
      </c>
      <c r="H8" s="124">
        <v>0</v>
      </c>
      <c r="I8" s="4" t="s">
        <v>1467</v>
      </c>
      <c r="J8" s="5" t="s">
        <v>1468</v>
      </c>
    </row>
    <row r="9" spans="1:10">
      <c r="A9" s="1"/>
      <c r="B9" s="123" t="s">
        <v>57</v>
      </c>
      <c r="C9" s="4" t="s">
        <v>60</v>
      </c>
      <c r="D9" s="4" t="s">
        <v>999</v>
      </c>
      <c r="E9" s="4" t="s">
        <v>1466</v>
      </c>
      <c r="F9" s="124">
        <v>301.33</v>
      </c>
      <c r="G9" s="124">
        <v>301.33300000000003</v>
      </c>
      <c r="H9" s="124">
        <v>0</v>
      </c>
      <c r="I9" s="4" t="s">
        <v>1467</v>
      </c>
      <c r="J9" s="5" t="s">
        <v>1468</v>
      </c>
    </row>
    <row r="10" spans="1:10">
      <c r="A10" s="1"/>
      <c r="B10" s="123" t="s">
        <v>57</v>
      </c>
      <c r="C10" s="4" t="s">
        <v>60</v>
      </c>
      <c r="D10" s="4" t="s">
        <v>999</v>
      </c>
      <c r="E10" s="4" t="s">
        <v>1469</v>
      </c>
      <c r="F10" s="124">
        <v>33.81</v>
      </c>
      <c r="G10" s="124">
        <v>33.811</v>
      </c>
      <c r="H10" s="124">
        <v>0</v>
      </c>
      <c r="I10" s="4" t="s">
        <v>1467</v>
      </c>
      <c r="J10" s="5" t="s">
        <v>1468</v>
      </c>
    </row>
    <row r="11" spans="1:10">
      <c r="A11" s="1"/>
      <c r="B11" s="123" t="s">
        <v>57</v>
      </c>
      <c r="C11" s="4" t="s">
        <v>65</v>
      </c>
      <c r="D11" s="4" t="s">
        <v>1002</v>
      </c>
      <c r="E11" s="4" t="s">
        <v>1466</v>
      </c>
      <c r="F11" s="124">
        <v>434.09</v>
      </c>
      <c r="G11" s="124">
        <v>434.09</v>
      </c>
      <c r="H11" s="124">
        <v>0</v>
      </c>
      <c r="I11" s="4" t="s">
        <v>1467</v>
      </c>
      <c r="J11" s="5" t="s">
        <v>867</v>
      </c>
    </row>
    <row r="12" spans="1:10">
      <c r="A12" s="1"/>
      <c r="B12" s="123" t="s">
        <v>57</v>
      </c>
      <c r="C12" s="4" t="s">
        <v>70</v>
      </c>
      <c r="D12" s="4" t="s">
        <v>1009</v>
      </c>
      <c r="E12" s="4" t="s">
        <v>1466</v>
      </c>
      <c r="F12" s="124">
        <v>9808.11</v>
      </c>
      <c r="G12" s="124">
        <v>9808.11</v>
      </c>
      <c r="H12" s="124">
        <v>0</v>
      </c>
      <c r="I12" s="4" t="s">
        <v>1467</v>
      </c>
      <c r="J12" s="5" t="s">
        <v>867</v>
      </c>
    </row>
    <row r="13" spans="1:10">
      <c r="A13" s="1"/>
      <c r="B13" s="123" t="s">
        <v>57</v>
      </c>
      <c r="C13" s="4" t="s">
        <v>74</v>
      </c>
      <c r="D13" s="4" t="s">
        <v>1470</v>
      </c>
      <c r="E13" s="4" t="s">
        <v>1471</v>
      </c>
      <c r="F13" s="124">
        <v>0</v>
      </c>
      <c r="G13" s="124">
        <v>0</v>
      </c>
      <c r="H13" s="124">
        <v>0</v>
      </c>
      <c r="I13" s="4" t="s">
        <v>1472</v>
      </c>
      <c r="J13" s="5" t="s">
        <v>867</v>
      </c>
    </row>
    <row r="14" spans="1:10">
      <c r="A14" s="1"/>
      <c r="B14" s="123" t="s">
        <v>57</v>
      </c>
      <c r="C14" s="4" t="s">
        <v>74</v>
      </c>
      <c r="D14" s="4" t="s">
        <v>1470</v>
      </c>
      <c r="E14" s="4" t="s">
        <v>1466</v>
      </c>
      <c r="F14" s="124">
        <v>0</v>
      </c>
      <c r="G14" s="124">
        <v>0</v>
      </c>
      <c r="H14" s="124">
        <v>0</v>
      </c>
      <c r="I14" s="4" t="s">
        <v>1467</v>
      </c>
      <c r="J14" s="5" t="s">
        <v>867</v>
      </c>
    </row>
    <row r="15" spans="1:10">
      <c r="A15" s="1"/>
      <c r="B15" s="123" t="s">
        <v>57</v>
      </c>
      <c r="C15" s="4" t="s">
        <v>74</v>
      </c>
      <c r="D15" s="4" t="s">
        <v>1025</v>
      </c>
      <c r="E15" s="4" t="s">
        <v>1466</v>
      </c>
      <c r="F15" s="124">
        <v>59754.82</v>
      </c>
      <c r="G15" s="124">
        <v>59754.82</v>
      </c>
      <c r="H15" s="124">
        <v>0</v>
      </c>
      <c r="I15" s="4" t="s">
        <v>1467</v>
      </c>
      <c r="J15" s="5" t="s">
        <v>867</v>
      </c>
    </row>
    <row r="16" spans="1:10">
      <c r="A16" s="1"/>
      <c r="B16" s="123" t="s">
        <v>57</v>
      </c>
      <c r="C16" s="4" t="s">
        <v>74</v>
      </c>
      <c r="D16" s="4" t="s">
        <v>1028</v>
      </c>
      <c r="E16" s="4" t="s">
        <v>1466</v>
      </c>
      <c r="F16" s="124">
        <v>31418.74</v>
      </c>
      <c r="G16" s="124">
        <v>31418.74</v>
      </c>
      <c r="H16" s="124">
        <v>0</v>
      </c>
      <c r="I16" s="4" t="s">
        <v>1467</v>
      </c>
      <c r="J16" s="5" t="s">
        <v>867</v>
      </c>
    </row>
    <row r="17" spans="1:10">
      <c r="A17" s="1"/>
      <c r="B17" s="123" t="s">
        <v>57</v>
      </c>
      <c r="C17" s="4" t="s">
        <v>90</v>
      </c>
      <c r="D17" s="4" t="s">
        <v>91</v>
      </c>
      <c r="E17" s="4" t="s">
        <v>1466</v>
      </c>
      <c r="F17" s="124">
        <v>490.04</v>
      </c>
      <c r="G17" s="124">
        <v>490.04</v>
      </c>
      <c r="H17" s="124">
        <v>0</v>
      </c>
      <c r="I17" s="4" t="s">
        <v>1467</v>
      </c>
      <c r="J17" s="5" t="s">
        <v>867</v>
      </c>
    </row>
    <row r="18" spans="1:10">
      <c r="A18" s="1"/>
      <c r="B18" s="123" t="s">
        <v>57</v>
      </c>
      <c r="C18" s="4" t="s">
        <v>295</v>
      </c>
      <c r="D18" s="4" t="s">
        <v>1039</v>
      </c>
      <c r="E18" s="4" t="s">
        <v>1466</v>
      </c>
      <c r="F18" s="124">
        <v>708.05</v>
      </c>
      <c r="G18" s="124">
        <v>707.60850000000005</v>
      </c>
      <c r="H18" s="124">
        <v>0</v>
      </c>
      <c r="I18" s="4" t="s">
        <v>1467</v>
      </c>
      <c r="J18" s="5" t="s">
        <v>867</v>
      </c>
    </row>
    <row r="19" spans="1:10">
      <c r="A19" s="1"/>
      <c r="B19" s="123" t="s">
        <v>57</v>
      </c>
      <c r="C19" s="4" t="s">
        <v>295</v>
      </c>
      <c r="D19" s="4" t="s">
        <v>1040</v>
      </c>
      <c r="E19" s="4" t="s">
        <v>1466</v>
      </c>
      <c r="F19" s="124">
        <v>675.45</v>
      </c>
      <c r="G19" s="124">
        <v>675.45</v>
      </c>
      <c r="H19" s="124">
        <v>0</v>
      </c>
      <c r="I19" s="4" t="s">
        <v>1467</v>
      </c>
      <c r="J19" s="5" t="s">
        <v>867</v>
      </c>
    </row>
    <row r="20" spans="1:10">
      <c r="A20" s="1"/>
      <c r="B20" s="123" t="s">
        <v>57</v>
      </c>
      <c r="C20" s="4" t="s">
        <v>324</v>
      </c>
      <c r="D20" s="4" t="s">
        <v>1043</v>
      </c>
      <c r="E20" s="4" t="s">
        <v>1466</v>
      </c>
      <c r="F20" s="124">
        <v>562.37</v>
      </c>
      <c r="G20" s="124">
        <v>562.37</v>
      </c>
      <c r="H20" s="124">
        <v>0</v>
      </c>
      <c r="I20" s="4" t="s">
        <v>1467</v>
      </c>
      <c r="J20" s="5" t="s">
        <v>1473</v>
      </c>
    </row>
    <row r="21" spans="1:10">
      <c r="A21" s="1"/>
      <c r="B21" s="123" t="s">
        <v>57</v>
      </c>
      <c r="C21" s="4" t="s">
        <v>110</v>
      </c>
      <c r="D21" s="4" t="s">
        <v>1049</v>
      </c>
      <c r="E21" s="4" t="s">
        <v>1466</v>
      </c>
      <c r="F21" s="124">
        <v>2229.1</v>
      </c>
      <c r="G21" s="124">
        <v>2229.1</v>
      </c>
      <c r="H21" s="124">
        <v>0</v>
      </c>
      <c r="I21" s="4" t="s">
        <v>1467</v>
      </c>
      <c r="J21" s="5" t="s">
        <v>867</v>
      </c>
    </row>
    <row r="22" spans="1:10">
      <c r="A22" s="1"/>
      <c r="B22" s="123" t="s">
        <v>57</v>
      </c>
      <c r="C22" s="4" t="s">
        <v>110</v>
      </c>
      <c r="D22" s="4" t="s">
        <v>118</v>
      </c>
      <c r="E22" s="4" t="s">
        <v>1466</v>
      </c>
      <c r="F22" s="124">
        <v>2886.59</v>
      </c>
      <c r="G22" s="124">
        <v>2886.59</v>
      </c>
      <c r="H22" s="124">
        <v>0</v>
      </c>
      <c r="I22" s="4" t="s">
        <v>1467</v>
      </c>
      <c r="J22" s="5" t="s">
        <v>867</v>
      </c>
    </row>
    <row r="23" spans="1:10">
      <c r="A23" s="1"/>
      <c r="B23" s="123" t="s">
        <v>57</v>
      </c>
      <c r="C23" s="4" t="s">
        <v>371</v>
      </c>
      <c r="D23" s="4" t="s">
        <v>1062</v>
      </c>
      <c r="E23" s="4" t="s">
        <v>1466</v>
      </c>
      <c r="F23" s="124">
        <v>6782.49</v>
      </c>
      <c r="G23" s="124">
        <v>6782.49</v>
      </c>
      <c r="H23" s="124">
        <v>0</v>
      </c>
      <c r="I23" s="4" t="s">
        <v>1467</v>
      </c>
      <c r="J23" s="5" t="s">
        <v>1474</v>
      </c>
    </row>
    <row r="24" spans="1:10">
      <c r="A24" s="1"/>
      <c r="B24" s="123" t="s">
        <v>57</v>
      </c>
      <c r="C24" s="4" t="s">
        <v>125</v>
      </c>
      <c r="D24" s="4" t="s">
        <v>126</v>
      </c>
      <c r="E24" s="4" t="s">
        <v>1466</v>
      </c>
      <c r="F24" s="124">
        <v>58209.07</v>
      </c>
      <c r="G24" s="124">
        <v>58209.07</v>
      </c>
      <c r="H24" s="124">
        <v>0</v>
      </c>
      <c r="I24" s="4" t="s">
        <v>1467</v>
      </c>
      <c r="J24" s="5" t="s">
        <v>867</v>
      </c>
    </row>
    <row r="25" spans="1:10">
      <c r="A25" s="1"/>
      <c r="B25" s="123" t="s">
        <v>57</v>
      </c>
      <c r="C25" s="4" t="s">
        <v>545</v>
      </c>
      <c r="D25" s="4" t="s">
        <v>955</v>
      </c>
      <c r="E25" s="4" t="s">
        <v>1466</v>
      </c>
      <c r="F25" s="124">
        <v>136.97999999999999</v>
      </c>
      <c r="G25" s="124">
        <v>136.97999999999999</v>
      </c>
      <c r="H25" s="124">
        <v>0</v>
      </c>
      <c r="I25" s="4" t="s">
        <v>1467</v>
      </c>
      <c r="J25" s="5" t="s">
        <v>867</v>
      </c>
    </row>
    <row r="26" spans="1:10">
      <c r="A26" s="1"/>
      <c r="B26" s="123" t="s">
        <v>57</v>
      </c>
      <c r="C26" s="4" t="s">
        <v>508</v>
      </c>
      <c r="D26" s="4" t="s">
        <v>1066</v>
      </c>
      <c r="E26" s="4" t="s">
        <v>1466</v>
      </c>
      <c r="F26" s="124">
        <v>14.5</v>
      </c>
      <c r="G26" s="124">
        <v>14.5</v>
      </c>
      <c r="H26" s="124">
        <v>0</v>
      </c>
      <c r="I26" s="4" t="s">
        <v>1467</v>
      </c>
      <c r="J26" s="5" t="s">
        <v>867</v>
      </c>
    </row>
    <row r="27" spans="1:10">
      <c r="A27" s="1"/>
      <c r="B27" s="123" t="s">
        <v>57</v>
      </c>
      <c r="C27" s="4" t="s">
        <v>508</v>
      </c>
      <c r="D27" s="4" t="s">
        <v>1066</v>
      </c>
      <c r="E27" s="4" t="s">
        <v>1469</v>
      </c>
      <c r="F27" s="124">
        <v>519.32000000000005</v>
      </c>
      <c r="G27" s="124">
        <v>519.32000000000005</v>
      </c>
      <c r="H27" s="124">
        <v>0</v>
      </c>
      <c r="I27" s="4" t="s">
        <v>1467</v>
      </c>
      <c r="J27" s="5" t="s">
        <v>867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cols>
    <col min="1" max="1" width="2" customWidth="1"/>
    <col min="2" max="2" width="53" customWidth="1"/>
    <col min="3" max="3" width="45" customWidth="1"/>
    <col min="4" max="4" width="30" customWidth="1"/>
    <col min="5" max="5" width="27" customWidth="1"/>
    <col min="6" max="6" width="9" customWidth="1"/>
    <col min="7" max="7" width="15" customWidth="1"/>
  </cols>
  <sheetData>
    <row r="1" spans="1:7">
      <c r="A1" s="1"/>
      <c r="B1" s="1"/>
      <c r="C1" s="1"/>
      <c r="D1" s="1"/>
      <c r="E1" s="1"/>
      <c r="F1" s="1"/>
      <c r="G1" s="1"/>
    </row>
    <row r="2" spans="1:7">
      <c r="A2" s="1"/>
      <c r="B2" s="1"/>
      <c r="C2" s="1"/>
      <c r="D2" s="1"/>
      <c r="E2" s="1"/>
      <c r="F2" s="1"/>
      <c r="G2" s="1"/>
    </row>
    <row r="3" spans="1:7" ht="69" customHeight="1">
      <c r="A3" s="1"/>
      <c r="B3" s="234" t="s">
        <v>0</v>
      </c>
      <c r="C3" s="235"/>
      <c r="D3" s="235"/>
      <c r="E3" s="235"/>
      <c r="F3" s="235"/>
      <c r="G3" s="235"/>
    </row>
    <row r="4" spans="1:7" ht="0" hidden="1" customHeight="1">
      <c r="A4" s="1"/>
      <c r="B4" s="1"/>
      <c r="C4" s="1"/>
      <c r="D4" s="1"/>
      <c r="E4" s="1"/>
      <c r="F4" s="1"/>
      <c r="G4" s="1"/>
    </row>
    <row r="5" spans="1:7" ht="22.8">
      <c r="A5" s="1"/>
      <c r="B5" s="22" t="s">
        <v>1475</v>
      </c>
      <c r="C5" s="1"/>
      <c r="D5" s="1"/>
      <c r="E5" s="1"/>
      <c r="F5" s="1"/>
      <c r="G5" s="1"/>
    </row>
    <row r="6" spans="1:7" ht="27" customHeight="1">
      <c r="A6" s="1"/>
      <c r="B6" s="242" t="s">
        <v>1476</v>
      </c>
      <c r="C6" s="242"/>
      <c r="D6" s="242"/>
      <c r="E6" s="242"/>
      <c r="F6" s="242"/>
      <c r="G6" s="242"/>
    </row>
    <row r="7" spans="1:7" ht="27" customHeight="1">
      <c r="A7" s="1"/>
      <c r="B7" s="3" t="s">
        <v>3</v>
      </c>
      <c r="C7" s="3" t="s">
        <v>68</v>
      </c>
      <c r="D7" s="3" t="s">
        <v>1477</v>
      </c>
      <c r="E7" s="3" t="s">
        <v>1461</v>
      </c>
      <c r="F7" s="3" t="s">
        <v>987</v>
      </c>
      <c r="G7" s="3" t="s">
        <v>1478</v>
      </c>
    </row>
    <row r="8" spans="1:7">
      <c r="A8" s="1"/>
      <c r="B8" s="87" t="s">
        <v>546</v>
      </c>
      <c r="C8" s="87" t="s">
        <v>937</v>
      </c>
      <c r="D8" s="87" t="s">
        <v>1479</v>
      </c>
      <c r="E8" s="87" t="s">
        <v>1480</v>
      </c>
      <c r="F8" s="87" t="s">
        <v>1472</v>
      </c>
      <c r="G8" s="125">
        <v>1050.2</v>
      </c>
    </row>
    <row r="9" spans="1:7">
      <c r="A9" s="1"/>
      <c r="B9" s="87" t="s">
        <v>547</v>
      </c>
      <c r="C9" s="87" t="s">
        <v>991</v>
      </c>
      <c r="D9" s="87" t="s">
        <v>991</v>
      </c>
      <c r="E9" s="87" t="s">
        <v>1480</v>
      </c>
      <c r="F9" s="87" t="s">
        <v>1472</v>
      </c>
      <c r="G9" s="125">
        <v>1035.8</v>
      </c>
    </row>
    <row r="10" spans="1:7">
      <c r="A10" s="1"/>
      <c r="B10" s="87" t="s">
        <v>548</v>
      </c>
      <c r="C10" s="87" t="s">
        <v>993</v>
      </c>
      <c r="D10" s="87" t="s">
        <v>194</v>
      </c>
      <c r="E10" s="87" t="s">
        <v>1480</v>
      </c>
      <c r="F10" s="87" t="s">
        <v>1472</v>
      </c>
      <c r="G10" s="125">
        <v>505.65</v>
      </c>
    </row>
    <row r="11" spans="1:7">
      <c r="A11" s="1"/>
      <c r="B11" s="87" t="s">
        <v>543</v>
      </c>
      <c r="C11" s="87" t="s">
        <v>941</v>
      </c>
      <c r="D11" s="87" t="s">
        <v>1481</v>
      </c>
      <c r="E11" s="87" t="s">
        <v>1480</v>
      </c>
      <c r="F11" s="87" t="s">
        <v>1472</v>
      </c>
      <c r="G11" s="125">
        <v>960.65</v>
      </c>
    </row>
    <row r="12" spans="1:7">
      <c r="A12" s="1"/>
      <c r="B12" s="87" t="s">
        <v>543</v>
      </c>
      <c r="C12" s="87" t="s">
        <v>941</v>
      </c>
      <c r="D12" s="87" t="s">
        <v>1482</v>
      </c>
      <c r="E12" s="87" t="s">
        <v>1480</v>
      </c>
      <c r="F12" s="87" t="s">
        <v>1472</v>
      </c>
      <c r="G12" s="125">
        <v>4.91</v>
      </c>
    </row>
    <row r="13" spans="1:7">
      <c r="A13" s="1"/>
      <c r="B13" s="87" t="s">
        <v>60</v>
      </c>
      <c r="C13" s="87" t="s">
        <v>997</v>
      </c>
      <c r="D13" s="87" t="s">
        <v>1483</v>
      </c>
      <c r="E13" s="87" t="s">
        <v>1466</v>
      </c>
      <c r="F13" s="87" t="s">
        <v>1467</v>
      </c>
      <c r="G13" s="125">
        <v>0</v>
      </c>
    </row>
    <row r="14" spans="1:7">
      <c r="A14" s="1"/>
      <c r="B14" s="87" t="s">
        <v>60</v>
      </c>
      <c r="C14" s="87" t="s">
        <v>997</v>
      </c>
      <c r="D14" s="87" t="s">
        <v>1483</v>
      </c>
      <c r="E14" s="87" t="s">
        <v>1469</v>
      </c>
      <c r="F14" s="87" t="s">
        <v>1467</v>
      </c>
      <c r="G14" s="125">
        <v>0</v>
      </c>
    </row>
    <row r="15" spans="1:7">
      <c r="A15" s="1"/>
      <c r="B15" s="87" t="s">
        <v>60</v>
      </c>
      <c r="C15" s="87" t="s">
        <v>997</v>
      </c>
      <c r="D15" s="87" t="s">
        <v>1484</v>
      </c>
      <c r="E15" s="87" t="s">
        <v>1466</v>
      </c>
      <c r="F15" s="87" t="s">
        <v>1467</v>
      </c>
      <c r="G15" s="125">
        <v>0</v>
      </c>
    </row>
    <row r="16" spans="1:7">
      <c r="A16" s="1"/>
      <c r="B16" s="87" t="s">
        <v>60</v>
      </c>
      <c r="C16" s="87" t="s">
        <v>997</v>
      </c>
      <c r="D16" s="87" t="s">
        <v>1484</v>
      </c>
      <c r="E16" s="87" t="s">
        <v>1469</v>
      </c>
      <c r="F16" s="87" t="s">
        <v>1467</v>
      </c>
      <c r="G16" s="125">
        <v>0</v>
      </c>
    </row>
    <row r="17" spans="1:7">
      <c r="A17" s="1"/>
      <c r="B17" s="87" t="s">
        <v>60</v>
      </c>
      <c r="C17" s="87" t="s">
        <v>997</v>
      </c>
      <c r="D17" s="87" t="s">
        <v>1485</v>
      </c>
      <c r="E17" s="87" t="s">
        <v>1466</v>
      </c>
      <c r="F17" s="87" t="s">
        <v>1467</v>
      </c>
      <c r="G17" s="125">
        <v>0</v>
      </c>
    </row>
    <row r="18" spans="1:7">
      <c r="A18" s="1"/>
      <c r="B18" s="87" t="s">
        <v>60</v>
      </c>
      <c r="C18" s="87" t="s">
        <v>999</v>
      </c>
      <c r="D18" s="87" t="s">
        <v>1486</v>
      </c>
      <c r="E18" s="87" t="s">
        <v>1466</v>
      </c>
      <c r="F18" s="87" t="s">
        <v>1467</v>
      </c>
      <c r="G18" s="125">
        <v>0</v>
      </c>
    </row>
    <row r="19" spans="1:7">
      <c r="A19" s="1"/>
      <c r="B19" s="87" t="s">
        <v>60</v>
      </c>
      <c r="C19" s="87" t="s">
        <v>999</v>
      </c>
      <c r="D19" s="87" t="s">
        <v>1486</v>
      </c>
      <c r="E19" s="87" t="s">
        <v>1469</v>
      </c>
      <c r="F19" s="87" t="s">
        <v>1467</v>
      </c>
      <c r="G19" s="125">
        <v>0</v>
      </c>
    </row>
    <row r="20" spans="1:7">
      <c r="A20" s="1"/>
      <c r="B20" s="87" t="s">
        <v>60</v>
      </c>
      <c r="C20" s="87" t="s">
        <v>999</v>
      </c>
      <c r="D20" s="87" t="s">
        <v>1487</v>
      </c>
      <c r="E20" s="87" t="s">
        <v>1466</v>
      </c>
      <c r="F20" s="87" t="s">
        <v>1467</v>
      </c>
      <c r="G20" s="125">
        <v>0</v>
      </c>
    </row>
    <row r="21" spans="1:7">
      <c r="A21" s="1"/>
      <c r="B21" s="87" t="s">
        <v>60</v>
      </c>
      <c r="C21" s="87" t="s">
        <v>999</v>
      </c>
      <c r="D21" s="87" t="s">
        <v>1487</v>
      </c>
      <c r="E21" s="87" t="s">
        <v>1469</v>
      </c>
      <c r="F21" s="87" t="s">
        <v>1467</v>
      </c>
      <c r="G21" s="125">
        <v>0</v>
      </c>
    </row>
    <row r="22" spans="1:7">
      <c r="A22" s="1"/>
      <c r="B22" s="87" t="s">
        <v>60</v>
      </c>
      <c r="C22" s="87" t="s">
        <v>999</v>
      </c>
      <c r="D22" s="87" t="s">
        <v>1488</v>
      </c>
      <c r="E22" s="87" t="s">
        <v>1466</v>
      </c>
      <c r="F22" s="87" t="s">
        <v>1467</v>
      </c>
      <c r="G22" s="125">
        <v>0</v>
      </c>
    </row>
    <row r="23" spans="1:7">
      <c r="A23" s="1"/>
      <c r="B23" s="87" t="s">
        <v>60</v>
      </c>
      <c r="C23" s="87" t="s">
        <v>999</v>
      </c>
      <c r="D23" s="87" t="s">
        <v>1488</v>
      </c>
      <c r="E23" s="87" t="s">
        <v>1469</v>
      </c>
      <c r="F23" s="87" t="s">
        <v>1467</v>
      </c>
      <c r="G23" s="125">
        <v>0</v>
      </c>
    </row>
    <row r="24" spans="1:7">
      <c r="A24" s="1"/>
      <c r="B24" s="87" t="s">
        <v>257</v>
      </c>
      <c r="C24" s="87" t="s">
        <v>1000</v>
      </c>
      <c r="D24" s="87" t="s">
        <v>1489</v>
      </c>
      <c r="E24" s="87" t="s">
        <v>1490</v>
      </c>
      <c r="F24" s="87" t="s">
        <v>1467</v>
      </c>
      <c r="G24" s="125">
        <v>5411.7180699999999</v>
      </c>
    </row>
    <row r="25" spans="1:7">
      <c r="A25" s="1"/>
      <c r="B25" s="87" t="s">
        <v>257</v>
      </c>
      <c r="C25" s="87" t="s">
        <v>1000</v>
      </c>
      <c r="D25" s="87" t="s">
        <v>1491</v>
      </c>
      <c r="E25" s="87" t="s">
        <v>1490</v>
      </c>
      <c r="F25" s="87" t="s">
        <v>1467</v>
      </c>
      <c r="G25" s="125">
        <v>6023.7180200000003</v>
      </c>
    </row>
    <row r="26" spans="1:7">
      <c r="A26" s="1"/>
      <c r="B26" s="87" t="s">
        <v>257</v>
      </c>
      <c r="C26" s="87" t="s">
        <v>1000</v>
      </c>
      <c r="D26" s="87" t="s">
        <v>1492</v>
      </c>
      <c r="E26" s="87" t="s">
        <v>1490</v>
      </c>
      <c r="F26" s="87" t="s">
        <v>1467</v>
      </c>
      <c r="G26" s="125">
        <v>7286.4639100000004</v>
      </c>
    </row>
    <row r="27" spans="1:7">
      <c r="A27" s="1"/>
      <c r="B27" s="87" t="s">
        <v>257</v>
      </c>
      <c r="C27" s="87" t="s">
        <v>1000</v>
      </c>
      <c r="D27" s="87" t="s">
        <v>1493</v>
      </c>
      <c r="E27" s="87" t="s">
        <v>1490</v>
      </c>
      <c r="F27" s="87" t="s">
        <v>1467</v>
      </c>
      <c r="G27" s="125">
        <v>0</v>
      </c>
    </row>
    <row r="28" spans="1:7">
      <c r="A28" s="1"/>
      <c r="B28" s="87" t="s">
        <v>65</v>
      </c>
      <c r="C28" s="87" t="s">
        <v>1002</v>
      </c>
      <c r="D28" s="87" t="s">
        <v>1003</v>
      </c>
      <c r="E28" s="87" t="s">
        <v>1466</v>
      </c>
      <c r="F28" s="87" t="s">
        <v>1467</v>
      </c>
      <c r="G28" s="125">
        <v>0</v>
      </c>
    </row>
    <row r="29" spans="1:7">
      <c r="A29" s="1"/>
      <c r="B29" s="87" t="s">
        <v>65</v>
      </c>
      <c r="C29" s="87" t="s">
        <v>1002</v>
      </c>
      <c r="D29" s="87" t="s">
        <v>1004</v>
      </c>
      <c r="E29" s="87" t="s">
        <v>1466</v>
      </c>
      <c r="F29" s="87" t="s">
        <v>1467</v>
      </c>
      <c r="G29" s="125">
        <v>0</v>
      </c>
    </row>
    <row r="30" spans="1:7">
      <c r="A30" s="1"/>
      <c r="B30" s="87" t="s">
        <v>70</v>
      </c>
      <c r="C30" s="87" t="s">
        <v>1005</v>
      </c>
      <c r="D30" s="87" t="s">
        <v>1006</v>
      </c>
      <c r="E30" s="87" t="s">
        <v>1490</v>
      </c>
      <c r="F30" s="87" t="s">
        <v>1467</v>
      </c>
      <c r="G30" s="125">
        <v>58322.99</v>
      </c>
    </row>
    <row r="31" spans="1:7">
      <c r="A31" s="1"/>
      <c r="B31" s="87" t="s">
        <v>70</v>
      </c>
      <c r="C31" s="87" t="s">
        <v>1007</v>
      </c>
      <c r="D31" s="87" t="s">
        <v>1494</v>
      </c>
      <c r="E31" s="87" t="s">
        <v>1495</v>
      </c>
      <c r="F31" s="87" t="s">
        <v>1467</v>
      </c>
      <c r="G31" s="125">
        <v>0</v>
      </c>
    </row>
    <row r="32" spans="1:7">
      <c r="A32" s="1"/>
      <c r="B32" s="87" t="s">
        <v>70</v>
      </c>
      <c r="C32" s="87" t="s">
        <v>1007</v>
      </c>
      <c r="D32" s="87" t="s">
        <v>1494</v>
      </c>
      <c r="E32" s="87" t="s">
        <v>1490</v>
      </c>
      <c r="F32" s="87" t="s">
        <v>1467</v>
      </c>
      <c r="G32" s="125">
        <v>0</v>
      </c>
    </row>
    <row r="33" spans="1:7">
      <c r="A33" s="1"/>
      <c r="B33" s="87" t="s">
        <v>70</v>
      </c>
      <c r="C33" s="87" t="s">
        <v>1009</v>
      </c>
      <c r="D33" s="87" t="s">
        <v>1496</v>
      </c>
      <c r="E33" s="87" t="s">
        <v>1466</v>
      </c>
      <c r="F33" s="87" t="s">
        <v>1467</v>
      </c>
      <c r="G33" s="125">
        <v>0</v>
      </c>
    </row>
    <row r="34" spans="1:7">
      <c r="A34" s="1"/>
      <c r="B34" s="87" t="s">
        <v>70</v>
      </c>
      <c r="C34" s="87" t="s">
        <v>1009</v>
      </c>
      <c r="D34" s="87" t="s">
        <v>1496</v>
      </c>
      <c r="E34" s="87" t="s">
        <v>1490</v>
      </c>
      <c r="F34" s="87" t="s">
        <v>1467</v>
      </c>
      <c r="G34" s="125">
        <v>0</v>
      </c>
    </row>
    <row r="35" spans="1:7">
      <c r="A35" s="1"/>
      <c r="B35" s="87" t="s">
        <v>74</v>
      </c>
      <c r="C35" s="87" t="s">
        <v>84</v>
      </c>
      <c r="D35" s="87" t="s">
        <v>1497</v>
      </c>
      <c r="E35" s="87" t="s">
        <v>1490</v>
      </c>
      <c r="F35" s="87" t="s">
        <v>1467</v>
      </c>
      <c r="G35" s="125">
        <v>1048215</v>
      </c>
    </row>
    <row r="36" spans="1:7">
      <c r="A36" s="1"/>
      <c r="B36" s="87" t="s">
        <v>74</v>
      </c>
      <c r="C36" s="87" t="s">
        <v>84</v>
      </c>
      <c r="D36" s="87" t="s">
        <v>1498</v>
      </c>
      <c r="E36" s="87" t="s">
        <v>1490</v>
      </c>
      <c r="F36" s="87" t="s">
        <v>1467</v>
      </c>
      <c r="G36" s="125">
        <v>0</v>
      </c>
    </row>
    <row r="37" spans="1:7">
      <c r="A37" s="1"/>
      <c r="B37" s="87" t="s">
        <v>74</v>
      </c>
      <c r="C37" s="87" t="s">
        <v>84</v>
      </c>
      <c r="D37" s="87" t="s">
        <v>1499</v>
      </c>
      <c r="E37" s="87" t="s">
        <v>1490</v>
      </c>
      <c r="F37" s="87" t="s">
        <v>1467</v>
      </c>
      <c r="G37" s="125">
        <v>39378</v>
      </c>
    </row>
    <row r="38" spans="1:7">
      <c r="A38" s="1"/>
      <c r="B38" s="87" t="s">
        <v>74</v>
      </c>
      <c r="C38" s="87" t="s">
        <v>88</v>
      </c>
      <c r="D38" s="87" t="s">
        <v>1500</v>
      </c>
      <c r="E38" s="87" t="s">
        <v>1490</v>
      </c>
      <c r="F38" s="87" t="s">
        <v>1467</v>
      </c>
      <c r="G38" s="125">
        <v>0</v>
      </c>
    </row>
    <row r="39" spans="1:7">
      <c r="A39" s="1"/>
      <c r="B39" s="87" t="s">
        <v>74</v>
      </c>
      <c r="C39" s="87" t="s">
        <v>1470</v>
      </c>
      <c r="D39" s="87" t="s">
        <v>1501</v>
      </c>
      <c r="E39" s="87" t="s">
        <v>1471</v>
      </c>
      <c r="F39" s="87" t="s">
        <v>1472</v>
      </c>
      <c r="G39" s="125">
        <v>0</v>
      </c>
    </row>
    <row r="40" spans="1:7">
      <c r="A40" s="1"/>
      <c r="B40" s="87" t="s">
        <v>74</v>
      </c>
      <c r="C40" s="87" t="s">
        <v>1470</v>
      </c>
      <c r="D40" s="87" t="s">
        <v>1501</v>
      </c>
      <c r="E40" s="87" t="s">
        <v>1466</v>
      </c>
      <c r="F40" s="87" t="s">
        <v>1467</v>
      </c>
      <c r="G40" s="125">
        <v>0</v>
      </c>
    </row>
    <row r="41" spans="1:7">
      <c r="A41" s="1"/>
      <c r="B41" s="87" t="s">
        <v>74</v>
      </c>
      <c r="C41" s="87" t="s">
        <v>1025</v>
      </c>
      <c r="D41" s="87" t="s">
        <v>1502</v>
      </c>
      <c r="E41" s="87" t="s">
        <v>1466</v>
      </c>
      <c r="F41" s="87" t="s">
        <v>1467</v>
      </c>
      <c r="G41" s="125">
        <v>0</v>
      </c>
    </row>
    <row r="42" spans="1:7">
      <c r="A42" s="1"/>
      <c r="B42" s="87" t="s">
        <v>74</v>
      </c>
      <c r="C42" s="87" t="s">
        <v>1025</v>
      </c>
      <c r="D42" s="87" t="s">
        <v>1503</v>
      </c>
      <c r="E42" s="87" t="s">
        <v>1466</v>
      </c>
      <c r="F42" s="87" t="s">
        <v>1467</v>
      </c>
      <c r="G42" s="125">
        <v>0</v>
      </c>
    </row>
    <row r="43" spans="1:7">
      <c r="A43" s="1"/>
      <c r="B43" s="87" t="s">
        <v>74</v>
      </c>
      <c r="C43" s="87" t="s">
        <v>1025</v>
      </c>
      <c r="D43" s="87" t="s">
        <v>1504</v>
      </c>
      <c r="E43" s="87" t="s">
        <v>1466</v>
      </c>
      <c r="F43" s="87" t="s">
        <v>1467</v>
      </c>
      <c r="G43" s="125">
        <v>0</v>
      </c>
    </row>
    <row r="44" spans="1:7">
      <c r="A44" s="1"/>
      <c r="B44" s="87" t="s">
        <v>74</v>
      </c>
      <c r="C44" s="87" t="s">
        <v>1028</v>
      </c>
      <c r="D44" s="87" t="s">
        <v>1505</v>
      </c>
      <c r="E44" s="87" t="s">
        <v>1466</v>
      </c>
      <c r="F44" s="87" t="s">
        <v>1467</v>
      </c>
      <c r="G44" s="125">
        <v>0</v>
      </c>
    </row>
    <row r="45" spans="1:7">
      <c r="A45" s="1"/>
      <c r="B45" s="87" t="s">
        <v>74</v>
      </c>
      <c r="C45" s="87" t="s">
        <v>1028</v>
      </c>
      <c r="D45" s="87" t="s">
        <v>1506</v>
      </c>
      <c r="E45" s="87" t="s">
        <v>1466</v>
      </c>
      <c r="F45" s="87" t="s">
        <v>1467</v>
      </c>
      <c r="G45" s="125">
        <v>0</v>
      </c>
    </row>
    <row r="46" spans="1:7">
      <c r="A46" s="1"/>
      <c r="B46" s="87" t="s">
        <v>74</v>
      </c>
      <c r="C46" s="87" t="s">
        <v>1028</v>
      </c>
      <c r="D46" s="87" t="s">
        <v>1507</v>
      </c>
      <c r="E46" s="87" t="s">
        <v>1466</v>
      </c>
      <c r="F46" s="87" t="s">
        <v>1467</v>
      </c>
      <c r="G46" s="125">
        <v>0</v>
      </c>
    </row>
    <row r="47" spans="1:7">
      <c r="A47" s="1"/>
      <c r="B47" s="87" t="s">
        <v>90</v>
      </c>
      <c r="C47" s="87" t="s">
        <v>91</v>
      </c>
      <c r="D47" s="87" t="s">
        <v>1508</v>
      </c>
      <c r="E47" s="87" t="s">
        <v>1466</v>
      </c>
      <c r="F47" s="87" t="s">
        <v>1467</v>
      </c>
      <c r="G47" s="125">
        <v>0</v>
      </c>
    </row>
    <row r="48" spans="1:7">
      <c r="A48" s="1"/>
      <c r="B48" s="87" t="s">
        <v>90</v>
      </c>
      <c r="C48" s="87" t="s">
        <v>91</v>
      </c>
      <c r="D48" s="87" t="s">
        <v>1508</v>
      </c>
      <c r="E48" s="87" t="s">
        <v>1490</v>
      </c>
      <c r="F48" s="87" t="s">
        <v>1467</v>
      </c>
      <c r="G48" s="125">
        <v>1079618.4210000001</v>
      </c>
    </row>
    <row r="49" spans="1:7">
      <c r="A49" s="1"/>
      <c r="B49" s="87" t="s">
        <v>90</v>
      </c>
      <c r="C49" s="87" t="s">
        <v>91</v>
      </c>
      <c r="D49" s="87" t="s">
        <v>1509</v>
      </c>
      <c r="E49" s="87" t="s">
        <v>1466</v>
      </c>
      <c r="F49" s="87" t="s">
        <v>1467</v>
      </c>
      <c r="G49" s="125">
        <v>0</v>
      </c>
    </row>
    <row r="50" spans="1:7">
      <c r="A50" s="1"/>
      <c r="B50" s="87" t="s">
        <v>90</v>
      </c>
      <c r="C50" s="87" t="s">
        <v>91</v>
      </c>
      <c r="D50" s="87" t="s">
        <v>1509</v>
      </c>
      <c r="E50" s="87" t="s">
        <v>1490</v>
      </c>
      <c r="F50" s="87" t="s">
        <v>1467</v>
      </c>
      <c r="G50" s="125">
        <v>1078365.6000000001</v>
      </c>
    </row>
    <row r="51" spans="1:7">
      <c r="A51" s="1"/>
      <c r="B51" s="87" t="s">
        <v>544</v>
      </c>
      <c r="C51" s="87" t="s">
        <v>1033</v>
      </c>
      <c r="D51" s="87" t="s">
        <v>1510</v>
      </c>
      <c r="E51" s="87" t="s">
        <v>1511</v>
      </c>
      <c r="F51" s="87" t="s">
        <v>1467</v>
      </c>
      <c r="G51" s="125">
        <v>350052.38</v>
      </c>
    </row>
    <row r="52" spans="1:7">
      <c r="A52" s="1"/>
      <c r="B52" s="87" t="s">
        <v>544</v>
      </c>
      <c r="C52" s="87" t="s">
        <v>1033</v>
      </c>
      <c r="D52" s="87" t="s">
        <v>1510</v>
      </c>
      <c r="E52" s="87" t="s">
        <v>1512</v>
      </c>
      <c r="F52" s="87" t="s">
        <v>1467</v>
      </c>
      <c r="G52" s="125">
        <v>0</v>
      </c>
    </row>
    <row r="53" spans="1:7">
      <c r="A53" s="1"/>
      <c r="B53" s="87" t="s">
        <v>544</v>
      </c>
      <c r="C53" s="87" t="s">
        <v>1033</v>
      </c>
      <c r="D53" s="87" t="s">
        <v>1513</v>
      </c>
      <c r="E53" s="87" t="s">
        <v>1511</v>
      </c>
      <c r="F53" s="87" t="s">
        <v>1467</v>
      </c>
      <c r="G53" s="125">
        <v>278377.62</v>
      </c>
    </row>
    <row r="54" spans="1:7">
      <c r="A54" s="1"/>
      <c r="B54" s="87" t="s">
        <v>544</v>
      </c>
      <c r="C54" s="87" t="s">
        <v>1033</v>
      </c>
      <c r="D54" s="87" t="s">
        <v>1513</v>
      </c>
      <c r="E54" s="87" t="s">
        <v>1512</v>
      </c>
      <c r="F54" s="87" t="s">
        <v>1467</v>
      </c>
      <c r="G54" s="125">
        <v>0</v>
      </c>
    </row>
    <row r="55" spans="1:7">
      <c r="A55" s="1"/>
      <c r="B55" s="87" t="s">
        <v>295</v>
      </c>
      <c r="C55" s="87" t="s">
        <v>1039</v>
      </c>
      <c r="D55" s="87" t="s">
        <v>1039</v>
      </c>
      <c r="E55" s="87" t="s">
        <v>1466</v>
      </c>
      <c r="F55" s="87" t="s">
        <v>1467</v>
      </c>
      <c r="G55" s="125">
        <v>0.4415</v>
      </c>
    </row>
    <row r="56" spans="1:7">
      <c r="A56" s="1"/>
      <c r="B56" s="87" t="s">
        <v>295</v>
      </c>
      <c r="C56" s="87" t="s">
        <v>1040</v>
      </c>
      <c r="D56" s="87" t="s">
        <v>1040</v>
      </c>
      <c r="E56" s="87" t="s">
        <v>1466</v>
      </c>
      <c r="F56" s="87" t="s">
        <v>1467</v>
      </c>
      <c r="G56" s="125">
        <v>0</v>
      </c>
    </row>
    <row r="57" spans="1:7">
      <c r="A57" s="1"/>
      <c r="B57" s="87" t="s">
        <v>93</v>
      </c>
      <c r="C57" s="87" t="s">
        <v>98</v>
      </c>
      <c r="D57" s="87" t="s">
        <v>1514</v>
      </c>
      <c r="E57" s="87" t="s">
        <v>1490</v>
      </c>
      <c r="F57" s="87" t="s">
        <v>1467</v>
      </c>
      <c r="G57" s="125">
        <v>919119.86510000005</v>
      </c>
    </row>
    <row r="58" spans="1:7">
      <c r="A58" s="1"/>
      <c r="B58" s="87" t="s">
        <v>93</v>
      </c>
      <c r="C58" s="87" t="s">
        <v>98</v>
      </c>
      <c r="D58" s="87" t="s">
        <v>1515</v>
      </c>
      <c r="E58" s="87" t="s">
        <v>1490</v>
      </c>
      <c r="F58" s="87" t="s">
        <v>1467</v>
      </c>
      <c r="G58" s="125">
        <v>930685.61300000001</v>
      </c>
    </row>
    <row r="59" spans="1:7">
      <c r="A59" s="1"/>
      <c r="B59" s="87" t="s">
        <v>93</v>
      </c>
      <c r="C59" s="87" t="s">
        <v>98</v>
      </c>
      <c r="D59" s="87" t="s">
        <v>1516</v>
      </c>
      <c r="E59" s="87" t="s">
        <v>1490</v>
      </c>
      <c r="F59" s="87" t="s">
        <v>1467</v>
      </c>
      <c r="G59" s="125">
        <v>933789.73250000004</v>
      </c>
    </row>
    <row r="60" spans="1:7">
      <c r="A60" s="1"/>
      <c r="B60" s="87" t="s">
        <v>93</v>
      </c>
      <c r="C60" s="87" t="s">
        <v>101</v>
      </c>
      <c r="D60" s="87" t="s">
        <v>1517</v>
      </c>
      <c r="E60" s="87" t="s">
        <v>1490</v>
      </c>
      <c r="F60" s="87" t="s">
        <v>1467</v>
      </c>
      <c r="G60" s="125">
        <v>1189406.8</v>
      </c>
    </row>
    <row r="61" spans="1:7">
      <c r="A61" s="1"/>
      <c r="B61" s="87" t="s">
        <v>324</v>
      </c>
      <c r="C61" s="87" t="s">
        <v>1043</v>
      </c>
      <c r="D61" s="87" t="s">
        <v>1518</v>
      </c>
      <c r="E61" s="87" t="s">
        <v>1466</v>
      </c>
      <c r="F61" s="87" t="s">
        <v>1467</v>
      </c>
      <c r="G61" s="125">
        <v>0</v>
      </c>
    </row>
    <row r="62" spans="1:7">
      <c r="A62" s="1"/>
      <c r="B62" s="87" t="s">
        <v>110</v>
      </c>
      <c r="C62" s="87" t="s">
        <v>1049</v>
      </c>
      <c r="D62" s="87" t="s">
        <v>1519</v>
      </c>
      <c r="E62" s="87" t="s">
        <v>1466</v>
      </c>
      <c r="F62" s="87" t="s">
        <v>1467</v>
      </c>
      <c r="G62" s="125">
        <v>0</v>
      </c>
    </row>
    <row r="63" spans="1:7">
      <c r="A63" s="1"/>
      <c r="B63" s="87" t="s">
        <v>110</v>
      </c>
      <c r="C63" s="87" t="s">
        <v>1049</v>
      </c>
      <c r="D63" s="87" t="s">
        <v>1519</v>
      </c>
      <c r="E63" s="87" t="s">
        <v>1490</v>
      </c>
      <c r="F63" s="87" t="s">
        <v>1467</v>
      </c>
      <c r="G63" s="125">
        <v>0</v>
      </c>
    </row>
    <row r="64" spans="1:7">
      <c r="A64" s="1"/>
      <c r="B64" s="87" t="s">
        <v>110</v>
      </c>
      <c r="C64" s="87" t="s">
        <v>1049</v>
      </c>
      <c r="D64" s="87" t="s">
        <v>1050</v>
      </c>
      <c r="E64" s="87" t="s">
        <v>1466</v>
      </c>
      <c r="F64" s="87" t="s">
        <v>1467</v>
      </c>
      <c r="G64" s="125">
        <v>0</v>
      </c>
    </row>
    <row r="65" spans="1:7">
      <c r="A65" s="1"/>
      <c r="B65" s="87" t="s">
        <v>110</v>
      </c>
      <c r="C65" s="87" t="s">
        <v>1049</v>
      </c>
      <c r="D65" s="87" t="s">
        <v>1050</v>
      </c>
      <c r="E65" s="87" t="s">
        <v>1490</v>
      </c>
      <c r="F65" s="87" t="s">
        <v>1467</v>
      </c>
      <c r="G65" s="125">
        <v>0</v>
      </c>
    </row>
    <row r="66" spans="1:7">
      <c r="A66" s="1"/>
      <c r="B66" s="87" t="s">
        <v>110</v>
      </c>
      <c r="C66" s="87" t="s">
        <v>1049</v>
      </c>
      <c r="D66" s="87" t="s">
        <v>1520</v>
      </c>
      <c r="E66" s="87" t="s">
        <v>1466</v>
      </c>
      <c r="F66" s="87" t="s">
        <v>1467</v>
      </c>
      <c r="G66" s="125">
        <v>0</v>
      </c>
    </row>
    <row r="67" spans="1:7">
      <c r="A67" s="1"/>
      <c r="B67" s="87" t="s">
        <v>110</v>
      </c>
      <c r="C67" s="87" t="s">
        <v>1049</v>
      </c>
      <c r="D67" s="87" t="s">
        <v>1520</v>
      </c>
      <c r="E67" s="87" t="s">
        <v>1490</v>
      </c>
      <c r="F67" s="87" t="s">
        <v>1467</v>
      </c>
      <c r="G67" s="125">
        <v>0</v>
      </c>
    </row>
    <row r="68" spans="1:7">
      <c r="A68" s="1"/>
      <c r="B68" s="87" t="s">
        <v>110</v>
      </c>
      <c r="C68" s="87" t="s">
        <v>1052</v>
      </c>
      <c r="D68" s="87" t="s">
        <v>1521</v>
      </c>
      <c r="E68" s="87" t="s">
        <v>1490</v>
      </c>
      <c r="F68" s="87" t="s">
        <v>1467</v>
      </c>
      <c r="G68" s="125">
        <v>0</v>
      </c>
    </row>
    <row r="69" spans="1:7">
      <c r="A69" s="1"/>
      <c r="B69" s="87" t="s">
        <v>110</v>
      </c>
      <c r="C69" s="87" t="s">
        <v>118</v>
      </c>
      <c r="D69" s="87" t="s">
        <v>118</v>
      </c>
      <c r="E69" s="87" t="s">
        <v>1490</v>
      </c>
      <c r="F69" s="87" t="s">
        <v>1467</v>
      </c>
      <c r="G69" s="125">
        <v>1679416</v>
      </c>
    </row>
    <row r="70" spans="1:7">
      <c r="A70" s="1"/>
      <c r="B70" s="87" t="s">
        <v>110</v>
      </c>
      <c r="C70" s="87" t="s">
        <v>118</v>
      </c>
      <c r="D70" s="87" t="s">
        <v>1522</v>
      </c>
      <c r="E70" s="87" t="s">
        <v>1466</v>
      </c>
      <c r="F70" s="87" t="s">
        <v>1467</v>
      </c>
      <c r="G70" s="125">
        <v>0</v>
      </c>
    </row>
    <row r="71" spans="1:7">
      <c r="A71" s="1"/>
      <c r="B71" s="87" t="s">
        <v>110</v>
      </c>
      <c r="C71" s="87" t="s">
        <v>118</v>
      </c>
      <c r="D71" s="87" t="s">
        <v>1523</v>
      </c>
      <c r="E71" s="87" t="s">
        <v>1466</v>
      </c>
      <c r="F71" s="87" t="s">
        <v>1467</v>
      </c>
      <c r="G71" s="125">
        <v>0</v>
      </c>
    </row>
    <row r="72" spans="1:7">
      <c r="A72" s="1"/>
      <c r="B72" s="87" t="s">
        <v>531</v>
      </c>
      <c r="C72" s="87" t="s">
        <v>952</v>
      </c>
      <c r="D72" s="87" t="s">
        <v>1524</v>
      </c>
      <c r="E72" s="87" t="s">
        <v>1525</v>
      </c>
      <c r="F72" s="87" t="s">
        <v>1467</v>
      </c>
      <c r="G72" s="125">
        <v>23455.54</v>
      </c>
    </row>
    <row r="73" spans="1:7">
      <c r="A73" s="1"/>
      <c r="B73" s="87" t="s">
        <v>531</v>
      </c>
      <c r="C73" s="87" t="s">
        <v>952</v>
      </c>
      <c r="D73" s="87" t="s">
        <v>1526</v>
      </c>
      <c r="E73" s="87" t="s">
        <v>1525</v>
      </c>
      <c r="F73" s="87" t="s">
        <v>1467</v>
      </c>
      <c r="G73" s="125">
        <v>23477.65</v>
      </c>
    </row>
    <row r="74" spans="1:7">
      <c r="A74" s="1"/>
      <c r="B74" s="87" t="s">
        <v>531</v>
      </c>
      <c r="C74" s="87" t="s">
        <v>952</v>
      </c>
      <c r="D74" s="87" t="s">
        <v>1527</v>
      </c>
      <c r="E74" s="87" t="s">
        <v>1525</v>
      </c>
      <c r="F74" s="87" t="s">
        <v>1467</v>
      </c>
      <c r="G74" s="125">
        <v>23512.38</v>
      </c>
    </row>
    <row r="75" spans="1:7">
      <c r="A75" s="1"/>
      <c r="B75" s="87" t="s">
        <v>531</v>
      </c>
      <c r="C75" s="87" t="s">
        <v>1059</v>
      </c>
      <c r="D75" s="87" t="s">
        <v>1528</v>
      </c>
      <c r="E75" s="87" t="s">
        <v>1525</v>
      </c>
      <c r="F75" s="87" t="s">
        <v>1467</v>
      </c>
      <c r="G75" s="125">
        <v>16234.81</v>
      </c>
    </row>
    <row r="76" spans="1:7">
      <c r="A76" s="1"/>
      <c r="B76" s="87" t="s">
        <v>531</v>
      </c>
      <c r="C76" s="87" t="s">
        <v>1059</v>
      </c>
      <c r="D76" s="87" t="s">
        <v>1529</v>
      </c>
      <c r="E76" s="87" t="s">
        <v>1525</v>
      </c>
      <c r="F76" s="87" t="s">
        <v>1467</v>
      </c>
      <c r="G76" s="125">
        <v>16477.919999999998</v>
      </c>
    </row>
    <row r="77" spans="1:7">
      <c r="A77" s="1"/>
      <c r="B77" s="87" t="s">
        <v>531</v>
      </c>
      <c r="C77" s="87" t="s">
        <v>1060</v>
      </c>
      <c r="D77" s="87" t="s">
        <v>1530</v>
      </c>
      <c r="E77" s="87" t="s">
        <v>1525</v>
      </c>
      <c r="F77" s="87" t="s">
        <v>1467</v>
      </c>
      <c r="G77" s="125">
        <v>0</v>
      </c>
    </row>
    <row r="78" spans="1:7">
      <c r="A78" s="1"/>
      <c r="B78" s="87" t="s">
        <v>531</v>
      </c>
      <c r="C78" s="87" t="s">
        <v>1060</v>
      </c>
      <c r="D78" s="87" t="s">
        <v>1531</v>
      </c>
      <c r="E78" s="87" t="s">
        <v>1525</v>
      </c>
      <c r="F78" s="87" t="s">
        <v>1467</v>
      </c>
      <c r="G78" s="125">
        <v>12124.01</v>
      </c>
    </row>
    <row r="79" spans="1:7">
      <c r="A79" s="1"/>
      <c r="B79" s="87" t="s">
        <v>531</v>
      </c>
      <c r="C79" s="87" t="s">
        <v>1061</v>
      </c>
      <c r="D79" s="87" t="s">
        <v>362</v>
      </c>
      <c r="E79" s="87" t="s">
        <v>1525</v>
      </c>
      <c r="F79" s="87" t="s">
        <v>1467</v>
      </c>
      <c r="G79" s="125">
        <v>12173.04</v>
      </c>
    </row>
    <row r="80" spans="1:7">
      <c r="A80" s="1"/>
      <c r="B80" s="87" t="s">
        <v>531</v>
      </c>
      <c r="C80" s="87" t="s">
        <v>1061</v>
      </c>
      <c r="D80" s="87" t="s">
        <v>366</v>
      </c>
      <c r="E80" s="87" t="s">
        <v>1525</v>
      </c>
      <c r="F80" s="87" t="s">
        <v>1467</v>
      </c>
      <c r="G80" s="125">
        <v>13318.77</v>
      </c>
    </row>
    <row r="81" spans="1:7" ht="26.4">
      <c r="A81" s="1"/>
      <c r="B81" s="87" t="s">
        <v>371</v>
      </c>
      <c r="C81" s="87" t="s">
        <v>1062</v>
      </c>
      <c r="D81" s="87" t="s">
        <v>585</v>
      </c>
      <c r="E81" s="87" t="s">
        <v>1466</v>
      </c>
      <c r="F81" s="87" t="s">
        <v>1467</v>
      </c>
      <c r="G81" s="125">
        <v>0</v>
      </c>
    </row>
    <row r="82" spans="1:7" ht="26.4">
      <c r="A82" s="1"/>
      <c r="B82" s="87" t="s">
        <v>371</v>
      </c>
      <c r="C82" s="87" t="s">
        <v>1062</v>
      </c>
      <c r="D82" s="87" t="s">
        <v>586</v>
      </c>
      <c r="E82" s="87" t="s">
        <v>1466</v>
      </c>
      <c r="F82" s="87" t="s">
        <v>1467</v>
      </c>
      <c r="G82" s="125">
        <v>0</v>
      </c>
    </row>
    <row r="83" spans="1:7">
      <c r="A83" s="1"/>
      <c r="B83" s="87" t="s">
        <v>125</v>
      </c>
      <c r="C83" s="87" t="s">
        <v>126</v>
      </c>
      <c r="D83" s="87" t="s">
        <v>1532</v>
      </c>
      <c r="E83" s="87" t="s">
        <v>1466</v>
      </c>
      <c r="F83" s="87" t="s">
        <v>1467</v>
      </c>
      <c r="G83" s="125">
        <v>0</v>
      </c>
    </row>
    <row r="84" spans="1:7">
      <c r="A84" s="1"/>
      <c r="B84" s="87" t="s">
        <v>125</v>
      </c>
      <c r="C84" s="87" t="s">
        <v>126</v>
      </c>
      <c r="D84" s="87" t="s">
        <v>1533</v>
      </c>
      <c r="E84" s="87" t="s">
        <v>1466</v>
      </c>
      <c r="F84" s="87" t="s">
        <v>1467</v>
      </c>
      <c r="G84" s="125">
        <v>0</v>
      </c>
    </row>
    <row r="85" spans="1:7">
      <c r="A85" s="1"/>
      <c r="B85" s="87" t="s">
        <v>125</v>
      </c>
      <c r="C85" s="87" t="s">
        <v>126</v>
      </c>
      <c r="D85" s="87" t="s">
        <v>1534</v>
      </c>
      <c r="E85" s="87" t="s">
        <v>1466</v>
      </c>
      <c r="F85" s="87" t="s">
        <v>1467</v>
      </c>
      <c r="G85" s="125">
        <v>0</v>
      </c>
    </row>
    <row r="86" spans="1:7">
      <c r="A86" s="1"/>
      <c r="B86" s="87" t="s">
        <v>125</v>
      </c>
      <c r="C86" s="87" t="s">
        <v>126</v>
      </c>
      <c r="D86" s="87" t="s">
        <v>1535</v>
      </c>
      <c r="E86" s="87" t="s">
        <v>1466</v>
      </c>
      <c r="F86" s="87" t="s">
        <v>1467</v>
      </c>
      <c r="G86" s="125">
        <v>0</v>
      </c>
    </row>
    <row r="87" spans="1:7">
      <c r="A87" s="1"/>
      <c r="B87" s="87" t="s">
        <v>545</v>
      </c>
      <c r="C87" s="87" t="s">
        <v>955</v>
      </c>
      <c r="D87" s="87" t="s">
        <v>1536</v>
      </c>
      <c r="E87" s="87" t="s">
        <v>1466</v>
      </c>
      <c r="F87" s="87" t="s">
        <v>1467</v>
      </c>
      <c r="G87" s="125">
        <v>0</v>
      </c>
    </row>
    <row r="88" spans="1:7">
      <c r="A88" s="1"/>
      <c r="B88" s="87" t="s">
        <v>545</v>
      </c>
      <c r="C88" s="87" t="s">
        <v>955</v>
      </c>
      <c r="D88" s="87" t="s">
        <v>1536</v>
      </c>
      <c r="E88" s="87" t="s">
        <v>1490</v>
      </c>
      <c r="F88" s="87" t="s">
        <v>1467</v>
      </c>
      <c r="G88" s="125">
        <v>201461.33300000001</v>
      </c>
    </row>
    <row r="89" spans="1:7">
      <c r="A89" s="1"/>
      <c r="B89" s="87" t="s">
        <v>508</v>
      </c>
      <c r="C89" s="87" t="s">
        <v>1066</v>
      </c>
      <c r="D89" s="87" t="s">
        <v>1067</v>
      </c>
      <c r="E89" s="87" t="s">
        <v>1466</v>
      </c>
      <c r="F89" s="87" t="s">
        <v>1467</v>
      </c>
      <c r="G89" s="125">
        <v>0</v>
      </c>
    </row>
    <row r="90" spans="1:7">
      <c r="A90" s="1"/>
      <c r="B90" s="87" t="s">
        <v>508</v>
      </c>
      <c r="C90" s="87" t="s">
        <v>1066</v>
      </c>
      <c r="D90" s="87" t="s">
        <v>1537</v>
      </c>
      <c r="E90" s="87" t="s">
        <v>1466</v>
      </c>
      <c r="F90" s="87" t="s">
        <v>1467</v>
      </c>
      <c r="G90" s="125">
        <v>0</v>
      </c>
    </row>
    <row r="91" spans="1:7">
      <c r="A91" s="1"/>
      <c r="B91" s="87" t="s">
        <v>508</v>
      </c>
      <c r="C91" s="87" t="s">
        <v>1066</v>
      </c>
      <c r="D91" s="87" t="s">
        <v>1537</v>
      </c>
      <c r="E91" s="87" t="s">
        <v>1469</v>
      </c>
      <c r="F91" s="87" t="s">
        <v>1467</v>
      </c>
      <c r="G91" s="125">
        <v>0</v>
      </c>
    </row>
    <row r="92" spans="1:7">
      <c r="A92" s="1"/>
      <c r="B92" s="87" t="s">
        <v>508</v>
      </c>
      <c r="C92" s="87" t="s">
        <v>1066</v>
      </c>
      <c r="D92" s="87" t="s">
        <v>1538</v>
      </c>
      <c r="E92" s="87" t="s">
        <v>1466</v>
      </c>
      <c r="F92" s="87" t="s">
        <v>1467</v>
      </c>
      <c r="G92" s="125">
        <v>0</v>
      </c>
    </row>
    <row r="93" spans="1:7">
      <c r="A93" s="1"/>
      <c r="B93" s="87" t="s">
        <v>508</v>
      </c>
      <c r="C93" s="87" t="s">
        <v>1066</v>
      </c>
      <c r="D93" s="87" t="s">
        <v>1538</v>
      </c>
      <c r="E93" s="87" t="s">
        <v>1469</v>
      </c>
      <c r="F93" s="87" t="s">
        <v>1467</v>
      </c>
      <c r="G93" s="125">
        <v>0</v>
      </c>
    </row>
    <row r="94" spans="1:7">
      <c r="A94" s="1"/>
      <c r="B94" s="87" t="s">
        <v>508</v>
      </c>
      <c r="C94" s="87" t="s">
        <v>1066</v>
      </c>
      <c r="D94" s="87" t="s">
        <v>1539</v>
      </c>
      <c r="E94" s="87" t="s">
        <v>1466</v>
      </c>
      <c r="F94" s="87" t="s">
        <v>1467</v>
      </c>
      <c r="G94" s="125">
        <v>0</v>
      </c>
    </row>
    <row r="95" spans="1:7">
      <c r="A95" s="1"/>
      <c r="B95" s="87" t="s">
        <v>508</v>
      </c>
      <c r="C95" s="87" t="s">
        <v>1066</v>
      </c>
      <c r="D95" s="87" t="s">
        <v>1539</v>
      </c>
      <c r="E95" s="87" t="s">
        <v>1469</v>
      </c>
      <c r="F95" s="87" t="s">
        <v>1467</v>
      </c>
      <c r="G95" s="125">
        <v>0</v>
      </c>
    </row>
    <row r="96" spans="1:7">
      <c r="A96" s="1"/>
      <c r="B96" s="87" t="s">
        <v>133</v>
      </c>
      <c r="C96" s="87" t="s">
        <v>1072</v>
      </c>
      <c r="D96" s="87" t="s">
        <v>639</v>
      </c>
      <c r="E96" s="87" t="s">
        <v>1490</v>
      </c>
      <c r="F96" s="87" t="s">
        <v>1467</v>
      </c>
      <c r="G96" s="125">
        <v>0</v>
      </c>
    </row>
    <row r="97" spans="1:7">
      <c r="A97" s="1"/>
      <c r="B97" s="87" t="s">
        <v>136</v>
      </c>
      <c r="C97" s="87" t="s">
        <v>1073</v>
      </c>
      <c r="D97" s="87" t="s">
        <v>1540</v>
      </c>
      <c r="E97" s="87" t="s">
        <v>1490</v>
      </c>
      <c r="F97" s="87" t="s">
        <v>1467</v>
      </c>
      <c r="G97" s="125">
        <v>0</v>
      </c>
    </row>
    <row r="98" spans="1:7">
      <c r="A98" s="1"/>
      <c r="B98" s="87" t="s">
        <v>136</v>
      </c>
      <c r="C98" s="87" t="s">
        <v>1073</v>
      </c>
      <c r="D98" s="87" t="s">
        <v>1541</v>
      </c>
      <c r="E98" s="87" t="s">
        <v>1490</v>
      </c>
      <c r="F98" s="87" t="s">
        <v>1467</v>
      </c>
      <c r="G98" s="125">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cols>
    <col min="1" max="1" width="2" customWidth="1"/>
    <col min="2" max="2" width="20" customWidth="1"/>
    <col min="3" max="17" width="23" customWidth="1"/>
  </cols>
  <sheetData>
    <row r="1" spans="1:17">
      <c r="A1" s="1"/>
      <c r="B1" s="1"/>
      <c r="C1" s="1"/>
      <c r="D1" s="1"/>
      <c r="E1" s="1"/>
      <c r="F1" s="1"/>
      <c r="G1" s="1"/>
      <c r="H1" s="1"/>
      <c r="I1" s="1"/>
      <c r="J1" s="1"/>
      <c r="K1" s="1"/>
      <c r="L1" s="1"/>
      <c r="M1" s="1"/>
      <c r="N1" s="1"/>
      <c r="O1" s="1"/>
      <c r="P1" s="1"/>
      <c r="Q1" s="1"/>
    </row>
    <row r="2" spans="1:17">
      <c r="A2" s="1"/>
      <c r="B2" s="1"/>
      <c r="C2" s="1"/>
      <c r="D2" s="1"/>
      <c r="E2" s="1"/>
      <c r="F2" s="1"/>
      <c r="G2" s="1"/>
      <c r="H2" s="1"/>
      <c r="I2" s="1"/>
      <c r="J2" s="1"/>
      <c r="K2" s="1"/>
      <c r="L2" s="1"/>
      <c r="M2" s="1"/>
      <c r="N2" s="1"/>
      <c r="O2" s="1"/>
      <c r="P2" s="1"/>
      <c r="Q2" s="1"/>
    </row>
    <row r="3" spans="1:17" ht="69" customHeight="1">
      <c r="A3" s="1"/>
      <c r="B3" s="234" t="s">
        <v>0</v>
      </c>
      <c r="C3" s="235"/>
      <c r="D3" s="235"/>
      <c r="E3" s="235"/>
      <c r="F3" s="235"/>
      <c r="G3" s="235"/>
      <c r="H3" s="1"/>
      <c r="I3" s="1"/>
      <c r="J3" s="1"/>
      <c r="K3" s="1"/>
      <c r="L3" s="1"/>
      <c r="M3" s="1"/>
      <c r="N3" s="1"/>
      <c r="O3" s="1"/>
      <c r="P3" s="1"/>
      <c r="Q3" s="1"/>
    </row>
    <row r="4" spans="1:17" ht="0" hidden="1" customHeight="1">
      <c r="A4" s="1"/>
      <c r="B4" s="1"/>
      <c r="C4" s="1"/>
      <c r="D4" s="1"/>
      <c r="E4" s="1"/>
      <c r="F4" s="1"/>
      <c r="G4" s="1"/>
      <c r="H4" s="1"/>
      <c r="I4" s="1"/>
      <c r="J4" s="1"/>
      <c r="K4" s="1"/>
      <c r="L4" s="1"/>
      <c r="M4" s="1"/>
      <c r="N4" s="1"/>
      <c r="O4" s="1"/>
      <c r="P4" s="1"/>
      <c r="Q4" s="1"/>
    </row>
    <row r="5" spans="1:17">
      <c r="A5" s="1"/>
      <c r="B5" s="1"/>
      <c r="C5" s="1"/>
      <c r="D5" s="1"/>
      <c r="E5" s="1"/>
      <c r="F5" s="1"/>
      <c r="G5" s="1"/>
      <c r="H5" s="1"/>
      <c r="I5" s="1"/>
      <c r="J5" s="1"/>
      <c r="K5" s="1"/>
      <c r="L5" s="1"/>
      <c r="M5" s="1"/>
      <c r="N5" s="1"/>
      <c r="O5" s="1"/>
      <c r="P5" s="1"/>
      <c r="Q5" s="1"/>
    </row>
    <row r="6" spans="1:17" ht="27" customHeight="1">
      <c r="A6" s="1"/>
      <c r="B6" s="242" t="s">
        <v>497</v>
      </c>
      <c r="C6" s="242" t="s">
        <v>1542</v>
      </c>
      <c r="D6" s="242"/>
      <c r="E6" s="242"/>
      <c r="F6" s="242"/>
      <c r="G6" s="242"/>
      <c r="H6" s="242"/>
      <c r="I6" s="242"/>
      <c r="J6" s="242"/>
      <c r="K6" s="242"/>
      <c r="L6" s="242"/>
      <c r="M6" s="242"/>
      <c r="N6" s="242"/>
      <c r="O6" s="242"/>
      <c r="P6" s="242"/>
      <c r="Q6" s="242"/>
    </row>
    <row r="7" spans="1:17" ht="40.049999999999997" customHeight="1">
      <c r="A7" s="1"/>
      <c r="B7" s="242"/>
      <c r="C7" s="3" t="s">
        <v>257</v>
      </c>
      <c r="D7" s="3" t="s">
        <v>70</v>
      </c>
      <c r="E7" s="3" t="s">
        <v>74</v>
      </c>
      <c r="F7" s="3" t="s">
        <v>74</v>
      </c>
      <c r="G7" s="3" t="s">
        <v>90</v>
      </c>
      <c r="H7" s="3" t="s">
        <v>544</v>
      </c>
      <c r="I7" s="3" t="s">
        <v>93</v>
      </c>
      <c r="J7" s="3" t="s">
        <v>93</v>
      </c>
      <c r="K7" s="3" t="s">
        <v>110</v>
      </c>
      <c r="L7" s="3" t="s">
        <v>110</v>
      </c>
      <c r="M7" s="3" t="s">
        <v>110</v>
      </c>
      <c r="N7" s="3" t="s">
        <v>110</v>
      </c>
      <c r="O7" s="3" t="s">
        <v>545</v>
      </c>
      <c r="P7" s="3" t="s">
        <v>133</v>
      </c>
      <c r="Q7" s="3" t="s">
        <v>136</v>
      </c>
    </row>
    <row r="8" spans="1:17" ht="40.049999999999997" customHeight="1">
      <c r="A8" s="1"/>
      <c r="B8" s="242"/>
      <c r="C8" s="3" t="s">
        <v>68</v>
      </c>
      <c r="D8" s="3" t="s">
        <v>1008</v>
      </c>
      <c r="E8" s="3" t="s">
        <v>1543</v>
      </c>
      <c r="F8" s="3" t="s">
        <v>1544</v>
      </c>
      <c r="G8" s="3" t="s">
        <v>1545</v>
      </c>
      <c r="H8" s="3" t="s">
        <v>1546</v>
      </c>
      <c r="I8" s="3" t="s">
        <v>98</v>
      </c>
      <c r="J8" s="3" t="s">
        <v>101</v>
      </c>
      <c r="K8" s="3" t="s">
        <v>1547</v>
      </c>
      <c r="L8" s="3" t="s">
        <v>1548</v>
      </c>
      <c r="M8" s="3" t="s">
        <v>115</v>
      </c>
      <c r="N8" s="3" t="s">
        <v>1549</v>
      </c>
      <c r="O8" s="3" t="s">
        <v>446</v>
      </c>
      <c r="P8" s="3" t="s">
        <v>446</v>
      </c>
      <c r="Q8" s="3" t="s">
        <v>1550</v>
      </c>
    </row>
    <row r="9" spans="1:17">
      <c r="A9" s="1"/>
      <c r="B9" s="126" t="s">
        <v>160</v>
      </c>
      <c r="C9" s="124">
        <v>876.1</v>
      </c>
      <c r="D9" s="124">
        <v>2986.49</v>
      </c>
      <c r="E9" s="124">
        <v>87.15</v>
      </c>
      <c r="F9" s="124">
        <v>87.15</v>
      </c>
      <c r="G9" s="124">
        <v>4481.6000000000004</v>
      </c>
      <c r="H9" s="124">
        <v>497.2</v>
      </c>
      <c r="I9" s="124">
        <v>8243</v>
      </c>
      <c r="J9" s="124">
        <v>22678</v>
      </c>
      <c r="K9" s="124">
        <v>3951.5613600000001</v>
      </c>
      <c r="L9" s="124">
        <v>4348.8025699999998</v>
      </c>
      <c r="M9" s="124">
        <v>4342.5689700000003</v>
      </c>
      <c r="N9" s="124">
        <v>0</v>
      </c>
      <c r="O9" s="124">
        <v>2760</v>
      </c>
      <c r="P9" s="124">
        <v>6792.4009999999998</v>
      </c>
      <c r="Q9" s="124">
        <v>6496.3090000000002</v>
      </c>
    </row>
    <row r="10" spans="1:17">
      <c r="A10" s="1"/>
      <c r="B10" s="126" t="s">
        <v>1551</v>
      </c>
      <c r="C10" s="124">
        <v>869.3</v>
      </c>
      <c r="D10" s="124">
        <v>2989.05</v>
      </c>
      <c r="E10" s="124">
        <v>89.18</v>
      </c>
      <c r="F10" s="124">
        <v>89.18</v>
      </c>
      <c r="G10" s="124">
        <v>4481.6000000000004</v>
      </c>
      <c r="H10" s="124">
        <v>498.18</v>
      </c>
      <c r="I10" s="124">
        <v>8470</v>
      </c>
      <c r="J10" s="124">
        <v>22678</v>
      </c>
      <c r="K10" s="124">
        <v>4180.7510400000001</v>
      </c>
      <c r="L10" s="124">
        <v>4418.2895699999999</v>
      </c>
      <c r="M10" s="124">
        <v>4411.8812600000001</v>
      </c>
      <c r="N10" s="124">
        <v>0</v>
      </c>
      <c r="O10" s="124">
        <v>2760</v>
      </c>
      <c r="P10" s="124">
        <v>6837.1549999999997</v>
      </c>
      <c r="Q10" s="124">
        <v>6494.6880000000001</v>
      </c>
    </row>
    <row r="11" spans="1:17">
      <c r="A11" s="1"/>
      <c r="B11" s="126" t="s">
        <v>1552</v>
      </c>
      <c r="C11" s="124">
        <v>869</v>
      </c>
      <c r="D11" s="124">
        <v>2989.96</v>
      </c>
      <c r="E11" s="124">
        <v>91.33</v>
      </c>
      <c r="F11" s="124">
        <v>91.33</v>
      </c>
      <c r="G11" s="124">
        <v>4481.6000000000004</v>
      </c>
      <c r="H11" s="124">
        <v>508.97</v>
      </c>
      <c r="I11" s="124">
        <v>8697</v>
      </c>
      <c r="J11" s="124">
        <v>22678</v>
      </c>
      <c r="K11" s="124">
        <v>4271.2020899999998</v>
      </c>
      <c r="L11" s="124">
        <v>4468.7366499999998</v>
      </c>
      <c r="M11" s="124">
        <v>4462.2711200000003</v>
      </c>
      <c r="N11" s="124">
        <v>0</v>
      </c>
      <c r="O11" s="124">
        <v>2760</v>
      </c>
      <c r="P11" s="124">
        <v>6833.2290000000003</v>
      </c>
      <c r="Q11" s="124">
        <v>6493.2839999999997</v>
      </c>
    </row>
    <row r="12" spans="1:17">
      <c r="A12" s="1"/>
      <c r="B12" s="126" t="s">
        <v>1553</v>
      </c>
      <c r="C12" s="124">
        <v>867.5</v>
      </c>
      <c r="D12" s="124">
        <v>2989.5</v>
      </c>
      <c r="E12" s="124">
        <v>93.2</v>
      </c>
      <c r="F12" s="124">
        <v>93.2</v>
      </c>
      <c r="G12" s="124">
        <v>4481.6000000000004</v>
      </c>
      <c r="H12" s="124">
        <v>500.14</v>
      </c>
      <c r="I12" s="124">
        <v>8909</v>
      </c>
      <c r="J12" s="124">
        <v>22678</v>
      </c>
      <c r="K12" s="124">
        <v>4278.3866900000003</v>
      </c>
      <c r="L12" s="124">
        <v>4477.1770500000002</v>
      </c>
      <c r="M12" s="124">
        <v>4470.4891200000002</v>
      </c>
      <c r="N12" s="124">
        <v>0</v>
      </c>
      <c r="O12" s="124">
        <v>2760</v>
      </c>
      <c r="P12" s="124">
        <v>6813.6</v>
      </c>
      <c r="Q12" s="124">
        <v>6491.8649999999998</v>
      </c>
    </row>
    <row r="13" spans="1:17">
      <c r="A13" s="1"/>
      <c r="B13" s="126" t="s">
        <v>1554</v>
      </c>
      <c r="C13" s="124">
        <v>864.6</v>
      </c>
      <c r="D13" s="124">
        <v>2989.5</v>
      </c>
      <c r="E13" s="124">
        <v>94.66</v>
      </c>
      <c r="F13" s="124">
        <v>94.66</v>
      </c>
      <c r="G13" s="124">
        <v>4481.6000000000004</v>
      </c>
      <c r="H13" s="124">
        <v>493.27</v>
      </c>
      <c r="I13" s="124">
        <v>9086</v>
      </c>
      <c r="J13" s="124">
        <v>22678</v>
      </c>
      <c r="K13" s="124">
        <v>4102.7843499999999</v>
      </c>
      <c r="L13" s="124">
        <v>4436.1522699999996</v>
      </c>
      <c r="M13" s="124">
        <v>4428.9665199999999</v>
      </c>
      <c r="N13" s="124">
        <v>0</v>
      </c>
      <c r="O13" s="124">
        <v>2760</v>
      </c>
      <c r="P13" s="124">
        <v>6804.9639999999999</v>
      </c>
      <c r="Q13" s="124">
        <v>6490.51</v>
      </c>
    </row>
    <row r="14" spans="1:17">
      <c r="A14" s="1"/>
      <c r="B14" s="126" t="s">
        <v>199</v>
      </c>
      <c r="C14" s="124">
        <v>863.6</v>
      </c>
      <c r="D14" s="124">
        <v>3053.86</v>
      </c>
      <c r="E14" s="124">
        <v>95.32</v>
      </c>
      <c r="F14" s="124">
        <v>95.32</v>
      </c>
      <c r="G14" s="124">
        <v>4481.6000000000004</v>
      </c>
      <c r="H14" s="124">
        <v>497.2</v>
      </c>
      <c r="I14" s="124">
        <v>9217</v>
      </c>
      <c r="J14" s="124">
        <v>22678</v>
      </c>
      <c r="K14" s="124">
        <v>4178.5133400000004</v>
      </c>
      <c r="L14" s="124">
        <v>4434.1892200000002</v>
      </c>
      <c r="M14" s="124">
        <v>4427.1282199999996</v>
      </c>
      <c r="N14" s="124">
        <v>0</v>
      </c>
      <c r="O14" s="124">
        <v>2760</v>
      </c>
      <c r="P14" s="124">
        <v>6872.0950000000003</v>
      </c>
      <c r="Q14" s="124">
        <v>6489.0709999999999</v>
      </c>
    </row>
    <row r="15" spans="1:17">
      <c r="A15" s="1"/>
      <c r="B15" s="126" t="s">
        <v>316</v>
      </c>
      <c r="C15" s="124">
        <v>871.5</v>
      </c>
      <c r="D15" s="124" t="s">
        <v>1390</v>
      </c>
      <c r="E15" s="124">
        <v>94.91</v>
      </c>
      <c r="F15" s="124">
        <v>94.91</v>
      </c>
      <c r="G15" s="124">
        <v>4481.6000000000004</v>
      </c>
      <c r="H15" s="124">
        <v>490.33</v>
      </c>
      <c r="I15" s="124">
        <v>9267</v>
      </c>
      <c r="J15" s="124">
        <v>22678</v>
      </c>
      <c r="K15" s="124">
        <v>4172.1534700000002</v>
      </c>
      <c r="L15" s="124">
        <v>4418.0934900000002</v>
      </c>
      <c r="M15" s="124">
        <v>4411.2327599999999</v>
      </c>
      <c r="N15" s="124">
        <v>0</v>
      </c>
      <c r="O15" s="124">
        <v>2760</v>
      </c>
      <c r="P15" s="124">
        <v>6825.3779999999997</v>
      </c>
      <c r="Q15" s="124">
        <v>6487.7</v>
      </c>
    </row>
    <row r="16" spans="1:17">
      <c r="A16" s="1"/>
      <c r="B16" s="126" t="s">
        <v>212</v>
      </c>
      <c r="C16" s="124">
        <v>873.1</v>
      </c>
      <c r="D16" s="124" t="s">
        <v>1390</v>
      </c>
      <c r="E16" s="124">
        <v>93.26</v>
      </c>
      <c r="F16" s="124">
        <v>93.26</v>
      </c>
      <c r="G16" s="124">
        <v>4474.7</v>
      </c>
      <c r="H16" s="124">
        <v>486.41</v>
      </c>
      <c r="I16" s="124">
        <v>9273</v>
      </c>
      <c r="J16" s="124">
        <v>22678</v>
      </c>
      <c r="K16" s="124">
        <v>4103.6086999999998</v>
      </c>
      <c r="L16" s="124">
        <v>4370.00198</v>
      </c>
      <c r="M16" s="124">
        <v>4363.9793399999999</v>
      </c>
      <c r="N16" s="124">
        <v>0</v>
      </c>
      <c r="O16" s="124">
        <v>2740</v>
      </c>
      <c r="P16" s="124">
        <v>6857.9620000000004</v>
      </c>
      <c r="Q16" s="124">
        <v>6486.51</v>
      </c>
    </row>
    <row r="17" spans="1:17">
      <c r="A17" s="1"/>
      <c r="B17" s="126" t="s">
        <v>174</v>
      </c>
      <c r="C17" s="124">
        <v>870.9</v>
      </c>
      <c r="D17" s="124" t="s">
        <v>1390</v>
      </c>
      <c r="E17" s="124">
        <v>91.51</v>
      </c>
      <c r="F17" s="124">
        <v>91.51</v>
      </c>
      <c r="G17" s="124">
        <v>4474.7</v>
      </c>
      <c r="H17" s="124">
        <v>497.2</v>
      </c>
      <c r="I17" s="124">
        <v>9225</v>
      </c>
      <c r="J17" s="124">
        <v>22678</v>
      </c>
      <c r="K17" s="124">
        <v>4036.1236600000002</v>
      </c>
      <c r="L17" s="124">
        <v>4327.7992199999999</v>
      </c>
      <c r="M17" s="124">
        <v>4322.6726500000004</v>
      </c>
      <c r="N17" s="124">
        <v>0</v>
      </c>
      <c r="O17" s="124">
        <v>2730</v>
      </c>
      <c r="P17" s="124">
        <v>6819.0959999999995</v>
      </c>
      <c r="Q17" s="124">
        <v>6485.0110000000004</v>
      </c>
    </row>
    <row r="18" spans="1:17">
      <c r="A18" s="1"/>
      <c r="B18" s="126" t="s">
        <v>1555</v>
      </c>
      <c r="C18" s="124">
        <v>866.3</v>
      </c>
      <c r="D18" s="124" t="s">
        <v>1390</v>
      </c>
      <c r="E18" s="124">
        <v>90.02</v>
      </c>
      <c r="F18" s="124">
        <v>90.02</v>
      </c>
      <c r="G18" s="124">
        <v>4474.7</v>
      </c>
      <c r="H18" s="124">
        <v>496.22</v>
      </c>
      <c r="I18" s="124">
        <v>9165</v>
      </c>
      <c r="J18" s="124">
        <v>22678</v>
      </c>
      <c r="K18" s="124">
        <v>3789.8567200000002</v>
      </c>
      <c r="L18" s="124">
        <v>4252.0309399999996</v>
      </c>
      <c r="M18" s="124">
        <v>4250.5485500000004</v>
      </c>
      <c r="N18" s="124">
        <v>0</v>
      </c>
      <c r="O18" s="124">
        <v>2730</v>
      </c>
      <c r="P18" s="124">
        <v>6829.6959999999999</v>
      </c>
      <c r="Q18" s="124">
        <v>6483.5450000000001</v>
      </c>
    </row>
    <row r="19" spans="1:17">
      <c r="A19" s="1"/>
      <c r="B19" s="126" t="s">
        <v>1556</v>
      </c>
      <c r="C19" s="124">
        <v>861.7</v>
      </c>
      <c r="D19" s="124" t="s">
        <v>1390</v>
      </c>
      <c r="E19" s="124">
        <v>88.52</v>
      </c>
      <c r="F19" s="124">
        <v>88.52</v>
      </c>
      <c r="G19" s="124">
        <v>4467.8</v>
      </c>
      <c r="H19" s="124">
        <v>496.22</v>
      </c>
      <c r="I19" s="124">
        <v>9032</v>
      </c>
      <c r="J19" s="124">
        <v>22678</v>
      </c>
      <c r="K19" s="124">
        <v>3759.1171300000001</v>
      </c>
      <c r="L19" s="124">
        <v>4230.4390000000003</v>
      </c>
      <c r="M19" s="124">
        <v>4232.8151699999999</v>
      </c>
      <c r="N19" s="124">
        <v>0</v>
      </c>
      <c r="O19" s="124">
        <v>2720</v>
      </c>
      <c r="P19" s="124">
        <v>6821.4516000000003</v>
      </c>
      <c r="Q19" s="124">
        <v>6482.4110000000001</v>
      </c>
    </row>
    <row r="20" spans="1:17">
      <c r="A20" s="1"/>
      <c r="B20" s="126" t="s">
        <v>1557</v>
      </c>
      <c r="C20" s="124">
        <v>857.7</v>
      </c>
      <c r="D20" s="124" t="s">
        <v>1390</v>
      </c>
      <c r="E20" s="124">
        <v>86.58</v>
      </c>
      <c r="F20" s="124">
        <v>86.58</v>
      </c>
      <c r="G20" s="124">
        <v>4467.8</v>
      </c>
      <c r="H20" s="124">
        <v>492.29</v>
      </c>
      <c r="I20" s="124">
        <v>8898</v>
      </c>
      <c r="J20" s="124">
        <v>22678</v>
      </c>
      <c r="K20" s="124">
        <v>3739.6842999999999</v>
      </c>
      <c r="L20" s="124">
        <v>4219.64264</v>
      </c>
      <c r="M20" s="124">
        <v>4222.97516</v>
      </c>
      <c r="N20" s="124">
        <v>0</v>
      </c>
      <c r="O20" s="124">
        <v>2720</v>
      </c>
      <c r="P20" s="124">
        <v>6811.2449999999999</v>
      </c>
      <c r="Q20" s="124">
        <v>6481.2380000000003</v>
      </c>
    </row>
    <row r="21" spans="1:17">
      <c r="A21" s="1"/>
      <c r="B21" s="126" t="s">
        <v>1558</v>
      </c>
      <c r="C21" s="124">
        <v>857.1</v>
      </c>
      <c r="D21" s="124" t="s">
        <v>1390</v>
      </c>
      <c r="E21" s="124">
        <v>84.73</v>
      </c>
      <c r="F21" s="124">
        <v>84.73</v>
      </c>
      <c r="G21" s="124">
        <v>4474.7</v>
      </c>
      <c r="H21" s="124">
        <v>503.08</v>
      </c>
      <c r="I21" s="124">
        <v>8777</v>
      </c>
      <c r="J21" s="124">
        <v>22678</v>
      </c>
      <c r="K21" s="124">
        <v>3678.5591100000001</v>
      </c>
      <c r="L21" s="124">
        <v>4188.6287700000003</v>
      </c>
      <c r="M21" s="124">
        <v>4190.2111100000002</v>
      </c>
      <c r="N21" s="124">
        <v>0</v>
      </c>
      <c r="O21" s="124">
        <v>2720</v>
      </c>
      <c r="P21" s="124">
        <v>6837.1549999999997</v>
      </c>
      <c r="Q21" s="124">
        <v>6480.2389999999996</v>
      </c>
    </row>
    <row r="22" spans="1:17">
      <c r="A22" s="1"/>
      <c r="B22" s="126" t="s">
        <v>358</v>
      </c>
      <c r="C22" s="124">
        <v>857.1</v>
      </c>
      <c r="D22" s="124" t="s">
        <v>1390</v>
      </c>
      <c r="E22" s="124">
        <v>83.26</v>
      </c>
      <c r="F22" s="124">
        <v>83.26</v>
      </c>
      <c r="G22" s="124">
        <v>4467.8</v>
      </c>
      <c r="H22" s="124">
        <v>499.16</v>
      </c>
      <c r="I22" s="124">
        <v>8728</v>
      </c>
      <c r="J22" s="124">
        <v>22678</v>
      </c>
      <c r="K22" s="124">
        <v>3615.6677199999999</v>
      </c>
      <c r="L22" s="124">
        <v>4161.5406000000003</v>
      </c>
      <c r="M22" s="124">
        <v>4164.2593399999996</v>
      </c>
      <c r="N22" s="124">
        <v>0</v>
      </c>
      <c r="O22" s="124">
        <v>2720</v>
      </c>
      <c r="P22" s="124">
        <v>6792.7929999999997</v>
      </c>
      <c r="Q22" s="124">
        <v>6479.0730000000003</v>
      </c>
    </row>
    <row r="23" spans="1:17">
      <c r="A23" s="1"/>
      <c r="B23" s="126" t="s">
        <v>1559</v>
      </c>
      <c r="C23" s="124">
        <v>857.2</v>
      </c>
      <c r="D23" s="124" t="s">
        <v>1390</v>
      </c>
      <c r="E23" s="124">
        <v>83.04</v>
      </c>
      <c r="F23" s="124">
        <v>83.04</v>
      </c>
      <c r="G23" s="124">
        <v>4481.6000000000004</v>
      </c>
      <c r="H23" s="124">
        <v>496.22</v>
      </c>
      <c r="I23" s="124">
        <v>8679</v>
      </c>
      <c r="J23" s="124">
        <v>22678</v>
      </c>
      <c r="K23" s="124">
        <v>3645.2289599999999</v>
      </c>
      <c r="L23" s="124">
        <v>4178.2253300000002</v>
      </c>
      <c r="M23" s="124">
        <v>4181.0199700000003</v>
      </c>
      <c r="N23" s="124">
        <v>0</v>
      </c>
      <c r="O23" s="124">
        <v>2750</v>
      </c>
      <c r="P23" s="124">
        <v>6820.2740000000003</v>
      </c>
      <c r="Q23" s="124">
        <v>6477.7759999999998</v>
      </c>
    </row>
    <row r="24" spans="1:17">
      <c r="A24" s="1"/>
      <c r="B24" s="126" t="s">
        <v>1560</v>
      </c>
      <c r="C24" s="124">
        <v>856.2</v>
      </c>
      <c r="D24" s="124" t="s">
        <v>1390</v>
      </c>
      <c r="E24" s="124">
        <v>83.25</v>
      </c>
      <c r="F24" s="124">
        <v>83.25</v>
      </c>
      <c r="G24" s="124">
        <v>4460.8999999999996</v>
      </c>
      <c r="H24" s="124">
        <v>486.41</v>
      </c>
      <c r="I24" s="124">
        <v>8629</v>
      </c>
      <c r="J24" s="124">
        <v>22678</v>
      </c>
      <c r="K24" s="124">
        <v>3726.2580899999998</v>
      </c>
      <c r="L24" s="124">
        <v>4216.6984599999996</v>
      </c>
      <c r="M24" s="124">
        <v>4218.5417200000002</v>
      </c>
      <c r="N24" s="124">
        <v>0</v>
      </c>
      <c r="O24" s="124">
        <v>2750</v>
      </c>
      <c r="P24" s="124">
        <v>6792.4009999999998</v>
      </c>
      <c r="Q24" s="124">
        <v>6476.0339999999997</v>
      </c>
    </row>
    <row r="25" spans="1:17">
      <c r="A25" s="1"/>
      <c r="B25" s="126" t="s">
        <v>175</v>
      </c>
      <c r="C25" s="124">
        <v>857</v>
      </c>
      <c r="D25" s="124" t="s">
        <v>1390</v>
      </c>
      <c r="E25" s="124">
        <v>83.65</v>
      </c>
      <c r="F25" s="124">
        <v>83.65</v>
      </c>
      <c r="G25" s="124">
        <v>4474.7</v>
      </c>
      <c r="H25" s="124">
        <v>498.18</v>
      </c>
      <c r="I25" s="124">
        <v>8601</v>
      </c>
      <c r="J25" s="124">
        <v>22678</v>
      </c>
      <c r="K25" s="124">
        <v>3806.2271099999998</v>
      </c>
      <c r="L25" s="124">
        <v>4259.0972899999997</v>
      </c>
      <c r="M25" s="124">
        <v>4258.9828500000003</v>
      </c>
      <c r="N25" s="124">
        <v>0</v>
      </c>
      <c r="O25" s="124">
        <v>2750</v>
      </c>
      <c r="P25" s="124">
        <v>6830.0889999999999</v>
      </c>
      <c r="Q25" s="124">
        <v>6473.424</v>
      </c>
    </row>
    <row r="26" spans="1:17">
      <c r="A26" s="1"/>
      <c r="B26" s="126" t="s">
        <v>222</v>
      </c>
      <c r="C26" s="124">
        <v>857.1</v>
      </c>
      <c r="D26" s="124" t="s">
        <v>1390</v>
      </c>
      <c r="E26" s="124">
        <v>84.24</v>
      </c>
      <c r="F26" s="124">
        <v>84.24</v>
      </c>
      <c r="G26" s="124">
        <v>4474.7</v>
      </c>
      <c r="H26" s="124">
        <v>494.26</v>
      </c>
      <c r="I26" s="124">
        <v>8584</v>
      </c>
      <c r="J26" s="124">
        <v>22678</v>
      </c>
      <c r="K26" s="124">
        <v>4048.96126</v>
      </c>
      <c r="L26" s="124">
        <v>4330.7437900000004</v>
      </c>
      <c r="M26" s="124">
        <v>4329.37698</v>
      </c>
      <c r="N26" s="124">
        <v>0</v>
      </c>
      <c r="O26" s="124">
        <v>2760</v>
      </c>
      <c r="P26" s="124">
        <v>6832.8370000000004</v>
      </c>
      <c r="Q26" s="124">
        <v>6469.5829999999996</v>
      </c>
    </row>
    <row r="27" spans="1:17">
      <c r="A27" s="1"/>
      <c r="B27" s="126" t="s">
        <v>1561</v>
      </c>
      <c r="C27" s="124">
        <v>861.7</v>
      </c>
      <c r="D27" s="124" t="s">
        <v>1390</v>
      </c>
      <c r="E27" s="124">
        <v>84.29</v>
      </c>
      <c r="F27" s="124">
        <v>84.29</v>
      </c>
      <c r="G27" s="124">
        <v>4467.8</v>
      </c>
      <c r="H27" s="124">
        <v>494.26</v>
      </c>
      <c r="I27" s="124">
        <v>8568</v>
      </c>
      <c r="J27" s="124">
        <v>22678</v>
      </c>
      <c r="K27" s="124">
        <v>4045.7813299999998</v>
      </c>
      <c r="L27" s="124">
        <v>4326.4251700000004</v>
      </c>
      <c r="M27" s="124">
        <v>4322.5646999999999</v>
      </c>
      <c r="N27" s="124">
        <v>0</v>
      </c>
      <c r="O27" s="124">
        <v>2760</v>
      </c>
      <c r="P27" s="124">
        <v>6801.8230000000003</v>
      </c>
      <c r="Q27" s="124">
        <v>6466.7820000000002</v>
      </c>
    </row>
    <row r="28" spans="1:17">
      <c r="A28" s="1"/>
      <c r="B28" s="126" t="s">
        <v>1562</v>
      </c>
      <c r="C28" s="124">
        <v>862.9</v>
      </c>
      <c r="D28" s="124" t="s">
        <v>1390</v>
      </c>
      <c r="E28" s="124">
        <v>83.34</v>
      </c>
      <c r="F28" s="124">
        <v>83.34</v>
      </c>
      <c r="G28" s="124">
        <v>4467.8</v>
      </c>
      <c r="H28" s="124">
        <v>494.26</v>
      </c>
      <c r="I28" s="124">
        <v>8506</v>
      </c>
      <c r="J28" s="124">
        <v>22678</v>
      </c>
      <c r="K28" s="124">
        <v>3972.7607699999999</v>
      </c>
      <c r="L28" s="124">
        <v>4330.1548000000003</v>
      </c>
      <c r="M28" s="124">
        <v>4324.7272499999999</v>
      </c>
      <c r="N28" s="124">
        <v>0</v>
      </c>
      <c r="O28" s="124">
        <v>2760</v>
      </c>
      <c r="P28" s="124">
        <v>6803.7860000000001</v>
      </c>
      <c r="Q28" s="124">
        <v>6465.049</v>
      </c>
    </row>
    <row r="29" spans="1:17">
      <c r="A29" s="1"/>
      <c r="B29" s="126" t="s">
        <v>1563</v>
      </c>
      <c r="C29" s="124">
        <v>862.1</v>
      </c>
      <c r="D29" s="124" t="s">
        <v>1390</v>
      </c>
      <c r="E29" s="124">
        <v>82.13</v>
      </c>
      <c r="F29" s="124">
        <v>82.13</v>
      </c>
      <c r="G29" s="124">
        <v>4467.8</v>
      </c>
      <c r="H29" s="124">
        <v>491.31</v>
      </c>
      <c r="I29" s="124">
        <v>8401</v>
      </c>
      <c r="J29" s="124">
        <v>22678</v>
      </c>
      <c r="K29" s="124">
        <v>3814.1181900000001</v>
      </c>
      <c r="L29" s="124">
        <v>4266.1636399999998</v>
      </c>
      <c r="M29" s="124">
        <v>4260.17227</v>
      </c>
      <c r="N29" s="124">
        <v>0</v>
      </c>
      <c r="O29" s="124">
        <v>2760</v>
      </c>
      <c r="P29" s="124">
        <v>6810.46</v>
      </c>
      <c r="Q29" s="124">
        <v>6463.6319999999996</v>
      </c>
    </row>
    <row r="30" spans="1:17">
      <c r="A30" s="1"/>
      <c r="B30" s="126" t="s">
        <v>1564</v>
      </c>
      <c r="C30" s="124">
        <v>861</v>
      </c>
      <c r="D30" s="124" t="s">
        <v>1390</v>
      </c>
      <c r="E30" s="124">
        <v>80.95</v>
      </c>
      <c r="F30" s="124">
        <v>80.95</v>
      </c>
      <c r="G30" s="124">
        <v>4467.8</v>
      </c>
      <c r="H30" s="124">
        <v>498.18</v>
      </c>
      <c r="I30" s="124">
        <v>8297</v>
      </c>
      <c r="J30" s="124">
        <v>22678</v>
      </c>
      <c r="K30" s="124">
        <v>3812.4694800000002</v>
      </c>
      <c r="L30" s="124">
        <v>4265.3785699999999</v>
      </c>
      <c r="M30" s="124">
        <v>4259.7396900000003</v>
      </c>
      <c r="N30" s="124">
        <v>0</v>
      </c>
      <c r="O30" s="124">
        <v>2760</v>
      </c>
      <c r="P30" s="124">
        <v>6827.7330000000002</v>
      </c>
      <c r="Q30" s="124">
        <v>6462.2219999999998</v>
      </c>
    </row>
    <row r="31" spans="1:17">
      <c r="A31" s="1"/>
      <c r="B31" s="126" t="s">
        <v>1565</v>
      </c>
      <c r="C31" s="124">
        <v>864</v>
      </c>
      <c r="D31" s="124" t="s">
        <v>1390</v>
      </c>
      <c r="E31" s="124">
        <v>80.05</v>
      </c>
      <c r="F31" s="124">
        <v>80.05</v>
      </c>
      <c r="G31" s="124">
        <v>4467.8</v>
      </c>
      <c r="H31" s="124">
        <v>495.24</v>
      </c>
      <c r="I31" s="124">
        <v>8194</v>
      </c>
      <c r="J31" s="124">
        <v>22678</v>
      </c>
      <c r="K31" s="124">
        <v>3856.2816600000001</v>
      </c>
      <c r="L31" s="124">
        <v>4290.7001499999997</v>
      </c>
      <c r="M31" s="124">
        <v>4284.3940700000003</v>
      </c>
      <c r="N31" s="124">
        <v>0</v>
      </c>
      <c r="O31" s="124">
        <v>2760</v>
      </c>
      <c r="P31" s="124">
        <v>6833.6220000000003</v>
      </c>
      <c r="Q31" s="124">
        <v>6460.6629999999996</v>
      </c>
    </row>
    <row r="32" spans="1:17">
      <c r="A32" s="1"/>
      <c r="B32" s="126" t="s">
        <v>1566</v>
      </c>
      <c r="C32" s="124">
        <v>861.1</v>
      </c>
      <c r="D32" s="124" t="s">
        <v>1390</v>
      </c>
      <c r="E32" s="124">
        <v>79.650000000000006</v>
      </c>
      <c r="F32" s="124">
        <v>79.650000000000006</v>
      </c>
      <c r="G32" s="124">
        <v>4467.8</v>
      </c>
      <c r="H32" s="124">
        <v>495.24</v>
      </c>
      <c r="I32" s="124">
        <v>8189</v>
      </c>
      <c r="J32" s="124">
        <v>22678</v>
      </c>
      <c r="K32" s="124">
        <v>4086.5314499999999</v>
      </c>
      <c r="L32" s="124">
        <v>4362.9356399999997</v>
      </c>
      <c r="M32" s="124">
        <v>4357.16705</v>
      </c>
      <c r="N32" s="124">
        <v>0</v>
      </c>
      <c r="O32" s="124">
        <v>2760</v>
      </c>
      <c r="P32" s="124">
        <v>6822.6295</v>
      </c>
      <c r="Q32" s="124">
        <v>6459.1750000000002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cols>
    <col min="1" max="1" width="2" customWidth="1"/>
    <col min="2" max="2" width="20" customWidth="1"/>
    <col min="3" max="18" width="23" customWidth="1"/>
  </cols>
  <sheetData>
    <row r="1" spans="1:18">
      <c r="A1" s="1"/>
      <c r="B1" s="1"/>
      <c r="C1" s="1"/>
      <c r="D1" s="1"/>
      <c r="E1" s="1"/>
      <c r="F1" s="1"/>
      <c r="G1" s="1"/>
      <c r="H1" s="1"/>
      <c r="I1" s="1"/>
      <c r="J1" s="1"/>
      <c r="K1" s="1"/>
      <c r="L1" s="1"/>
      <c r="M1" s="1"/>
      <c r="N1" s="1"/>
      <c r="O1" s="1"/>
      <c r="P1" s="1"/>
      <c r="Q1" s="1"/>
      <c r="R1" s="1"/>
    </row>
    <row r="2" spans="1:18">
      <c r="A2" s="1"/>
      <c r="B2" s="1"/>
      <c r="C2" s="1"/>
      <c r="D2" s="1"/>
      <c r="E2" s="1"/>
      <c r="F2" s="1"/>
      <c r="G2" s="1"/>
      <c r="H2" s="1"/>
      <c r="I2" s="1"/>
      <c r="J2" s="1"/>
      <c r="K2" s="1"/>
      <c r="L2" s="1"/>
      <c r="M2" s="1"/>
      <c r="N2" s="1"/>
      <c r="O2" s="1"/>
      <c r="P2" s="1"/>
      <c r="Q2" s="1"/>
      <c r="R2" s="1"/>
    </row>
    <row r="3" spans="1:18" ht="69" customHeight="1">
      <c r="A3" s="1"/>
      <c r="B3" s="234" t="s">
        <v>0</v>
      </c>
      <c r="C3" s="235"/>
      <c r="D3" s="235"/>
      <c r="E3" s="235"/>
      <c r="F3" s="235"/>
      <c r="G3" s="235"/>
      <c r="H3" s="1"/>
      <c r="I3" s="1"/>
      <c r="J3" s="1"/>
      <c r="K3" s="1"/>
      <c r="L3" s="1"/>
      <c r="M3" s="1"/>
      <c r="N3" s="1"/>
      <c r="O3" s="1"/>
      <c r="P3" s="1"/>
      <c r="Q3" s="1"/>
      <c r="R3" s="1"/>
    </row>
    <row r="4" spans="1:18" ht="0" hidden="1" customHeight="1">
      <c r="A4" s="1"/>
      <c r="B4" s="1"/>
      <c r="C4" s="1"/>
      <c r="D4" s="1"/>
      <c r="E4" s="1"/>
      <c r="F4" s="1"/>
      <c r="G4" s="1"/>
      <c r="H4" s="1"/>
      <c r="I4" s="1"/>
      <c r="J4" s="1"/>
      <c r="K4" s="1"/>
      <c r="L4" s="1"/>
      <c r="M4" s="1"/>
      <c r="N4" s="1"/>
      <c r="O4" s="1"/>
      <c r="P4" s="1"/>
      <c r="Q4" s="1"/>
      <c r="R4" s="1"/>
    </row>
    <row r="5" spans="1:18">
      <c r="A5" s="1"/>
      <c r="B5" s="1"/>
      <c r="C5" s="1"/>
      <c r="D5" s="1"/>
      <c r="E5" s="1"/>
      <c r="F5" s="1"/>
      <c r="G5" s="1"/>
      <c r="H5" s="1"/>
      <c r="I5" s="1"/>
      <c r="J5" s="1"/>
      <c r="K5" s="1"/>
      <c r="L5" s="1"/>
      <c r="M5" s="1"/>
      <c r="N5" s="1"/>
      <c r="O5" s="1"/>
      <c r="P5" s="1"/>
      <c r="Q5" s="1"/>
      <c r="R5" s="1"/>
    </row>
    <row r="6" spans="1:18" ht="27" customHeight="1">
      <c r="A6" s="1"/>
      <c r="B6" s="242" t="s">
        <v>497</v>
      </c>
      <c r="C6" s="242" t="s">
        <v>1567</v>
      </c>
      <c r="D6" s="242"/>
      <c r="E6" s="242"/>
      <c r="F6" s="242"/>
      <c r="G6" s="242"/>
      <c r="H6" s="242"/>
      <c r="I6" s="242"/>
      <c r="J6" s="242"/>
      <c r="K6" s="242"/>
      <c r="L6" s="242"/>
      <c r="M6" s="242"/>
      <c r="N6" s="242"/>
      <c r="O6" s="242"/>
      <c r="P6" s="242"/>
      <c r="Q6" s="242"/>
      <c r="R6" s="242"/>
    </row>
    <row r="7" spans="1:18" ht="40.049999999999997" customHeight="1">
      <c r="A7" s="1"/>
      <c r="B7" s="242"/>
      <c r="C7" s="3" t="s">
        <v>257</v>
      </c>
      <c r="D7" s="3" t="s">
        <v>70</v>
      </c>
      <c r="E7" s="3" t="s">
        <v>70</v>
      </c>
      <c r="F7" s="3" t="s">
        <v>74</v>
      </c>
      <c r="G7" s="3" t="s">
        <v>74</v>
      </c>
      <c r="H7" s="3" t="s">
        <v>74</v>
      </c>
      <c r="I7" s="3" t="s">
        <v>74</v>
      </c>
      <c r="J7" s="3" t="s">
        <v>90</v>
      </c>
      <c r="K7" s="3" t="s">
        <v>544</v>
      </c>
      <c r="L7" s="3" t="s">
        <v>93</v>
      </c>
      <c r="M7" s="3" t="s">
        <v>93</v>
      </c>
      <c r="N7" s="3" t="s">
        <v>110</v>
      </c>
      <c r="O7" s="3" t="s">
        <v>110</v>
      </c>
      <c r="P7" s="3" t="s">
        <v>545</v>
      </c>
      <c r="Q7" s="3" t="s">
        <v>133</v>
      </c>
      <c r="R7" s="3" t="s">
        <v>136</v>
      </c>
    </row>
    <row r="8" spans="1:18" ht="40.049999999999997" customHeight="1">
      <c r="A8" s="1"/>
      <c r="B8" s="242"/>
      <c r="C8" s="3" t="s">
        <v>1000</v>
      </c>
      <c r="D8" s="3" t="s">
        <v>1007</v>
      </c>
      <c r="E8" s="3" t="s">
        <v>1009</v>
      </c>
      <c r="F8" s="3" t="s">
        <v>84</v>
      </c>
      <c r="G8" s="3" t="s">
        <v>88</v>
      </c>
      <c r="H8" s="3" t="s">
        <v>1470</v>
      </c>
      <c r="I8" s="3" t="s">
        <v>1028</v>
      </c>
      <c r="J8" s="3" t="s">
        <v>91</v>
      </c>
      <c r="K8" s="3" t="s">
        <v>1033</v>
      </c>
      <c r="L8" s="3" t="s">
        <v>98</v>
      </c>
      <c r="M8" s="3" t="s">
        <v>101</v>
      </c>
      <c r="N8" s="3" t="s">
        <v>1049</v>
      </c>
      <c r="O8" s="3" t="s">
        <v>118</v>
      </c>
      <c r="P8" s="3" t="s">
        <v>955</v>
      </c>
      <c r="Q8" s="3" t="s">
        <v>1072</v>
      </c>
      <c r="R8" s="3" t="s">
        <v>1073</v>
      </c>
    </row>
    <row r="9" spans="1:18">
      <c r="A9" s="1"/>
      <c r="B9" s="126" t="s">
        <v>160</v>
      </c>
      <c r="C9" s="124">
        <v>19</v>
      </c>
      <c r="D9" s="124">
        <v>24.75</v>
      </c>
      <c r="E9" s="124">
        <v>24.75</v>
      </c>
      <c r="F9" s="124">
        <v>19.399999999999999</v>
      </c>
      <c r="G9" s="124">
        <v>19.399999999999999</v>
      </c>
      <c r="H9" s="124">
        <v>19.399999999999999</v>
      </c>
      <c r="I9" s="124">
        <v>19.399999999999999</v>
      </c>
      <c r="J9" s="124">
        <v>18</v>
      </c>
      <c r="K9" s="124">
        <v>32.06</v>
      </c>
      <c r="L9" s="124">
        <v>19</v>
      </c>
      <c r="M9" s="124">
        <v>27.3</v>
      </c>
      <c r="N9" s="124">
        <v>24.81</v>
      </c>
      <c r="O9" s="124">
        <v>20.149999999999999</v>
      </c>
      <c r="P9" s="124">
        <v>19.5</v>
      </c>
      <c r="Q9" s="124">
        <v>22.091229999999999</v>
      </c>
      <c r="R9" s="124">
        <v>23.54</v>
      </c>
    </row>
    <row r="10" spans="1:18">
      <c r="A10" s="1"/>
      <c r="B10" s="126" t="s">
        <v>1551</v>
      </c>
      <c r="C10" s="124">
        <v>19</v>
      </c>
      <c r="D10" s="124">
        <v>24.74</v>
      </c>
      <c r="E10" s="124">
        <v>24.74</v>
      </c>
      <c r="F10" s="124">
        <v>18.3</v>
      </c>
      <c r="G10" s="124">
        <v>18.3</v>
      </c>
      <c r="H10" s="124">
        <v>18.3</v>
      </c>
      <c r="I10" s="124">
        <v>18.3</v>
      </c>
      <c r="J10" s="124">
        <v>17.899999999999999</v>
      </c>
      <c r="K10" s="124">
        <v>32.69</v>
      </c>
      <c r="L10" s="124">
        <v>18.3</v>
      </c>
      <c r="M10" s="124">
        <v>27.3</v>
      </c>
      <c r="N10" s="124">
        <v>24.47</v>
      </c>
      <c r="O10" s="124">
        <v>19.600000000000001</v>
      </c>
      <c r="P10" s="124">
        <v>19.399999999999999</v>
      </c>
      <c r="Q10" s="124">
        <v>21.655629999999999</v>
      </c>
      <c r="R10" s="124">
        <v>23.32</v>
      </c>
    </row>
    <row r="11" spans="1:18">
      <c r="A11" s="1"/>
      <c r="B11" s="126" t="s">
        <v>1552</v>
      </c>
      <c r="C11" s="124">
        <v>18</v>
      </c>
      <c r="D11" s="124">
        <v>24.8</v>
      </c>
      <c r="E11" s="124">
        <v>24.8</v>
      </c>
      <c r="F11" s="124">
        <v>18.5</v>
      </c>
      <c r="G11" s="124">
        <v>18.5</v>
      </c>
      <c r="H11" s="124">
        <v>18.5</v>
      </c>
      <c r="I11" s="124">
        <v>18.5</v>
      </c>
      <c r="J11" s="124">
        <v>17.899999999999999</v>
      </c>
      <c r="K11" s="124">
        <v>33.130000000000003</v>
      </c>
      <c r="L11" s="124">
        <v>18.3</v>
      </c>
      <c r="M11" s="124">
        <v>27.3</v>
      </c>
      <c r="N11" s="124">
        <v>24.06</v>
      </c>
      <c r="O11" s="124">
        <v>19.399999999999999</v>
      </c>
      <c r="P11" s="124">
        <v>19.2</v>
      </c>
      <c r="Q11" s="124">
        <v>21.320399999999999</v>
      </c>
      <c r="R11" s="124">
        <v>23.39</v>
      </c>
    </row>
    <row r="12" spans="1:18">
      <c r="A12" s="1"/>
      <c r="B12" s="126" t="s">
        <v>1553</v>
      </c>
      <c r="C12" s="124">
        <v>17</v>
      </c>
      <c r="D12" s="124">
        <v>24.78</v>
      </c>
      <c r="E12" s="124">
        <v>24.78</v>
      </c>
      <c r="F12" s="124">
        <v>18.7</v>
      </c>
      <c r="G12" s="124">
        <v>18.7</v>
      </c>
      <c r="H12" s="124">
        <v>18.7</v>
      </c>
      <c r="I12" s="124">
        <v>18.7</v>
      </c>
      <c r="J12" s="124">
        <v>17.899999999999999</v>
      </c>
      <c r="K12" s="124">
        <v>33.06</v>
      </c>
      <c r="L12" s="124">
        <v>17.600000000000001</v>
      </c>
      <c r="M12" s="124">
        <v>27.3</v>
      </c>
      <c r="N12" s="124">
        <v>23.72</v>
      </c>
      <c r="O12" s="124">
        <v>19.25</v>
      </c>
      <c r="P12" s="124">
        <v>18.8</v>
      </c>
      <c r="Q12" s="124">
        <v>21.06044</v>
      </c>
      <c r="R12" s="124">
        <v>23.46</v>
      </c>
    </row>
    <row r="13" spans="1:18">
      <c r="A13" s="1"/>
      <c r="B13" s="126" t="s">
        <v>1554</v>
      </c>
      <c r="C13" s="124">
        <v>17</v>
      </c>
      <c r="D13" s="124">
        <v>24.72</v>
      </c>
      <c r="E13" s="124">
        <v>24.72</v>
      </c>
      <c r="F13" s="124">
        <v>18.600000000000001</v>
      </c>
      <c r="G13" s="124">
        <v>18.600000000000001</v>
      </c>
      <c r="H13" s="124">
        <v>18.600000000000001</v>
      </c>
      <c r="I13" s="124">
        <v>18.600000000000001</v>
      </c>
      <c r="J13" s="124">
        <v>17.899999999999999</v>
      </c>
      <c r="K13" s="124">
        <v>33</v>
      </c>
      <c r="L13" s="124">
        <v>17.7</v>
      </c>
      <c r="M13" s="124">
        <v>27.3</v>
      </c>
      <c r="N13" s="124">
        <v>23.46</v>
      </c>
      <c r="O13" s="124">
        <v>18.95</v>
      </c>
      <c r="P13" s="124">
        <v>18.600000000000001</v>
      </c>
      <c r="Q13" s="124">
        <v>20.900849999999998</v>
      </c>
      <c r="R13" s="124">
        <v>23.53</v>
      </c>
    </row>
    <row r="14" spans="1:18">
      <c r="A14" s="1"/>
      <c r="B14" s="126" t="s">
        <v>199</v>
      </c>
      <c r="C14" s="124">
        <v>17</v>
      </c>
      <c r="D14" s="124">
        <v>24.63</v>
      </c>
      <c r="E14" s="124">
        <v>24.63</v>
      </c>
      <c r="F14" s="124">
        <v>18.600000000000001</v>
      </c>
      <c r="G14" s="124">
        <v>18.600000000000001</v>
      </c>
      <c r="H14" s="124">
        <v>18.600000000000001</v>
      </c>
      <c r="I14" s="124">
        <v>18.600000000000001</v>
      </c>
      <c r="J14" s="124">
        <v>17.899999999999999</v>
      </c>
      <c r="K14" s="124">
        <v>33</v>
      </c>
      <c r="L14" s="124">
        <v>18</v>
      </c>
      <c r="M14" s="124">
        <v>27.3</v>
      </c>
      <c r="N14" s="124">
        <v>23.3</v>
      </c>
      <c r="O14" s="124">
        <v>19</v>
      </c>
      <c r="P14" s="124">
        <v>18.600000000000001</v>
      </c>
      <c r="Q14" s="124">
        <v>20.716180000000001</v>
      </c>
      <c r="R14" s="124">
        <v>23.6</v>
      </c>
    </row>
    <row r="15" spans="1:18">
      <c r="A15" s="1"/>
      <c r="B15" s="126" t="s">
        <v>316</v>
      </c>
      <c r="C15" s="124">
        <v>17</v>
      </c>
      <c r="D15" s="124">
        <v>24.65</v>
      </c>
      <c r="E15" s="124">
        <v>24.65</v>
      </c>
      <c r="F15" s="124">
        <v>18.7</v>
      </c>
      <c r="G15" s="124">
        <v>18.7</v>
      </c>
      <c r="H15" s="124">
        <v>18.7</v>
      </c>
      <c r="I15" s="124">
        <v>18.7</v>
      </c>
      <c r="J15" s="124">
        <v>17.899999999999999</v>
      </c>
      <c r="K15" s="124">
        <v>32.93</v>
      </c>
      <c r="L15" s="124">
        <v>18</v>
      </c>
      <c r="M15" s="124">
        <v>27.3</v>
      </c>
      <c r="N15" s="124">
        <v>23.19</v>
      </c>
      <c r="O15" s="124">
        <v>18.95</v>
      </c>
      <c r="P15" s="124">
        <v>18.7</v>
      </c>
      <c r="Q15" s="124">
        <v>20.554580000000001</v>
      </c>
      <c r="R15" s="124">
        <v>23.67</v>
      </c>
    </row>
    <row r="16" spans="1:18">
      <c r="A16" s="1"/>
      <c r="B16" s="126" t="s">
        <v>212</v>
      </c>
      <c r="C16" s="124">
        <v>18</v>
      </c>
      <c r="D16" s="124">
        <v>24.66</v>
      </c>
      <c r="E16" s="124">
        <v>24.66</v>
      </c>
      <c r="F16" s="124">
        <v>18.600000000000001</v>
      </c>
      <c r="G16" s="124">
        <v>18.600000000000001</v>
      </c>
      <c r="H16" s="124">
        <v>18.600000000000001</v>
      </c>
      <c r="I16" s="124">
        <v>18.600000000000001</v>
      </c>
      <c r="J16" s="124">
        <v>18.100000000000001</v>
      </c>
      <c r="K16" s="124">
        <v>33.08</v>
      </c>
      <c r="L16" s="124">
        <v>18.600000000000001</v>
      </c>
      <c r="M16" s="124">
        <v>27.3</v>
      </c>
      <c r="N16" s="124">
        <v>23.34</v>
      </c>
      <c r="O16" s="124">
        <v>19.100000000000001</v>
      </c>
      <c r="P16" s="124">
        <v>20.399999999999999</v>
      </c>
      <c r="Q16" s="124">
        <v>20.642900000000001</v>
      </c>
      <c r="R16" s="124">
        <v>23.95</v>
      </c>
    </row>
    <row r="17" spans="1:18">
      <c r="A17" s="1"/>
      <c r="B17" s="126" t="s">
        <v>174</v>
      </c>
      <c r="C17" s="124">
        <v>22</v>
      </c>
      <c r="D17" s="124">
        <v>24.7</v>
      </c>
      <c r="E17" s="124">
        <v>24.7</v>
      </c>
      <c r="F17" s="124">
        <v>19</v>
      </c>
      <c r="G17" s="124">
        <v>19</v>
      </c>
      <c r="H17" s="124">
        <v>19</v>
      </c>
      <c r="I17" s="124">
        <v>19</v>
      </c>
      <c r="J17" s="124">
        <v>18.7</v>
      </c>
      <c r="K17" s="124">
        <v>34.17</v>
      </c>
      <c r="L17" s="124">
        <v>20.3</v>
      </c>
      <c r="M17" s="124">
        <v>27.3</v>
      </c>
      <c r="N17" s="124">
        <v>23.61</v>
      </c>
      <c r="O17" s="124">
        <v>20.05</v>
      </c>
      <c r="P17" s="124">
        <v>20.100000000000001</v>
      </c>
      <c r="Q17" s="124">
        <v>21.395669999999999</v>
      </c>
      <c r="R17" s="124">
        <v>23.7</v>
      </c>
    </row>
    <row r="18" spans="1:18">
      <c r="A18" s="1"/>
      <c r="B18" s="126" t="s">
        <v>1555</v>
      </c>
      <c r="C18" s="124">
        <v>24</v>
      </c>
      <c r="D18" s="124">
        <v>25.1</v>
      </c>
      <c r="E18" s="124">
        <v>25.1</v>
      </c>
      <c r="F18" s="124">
        <v>19.3</v>
      </c>
      <c r="G18" s="124">
        <v>19.3</v>
      </c>
      <c r="H18" s="124">
        <v>19.3</v>
      </c>
      <c r="I18" s="124">
        <v>19.3</v>
      </c>
      <c r="J18" s="124">
        <v>19.100000000000001</v>
      </c>
      <c r="K18" s="124">
        <v>35.57</v>
      </c>
      <c r="L18" s="124">
        <v>21.6</v>
      </c>
      <c r="M18" s="124">
        <v>27.3</v>
      </c>
      <c r="N18" s="124">
        <v>24.49</v>
      </c>
      <c r="O18" s="124">
        <v>20.55</v>
      </c>
      <c r="P18" s="124">
        <v>21.8</v>
      </c>
      <c r="Q18" s="124">
        <v>23.180230000000002</v>
      </c>
      <c r="R18" s="124">
        <v>22.97</v>
      </c>
    </row>
    <row r="19" spans="1:18">
      <c r="A19" s="1"/>
      <c r="B19" s="126" t="s">
        <v>1556</v>
      </c>
      <c r="C19" s="124">
        <v>28</v>
      </c>
      <c r="D19" s="124">
        <v>25.76</v>
      </c>
      <c r="E19" s="124">
        <v>25.76</v>
      </c>
      <c r="F19" s="124">
        <v>19.7</v>
      </c>
      <c r="G19" s="124">
        <v>19.7</v>
      </c>
      <c r="H19" s="124">
        <v>19.7</v>
      </c>
      <c r="I19" s="124">
        <v>19.7</v>
      </c>
      <c r="J19" s="124">
        <v>19.600000000000001</v>
      </c>
      <c r="K19" s="124">
        <v>37.159999999999997</v>
      </c>
      <c r="L19" s="124">
        <v>22.6</v>
      </c>
      <c r="M19" s="124">
        <v>27.3</v>
      </c>
      <c r="N19" s="124">
        <v>25.78</v>
      </c>
      <c r="O19" s="124">
        <v>20.75</v>
      </c>
      <c r="P19" s="124">
        <v>22.3</v>
      </c>
      <c r="Q19" s="124">
        <v>24.593430000000001</v>
      </c>
      <c r="R19" s="124">
        <v>23.15</v>
      </c>
    </row>
    <row r="20" spans="1:18">
      <c r="A20" s="1"/>
      <c r="B20" s="126" t="s">
        <v>1557</v>
      </c>
      <c r="C20" s="124">
        <v>30</v>
      </c>
      <c r="D20" s="124">
        <v>26.43</v>
      </c>
      <c r="E20" s="124">
        <v>26.43</v>
      </c>
      <c r="F20" s="124">
        <v>21.2</v>
      </c>
      <c r="G20" s="124">
        <v>21.2</v>
      </c>
      <c r="H20" s="124">
        <v>21.2</v>
      </c>
      <c r="I20" s="124">
        <v>21.2</v>
      </c>
      <c r="J20" s="124">
        <v>19.2</v>
      </c>
      <c r="K20" s="124">
        <v>37.840000000000003</v>
      </c>
      <c r="L20" s="124">
        <v>22.5</v>
      </c>
      <c r="M20" s="124">
        <v>27.3</v>
      </c>
      <c r="N20" s="124">
        <v>26.8</v>
      </c>
      <c r="O20" s="124">
        <v>21.2</v>
      </c>
      <c r="P20" s="124">
        <v>22.2</v>
      </c>
      <c r="Q20" s="124">
        <v>25.35623</v>
      </c>
      <c r="R20" s="124">
        <v>23.36</v>
      </c>
    </row>
    <row r="21" spans="1:18">
      <c r="A21" s="1"/>
      <c r="B21" s="126" t="s">
        <v>1558</v>
      </c>
      <c r="C21" s="124">
        <v>29</v>
      </c>
      <c r="D21" s="124">
        <v>27.27</v>
      </c>
      <c r="E21" s="124">
        <v>27.27</v>
      </c>
      <c r="F21" s="124">
        <v>22</v>
      </c>
      <c r="G21" s="124">
        <v>22</v>
      </c>
      <c r="H21" s="124">
        <v>22</v>
      </c>
      <c r="I21" s="124">
        <v>22</v>
      </c>
      <c r="J21" s="124">
        <v>19.100000000000001</v>
      </c>
      <c r="K21" s="124">
        <v>36.72</v>
      </c>
      <c r="L21" s="124">
        <v>22.8</v>
      </c>
      <c r="M21" s="124">
        <v>27.3</v>
      </c>
      <c r="N21" s="124">
        <v>27.17</v>
      </c>
      <c r="O21" s="124">
        <v>21.3</v>
      </c>
      <c r="P21" s="124">
        <v>21.9</v>
      </c>
      <c r="Q21" s="124">
        <v>25.562989999999999</v>
      </c>
      <c r="R21" s="124">
        <v>23.75</v>
      </c>
    </row>
    <row r="22" spans="1:18">
      <c r="A22" s="1"/>
      <c r="B22" s="126" t="s">
        <v>358</v>
      </c>
      <c r="C22" s="124">
        <v>28</v>
      </c>
      <c r="D22" s="124">
        <v>27.99</v>
      </c>
      <c r="E22" s="124">
        <v>27.99</v>
      </c>
      <c r="F22" s="124">
        <v>21.7</v>
      </c>
      <c r="G22" s="124">
        <v>21.7</v>
      </c>
      <c r="H22" s="124">
        <v>21.7</v>
      </c>
      <c r="I22" s="124">
        <v>21.7</v>
      </c>
      <c r="J22" s="124">
        <v>18.8</v>
      </c>
      <c r="K22" s="124">
        <v>35.15</v>
      </c>
      <c r="L22" s="124">
        <v>23</v>
      </c>
      <c r="M22" s="124">
        <v>27.3</v>
      </c>
      <c r="N22" s="124">
        <v>27.55</v>
      </c>
      <c r="O22" s="124">
        <v>21.8</v>
      </c>
      <c r="P22" s="124">
        <v>22.6</v>
      </c>
      <c r="Q22" s="124">
        <v>25.560980000000001</v>
      </c>
      <c r="R22" s="124">
        <v>24.7</v>
      </c>
    </row>
    <row r="23" spans="1:18">
      <c r="A23" s="1"/>
      <c r="B23" s="126" t="s">
        <v>1559</v>
      </c>
      <c r="C23" s="124">
        <v>29</v>
      </c>
      <c r="D23" s="124">
        <v>28.09</v>
      </c>
      <c r="E23" s="124">
        <v>28.09</v>
      </c>
      <c r="F23" s="124">
        <v>21.3</v>
      </c>
      <c r="G23" s="124">
        <v>21.3</v>
      </c>
      <c r="H23" s="124">
        <v>21.3</v>
      </c>
      <c r="I23" s="124">
        <v>21.3</v>
      </c>
      <c r="J23" s="124">
        <v>18.600000000000001</v>
      </c>
      <c r="K23" s="124">
        <v>33.03</v>
      </c>
      <c r="L23" s="124">
        <v>22.8</v>
      </c>
      <c r="M23" s="124">
        <v>27.3</v>
      </c>
      <c r="N23" s="124">
        <v>27.97</v>
      </c>
      <c r="O23" s="124">
        <v>21.55</v>
      </c>
      <c r="P23" s="124">
        <v>23.4</v>
      </c>
      <c r="Q23" s="124">
        <v>25.974499999999999</v>
      </c>
      <c r="R23" s="124">
        <v>25.43</v>
      </c>
    </row>
    <row r="24" spans="1:18">
      <c r="A24" s="1"/>
      <c r="B24" s="126" t="s">
        <v>1560</v>
      </c>
      <c r="C24" s="124">
        <v>28</v>
      </c>
      <c r="D24" s="124">
        <v>27.92</v>
      </c>
      <c r="E24" s="124">
        <v>27.92</v>
      </c>
      <c r="F24" s="124">
        <v>21.5</v>
      </c>
      <c r="G24" s="124">
        <v>21.5</v>
      </c>
      <c r="H24" s="124">
        <v>21.5</v>
      </c>
      <c r="I24" s="124">
        <v>21.5</v>
      </c>
      <c r="J24" s="124">
        <v>18.7</v>
      </c>
      <c r="K24" s="124">
        <v>32.450000000000003</v>
      </c>
      <c r="L24" s="124">
        <v>22.1</v>
      </c>
      <c r="M24" s="124">
        <v>27.3</v>
      </c>
      <c r="N24" s="124">
        <v>27.7</v>
      </c>
      <c r="O24" s="124">
        <v>21.75</v>
      </c>
      <c r="P24" s="124">
        <v>23.2</v>
      </c>
      <c r="Q24" s="124">
        <v>25.79083</v>
      </c>
      <c r="R24" s="124">
        <v>26.88</v>
      </c>
    </row>
    <row r="25" spans="1:18">
      <c r="A25" s="1"/>
      <c r="B25" s="126" t="s">
        <v>175</v>
      </c>
      <c r="C25" s="124">
        <v>26</v>
      </c>
      <c r="D25" s="124">
        <v>27.71</v>
      </c>
      <c r="E25" s="124">
        <v>27.71</v>
      </c>
      <c r="F25" s="124">
        <v>21</v>
      </c>
      <c r="G25" s="124">
        <v>21</v>
      </c>
      <c r="H25" s="124">
        <v>21</v>
      </c>
      <c r="I25" s="124">
        <v>21</v>
      </c>
      <c r="J25" s="124">
        <v>18.7</v>
      </c>
      <c r="K25" s="124">
        <v>32.549999999999997</v>
      </c>
      <c r="L25" s="124">
        <v>21.7</v>
      </c>
      <c r="M25" s="124">
        <v>27.3</v>
      </c>
      <c r="N25" s="124">
        <v>27.58</v>
      </c>
      <c r="O25" s="124">
        <v>21.95</v>
      </c>
      <c r="P25" s="124">
        <v>22.1</v>
      </c>
      <c r="Q25" s="124">
        <v>25.47467</v>
      </c>
      <c r="R25" s="124">
        <v>26</v>
      </c>
    </row>
    <row r="26" spans="1:18">
      <c r="A26" s="1"/>
      <c r="B26" s="126" t="s">
        <v>222</v>
      </c>
      <c r="C26" s="124">
        <v>25</v>
      </c>
      <c r="D26" s="124">
        <v>27.38</v>
      </c>
      <c r="E26" s="124">
        <v>27.38</v>
      </c>
      <c r="F26" s="124">
        <v>19.899999999999999</v>
      </c>
      <c r="G26" s="124">
        <v>19.899999999999999</v>
      </c>
      <c r="H26" s="124">
        <v>19.899999999999999</v>
      </c>
      <c r="I26" s="124">
        <v>19.899999999999999</v>
      </c>
      <c r="J26" s="124">
        <v>19.100000000000001</v>
      </c>
      <c r="K26" s="124">
        <v>34.06</v>
      </c>
      <c r="L26" s="124">
        <v>21.7</v>
      </c>
      <c r="M26" s="124">
        <v>27.3</v>
      </c>
      <c r="N26" s="124">
        <v>27.46</v>
      </c>
      <c r="O26" s="124">
        <v>21.65</v>
      </c>
      <c r="P26" s="124">
        <v>21.3</v>
      </c>
      <c r="Q26" s="124">
        <v>25.032039999999999</v>
      </c>
      <c r="R26" s="124">
        <v>26.88</v>
      </c>
    </row>
    <row r="27" spans="1:18">
      <c r="A27" s="1"/>
      <c r="B27" s="126" t="s">
        <v>1561</v>
      </c>
      <c r="C27" s="124">
        <v>23</v>
      </c>
      <c r="D27" s="124">
        <v>26.73</v>
      </c>
      <c r="E27" s="124">
        <v>26.73</v>
      </c>
      <c r="F27" s="124">
        <v>19.3</v>
      </c>
      <c r="G27" s="124">
        <v>19.3</v>
      </c>
      <c r="H27" s="124">
        <v>19.3</v>
      </c>
      <c r="I27" s="124">
        <v>19.3</v>
      </c>
      <c r="J27" s="124">
        <v>19.100000000000001</v>
      </c>
      <c r="K27" s="124">
        <v>33.200000000000003</v>
      </c>
      <c r="L27" s="124">
        <v>21.7</v>
      </c>
      <c r="M27" s="124">
        <v>27.3</v>
      </c>
      <c r="N27" s="124">
        <v>27.08</v>
      </c>
      <c r="O27" s="124">
        <v>21.2</v>
      </c>
      <c r="P27" s="124">
        <v>20.100000000000001</v>
      </c>
      <c r="Q27" s="124">
        <v>24.28228</v>
      </c>
      <c r="R27" s="124">
        <v>25.89</v>
      </c>
    </row>
    <row r="28" spans="1:18">
      <c r="A28" s="1"/>
      <c r="B28" s="126" t="s">
        <v>1562</v>
      </c>
      <c r="C28" s="124">
        <v>22</v>
      </c>
      <c r="D28" s="124">
        <v>26.01</v>
      </c>
      <c r="E28" s="124">
        <v>26.01</v>
      </c>
      <c r="F28" s="124">
        <v>19.2</v>
      </c>
      <c r="G28" s="124">
        <v>19.2</v>
      </c>
      <c r="H28" s="124">
        <v>19.2</v>
      </c>
      <c r="I28" s="124">
        <v>19.2</v>
      </c>
      <c r="J28" s="124">
        <v>19.100000000000001</v>
      </c>
      <c r="K28" s="124">
        <v>32.44</v>
      </c>
      <c r="L28" s="124">
        <v>19.8</v>
      </c>
      <c r="M28" s="124">
        <v>27.3</v>
      </c>
      <c r="N28" s="124">
        <v>26.48</v>
      </c>
      <c r="O28" s="124">
        <v>20.65</v>
      </c>
      <c r="P28" s="124">
        <v>20.2</v>
      </c>
      <c r="Q28" s="124">
        <v>23.59375</v>
      </c>
      <c r="R28" s="124">
        <v>25.06</v>
      </c>
    </row>
    <row r="29" spans="1:18">
      <c r="A29" s="1"/>
      <c r="B29" s="126" t="s">
        <v>1563</v>
      </c>
      <c r="C29" s="124">
        <v>21</v>
      </c>
      <c r="D29" s="124">
        <v>25.44</v>
      </c>
      <c r="E29" s="124">
        <v>25.44</v>
      </c>
      <c r="F29" s="124">
        <v>19.399999999999999</v>
      </c>
      <c r="G29" s="124">
        <v>19.399999999999999</v>
      </c>
      <c r="H29" s="124">
        <v>19.399999999999999</v>
      </c>
      <c r="I29" s="124">
        <v>19.399999999999999</v>
      </c>
      <c r="J29" s="124">
        <v>19.100000000000001</v>
      </c>
      <c r="K29" s="124">
        <v>31.99</v>
      </c>
      <c r="L29" s="124">
        <v>19.600000000000001</v>
      </c>
      <c r="M29" s="124">
        <v>27.3</v>
      </c>
      <c r="N29" s="124">
        <v>25.93</v>
      </c>
      <c r="O29" s="124">
        <v>20.776</v>
      </c>
      <c r="P29" s="124">
        <v>20.399999999999999</v>
      </c>
      <c r="Q29" s="124">
        <v>23.108969999999999</v>
      </c>
      <c r="R29" s="124">
        <v>24.51</v>
      </c>
    </row>
    <row r="30" spans="1:18">
      <c r="A30" s="1"/>
      <c r="B30" s="126" t="s">
        <v>1564</v>
      </c>
      <c r="C30" s="124">
        <v>20</v>
      </c>
      <c r="D30" s="124">
        <v>25.15</v>
      </c>
      <c r="E30" s="124">
        <v>25.15</v>
      </c>
      <c r="F30" s="124">
        <v>19.100000000000001</v>
      </c>
      <c r="G30" s="124">
        <v>19.100000000000001</v>
      </c>
      <c r="H30" s="124">
        <v>19.100000000000001</v>
      </c>
      <c r="I30" s="124">
        <v>19.100000000000001</v>
      </c>
      <c r="J30" s="124">
        <v>19.100000000000001</v>
      </c>
      <c r="K30" s="124">
        <v>31.98</v>
      </c>
      <c r="L30" s="124">
        <v>19.8</v>
      </c>
      <c r="M30" s="124">
        <v>27.3</v>
      </c>
      <c r="N30" s="124">
        <v>25.43</v>
      </c>
      <c r="O30" s="124">
        <v>20.5</v>
      </c>
      <c r="P30" s="124">
        <v>20.100000000000001</v>
      </c>
      <c r="Q30" s="124">
        <v>22.74062</v>
      </c>
      <c r="R30" s="124">
        <v>24.02</v>
      </c>
    </row>
    <row r="31" spans="1:18">
      <c r="A31" s="1"/>
      <c r="B31" s="126" t="s">
        <v>1565</v>
      </c>
      <c r="C31" s="124">
        <v>19</v>
      </c>
      <c r="D31" s="124">
        <v>24.88</v>
      </c>
      <c r="E31" s="124">
        <v>24.88</v>
      </c>
      <c r="F31" s="124">
        <v>19.399999999999999</v>
      </c>
      <c r="G31" s="124">
        <v>19.399999999999999</v>
      </c>
      <c r="H31" s="124">
        <v>19.399999999999999</v>
      </c>
      <c r="I31" s="124">
        <v>19.399999999999999</v>
      </c>
      <c r="J31" s="124">
        <v>19.100000000000001</v>
      </c>
      <c r="K31" s="124">
        <v>31.8</v>
      </c>
      <c r="L31" s="124">
        <v>19.600000000000001</v>
      </c>
      <c r="M31" s="124">
        <v>27.3</v>
      </c>
      <c r="N31" s="124">
        <v>24.98</v>
      </c>
      <c r="O31" s="124">
        <v>20.65</v>
      </c>
      <c r="P31" s="124">
        <v>20</v>
      </c>
      <c r="Q31" s="124">
        <v>22.420439999999999</v>
      </c>
      <c r="R31" s="124">
        <v>23.63</v>
      </c>
    </row>
    <row r="32" spans="1:18">
      <c r="A32" s="1"/>
      <c r="B32" s="126" t="s">
        <v>1566</v>
      </c>
      <c r="C32" s="124">
        <v>19</v>
      </c>
      <c r="D32" s="124">
        <v>24.77</v>
      </c>
      <c r="E32" s="124">
        <v>24.77</v>
      </c>
      <c r="F32" s="124">
        <v>19</v>
      </c>
      <c r="G32" s="124">
        <v>19</v>
      </c>
      <c r="H32" s="124">
        <v>19</v>
      </c>
      <c r="I32" s="124">
        <v>19</v>
      </c>
      <c r="J32" s="124">
        <v>19.100000000000001</v>
      </c>
      <c r="K32" s="124">
        <v>32.39</v>
      </c>
      <c r="L32" s="124">
        <v>19.5</v>
      </c>
      <c r="M32" s="124">
        <v>27.3</v>
      </c>
      <c r="N32" s="124">
        <v>24.74</v>
      </c>
      <c r="O32" s="124">
        <v>20.7</v>
      </c>
      <c r="P32" s="124">
        <v>19.8</v>
      </c>
      <c r="Q32" s="124">
        <v>22.12837</v>
      </c>
      <c r="R32" s="124">
        <v>23.32</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c r="A1" s="1"/>
      <c r="B1" s="1"/>
      <c r="C1" s="1"/>
      <c r="D1" s="1"/>
      <c r="E1" s="1"/>
      <c r="F1" s="1"/>
      <c r="G1" s="1"/>
      <c r="H1" s="1"/>
    </row>
    <row r="2" spans="1:8">
      <c r="A2" s="1"/>
      <c r="B2" s="1"/>
      <c r="C2" s="1"/>
      <c r="D2" s="1"/>
      <c r="E2" s="1"/>
      <c r="F2" s="1"/>
      <c r="G2" s="1"/>
      <c r="H2" s="1"/>
    </row>
    <row r="3" spans="1:8" ht="69" customHeight="1">
      <c r="A3" s="1"/>
      <c r="B3" s="234" t="s">
        <v>0</v>
      </c>
      <c r="C3" s="235"/>
      <c r="D3" s="235"/>
      <c r="E3" s="235"/>
      <c r="F3" s="235"/>
      <c r="G3" s="235"/>
      <c r="H3" s="1"/>
    </row>
    <row r="4" spans="1:8" ht="0" hidden="1" customHeight="1">
      <c r="A4" s="1"/>
      <c r="B4" s="1"/>
      <c r="C4" s="1"/>
      <c r="D4" s="1"/>
      <c r="E4" s="1"/>
      <c r="F4" s="1"/>
      <c r="G4" s="1"/>
      <c r="H4" s="1"/>
    </row>
    <row r="5" spans="1:8" ht="22.8">
      <c r="A5" s="1"/>
      <c r="B5" s="22" t="s">
        <v>1568</v>
      </c>
      <c r="C5" s="1"/>
      <c r="D5" s="1"/>
      <c r="E5" s="1"/>
      <c r="F5" s="1"/>
      <c r="G5" s="1"/>
      <c r="H5" s="1"/>
    </row>
    <row r="6" spans="1:8">
      <c r="A6" s="1"/>
      <c r="B6" s="1"/>
      <c r="C6" s="1"/>
      <c r="D6" s="1"/>
      <c r="E6" s="1"/>
      <c r="F6" s="1"/>
      <c r="G6" s="1"/>
      <c r="H6" s="1"/>
    </row>
    <row r="7" spans="1:8" ht="45" customHeight="1">
      <c r="A7" s="1"/>
      <c r="B7" s="3" t="s">
        <v>53</v>
      </c>
      <c r="C7" s="3" t="s">
        <v>3</v>
      </c>
      <c r="D7" s="3" t="s">
        <v>1569</v>
      </c>
      <c r="E7" s="3" t="s">
        <v>1570</v>
      </c>
      <c r="F7" s="3" t="s">
        <v>1571</v>
      </c>
      <c r="G7" s="3" t="s">
        <v>8</v>
      </c>
      <c r="H7" s="3" t="s">
        <v>1465</v>
      </c>
    </row>
    <row r="8" spans="1:8">
      <c r="A8" s="1"/>
      <c r="B8" s="4" t="s">
        <v>57</v>
      </c>
      <c r="C8" s="127" t="s">
        <v>257</v>
      </c>
      <c r="D8" s="127" t="s">
        <v>1572</v>
      </c>
      <c r="E8" s="124">
        <v>130</v>
      </c>
      <c r="F8" s="4" t="s">
        <v>316</v>
      </c>
      <c r="G8" s="4" t="s">
        <v>1573</v>
      </c>
      <c r="H8" s="128"/>
    </row>
    <row r="9" spans="1:8">
      <c r="A9" s="1"/>
      <c r="B9" s="4" t="s">
        <v>57</v>
      </c>
      <c r="C9" s="127" t="s">
        <v>70</v>
      </c>
      <c r="D9" s="127" t="s">
        <v>1574</v>
      </c>
      <c r="E9" s="124">
        <v>58.322989999999997</v>
      </c>
      <c r="F9" s="4" t="s">
        <v>316</v>
      </c>
      <c r="G9" s="4" t="s">
        <v>1573</v>
      </c>
      <c r="H9" s="128"/>
    </row>
    <row r="10" spans="1:8">
      <c r="A10" s="1"/>
      <c r="B10" s="4" t="s">
        <v>57</v>
      </c>
      <c r="C10" s="127" t="s">
        <v>74</v>
      </c>
      <c r="D10" s="127" t="s">
        <v>1575</v>
      </c>
      <c r="E10" s="124">
        <v>3942</v>
      </c>
      <c r="F10" s="4" t="s">
        <v>316</v>
      </c>
      <c r="G10" s="4" t="s">
        <v>1573</v>
      </c>
      <c r="H10" s="128"/>
    </row>
    <row r="11" spans="1:8">
      <c r="A11" s="1"/>
      <c r="B11" s="4" t="s">
        <v>57</v>
      </c>
      <c r="C11" s="127" t="s">
        <v>90</v>
      </c>
      <c r="D11" s="127" t="s">
        <v>1576</v>
      </c>
      <c r="E11" s="124">
        <v>2380</v>
      </c>
      <c r="F11" s="4" t="s">
        <v>316</v>
      </c>
      <c r="G11" s="4" t="s">
        <v>1573</v>
      </c>
      <c r="H11" s="128"/>
    </row>
    <row r="12" spans="1:8">
      <c r="A12" s="1"/>
      <c r="B12" s="4" t="s">
        <v>57</v>
      </c>
      <c r="C12" s="127" t="s">
        <v>93</v>
      </c>
      <c r="D12" s="127" t="s">
        <v>1577</v>
      </c>
      <c r="E12" s="124">
        <v>3737</v>
      </c>
      <c r="F12" s="4" t="s">
        <v>316</v>
      </c>
      <c r="G12" s="4" t="s">
        <v>1573</v>
      </c>
      <c r="H12" s="128"/>
    </row>
    <row r="13" spans="1:8">
      <c r="A13" s="1"/>
      <c r="B13" s="4" t="s">
        <v>57</v>
      </c>
      <c r="C13" s="127" t="s">
        <v>93</v>
      </c>
      <c r="D13" s="127" t="s">
        <v>1578</v>
      </c>
      <c r="E13" s="124">
        <v>1337</v>
      </c>
      <c r="F13" s="4" t="s">
        <v>316</v>
      </c>
      <c r="G13" s="4" t="s">
        <v>1573</v>
      </c>
      <c r="H13" s="128"/>
    </row>
    <row r="14" spans="1:8">
      <c r="A14" s="1"/>
      <c r="B14" s="4" t="s">
        <v>57</v>
      </c>
      <c r="C14" s="127" t="s">
        <v>110</v>
      </c>
      <c r="D14" s="127" t="s">
        <v>1579</v>
      </c>
      <c r="E14" s="124">
        <v>1710</v>
      </c>
      <c r="F14" s="4" t="s">
        <v>316</v>
      </c>
      <c r="G14" s="4" t="s">
        <v>1573</v>
      </c>
      <c r="H14" s="128"/>
    </row>
    <row r="15" spans="1:8">
      <c r="A15" s="1"/>
      <c r="B15" s="4" t="s">
        <v>57</v>
      </c>
      <c r="C15" s="127" t="s">
        <v>545</v>
      </c>
      <c r="D15" s="127" t="s">
        <v>1580</v>
      </c>
      <c r="E15" s="124">
        <v>200</v>
      </c>
      <c r="F15" s="4" t="s">
        <v>316</v>
      </c>
      <c r="G15" s="4" t="s">
        <v>1573</v>
      </c>
      <c r="H15" s="128"/>
    </row>
    <row r="16" spans="1:8">
      <c r="A16" s="1"/>
      <c r="B16" s="4" t="s">
        <v>57</v>
      </c>
      <c r="C16" s="127" t="s">
        <v>133</v>
      </c>
      <c r="D16" s="127" t="s">
        <v>1581</v>
      </c>
      <c r="E16" s="124">
        <v>1275</v>
      </c>
      <c r="F16" s="4" t="s">
        <v>316</v>
      </c>
      <c r="G16" s="4" t="s">
        <v>1573</v>
      </c>
      <c r="H16" s="128"/>
    </row>
    <row r="17" spans="1:8">
      <c r="A17" s="1"/>
      <c r="B17" s="4" t="s">
        <v>57</v>
      </c>
      <c r="C17" s="127" t="s">
        <v>136</v>
      </c>
      <c r="D17" s="127" t="s">
        <v>1582</v>
      </c>
      <c r="E17" s="124">
        <v>707.92</v>
      </c>
      <c r="F17" s="4" t="s">
        <v>316</v>
      </c>
      <c r="G17" s="4" t="s">
        <v>1573</v>
      </c>
      <c r="H17" s="128"/>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1" customWidth="1"/>
    <col min="2" max="2" width="9" customWidth="1"/>
    <col min="3" max="39" width="20" customWidth="1"/>
  </cols>
  <sheetData>
    <row r="1" spans="1: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c r="A3" s="234" t="s">
        <v>0</v>
      </c>
      <c r="B3" s="235"/>
      <c r="C3" s="235"/>
      <c r="D3" s="235"/>
      <c r="E3" s="235"/>
      <c r="F3" s="23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c r="A4" s="268" t="s">
        <v>1583</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row>
    <row r="5" spans="1:39" ht="22.05" hidden="1" customHeight="1">
      <c r="A5" s="242" t="s">
        <v>53</v>
      </c>
      <c r="B5" s="242" t="s">
        <v>497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c r="A6" s="242"/>
      <c r="B6" s="242"/>
      <c r="C6" s="267" t="s">
        <v>546</v>
      </c>
      <c r="D6" s="267" t="s">
        <v>547</v>
      </c>
      <c r="E6" s="267" t="s">
        <v>548</v>
      </c>
      <c r="F6" s="267" t="s">
        <v>543</v>
      </c>
      <c r="G6" s="267" t="s">
        <v>516</v>
      </c>
      <c r="H6" s="267" t="s">
        <v>537</v>
      </c>
      <c r="I6" s="267"/>
      <c r="J6" s="267" t="s">
        <v>517</v>
      </c>
      <c r="K6" s="267" t="s">
        <v>74</v>
      </c>
      <c r="L6" s="267"/>
      <c r="M6" s="267"/>
      <c r="N6" s="267"/>
      <c r="O6" s="267"/>
      <c r="P6" s="267" t="s">
        <v>518</v>
      </c>
      <c r="Q6" s="267" t="s">
        <v>289</v>
      </c>
      <c r="R6" s="267" t="s">
        <v>519</v>
      </c>
      <c r="S6" s="267" t="s">
        <v>520</v>
      </c>
      <c r="T6" s="267" t="s">
        <v>540</v>
      </c>
      <c r="U6" s="267" t="s">
        <v>527</v>
      </c>
      <c r="V6" s="267" t="s">
        <v>110</v>
      </c>
      <c r="W6" s="267"/>
      <c r="X6" s="267"/>
      <c r="Y6" s="267"/>
      <c r="Z6" s="267" t="s">
        <v>528</v>
      </c>
      <c r="AA6" s="267" t="s">
        <v>529</v>
      </c>
      <c r="AB6" s="267" t="s">
        <v>530</v>
      </c>
      <c r="AC6" s="267" t="s">
        <v>531</v>
      </c>
      <c r="AD6" s="267"/>
      <c r="AE6" s="267"/>
      <c r="AF6" s="267"/>
      <c r="AG6" s="267"/>
      <c r="AH6" s="267"/>
      <c r="AI6" s="267"/>
      <c r="AJ6" s="267"/>
      <c r="AK6" s="267"/>
      <c r="AL6" s="267" t="s">
        <v>541</v>
      </c>
      <c r="AM6" s="267" t="s">
        <v>532</v>
      </c>
    </row>
    <row r="7" spans="1:39" ht="57" customHeight="1">
      <c r="A7" s="242"/>
      <c r="B7" s="242"/>
      <c r="C7" s="9" t="s">
        <v>1584</v>
      </c>
      <c r="D7" s="9" t="s">
        <v>1585</v>
      </c>
      <c r="E7" s="9" t="s">
        <v>1586</v>
      </c>
      <c r="F7" s="9" t="s">
        <v>1587</v>
      </c>
      <c r="G7" s="9" t="s">
        <v>1588</v>
      </c>
      <c r="H7" s="9" t="s">
        <v>1589</v>
      </c>
      <c r="I7" s="9" t="s">
        <v>1590</v>
      </c>
      <c r="J7" s="9" t="s">
        <v>1591</v>
      </c>
      <c r="K7" s="9" t="s">
        <v>1592</v>
      </c>
      <c r="L7" s="9" t="s">
        <v>1593</v>
      </c>
      <c r="M7" s="9" t="s">
        <v>1594</v>
      </c>
      <c r="N7" s="9" t="s">
        <v>1595</v>
      </c>
      <c r="O7" s="9" t="s">
        <v>1596</v>
      </c>
      <c r="P7" s="9" t="s">
        <v>1597</v>
      </c>
      <c r="Q7" s="9" t="s">
        <v>1598</v>
      </c>
      <c r="R7" s="9" t="s">
        <v>1599</v>
      </c>
      <c r="S7" s="9" t="s">
        <v>1600</v>
      </c>
      <c r="T7" s="9" t="s">
        <v>1601</v>
      </c>
      <c r="U7" s="9" t="s">
        <v>1602</v>
      </c>
      <c r="V7" s="9" t="s">
        <v>1603</v>
      </c>
      <c r="W7" s="9" t="s">
        <v>1604</v>
      </c>
      <c r="X7" s="9" t="s">
        <v>1605</v>
      </c>
      <c r="Y7" s="9" t="s">
        <v>1606</v>
      </c>
      <c r="Z7" s="9" t="s">
        <v>1607</v>
      </c>
      <c r="AA7" s="9" t="s">
        <v>1608</v>
      </c>
      <c r="AB7" s="9" t="s">
        <v>1609</v>
      </c>
      <c r="AC7" s="9" t="s">
        <v>1610</v>
      </c>
      <c r="AD7" s="9" t="s">
        <v>1611</v>
      </c>
      <c r="AE7" s="9" t="s">
        <v>1612</v>
      </c>
      <c r="AF7" s="9" t="s">
        <v>1613</v>
      </c>
      <c r="AG7" s="9" t="s">
        <v>1614</v>
      </c>
      <c r="AH7" s="9" t="s">
        <v>1615</v>
      </c>
      <c r="AI7" s="9" t="s">
        <v>1616</v>
      </c>
      <c r="AJ7" s="9" t="s">
        <v>1617</v>
      </c>
      <c r="AK7" s="9" t="s">
        <v>1618</v>
      </c>
      <c r="AL7" s="9" t="s">
        <v>1619</v>
      </c>
      <c r="AM7" s="9" t="s">
        <v>1620</v>
      </c>
    </row>
    <row r="8" spans="1:39" ht="24" customHeight="1">
      <c r="A8" s="13" t="s">
        <v>57</v>
      </c>
      <c r="B8" s="13" t="s">
        <v>711</v>
      </c>
      <c r="C8" s="129">
        <v>21</v>
      </c>
      <c r="D8" s="129">
        <v>38</v>
      </c>
      <c r="E8" s="129">
        <v>5.99</v>
      </c>
      <c r="F8" s="129">
        <v>20.39</v>
      </c>
      <c r="G8" s="129"/>
      <c r="H8" s="129">
        <v>6.5</v>
      </c>
      <c r="I8" s="129">
        <v>7.6</v>
      </c>
      <c r="J8" s="129">
        <v>6.3</v>
      </c>
      <c r="K8" s="129">
        <v>12</v>
      </c>
      <c r="L8" s="129">
        <v>12</v>
      </c>
      <c r="M8" s="129">
        <v>12</v>
      </c>
      <c r="N8" s="129">
        <v>12</v>
      </c>
      <c r="O8" s="129"/>
      <c r="P8" s="129"/>
      <c r="Q8" s="129">
        <v>4</v>
      </c>
      <c r="R8" s="129">
        <v>4</v>
      </c>
      <c r="S8" s="129"/>
      <c r="T8" s="129"/>
      <c r="U8" s="129"/>
      <c r="V8" s="129">
        <v>1.9863999999999999</v>
      </c>
      <c r="W8" s="129">
        <v>4.4106100000000001</v>
      </c>
      <c r="X8" s="129"/>
      <c r="Y8" s="129"/>
      <c r="Z8" s="129"/>
      <c r="AA8" s="129">
        <v>8.9600000000000009</v>
      </c>
      <c r="AB8" s="129">
        <v>8.2799999999999994</v>
      </c>
      <c r="AC8" s="129">
        <v>489.38073000000003</v>
      </c>
      <c r="AD8" s="129">
        <v>492.53802000000002</v>
      </c>
      <c r="AE8" s="129">
        <v>505.16719999999998</v>
      </c>
      <c r="AF8" s="129">
        <v>347.30245000000002</v>
      </c>
      <c r="AG8" s="129">
        <v>347.30245000000002</v>
      </c>
      <c r="AH8" s="129">
        <v>293.14976000000001</v>
      </c>
      <c r="AI8" s="129">
        <v>293.14976000000001</v>
      </c>
      <c r="AJ8" s="129">
        <v>0</v>
      </c>
      <c r="AK8" s="129">
        <v>252.58359999999999</v>
      </c>
      <c r="AL8" s="129"/>
      <c r="AM8" s="129"/>
    </row>
    <row r="9" spans="1:39" ht="24" customHeight="1">
      <c r="A9" s="16" t="s">
        <v>57</v>
      </c>
      <c r="B9" s="16" t="s">
        <v>712</v>
      </c>
      <c r="C9" s="130">
        <v>21</v>
      </c>
      <c r="D9" s="130">
        <v>33.4</v>
      </c>
      <c r="E9" s="130">
        <v>7.92</v>
      </c>
      <c r="F9" s="130">
        <v>20.39</v>
      </c>
      <c r="G9" s="130"/>
      <c r="H9" s="130">
        <v>6.2</v>
      </c>
      <c r="I9" s="130">
        <v>7.5</v>
      </c>
      <c r="J9" s="130">
        <v>6.1</v>
      </c>
      <c r="K9" s="130">
        <v>9</v>
      </c>
      <c r="L9" s="130">
        <v>9</v>
      </c>
      <c r="M9" s="130">
        <v>9</v>
      </c>
      <c r="N9" s="130">
        <v>9</v>
      </c>
      <c r="O9" s="130"/>
      <c r="P9" s="130"/>
      <c r="Q9" s="130">
        <v>4</v>
      </c>
      <c r="R9" s="130">
        <v>5</v>
      </c>
      <c r="S9" s="130"/>
      <c r="T9" s="130"/>
      <c r="U9" s="130"/>
      <c r="V9" s="130">
        <v>0.92637000000000003</v>
      </c>
      <c r="W9" s="130">
        <v>3.2586900000000001</v>
      </c>
      <c r="X9" s="130"/>
      <c r="Y9" s="130"/>
      <c r="Z9" s="130"/>
      <c r="AA9" s="130">
        <v>8.8800000000000008</v>
      </c>
      <c r="AB9" s="130">
        <v>7.8</v>
      </c>
      <c r="AC9" s="130">
        <v>489.38073000000003</v>
      </c>
      <c r="AD9" s="130">
        <v>486.22343000000001</v>
      </c>
      <c r="AE9" s="130">
        <v>486.22343000000001</v>
      </c>
      <c r="AF9" s="130">
        <v>347.30245000000002</v>
      </c>
      <c r="AG9" s="130">
        <v>347.30245000000002</v>
      </c>
      <c r="AH9" s="130">
        <v>293.14976000000001</v>
      </c>
      <c r="AI9" s="130">
        <v>293.14976000000001</v>
      </c>
      <c r="AJ9" s="130">
        <v>0</v>
      </c>
      <c r="AK9" s="130">
        <v>252.58359999999999</v>
      </c>
      <c r="AL9" s="130"/>
      <c r="AM9" s="130"/>
    </row>
    <row r="10" spans="1:39" ht="24" customHeight="1">
      <c r="A10" s="16" t="s">
        <v>57</v>
      </c>
      <c r="B10" s="16" t="s">
        <v>713</v>
      </c>
      <c r="C10" s="130">
        <v>21</v>
      </c>
      <c r="D10" s="130">
        <v>33.4</v>
      </c>
      <c r="E10" s="130">
        <v>7.45</v>
      </c>
      <c r="F10" s="130">
        <v>20.39</v>
      </c>
      <c r="G10" s="130"/>
      <c r="H10" s="130">
        <v>5.5</v>
      </c>
      <c r="I10" s="130">
        <v>8.1999999999999993</v>
      </c>
      <c r="J10" s="130">
        <v>6.2</v>
      </c>
      <c r="K10" s="130">
        <v>9.9</v>
      </c>
      <c r="L10" s="130">
        <v>9.9</v>
      </c>
      <c r="M10" s="130">
        <v>9.9</v>
      </c>
      <c r="N10" s="130">
        <v>9.9</v>
      </c>
      <c r="O10" s="130"/>
      <c r="P10" s="130"/>
      <c r="Q10" s="130">
        <v>5</v>
      </c>
      <c r="R10" s="130">
        <v>5</v>
      </c>
      <c r="S10" s="130"/>
      <c r="T10" s="130"/>
      <c r="U10" s="130"/>
      <c r="V10" s="130">
        <v>1.1812199999999999</v>
      </c>
      <c r="W10" s="130">
        <v>3.7572899999999998</v>
      </c>
      <c r="X10" s="130"/>
      <c r="Y10" s="130"/>
      <c r="Z10" s="130"/>
      <c r="AA10" s="130">
        <v>8.94</v>
      </c>
      <c r="AB10" s="130">
        <v>8.52</v>
      </c>
      <c r="AC10" s="130">
        <v>489.38073000000003</v>
      </c>
      <c r="AD10" s="130">
        <v>486.22343000000001</v>
      </c>
      <c r="AE10" s="130">
        <v>476.75155000000001</v>
      </c>
      <c r="AF10" s="130">
        <v>347.30245000000002</v>
      </c>
      <c r="AG10" s="130">
        <v>347.30245000000002</v>
      </c>
      <c r="AH10" s="130">
        <v>293.14976000000001</v>
      </c>
      <c r="AI10" s="130">
        <v>293.14976000000001</v>
      </c>
      <c r="AJ10" s="130">
        <v>0</v>
      </c>
      <c r="AK10" s="130">
        <v>252.58359999999999</v>
      </c>
      <c r="AL10" s="130"/>
      <c r="AM10" s="130"/>
    </row>
    <row r="11" spans="1:39" ht="24" customHeight="1">
      <c r="A11" s="16" t="s">
        <v>57</v>
      </c>
      <c r="B11" s="16" t="s">
        <v>714</v>
      </c>
      <c r="C11" s="130">
        <v>21</v>
      </c>
      <c r="D11" s="130">
        <v>44.98</v>
      </c>
      <c r="E11" s="130">
        <v>6.9</v>
      </c>
      <c r="F11" s="130">
        <v>20.39</v>
      </c>
      <c r="G11" s="130"/>
      <c r="H11" s="130">
        <v>5.7</v>
      </c>
      <c r="I11" s="130">
        <v>7.9</v>
      </c>
      <c r="J11" s="130">
        <v>6.2</v>
      </c>
      <c r="K11" s="130">
        <v>10</v>
      </c>
      <c r="L11" s="130">
        <v>10</v>
      </c>
      <c r="M11" s="130">
        <v>10</v>
      </c>
      <c r="N11" s="130">
        <v>10</v>
      </c>
      <c r="O11" s="130"/>
      <c r="P11" s="130"/>
      <c r="Q11" s="130">
        <v>4</v>
      </c>
      <c r="R11" s="130">
        <v>5</v>
      </c>
      <c r="S11" s="130"/>
      <c r="T11" s="130"/>
      <c r="U11" s="130"/>
      <c r="V11" s="130">
        <v>0.93772</v>
      </c>
      <c r="W11" s="130">
        <v>3.4838900000000002</v>
      </c>
      <c r="X11" s="130"/>
      <c r="Y11" s="130"/>
      <c r="Z11" s="130"/>
      <c r="AA11" s="130">
        <v>9.11</v>
      </c>
      <c r="AB11" s="130">
        <v>8.48</v>
      </c>
      <c r="AC11" s="130">
        <v>489.38073000000003</v>
      </c>
      <c r="AD11" s="130">
        <v>489.38073000000003</v>
      </c>
      <c r="AE11" s="130">
        <v>492.53802000000002</v>
      </c>
      <c r="AF11" s="130">
        <v>347.30245000000002</v>
      </c>
      <c r="AG11" s="130">
        <v>347.30245000000002</v>
      </c>
      <c r="AH11" s="130">
        <v>293.14976000000001</v>
      </c>
      <c r="AI11" s="130">
        <v>293.14976000000001</v>
      </c>
      <c r="AJ11" s="130">
        <v>0</v>
      </c>
      <c r="AK11" s="130">
        <v>252.58359999999999</v>
      </c>
      <c r="AL11" s="130"/>
      <c r="AM11" s="130"/>
    </row>
    <row r="12" spans="1:39" ht="24" customHeight="1">
      <c r="A12" s="16" t="s">
        <v>57</v>
      </c>
      <c r="B12" s="16" t="s">
        <v>715</v>
      </c>
      <c r="C12" s="130">
        <v>21</v>
      </c>
      <c r="D12" s="130">
        <v>47.14</v>
      </c>
      <c r="E12" s="130">
        <v>10.25</v>
      </c>
      <c r="F12" s="130">
        <v>20.39</v>
      </c>
      <c r="G12" s="130"/>
      <c r="H12" s="130">
        <v>5.4</v>
      </c>
      <c r="I12" s="130">
        <v>8.6999999999999993</v>
      </c>
      <c r="J12" s="130">
        <v>6.4</v>
      </c>
      <c r="K12" s="130">
        <v>9.1</v>
      </c>
      <c r="L12" s="130">
        <v>9.1</v>
      </c>
      <c r="M12" s="130">
        <v>9.1</v>
      </c>
      <c r="N12" s="130">
        <v>9.1</v>
      </c>
      <c r="O12" s="130"/>
      <c r="P12" s="130"/>
      <c r="Q12" s="130">
        <v>5</v>
      </c>
      <c r="R12" s="130">
        <v>6</v>
      </c>
      <c r="S12" s="130"/>
      <c r="T12" s="130"/>
      <c r="U12" s="130"/>
      <c r="V12" s="130">
        <v>1.6655800000000001</v>
      </c>
      <c r="W12" s="130">
        <v>3.4261400000000002</v>
      </c>
      <c r="X12" s="130"/>
      <c r="Y12" s="130"/>
      <c r="Z12" s="130"/>
      <c r="AA12" s="130">
        <v>9.6999999999999993</v>
      </c>
      <c r="AB12" s="130">
        <v>8.77</v>
      </c>
      <c r="AC12" s="130">
        <v>489.38073000000003</v>
      </c>
      <c r="AD12" s="130">
        <v>489.38073000000003</v>
      </c>
      <c r="AE12" s="130">
        <v>486.22343000000001</v>
      </c>
      <c r="AF12" s="130">
        <v>347.30245000000002</v>
      </c>
      <c r="AG12" s="130">
        <v>347.30245000000002</v>
      </c>
      <c r="AH12" s="130">
        <v>293.14976000000001</v>
      </c>
      <c r="AI12" s="130">
        <v>293.14976000000001</v>
      </c>
      <c r="AJ12" s="130">
        <v>0</v>
      </c>
      <c r="AK12" s="130">
        <v>252.58359999999999</v>
      </c>
      <c r="AL12" s="130"/>
      <c r="AM12" s="130"/>
    </row>
    <row r="13" spans="1:39" ht="24" customHeight="1">
      <c r="A13" s="16" t="s">
        <v>57</v>
      </c>
      <c r="B13" s="16" t="s">
        <v>716</v>
      </c>
      <c r="C13" s="130">
        <v>21</v>
      </c>
      <c r="D13" s="130">
        <v>46.96</v>
      </c>
      <c r="E13" s="130">
        <v>10.62</v>
      </c>
      <c r="F13" s="130">
        <v>20.39</v>
      </c>
      <c r="G13" s="130"/>
      <c r="H13" s="130">
        <v>5.9</v>
      </c>
      <c r="I13" s="130">
        <v>8.3000000000000007</v>
      </c>
      <c r="J13" s="130">
        <v>6.5</v>
      </c>
      <c r="K13" s="130">
        <v>5.2</v>
      </c>
      <c r="L13" s="130">
        <v>5.2</v>
      </c>
      <c r="M13" s="130">
        <v>5.2</v>
      </c>
      <c r="N13" s="130">
        <v>5.2</v>
      </c>
      <c r="O13" s="130"/>
      <c r="P13" s="130"/>
      <c r="Q13" s="130">
        <v>5</v>
      </c>
      <c r="R13" s="130">
        <v>6</v>
      </c>
      <c r="S13" s="130"/>
      <c r="T13" s="130"/>
      <c r="U13" s="130"/>
      <c r="V13" s="130">
        <v>3.03172</v>
      </c>
      <c r="W13" s="130">
        <v>3.2719800000000001</v>
      </c>
      <c r="X13" s="130"/>
      <c r="Y13" s="130"/>
      <c r="Z13" s="130"/>
      <c r="AA13" s="130">
        <v>10.130000000000001</v>
      </c>
      <c r="AB13" s="130">
        <v>8.99</v>
      </c>
      <c r="AC13" s="130">
        <v>489.38073000000003</v>
      </c>
      <c r="AD13" s="130">
        <v>489.38073000000003</v>
      </c>
      <c r="AE13" s="130">
        <v>489.38073000000003</v>
      </c>
      <c r="AF13" s="130">
        <v>347.30245000000002</v>
      </c>
      <c r="AG13" s="130">
        <v>347.30245000000002</v>
      </c>
      <c r="AH13" s="130">
        <v>293.14976000000001</v>
      </c>
      <c r="AI13" s="130">
        <v>293.14976000000001</v>
      </c>
      <c r="AJ13" s="130">
        <v>0</v>
      </c>
      <c r="AK13" s="130">
        <v>252.58359999999999</v>
      </c>
      <c r="AL13" s="130"/>
      <c r="AM13" s="130"/>
    </row>
    <row r="14" spans="1:39" ht="24" customHeight="1">
      <c r="A14" s="16" t="s">
        <v>57</v>
      </c>
      <c r="B14" s="16" t="s">
        <v>717</v>
      </c>
      <c r="C14" s="130">
        <v>21</v>
      </c>
      <c r="D14" s="130">
        <v>46.25</v>
      </c>
      <c r="E14" s="130">
        <v>9.75</v>
      </c>
      <c r="F14" s="130">
        <v>20.39</v>
      </c>
      <c r="G14" s="130"/>
      <c r="H14" s="130">
        <v>5.7</v>
      </c>
      <c r="I14" s="130">
        <v>9.1</v>
      </c>
      <c r="J14" s="130">
        <v>6.7</v>
      </c>
      <c r="K14" s="130">
        <v>9.4</v>
      </c>
      <c r="L14" s="130">
        <v>9.4</v>
      </c>
      <c r="M14" s="130">
        <v>9.4</v>
      </c>
      <c r="N14" s="130">
        <v>9.4</v>
      </c>
      <c r="O14" s="130"/>
      <c r="P14" s="130"/>
      <c r="Q14" s="130">
        <v>6</v>
      </c>
      <c r="R14" s="130">
        <v>6</v>
      </c>
      <c r="S14" s="130"/>
      <c r="T14" s="130"/>
      <c r="U14" s="130"/>
      <c r="V14" s="130">
        <v>2.8182999999999998</v>
      </c>
      <c r="W14" s="130">
        <v>5.0106999999999999</v>
      </c>
      <c r="X14" s="130"/>
      <c r="Y14" s="130"/>
      <c r="Z14" s="130"/>
      <c r="AA14" s="130">
        <v>11.05</v>
      </c>
      <c r="AB14" s="130">
        <v>9.09</v>
      </c>
      <c r="AC14" s="130">
        <v>489.38073000000003</v>
      </c>
      <c r="AD14" s="130">
        <v>489.38073000000003</v>
      </c>
      <c r="AE14" s="130">
        <v>492.53802000000002</v>
      </c>
      <c r="AF14" s="130">
        <v>347.30245000000002</v>
      </c>
      <c r="AG14" s="130">
        <v>347.30245000000002</v>
      </c>
      <c r="AH14" s="130">
        <v>293.14976000000001</v>
      </c>
      <c r="AI14" s="130">
        <v>293.14976000000001</v>
      </c>
      <c r="AJ14" s="130">
        <v>0</v>
      </c>
      <c r="AK14" s="130">
        <v>252.58359999999999</v>
      </c>
      <c r="AL14" s="130"/>
      <c r="AM14" s="130"/>
    </row>
    <row r="15" spans="1:39" ht="24" customHeight="1">
      <c r="A15" s="18" t="s">
        <v>57</v>
      </c>
      <c r="B15" s="18" t="s">
        <v>718</v>
      </c>
      <c r="C15" s="131">
        <v>21</v>
      </c>
      <c r="D15" s="131">
        <v>46.65</v>
      </c>
      <c r="E15" s="131">
        <v>9.82</v>
      </c>
      <c r="F15" s="131">
        <v>20.39</v>
      </c>
      <c r="G15" s="131"/>
      <c r="H15" s="131">
        <v>5.5</v>
      </c>
      <c r="I15" s="131">
        <v>8.1999999999999993</v>
      </c>
      <c r="J15" s="131">
        <v>6.8</v>
      </c>
      <c r="K15" s="131">
        <v>12.3</v>
      </c>
      <c r="L15" s="131">
        <v>12.3</v>
      </c>
      <c r="M15" s="131">
        <v>12.3</v>
      </c>
      <c r="N15" s="131">
        <v>12.3</v>
      </c>
      <c r="O15" s="131"/>
      <c r="P15" s="131"/>
      <c r="Q15" s="131">
        <v>6</v>
      </c>
      <c r="R15" s="131">
        <v>6</v>
      </c>
      <c r="S15" s="131"/>
      <c r="T15" s="131"/>
      <c r="U15" s="131"/>
      <c r="V15" s="131">
        <v>2.9348399999999999</v>
      </c>
      <c r="W15" s="131">
        <v>5.6843899999999996</v>
      </c>
      <c r="X15" s="131"/>
      <c r="Y15" s="131"/>
      <c r="Z15" s="131"/>
      <c r="AA15" s="131">
        <v>10.92</v>
      </c>
      <c r="AB15" s="131">
        <v>9.5299999999999994</v>
      </c>
      <c r="AC15" s="131">
        <v>489.38073000000003</v>
      </c>
      <c r="AD15" s="131">
        <v>489.38073000000003</v>
      </c>
      <c r="AE15" s="131">
        <v>489.38073000000003</v>
      </c>
      <c r="AF15" s="131">
        <v>347.30245000000002</v>
      </c>
      <c r="AG15" s="131">
        <v>347.30245000000002</v>
      </c>
      <c r="AH15" s="131">
        <v>293.14976000000001</v>
      </c>
      <c r="AI15" s="131">
        <v>293.14976000000001</v>
      </c>
      <c r="AJ15" s="131">
        <v>0</v>
      </c>
      <c r="AK15" s="131">
        <v>252.58359999999999</v>
      </c>
      <c r="AL15" s="131"/>
      <c r="AM15" s="131"/>
    </row>
    <row r="16" spans="1:39" ht="24" customHeight="1">
      <c r="A16" s="13" t="s">
        <v>57</v>
      </c>
      <c r="B16" s="13" t="s">
        <v>719</v>
      </c>
      <c r="C16" s="129">
        <v>21</v>
      </c>
      <c r="D16" s="129">
        <v>47.08</v>
      </c>
      <c r="E16" s="129">
        <v>10.039999999999999</v>
      </c>
      <c r="F16" s="129">
        <v>20.39</v>
      </c>
      <c r="G16" s="129"/>
      <c r="H16" s="129">
        <v>5.3</v>
      </c>
      <c r="I16" s="129">
        <v>8.1</v>
      </c>
      <c r="J16" s="129">
        <v>7</v>
      </c>
      <c r="K16" s="129">
        <v>10.9</v>
      </c>
      <c r="L16" s="129">
        <v>10.9</v>
      </c>
      <c r="M16" s="129">
        <v>10.9</v>
      </c>
      <c r="N16" s="129">
        <v>10.9</v>
      </c>
      <c r="O16" s="129"/>
      <c r="P16" s="129"/>
      <c r="Q16" s="129">
        <v>7</v>
      </c>
      <c r="R16" s="129">
        <v>7</v>
      </c>
      <c r="S16" s="129"/>
      <c r="T16" s="129"/>
      <c r="U16" s="129"/>
      <c r="V16" s="129">
        <v>2.1304799999999999</v>
      </c>
      <c r="W16" s="129">
        <v>5.2863100000000003</v>
      </c>
      <c r="X16" s="129"/>
      <c r="Y16" s="129"/>
      <c r="Z16" s="129"/>
      <c r="AA16" s="129">
        <v>10.97</v>
      </c>
      <c r="AB16" s="129">
        <v>10.57</v>
      </c>
      <c r="AC16" s="129">
        <v>489.38073000000003</v>
      </c>
      <c r="AD16" s="129">
        <v>489.38073000000003</v>
      </c>
      <c r="AE16" s="129">
        <v>489.38073000000003</v>
      </c>
      <c r="AF16" s="129">
        <v>347.30245000000002</v>
      </c>
      <c r="AG16" s="129">
        <v>347.30245000000002</v>
      </c>
      <c r="AH16" s="129">
        <v>293.14976000000001</v>
      </c>
      <c r="AI16" s="129">
        <v>293.14976000000001</v>
      </c>
      <c r="AJ16" s="129">
        <v>0</v>
      </c>
      <c r="AK16" s="129">
        <v>252.58359999999999</v>
      </c>
      <c r="AL16" s="129"/>
      <c r="AM16" s="129"/>
    </row>
    <row r="17" spans="1:39" ht="24" customHeight="1">
      <c r="A17" s="16" t="s">
        <v>57</v>
      </c>
      <c r="B17" s="16" t="s">
        <v>720</v>
      </c>
      <c r="C17" s="130">
        <v>21</v>
      </c>
      <c r="D17" s="130">
        <v>47.14</v>
      </c>
      <c r="E17" s="130">
        <v>9.9600000000000009</v>
      </c>
      <c r="F17" s="130">
        <v>20.39</v>
      </c>
      <c r="G17" s="130">
        <v>0</v>
      </c>
      <c r="H17" s="130">
        <v>5.5</v>
      </c>
      <c r="I17" s="130">
        <v>8.3000000000000007</v>
      </c>
      <c r="J17" s="130">
        <v>7.1</v>
      </c>
      <c r="K17" s="130">
        <v>12.1</v>
      </c>
      <c r="L17" s="130">
        <v>12.1</v>
      </c>
      <c r="M17" s="130">
        <v>12.1</v>
      </c>
      <c r="N17" s="130">
        <v>12.1</v>
      </c>
      <c r="O17" s="130">
        <v>0.02</v>
      </c>
      <c r="P17" s="130">
        <v>0</v>
      </c>
      <c r="Q17" s="130">
        <v>7</v>
      </c>
      <c r="R17" s="130">
        <v>7</v>
      </c>
      <c r="S17" s="130">
        <v>0</v>
      </c>
      <c r="T17" s="130">
        <v>0</v>
      </c>
      <c r="U17" s="130">
        <v>21.5</v>
      </c>
      <c r="V17" s="130">
        <v>4.0456200000000004</v>
      </c>
      <c r="W17" s="130">
        <v>5.4669400000000001</v>
      </c>
      <c r="X17" s="130">
        <v>0</v>
      </c>
      <c r="Y17" s="130">
        <v>0</v>
      </c>
      <c r="Z17" s="130">
        <v>21.5</v>
      </c>
      <c r="AA17" s="130">
        <v>10.59</v>
      </c>
      <c r="AB17" s="130">
        <v>10.1</v>
      </c>
      <c r="AC17" s="130">
        <v>489.38073000000003</v>
      </c>
      <c r="AD17" s="130">
        <v>492.53802000000002</v>
      </c>
      <c r="AE17" s="130">
        <v>505.16719999999998</v>
      </c>
      <c r="AF17" s="130">
        <v>353.61703999999997</v>
      </c>
      <c r="AG17" s="130">
        <v>347.30245000000002</v>
      </c>
      <c r="AH17" s="130">
        <v>293.14976000000001</v>
      </c>
      <c r="AI17" s="130">
        <v>293.14976000000001</v>
      </c>
      <c r="AJ17" s="130">
        <v>0</v>
      </c>
      <c r="AK17" s="130">
        <v>252.58359999999999</v>
      </c>
      <c r="AL17" s="130">
        <v>0</v>
      </c>
      <c r="AM17" s="130">
        <v>17.518000000000001</v>
      </c>
    </row>
    <row r="18" spans="1:39" ht="24" customHeight="1">
      <c r="A18" s="16" t="s">
        <v>57</v>
      </c>
      <c r="B18" s="16" t="s">
        <v>721</v>
      </c>
      <c r="C18" s="130">
        <v>21</v>
      </c>
      <c r="D18" s="130">
        <v>47.12</v>
      </c>
      <c r="E18" s="130">
        <v>11.4</v>
      </c>
      <c r="F18" s="130">
        <v>20.39</v>
      </c>
      <c r="G18" s="130">
        <v>0</v>
      </c>
      <c r="H18" s="130">
        <v>6</v>
      </c>
      <c r="I18" s="130">
        <v>8.6</v>
      </c>
      <c r="J18" s="130">
        <v>7.1</v>
      </c>
      <c r="K18" s="130">
        <v>10.3</v>
      </c>
      <c r="L18" s="130">
        <v>10.3</v>
      </c>
      <c r="M18" s="130">
        <v>10.3</v>
      </c>
      <c r="N18" s="130">
        <v>10.3</v>
      </c>
      <c r="O18" s="130">
        <v>0.92</v>
      </c>
      <c r="P18" s="130">
        <v>44</v>
      </c>
      <c r="Q18" s="130">
        <v>7</v>
      </c>
      <c r="R18" s="130">
        <v>7</v>
      </c>
      <c r="S18" s="130">
        <v>1.8419999999999999E-2</v>
      </c>
      <c r="T18" s="130">
        <v>20</v>
      </c>
      <c r="U18" s="130">
        <v>205.2</v>
      </c>
      <c r="V18" s="130">
        <v>5.1330900000000002</v>
      </c>
      <c r="W18" s="130">
        <v>5.9657499999999999</v>
      </c>
      <c r="X18" s="130">
        <v>27.06983</v>
      </c>
      <c r="Y18" s="130">
        <v>18.17352</v>
      </c>
      <c r="Z18" s="130">
        <v>205.2</v>
      </c>
      <c r="AA18" s="130">
        <v>10.5</v>
      </c>
      <c r="AB18" s="130">
        <v>9.1999999999999993</v>
      </c>
      <c r="AC18" s="130">
        <v>489.38073000000003</v>
      </c>
      <c r="AD18" s="130">
        <v>489.38073000000003</v>
      </c>
      <c r="AE18" s="130">
        <v>505.16719999999998</v>
      </c>
      <c r="AF18" s="130">
        <v>350.45974999999999</v>
      </c>
      <c r="AG18" s="130">
        <v>347.30245000000002</v>
      </c>
      <c r="AH18" s="130">
        <v>293.14976000000001</v>
      </c>
      <c r="AI18" s="130">
        <v>293.14976000000001</v>
      </c>
      <c r="AJ18" s="130">
        <v>0</v>
      </c>
      <c r="AK18" s="130">
        <v>252.58359999999999</v>
      </c>
      <c r="AL18" s="130">
        <v>25</v>
      </c>
      <c r="AM18" s="130">
        <v>118.078</v>
      </c>
    </row>
    <row r="19" spans="1:39" ht="24" customHeight="1">
      <c r="A19" s="16" t="s">
        <v>57</v>
      </c>
      <c r="B19" s="16" t="s">
        <v>722</v>
      </c>
      <c r="C19" s="130">
        <v>21</v>
      </c>
      <c r="D19" s="130">
        <v>47.12</v>
      </c>
      <c r="E19" s="130">
        <v>10.34</v>
      </c>
      <c r="F19" s="130">
        <v>20.39</v>
      </c>
      <c r="G19" s="130">
        <v>8.7182399999999998</v>
      </c>
      <c r="H19" s="130">
        <v>5.5</v>
      </c>
      <c r="I19" s="130">
        <v>8.8000000000000007</v>
      </c>
      <c r="J19" s="130">
        <v>7.1</v>
      </c>
      <c r="K19" s="130">
        <v>7.6</v>
      </c>
      <c r="L19" s="130">
        <v>7.6</v>
      </c>
      <c r="M19" s="130">
        <v>7.6</v>
      </c>
      <c r="N19" s="130">
        <v>7.6</v>
      </c>
      <c r="O19" s="130">
        <v>91.96</v>
      </c>
      <c r="P19" s="130">
        <v>225</v>
      </c>
      <c r="Q19" s="130">
        <v>6</v>
      </c>
      <c r="R19" s="130">
        <v>7</v>
      </c>
      <c r="S19" s="130">
        <v>0.90329000000000004</v>
      </c>
      <c r="T19" s="130">
        <v>107</v>
      </c>
      <c r="U19" s="130">
        <v>449.4</v>
      </c>
      <c r="V19" s="130">
        <v>4.7016400000000003</v>
      </c>
      <c r="W19" s="130">
        <v>6.7212899999999998</v>
      </c>
      <c r="X19" s="130">
        <v>171.06345999999999</v>
      </c>
      <c r="Y19" s="130">
        <v>106.08822000000001</v>
      </c>
      <c r="Z19" s="130">
        <v>449.4</v>
      </c>
      <c r="AA19" s="130">
        <v>10.43</v>
      </c>
      <c r="AB19" s="130">
        <v>9.56</v>
      </c>
      <c r="AC19" s="130">
        <v>489.38073000000003</v>
      </c>
      <c r="AD19" s="130">
        <v>486.22343000000001</v>
      </c>
      <c r="AE19" s="130">
        <v>483.06614000000002</v>
      </c>
      <c r="AF19" s="130">
        <v>347.30245000000002</v>
      </c>
      <c r="AG19" s="130">
        <v>347.30245000000002</v>
      </c>
      <c r="AH19" s="130">
        <v>293.14976000000001</v>
      </c>
      <c r="AI19" s="130">
        <v>293.14976000000001</v>
      </c>
      <c r="AJ19" s="130">
        <v>0</v>
      </c>
      <c r="AK19" s="130">
        <v>252.58359999999999</v>
      </c>
      <c r="AL19" s="130">
        <v>120</v>
      </c>
      <c r="AM19" s="130">
        <v>600.02300000000002</v>
      </c>
    </row>
    <row r="20" spans="1:39" ht="24" customHeight="1">
      <c r="A20" s="16" t="s">
        <v>57</v>
      </c>
      <c r="B20" s="16" t="s">
        <v>723</v>
      </c>
      <c r="C20" s="130">
        <v>22</v>
      </c>
      <c r="D20" s="130">
        <v>47.1</v>
      </c>
      <c r="E20" s="130">
        <v>10.68</v>
      </c>
      <c r="F20" s="130">
        <v>20.39</v>
      </c>
      <c r="G20" s="130">
        <v>61.084000000000003</v>
      </c>
      <c r="H20" s="130">
        <v>4.5</v>
      </c>
      <c r="I20" s="130">
        <v>9.6</v>
      </c>
      <c r="J20" s="130">
        <v>7.2</v>
      </c>
      <c r="K20" s="130">
        <v>9.5</v>
      </c>
      <c r="L20" s="130">
        <v>9.5</v>
      </c>
      <c r="M20" s="130">
        <v>9.5</v>
      </c>
      <c r="N20" s="130">
        <v>9.5</v>
      </c>
      <c r="O20" s="130">
        <v>203.84</v>
      </c>
      <c r="P20" s="130">
        <v>467.27300000000002</v>
      </c>
      <c r="Q20" s="130">
        <v>6</v>
      </c>
      <c r="R20" s="130">
        <v>6</v>
      </c>
      <c r="S20" s="130">
        <v>10.584160000000001</v>
      </c>
      <c r="T20" s="130">
        <v>228</v>
      </c>
      <c r="U20" s="130">
        <v>805.6</v>
      </c>
      <c r="V20" s="130">
        <v>5.7442000000000002</v>
      </c>
      <c r="W20" s="130">
        <v>6.8875299999999999</v>
      </c>
      <c r="X20" s="130">
        <v>283.87921</v>
      </c>
      <c r="Y20" s="130">
        <v>275.64465000000001</v>
      </c>
      <c r="Z20" s="130">
        <v>805.6</v>
      </c>
      <c r="AA20" s="130">
        <v>9.57</v>
      </c>
      <c r="AB20" s="130">
        <v>8.86</v>
      </c>
      <c r="AC20" s="130">
        <v>489.38073000000003</v>
      </c>
      <c r="AD20" s="130">
        <v>489.38073000000003</v>
      </c>
      <c r="AE20" s="130">
        <v>454.65048000000002</v>
      </c>
      <c r="AF20" s="130">
        <v>347.30245000000002</v>
      </c>
      <c r="AG20" s="130">
        <v>347.30245000000002</v>
      </c>
      <c r="AH20" s="130">
        <v>0</v>
      </c>
      <c r="AI20" s="130">
        <v>0</v>
      </c>
      <c r="AJ20" s="130">
        <v>0</v>
      </c>
      <c r="AK20" s="130">
        <v>252.58359999999999</v>
      </c>
      <c r="AL20" s="130">
        <v>247</v>
      </c>
      <c r="AM20" s="130">
        <v>816.65099999999995</v>
      </c>
    </row>
    <row r="21" spans="1:39" ht="24" customHeight="1">
      <c r="A21" s="16" t="s">
        <v>57</v>
      </c>
      <c r="B21" s="16" t="s">
        <v>724</v>
      </c>
      <c r="C21" s="130">
        <v>22</v>
      </c>
      <c r="D21" s="130">
        <v>45.18</v>
      </c>
      <c r="E21" s="130">
        <v>8.89</v>
      </c>
      <c r="F21" s="130">
        <v>20.39</v>
      </c>
      <c r="G21" s="130">
        <v>60.957000000000001</v>
      </c>
      <c r="H21" s="130">
        <v>4.2</v>
      </c>
      <c r="I21" s="130">
        <v>9.1999999999999993</v>
      </c>
      <c r="J21" s="130">
        <v>7.2</v>
      </c>
      <c r="K21" s="130">
        <v>10.199999999999999</v>
      </c>
      <c r="L21" s="130">
        <v>10.199999999999999</v>
      </c>
      <c r="M21" s="130">
        <v>10.199999999999999</v>
      </c>
      <c r="N21" s="130">
        <v>10.199999999999999</v>
      </c>
      <c r="O21" s="130">
        <v>619.66999999999996</v>
      </c>
      <c r="P21" s="130">
        <v>835.63599999999997</v>
      </c>
      <c r="Q21" s="130">
        <v>5</v>
      </c>
      <c r="R21" s="130">
        <v>5</v>
      </c>
      <c r="S21" s="130">
        <v>55.049689999999998</v>
      </c>
      <c r="T21" s="130">
        <v>361</v>
      </c>
      <c r="U21" s="130">
        <v>901.2</v>
      </c>
      <c r="V21" s="130">
        <v>4.0485300000000004</v>
      </c>
      <c r="W21" s="130">
        <v>7.0783399999999999</v>
      </c>
      <c r="X21" s="130">
        <v>732.31777999999997</v>
      </c>
      <c r="Y21" s="130">
        <v>692.84929999999997</v>
      </c>
      <c r="Z21" s="130">
        <v>901.2</v>
      </c>
      <c r="AA21" s="130">
        <v>9.23</v>
      </c>
      <c r="AB21" s="130">
        <v>8.41</v>
      </c>
      <c r="AC21" s="130">
        <v>489.38073000000003</v>
      </c>
      <c r="AD21" s="130">
        <v>486.22343000000001</v>
      </c>
      <c r="AE21" s="130">
        <v>495.69531999999998</v>
      </c>
      <c r="AF21" s="130">
        <v>347.30245000000002</v>
      </c>
      <c r="AG21" s="130">
        <v>347.30245000000002</v>
      </c>
      <c r="AH21" s="130">
        <v>41.52955</v>
      </c>
      <c r="AI21" s="130">
        <v>24.42915</v>
      </c>
      <c r="AJ21" s="130">
        <v>0</v>
      </c>
      <c r="AK21" s="130">
        <v>252.58359999999999</v>
      </c>
      <c r="AL21" s="130">
        <v>377</v>
      </c>
      <c r="AM21" s="130">
        <v>934.19100000000003</v>
      </c>
    </row>
    <row r="22" spans="1:39" ht="24" customHeight="1">
      <c r="A22" s="16" t="s">
        <v>57</v>
      </c>
      <c r="B22" s="16" t="s">
        <v>725</v>
      </c>
      <c r="C22" s="130">
        <v>22</v>
      </c>
      <c r="D22" s="130">
        <v>47.29</v>
      </c>
      <c r="E22" s="130">
        <v>8.8800000000000008</v>
      </c>
      <c r="F22" s="130">
        <v>20.39</v>
      </c>
      <c r="G22" s="130">
        <v>117.377</v>
      </c>
      <c r="H22" s="130">
        <v>4</v>
      </c>
      <c r="I22" s="130">
        <v>8.3000000000000007</v>
      </c>
      <c r="J22" s="130">
        <v>7.3</v>
      </c>
      <c r="K22" s="130">
        <v>9.6999999999999993</v>
      </c>
      <c r="L22" s="130">
        <v>9.6999999999999993</v>
      </c>
      <c r="M22" s="130">
        <v>9.6999999999999993</v>
      </c>
      <c r="N22" s="130">
        <v>9.6999999999999993</v>
      </c>
      <c r="O22" s="130">
        <v>491.25</v>
      </c>
      <c r="P22" s="130">
        <v>989.09100000000001</v>
      </c>
      <c r="Q22" s="130">
        <v>4</v>
      </c>
      <c r="R22" s="130">
        <v>5</v>
      </c>
      <c r="S22" s="130">
        <v>130.16661999999999</v>
      </c>
      <c r="T22" s="130">
        <v>494</v>
      </c>
      <c r="U22" s="130">
        <v>983.9</v>
      </c>
      <c r="V22" s="130">
        <v>3.00536</v>
      </c>
      <c r="W22" s="130">
        <v>6.1864699999999999</v>
      </c>
      <c r="X22" s="130">
        <v>948.40137000000004</v>
      </c>
      <c r="Y22" s="130">
        <v>951.22146999999995</v>
      </c>
      <c r="Z22" s="130">
        <v>983.9</v>
      </c>
      <c r="AA22" s="130">
        <v>9.25</v>
      </c>
      <c r="AB22" s="130">
        <v>7.65</v>
      </c>
      <c r="AC22" s="130">
        <v>489.38073000000003</v>
      </c>
      <c r="AD22" s="130">
        <v>489.38073000000003</v>
      </c>
      <c r="AE22" s="130">
        <v>498.85261000000003</v>
      </c>
      <c r="AF22" s="130">
        <v>347.30245000000002</v>
      </c>
      <c r="AG22" s="130">
        <v>347.30245000000002</v>
      </c>
      <c r="AH22" s="130">
        <v>185.66152</v>
      </c>
      <c r="AI22" s="130">
        <v>244.29147</v>
      </c>
      <c r="AJ22" s="130">
        <v>0</v>
      </c>
      <c r="AK22" s="130">
        <v>252.58359999999999</v>
      </c>
      <c r="AL22" s="130">
        <v>519</v>
      </c>
      <c r="AM22" s="130">
        <v>1007.436</v>
      </c>
    </row>
    <row r="23" spans="1:39" ht="24" customHeight="1">
      <c r="A23" s="18" t="s">
        <v>57</v>
      </c>
      <c r="B23" s="18" t="s">
        <v>726</v>
      </c>
      <c r="C23" s="131">
        <v>22</v>
      </c>
      <c r="D23" s="131">
        <v>47.31</v>
      </c>
      <c r="E23" s="131">
        <v>8.9499999999999993</v>
      </c>
      <c r="F23" s="131">
        <v>20.39</v>
      </c>
      <c r="G23" s="131">
        <v>327.18700000000001</v>
      </c>
      <c r="H23" s="131">
        <v>3.9</v>
      </c>
      <c r="I23" s="131">
        <v>8.9</v>
      </c>
      <c r="J23" s="131">
        <v>7.4</v>
      </c>
      <c r="K23" s="131">
        <v>7.2</v>
      </c>
      <c r="L23" s="131">
        <v>7.2</v>
      </c>
      <c r="M23" s="131">
        <v>7.2</v>
      </c>
      <c r="N23" s="131">
        <v>7.2</v>
      </c>
      <c r="O23" s="131">
        <v>997.61</v>
      </c>
      <c r="P23" s="131">
        <v>1042.9100000000001</v>
      </c>
      <c r="Q23" s="131">
        <v>6</v>
      </c>
      <c r="R23" s="131">
        <v>6</v>
      </c>
      <c r="S23" s="131">
        <v>201.10332</v>
      </c>
      <c r="T23" s="131">
        <v>630</v>
      </c>
      <c r="U23" s="131">
        <v>1045.5</v>
      </c>
      <c r="V23" s="131">
        <v>2.6726800000000002</v>
      </c>
      <c r="W23" s="131">
        <v>4.87906</v>
      </c>
      <c r="X23" s="131">
        <v>1013.60544</v>
      </c>
      <c r="Y23" s="131">
        <v>1020.03885</v>
      </c>
      <c r="Z23" s="131">
        <v>1045.5</v>
      </c>
      <c r="AA23" s="131">
        <v>10.32</v>
      </c>
      <c r="AB23" s="131">
        <v>9.39</v>
      </c>
      <c r="AC23" s="131">
        <v>489.38073000000003</v>
      </c>
      <c r="AD23" s="131">
        <v>489.38073000000003</v>
      </c>
      <c r="AE23" s="131">
        <v>479.90884</v>
      </c>
      <c r="AF23" s="131">
        <v>347.30245000000002</v>
      </c>
      <c r="AG23" s="131">
        <v>347.30245000000002</v>
      </c>
      <c r="AH23" s="131">
        <v>122.14573</v>
      </c>
      <c r="AI23" s="131">
        <v>293.14976000000001</v>
      </c>
      <c r="AJ23" s="131">
        <v>0</v>
      </c>
      <c r="AK23" s="131">
        <v>252.58359999999999</v>
      </c>
      <c r="AL23" s="131">
        <v>648</v>
      </c>
      <c r="AM23" s="131">
        <v>1059.259</v>
      </c>
    </row>
    <row r="24" spans="1:39" ht="24" customHeight="1">
      <c r="A24" s="13" t="s">
        <v>57</v>
      </c>
      <c r="B24" s="13" t="s">
        <v>727</v>
      </c>
      <c r="C24" s="129">
        <v>22</v>
      </c>
      <c r="D24" s="129">
        <v>47.33</v>
      </c>
      <c r="E24" s="129">
        <v>10.34</v>
      </c>
      <c r="F24" s="129">
        <v>20.62</v>
      </c>
      <c r="G24" s="129">
        <v>215.142</v>
      </c>
      <c r="H24" s="129">
        <v>4.3</v>
      </c>
      <c r="I24" s="129">
        <v>8.6</v>
      </c>
      <c r="J24" s="129">
        <v>7.6</v>
      </c>
      <c r="K24" s="129">
        <v>10.1</v>
      </c>
      <c r="L24" s="129">
        <v>10.1</v>
      </c>
      <c r="M24" s="129">
        <v>10.1</v>
      </c>
      <c r="N24" s="129">
        <v>10.1</v>
      </c>
      <c r="O24" s="129">
        <v>1046.6500000000001</v>
      </c>
      <c r="P24" s="129">
        <v>1080</v>
      </c>
      <c r="Q24" s="129">
        <v>6</v>
      </c>
      <c r="R24" s="129">
        <v>6</v>
      </c>
      <c r="S24" s="129">
        <v>290.02744000000001</v>
      </c>
      <c r="T24" s="129">
        <v>755</v>
      </c>
      <c r="U24" s="129">
        <v>962.2</v>
      </c>
      <c r="V24" s="129">
        <v>2.1164000000000001</v>
      </c>
      <c r="W24" s="129">
        <v>2.87174</v>
      </c>
      <c r="X24" s="129">
        <v>1063.53241</v>
      </c>
      <c r="Y24" s="129">
        <v>1067.11456</v>
      </c>
      <c r="Z24" s="129">
        <v>962.2</v>
      </c>
      <c r="AA24" s="129">
        <v>10.26</v>
      </c>
      <c r="AB24" s="129">
        <v>10.33</v>
      </c>
      <c r="AC24" s="129">
        <v>489.38073000000003</v>
      </c>
      <c r="AD24" s="129">
        <v>486.22343000000001</v>
      </c>
      <c r="AE24" s="129">
        <v>498.85261000000003</v>
      </c>
      <c r="AF24" s="129">
        <v>347.30245000000002</v>
      </c>
      <c r="AG24" s="129">
        <v>347.30245000000002</v>
      </c>
      <c r="AH24" s="129">
        <v>124.58865</v>
      </c>
      <c r="AI24" s="129">
        <v>293.14976000000001</v>
      </c>
      <c r="AJ24" s="129">
        <v>0</v>
      </c>
      <c r="AK24" s="129">
        <v>252.58359999999999</v>
      </c>
      <c r="AL24" s="129">
        <v>765</v>
      </c>
      <c r="AM24" s="129">
        <v>1083.5350000000001</v>
      </c>
    </row>
    <row r="25" spans="1:39" ht="24" customHeight="1">
      <c r="A25" s="16" t="s">
        <v>57</v>
      </c>
      <c r="B25" s="16" t="s">
        <v>728</v>
      </c>
      <c r="C25" s="130">
        <v>22</v>
      </c>
      <c r="D25" s="130">
        <v>44.97</v>
      </c>
      <c r="E25" s="130">
        <v>10.53</v>
      </c>
      <c r="F25" s="130">
        <v>20.62</v>
      </c>
      <c r="G25" s="130">
        <v>233.07400000000001</v>
      </c>
      <c r="H25" s="130">
        <v>5.3</v>
      </c>
      <c r="I25" s="130">
        <v>8.9</v>
      </c>
      <c r="J25" s="130">
        <v>7.8</v>
      </c>
      <c r="K25" s="130">
        <v>11.9</v>
      </c>
      <c r="L25" s="130">
        <v>11.9</v>
      </c>
      <c r="M25" s="130">
        <v>11.9</v>
      </c>
      <c r="N25" s="130">
        <v>11.9</v>
      </c>
      <c r="O25" s="130">
        <v>1079.96</v>
      </c>
      <c r="P25" s="130">
        <v>1110.55</v>
      </c>
      <c r="Q25" s="130">
        <v>5</v>
      </c>
      <c r="R25" s="130">
        <v>5</v>
      </c>
      <c r="S25" s="130">
        <v>432.31162999999998</v>
      </c>
      <c r="T25" s="130">
        <v>858</v>
      </c>
      <c r="U25" s="130">
        <v>1102.9000000000001</v>
      </c>
      <c r="V25" s="130">
        <v>1.54803</v>
      </c>
      <c r="W25" s="130">
        <v>1.6351599999999999</v>
      </c>
      <c r="X25" s="130">
        <v>1098.3019400000001</v>
      </c>
      <c r="Y25" s="130">
        <v>1100.3989300000001</v>
      </c>
      <c r="Z25" s="130">
        <v>1102.9000000000001</v>
      </c>
      <c r="AA25" s="130">
        <v>10.16</v>
      </c>
      <c r="AB25" s="130">
        <v>9.7200000000000006</v>
      </c>
      <c r="AC25" s="130">
        <v>489.38073000000003</v>
      </c>
      <c r="AD25" s="130">
        <v>486.22343000000001</v>
      </c>
      <c r="AE25" s="130">
        <v>489.38073000000003</v>
      </c>
      <c r="AF25" s="130">
        <v>347.30245000000002</v>
      </c>
      <c r="AG25" s="130">
        <v>347.30245000000002</v>
      </c>
      <c r="AH25" s="130">
        <v>151.46071000000001</v>
      </c>
      <c r="AI25" s="130">
        <v>293.14976000000001</v>
      </c>
      <c r="AJ25" s="130">
        <v>0</v>
      </c>
      <c r="AK25" s="130">
        <v>252.58359999999999</v>
      </c>
      <c r="AL25" s="130">
        <v>871</v>
      </c>
      <c r="AM25" s="130">
        <v>1100.4849999999999</v>
      </c>
    </row>
    <row r="26" spans="1:39" ht="24" customHeight="1">
      <c r="A26" s="16" t="s">
        <v>57</v>
      </c>
      <c r="B26" s="16" t="s">
        <v>729</v>
      </c>
      <c r="C26" s="130">
        <v>22</v>
      </c>
      <c r="D26" s="130">
        <v>47.27</v>
      </c>
      <c r="E26" s="130">
        <v>10.43</v>
      </c>
      <c r="F26" s="130">
        <v>20.62</v>
      </c>
      <c r="G26" s="130">
        <v>284.07100000000003</v>
      </c>
      <c r="H26" s="130">
        <v>6.5</v>
      </c>
      <c r="I26" s="130">
        <v>9.1999999999999993</v>
      </c>
      <c r="J26" s="130">
        <v>8.1</v>
      </c>
      <c r="K26" s="130">
        <v>11.2</v>
      </c>
      <c r="L26" s="130">
        <v>11.2</v>
      </c>
      <c r="M26" s="130">
        <v>11.2</v>
      </c>
      <c r="N26" s="130">
        <v>11.2</v>
      </c>
      <c r="O26" s="130">
        <v>1107.3</v>
      </c>
      <c r="P26" s="130">
        <v>1126.55</v>
      </c>
      <c r="Q26" s="130">
        <v>5</v>
      </c>
      <c r="R26" s="130">
        <v>4</v>
      </c>
      <c r="S26" s="130">
        <v>655.49258999999995</v>
      </c>
      <c r="T26" s="130">
        <v>967</v>
      </c>
      <c r="U26" s="130">
        <v>1041.7</v>
      </c>
      <c r="V26" s="130">
        <v>1.3768800000000001</v>
      </c>
      <c r="W26" s="130">
        <v>1.71045</v>
      </c>
      <c r="X26" s="130">
        <v>1124.8328200000001</v>
      </c>
      <c r="Y26" s="130">
        <v>1128.0220899999999</v>
      </c>
      <c r="Z26" s="130">
        <v>1041.7</v>
      </c>
      <c r="AA26" s="130">
        <v>10.33</v>
      </c>
      <c r="AB26" s="130">
        <v>10.119999999999999</v>
      </c>
      <c r="AC26" s="130">
        <v>489.38073000000003</v>
      </c>
      <c r="AD26" s="130">
        <v>489.38073000000003</v>
      </c>
      <c r="AE26" s="130">
        <v>483.06614000000002</v>
      </c>
      <c r="AF26" s="130">
        <v>347.30245000000002</v>
      </c>
      <c r="AG26" s="130">
        <v>347.30245000000002</v>
      </c>
      <c r="AH26" s="130">
        <v>166.1182</v>
      </c>
      <c r="AI26" s="130">
        <v>251.62020999999999</v>
      </c>
      <c r="AJ26" s="130">
        <v>0</v>
      </c>
      <c r="AK26" s="130">
        <v>252.58359999999999</v>
      </c>
      <c r="AL26" s="130">
        <v>959</v>
      </c>
      <c r="AM26" s="130">
        <v>1114.4059999999999</v>
      </c>
    </row>
    <row r="27" spans="1:39" ht="24" customHeight="1">
      <c r="A27" s="16" t="s">
        <v>57</v>
      </c>
      <c r="B27" s="16" t="s">
        <v>730</v>
      </c>
      <c r="C27" s="130">
        <v>22</v>
      </c>
      <c r="D27" s="130">
        <v>47.28</v>
      </c>
      <c r="E27" s="130">
        <v>10.87</v>
      </c>
      <c r="F27" s="130">
        <v>20.62</v>
      </c>
      <c r="G27" s="130">
        <v>311.173</v>
      </c>
      <c r="H27" s="130">
        <v>6.8</v>
      </c>
      <c r="I27" s="130">
        <v>8.8000000000000007</v>
      </c>
      <c r="J27" s="130">
        <v>8.4</v>
      </c>
      <c r="K27" s="130">
        <v>14.8</v>
      </c>
      <c r="L27" s="130">
        <v>14.8</v>
      </c>
      <c r="M27" s="130">
        <v>14.8</v>
      </c>
      <c r="N27" s="130">
        <v>14.8</v>
      </c>
      <c r="O27" s="130">
        <v>1128.32</v>
      </c>
      <c r="P27" s="130">
        <v>1157.82</v>
      </c>
      <c r="Q27" s="130">
        <v>5</v>
      </c>
      <c r="R27" s="130">
        <v>4</v>
      </c>
      <c r="S27" s="130">
        <v>765.30688999999995</v>
      </c>
      <c r="T27" s="130">
        <v>976</v>
      </c>
      <c r="U27" s="130">
        <v>1020.5</v>
      </c>
      <c r="V27" s="130">
        <v>3.49125</v>
      </c>
      <c r="W27" s="130">
        <v>2.54739</v>
      </c>
      <c r="X27" s="130">
        <v>1146.9230299999999</v>
      </c>
      <c r="Y27" s="130">
        <v>1156.5860600000001</v>
      </c>
      <c r="Z27" s="130">
        <v>1020.5</v>
      </c>
      <c r="AA27" s="130">
        <v>10.3</v>
      </c>
      <c r="AB27" s="130">
        <v>10.77</v>
      </c>
      <c r="AC27" s="130">
        <v>489.38073000000003</v>
      </c>
      <c r="AD27" s="130">
        <v>489.38073000000003</v>
      </c>
      <c r="AE27" s="130">
        <v>495.69531999999998</v>
      </c>
      <c r="AF27" s="130">
        <v>344.14515999999998</v>
      </c>
      <c r="AG27" s="130">
        <v>344.14515999999998</v>
      </c>
      <c r="AH27" s="130">
        <v>163.67527999999999</v>
      </c>
      <c r="AI27" s="130">
        <v>195.43316999999999</v>
      </c>
      <c r="AJ27" s="130">
        <v>0</v>
      </c>
      <c r="AK27" s="130">
        <v>252.58359999999999</v>
      </c>
      <c r="AL27" s="130">
        <v>1036</v>
      </c>
      <c r="AM27" s="130">
        <v>1121.271</v>
      </c>
    </row>
    <row r="28" spans="1:39" ht="24" customHeight="1">
      <c r="A28" s="16" t="s">
        <v>57</v>
      </c>
      <c r="B28" s="16" t="s">
        <v>731</v>
      </c>
      <c r="C28" s="130">
        <v>23</v>
      </c>
      <c r="D28" s="130">
        <v>47.28</v>
      </c>
      <c r="E28" s="130">
        <v>11.75</v>
      </c>
      <c r="F28" s="130">
        <v>20.62</v>
      </c>
      <c r="G28" s="130">
        <v>410.20600000000002</v>
      </c>
      <c r="H28" s="130">
        <v>7.1</v>
      </c>
      <c r="I28" s="130">
        <v>8.8000000000000007</v>
      </c>
      <c r="J28" s="130">
        <v>8.6999999999999993</v>
      </c>
      <c r="K28" s="130">
        <v>11.6</v>
      </c>
      <c r="L28" s="130">
        <v>11.6</v>
      </c>
      <c r="M28" s="130">
        <v>11.6</v>
      </c>
      <c r="N28" s="130">
        <v>11.6</v>
      </c>
      <c r="O28" s="130">
        <v>1142.8399999999999</v>
      </c>
      <c r="P28" s="130">
        <v>1074.18</v>
      </c>
      <c r="Q28" s="130">
        <v>5</v>
      </c>
      <c r="R28" s="130">
        <v>4</v>
      </c>
      <c r="S28" s="130">
        <v>849.66485999999998</v>
      </c>
      <c r="T28" s="130">
        <v>1066</v>
      </c>
      <c r="U28" s="130">
        <v>1200.0999999999999</v>
      </c>
      <c r="V28" s="130">
        <v>4.6657400000000004</v>
      </c>
      <c r="W28" s="130">
        <v>2.8814700000000002</v>
      </c>
      <c r="X28" s="130">
        <v>1196.92157</v>
      </c>
      <c r="Y28" s="130">
        <v>1201.6799900000001</v>
      </c>
      <c r="Z28" s="130">
        <v>1200.0999999999999</v>
      </c>
      <c r="AA28" s="130">
        <v>10.48</v>
      </c>
      <c r="AB28" s="130">
        <v>11</v>
      </c>
      <c r="AC28" s="130">
        <v>486.22343000000001</v>
      </c>
      <c r="AD28" s="130">
        <v>489.38073000000003</v>
      </c>
      <c r="AE28" s="130">
        <v>483.06614000000002</v>
      </c>
      <c r="AF28" s="130">
        <v>315.72949999999997</v>
      </c>
      <c r="AG28" s="130">
        <v>331.51598000000001</v>
      </c>
      <c r="AH28" s="130">
        <v>175.88986</v>
      </c>
      <c r="AI28" s="130">
        <v>290.70684999999997</v>
      </c>
      <c r="AJ28" s="130">
        <v>0</v>
      </c>
      <c r="AK28" s="130">
        <v>252.58359999999999</v>
      </c>
      <c r="AL28" s="130">
        <v>907</v>
      </c>
      <c r="AM28" s="130">
        <v>1069.4069999999999</v>
      </c>
    </row>
    <row r="29" spans="1:39" ht="24" customHeight="1">
      <c r="A29" s="16" t="s">
        <v>57</v>
      </c>
      <c r="B29" s="16" t="s">
        <v>732</v>
      </c>
      <c r="C29" s="130">
        <v>23</v>
      </c>
      <c r="D29" s="130">
        <v>33.57</v>
      </c>
      <c r="E29" s="130">
        <v>11.73</v>
      </c>
      <c r="F29" s="130">
        <v>20.62</v>
      </c>
      <c r="G29" s="130">
        <v>293.37299999999999</v>
      </c>
      <c r="H29" s="130">
        <v>7.5</v>
      </c>
      <c r="I29" s="130">
        <v>8.8000000000000007</v>
      </c>
      <c r="J29" s="130">
        <v>8.9</v>
      </c>
      <c r="K29" s="130">
        <v>12</v>
      </c>
      <c r="L29" s="130">
        <v>12</v>
      </c>
      <c r="M29" s="130">
        <v>12</v>
      </c>
      <c r="N29" s="130">
        <v>12</v>
      </c>
      <c r="O29" s="130">
        <v>1145.56</v>
      </c>
      <c r="P29" s="130">
        <v>990.90899999999999</v>
      </c>
      <c r="Q29" s="130">
        <v>5</v>
      </c>
      <c r="R29" s="130">
        <v>5</v>
      </c>
      <c r="S29" s="130">
        <v>919.09276999999997</v>
      </c>
      <c r="T29" s="130">
        <v>1116</v>
      </c>
      <c r="U29" s="130">
        <v>864</v>
      </c>
      <c r="V29" s="130">
        <v>7.4178600000000001</v>
      </c>
      <c r="W29" s="130">
        <v>5.0042299999999997</v>
      </c>
      <c r="X29" s="130">
        <v>890.00631999999996</v>
      </c>
      <c r="Y29" s="130">
        <v>871.73028999999997</v>
      </c>
      <c r="Z29" s="130">
        <v>864</v>
      </c>
      <c r="AA29" s="130">
        <v>10.06</v>
      </c>
      <c r="AB29" s="130">
        <v>10.53</v>
      </c>
      <c r="AC29" s="130">
        <v>483.06614000000002</v>
      </c>
      <c r="AD29" s="130">
        <v>489.38073000000003</v>
      </c>
      <c r="AE29" s="130">
        <v>495.69531999999998</v>
      </c>
      <c r="AF29" s="130">
        <v>315.72949999999997</v>
      </c>
      <c r="AG29" s="130">
        <v>331.51598000000001</v>
      </c>
      <c r="AH29" s="130">
        <v>229.63398000000001</v>
      </c>
      <c r="AI29" s="130">
        <v>293.14976000000001</v>
      </c>
      <c r="AJ29" s="130">
        <v>0</v>
      </c>
      <c r="AK29" s="130">
        <v>252.58359999999999</v>
      </c>
      <c r="AL29" s="130">
        <v>762</v>
      </c>
      <c r="AM29" s="130">
        <v>1071.7815000000001</v>
      </c>
    </row>
    <row r="30" spans="1:39" ht="24" customHeight="1">
      <c r="A30" s="16" t="s">
        <v>57</v>
      </c>
      <c r="B30" s="16" t="s">
        <v>733</v>
      </c>
      <c r="C30" s="130">
        <v>22</v>
      </c>
      <c r="D30" s="130">
        <v>33.54</v>
      </c>
      <c r="E30" s="130">
        <v>11.14</v>
      </c>
      <c r="F30" s="130">
        <v>20.62</v>
      </c>
      <c r="G30" s="130">
        <v>243.536</v>
      </c>
      <c r="H30" s="130">
        <v>7.8</v>
      </c>
      <c r="I30" s="130">
        <v>8.1</v>
      </c>
      <c r="J30" s="130">
        <v>9</v>
      </c>
      <c r="K30" s="130">
        <v>12.9</v>
      </c>
      <c r="L30" s="130">
        <v>12.9</v>
      </c>
      <c r="M30" s="130">
        <v>12.9</v>
      </c>
      <c r="N30" s="130">
        <v>12.9</v>
      </c>
      <c r="O30" s="130">
        <v>1159.7</v>
      </c>
      <c r="P30" s="130">
        <v>864.44399999999996</v>
      </c>
      <c r="Q30" s="130">
        <v>5</v>
      </c>
      <c r="R30" s="130">
        <v>5</v>
      </c>
      <c r="S30" s="130">
        <v>967.18268</v>
      </c>
      <c r="T30" s="130">
        <v>1133</v>
      </c>
      <c r="U30" s="130">
        <v>1069.5999999999999</v>
      </c>
      <c r="V30" s="130">
        <v>7.9895800000000001</v>
      </c>
      <c r="W30" s="130">
        <v>9.2289499999999993</v>
      </c>
      <c r="X30" s="130">
        <v>828.19848999999999</v>
      </c>
      <c r="Y30" s="130">
        <v>925.55773999999997</v>
      </c>
      <c r="Z30" s="130">
        <v>1069.5999999999999</v>
      </c>
      <c r="AA30" s="130">
        <v>10.26</v>
      </c>
      <c r="AB30" s="130">
        <v>10.92</v>
      </c>
      <c r="AC30" s="130">
        <v>486.22343000000001</v>
      </c>
      <c r="AD30" s="130">
        <v>486.22343000000001</v>
      </c>
      <c r="AE30" s="130">
        <v>486.22343000000001</v>
      </c>
      <c r="AF30" s="130">
        <v>315.72949999999997</v>
      </c>
      <c r="AG30" s="130">
        <v>331.51598000000001</v>
      </c>
      <c r="AH30" s="130">
        <v>273.60644000000002</v>
      </c>
      <c r="AI30" s="130">
        <v>293.14976000000001</v>
      </c>
      <c r="AJ30" s="130">
        <v>0</v>
      </c>
      <c r="AK30" s="130">
        <v>252.58359999999999</v>
      </c>
      <c r="AL30" s="130">
        <v>1127</v>
      </c>
      <c r="AM30" s="130">
        <v>751.798</v>
      </c>
    </row>
    <row r="31" spans="1:39" ht="24" customHeight="1">
      <c r="A31" s="18" t="s">
        <v>57</v>
      </c>
      <c r="B31" s="18" t="s">
        <v>734</v>
      </c>
      <c r="C31" s="131">
        <v>22</v>
      </c>
      <c r="D31" s="131">
        <v>33.5</v>
      </c>
      <c r="E31" s="131">
        <v>12.34</v>
      </c>
      <c r="F31" s="131">
        <v>20.62</v>
      </c>
      <c r="G31" s="131">
        <v>234.09899999999999</v>
      </c>
      <c r="H31" s="131">
        <v>7.7</v>
      </c>
      <c r="I31" s="131">
        <v>8.5</v>
      </c>
      <c r="J31" s="131">
        <v>9</v>
      </c>
      <c r="K31" s="131">
        <v>12.7</v>
      </c>
      <c r="L31" s="131">
        <v>12.7</v>
      </c>
      <c r="M31" s="131">
        <v>12.7</v>
      </c>
      <c r="N31" s="131">
        <v>12.7</v>
      </c>
      <c r="O31" s="131">
        <v>1227.9000000000001</v>
      </c>
      <c r="P31" s="131">
        <v>1116</v>
      </c>
      <c r="Q31" s="131">
        <v>5</v>
      </c>
      <c r="R31" s="131">
        <v>5</v>
      </c>
      <c r="S31" s="131">
        <v>995.99153000000001</v>
      </c>
      <c r="T31" s="131">
        <v>1123</v>
      </c>
      <c r="U31" s="131">
        <v>1050.9000000000001</v>
      </c>
      <c r="V31" s="131">
        <v>7.6014600000000003</v>
      </c>
      <c r="W31" s="131">
        <v>9.3818199999999994</v>
      </c>
      <c r="X31" s="131">
        <v>953.04407000000003</v>
      </c>
      <c r="Y31" s="131">
        <v>960.44455000000005</v>
      </c>
      <c r="Z31" s="131">
        <v>1050.9000000000001</v>
      </c>
      <c r="AA31" s="131">
        <v>10.6</v>
      </c>
      <c r="AB31" s="131">
        <v>10.59</v>
      </c>
      <c r="AC31" s="131">
        <v>489.38073000000003</v>
      </c>
      <c r="AD31" s="131">
        <v>489.38073000000003</v>
      </c>
      <c r="AE31" s="131">
        <v>486.22343000000001</v>
      </c>
      <c r="AF31" s="131">
        <v>315.72949999999997</v>
      </c>
      <c r="AG31" s="131">
        <v>331.51598000000001</v>
      </c>
      <c r="AH31" s="131">
        <v>273.60644000000002</v>
      </c>
      <c r="AI31" s="131">
        <v>293.14976000000001</v>
      </c>
      <c r="AJ31" s="131">
        <v>0</v>
      </c>
      <c r="AK31" s="131">
        <v>252.58359999999999</v>
      </c>
      <c r="AL31" s="131">
        <v>1109</v>
      </c>
      <c r="AM31" s="131">
        <v>941.82</v>
      </c>
    </row>
    <row r="32" spans="1:39" ht="24" customHeight="1">
      <c r="A32" s="13" t="s">
        <v>57</v>
      </c>
      <c r="B32" s="13" t="s">
        <v>735</v>
      </c>
      <c r="C32" s="129">
        <v>22</v>
      </c>
      <c r="D32" s="129">
        <v>33.53</v>
      </c>
      <c r="E32" s="129">
        <v>11.09</v>
      </c>
      <c r="F32" s="129">
        <v>20.62</v>
      </c>
      <c r="G32" s="129">
        <v>163.072</v>
      </c>
      <c r="H32" s="129">
        <v>8.1</v>
      </c>
      <c r="I32" s="129">
        <v>8.1</v>
      </c>
      <c r="J32" s="129">
        <v>9</v>
      </c>
      <c r="K32" s="129">
        <v>14.1</v>
      </c>
      <c r="L32" s="129">
        <v>14.1</v>
      </c>
      <c r="M32" s="129">
        <v>14.1</v>
      </c>
      <c r="N32" s="129">
        <v>14.1</v>
      </c>
      <c r="O32" s="129">
        <v>1112.49</v>
      </c>
      <c r="P32" s="129">
        <v>1132</v>
      </c>
      <c r="Q32" s="129">
        <v>6</v>
      </c>
      <c r="R32" s="129">
        <v>6</v>
      </c>
      <c r="S32" s="129">
        <v>1027.7966200000001</v>
      </c>
      <c r="T32" s="129">
        <v>1091</v>
      </c>
      <c r="U32" s="129">
        <v>950.5</v>
      </c>
      <c r="V32" s="129">
        <v>8.3153699999999997</v>
      </c>
      <c r="W32" s="129">
        <v>8.4328099999999999</v>
      </c>
      <c r="X32" s="129">
        <v>731.56359999999995</v>
      </c>
      <c r="Y32" s="129">
        <v>557.48752000000002</v>
      </c>
      <c r="Z32" s="129">
        <v>950.5</v>
      </c>
      <c r="AA32" s="129">
        <v>10.86</v>
      </c>
      <c r="AB32" s="129">
        <v>11.31</v>
      </c>
      <c r="AC32" s="129">
        <v>486.22343000000001</v>
      </c>
      <c r="AD32" s="129">
        <v>489.38073000000003</v>
      </c>
      <c r="AE32" s="129">
        <v>489.38073000000003</v>
      </c>
      <c r="AF32" s="129">
        <v>315.72949999999997</v>
      </c>
      <c r="AG32" s="129">
        <v>331.51598000000001</v>
      </c>
      <c r="AH32" s="129">
        <v>273.60644000000002</v>
      </c>
      <c r="AI32" s="129">
        <v>293.14976000000001</v>
      </c>
      <c r="AJ32" s="129">
        <v>0</v>
      </c>
      <c r="AK32" s="129">
        <v>252.58359999999999</v>
      </c>
      <c r="AL32" s="129">
        <v>1085</v>
      </c>
      <c r="AM32" s="129">
        <v>833.45</v>
      </c>
    </row>
    <row r="33" spans="1:39" ht="24" customHeight="1">
      <c r="A33" s="16" t="s">
        <v>57</v>
      </c>
      <c r="B33" s="16" t="s">
        <v>736</v>
      </c>
      <c r="C33" s="130">
        <v>22</v>
      </c>
      <c r="D33" s="130">
        <v>42.39</v>
      </c>
      <c r="E33" s="130">
        <v>11.08</v>
      </c>
      <c r="F33" s="130">
        <v>20.62</v>
      </c>
      <c r="G33" s="130">
        <v>120.46299999999999</v>
      </c>
      <c r="H33" s="130">
        <v>8.1</v>
      </c>
      <c r="I33" s="130">
        <v>8</v>
      </c>
      <c r="J33" s="130">
        <v>8.9</v>
      </c>
      <c r="K33" s="130">
        <v>11.9</v>
      </c>
      <c r="L33" s="130">
        <v>11.9</v>
      </c>
      <c r="M33" s="130">
        <v>11.9</v>
      </c>
      <c r="N33" s="130">
        <v>11.9</v>
      </c>
      <c r="O33" s="130">
        <v>1021.75</v>
      </c>
      <c r="P33" s="130">
        <v>1231.6400000000001</v>
      </c>
      <c r="Q33" s="130">
        <v>8</v>
      </c>
      <c r="R33" s="130">
        <v>7</v>
      </c>
      <c r="S33" s="130">
        <v>884.16400999999996</v>
      </c>
      <c r="T33" s="130">
        <v>1055</v>
      </c>
      <c r="U33" s="130">
        <v>857.6</v>
      </c>
      <c r="V33" s="130">
        <v>8.4288100000000004</v>
      </c>
      <c r="W33" s="130">
        <v>7.8894700000000002</v>
      </c>
      <c r="X33" s="130">
        <v>595.68600000000004</v>
      </c>
      <c r="Y33" s="130">
        <v>635.54210999999998</v>
      </c>
      <c r="Z33" s="130">
        <v>857.6</v>
      </c>
      <c r="AA33" s="130">
        <v>10.91</v>
      </c>
      <c r="AB33" s="130">
        <v>11.16</v>
      </c>
      <c r="AC33" s="130">
        <v>483.06614000000002</v>
      </c>
      <c r="AD33" s="130">
        <v>489.38073000000003</v>
      </c>
      <c r="AE33" s="130">
        <v>495.69531999999998</v>
      </c>
      <c r="AF33" s="130">
        <v>315.72949999999997</v>
      </c>
      <c r="AG33" s="130">
        <v>331.51598000000001</v>
      </c>
      <c r="AH33" s="130">
        <v>271.16352999999998</v>
      </c>
      <c r="AI33" s="130">
        <v>293.14976000000001</v>
      </c>
      <c r="AJ33" s="130">
        <v>0</v>
      </c>
      <c r="AK33" s="130">
        <v>252.58359999999999</v>
      </c>
      <c r="AL33" s="130">
        <v>703</v>
      </c>
      <c r="AM33" s="130">
        <v>907.423</v>
      </c>
    </row>
    <row r="34" spans="1:39" ht="24" customHeight="1">
      <c r="A34" s="16" t="s">
        <v>57</v>
      </c>
      <c r="B34" s="16" t="s">
        <v>737</v>
      </c>
      <c r="C34" s="130">
        <v>22</v>
      </c>
      <c r="D34" s="130">
        <v>47.83</v>
      </c>
      <c r="E34" s="130">
        <v>12.35</v>
      </c>
      <c r="F34" s="130">
        <v>20.62</v>
      </c>
      <c r="G34" s="130">
        <v>88.93</v>
      </c>
      <c r="H34" s="130">
        <v>8.5</v>
      </c>
      <c r="I34" s="130">
        <v>8.5</v>
      </c>
      <c r="J34" s="130">
        <v>8.9</v>
      </c>
      <c r="K34" s="130">
        <v>13.6</v>
      </c>
      <c r="L34" s="130">
        <v>13.6</v>
      </c>
      <c r="M34" s="130">
        <v>13.6</v>
      </c>
      <c r="N34" s="130">
        <v>13.6</v>
      </c>
      <c r="O34" s="130">
        <v>1117.19</v>
      </c>
      <c r="P34" s="130">
        <v>478.54500000000002</v>
      </c>
      <c r="Q34" s="130">
        <v>8</v>
      </c>
      <c r="R34" s="130">
        <v>6</v>
      </c>
      <c r="S34" s="130">
        <v>791.61288999999999</v>
      </c>
      <c r="T34" s="130">
        <v>898</v>
      </c>
      <c r="U34" s="130">
        <v>896.3</v>
      </c>
      <c r="V34" s="130">
        <v>10.63522</v>
      </c>
      <c r="W34" s="130">
        <v>9.7735199999999995</v>
      </c>
      <c r="X34" s="130">
        <v>696.05930000000001</v>
      </c>
      <c r="Y34" s="130">
        <v>629.58663999999999</v>
      </c>
      <c r="Z34" s="130">
        <v>896.3</v>
      </c>
      <c r="AA34" s="130">
        <v>10.99</v>
      </c>
      <c r="AB34" s="130">
        <v>11.5</v>
      </c>
      <c r="AC34" s="130">
        <v>486.22343000000001</v>
      </c>
      <c r="AD34" s="130">
        <v>489.38073000000003</v>
      </c>
      <c r="AE34" s="130">
        <v>495.69531999999998</v>
      </c>
      <c r="AF34" s="130">
        <v>315.72949999999997</v>
      </c>
      <c r="AG34" s="130">
        <v>331.51598000000001</v>
      </c>
      <c r="AH34" s="130">
        <v>263.83479</v>
      </c>
      <c r="AI34" s="130">
        <v>293.14976000000001</v>
      </c>
      <c r="AJ34" s="130">
        <v>0</v>
      </c>
      <c r="AK34" s="130">
        <v>252.58359999999999</v>
      </c>
      <c r="AL34" s="130">
        <v>968</v>
      </c>
      <c r="AM34" s="130">
        <v>848.13099999999997</v>
      </c>
    </row>
    <row r="35" spans="1:39" ht="24" customHeight="1">
      <c r="A35" s="16" t="s">
        <v>57</v>
      </c>
      <c r="B35" s="16" t="s">
        <v>738</v>
      </c>
      <c r="C35" s="130">
        <v>22</v>
      </c>
      <c r="D35" s="130">
        <v>47.02</v>
      </c>
      <c r="E35" s="130">
        <v>12</v>
      </c>
      <c r="F35" s="130">
        <v>20.62</v>
      </c>
      <c r="G35" s="130">
        <v>70.447000000000003</v>
      </c>
      <c r="H35" s="130">
        <v>8.8000000000000007</v>
      </c>
      <c r="I35" s="130">
        <v>9.4</v>
      </c>
      <c r="J35" s="130">
        <v>8.9</v>
      </c>
      <c r="K35" s="130">
        <v>9.3000000000000007</v>
      </c>
      <c r="L35" s="130">
        <v>9.3000000000000007</v>
      </c>
      <c r="M35" s="130">
        <v>9.3000000000000007</v>
      </c>
      <c r="N35" s="130">
        <v>9.3000000000000007</v>
      </c>
      <c r="O35" s="130">
        <v>881.58</v>
      </c>
      <c r="P35" s="130">
        <v>1154.18</v>
      </c>
      <c r="Q35" s="130">
        <v>9</v>
      </c>
      <c r="R35" s="130">
        <v>8</v>
      </c>
      <c r="S35" s="130">
        <v>629.14725999999996</v>
      </c>
      <c r="T35" s="130">
        <v>902</v>
      </c>
      <c r="U35" s="130">
        <v>890.7</v>
      </c>
      <c r="V35" s="130">
        <v>9.9819800000000001</v>
      </c>
      <c r="W35" s="130">
        <v>9.09</v>
      </c>
      <c r="X35" s="130">
        <v>763.55511000000001</v>
      </c>
      <c r="Y35" s="130">
        <v>731.84653000000003</v>
      </c>
      <c r="Z35" s="130">
        <v>890.7</v>
      </c>
      <c r="AA35" s="130">
        <v>10.88</v>
      </c>
      <c r="AB35" s="130">
        <v>11.58</v>
      </c>
      <c r="AC35" s="130">
        <v>486.22343000000001</v>
      </c>
      <c r="AD35" s="130">
        <v>489.38073000000003</v>
      </c>
      <c r="AE35" s="130">
        <v>492.53802000000002</v>
      </c>
      <c r="AF35" s="130">
        <v>315.72949999999997</v>
      </c>
      <c r="AG35" s="130">
        <v>331.51598000000001</v>
      </c>
      <c r="AH35" s="130">
        <v>263.83479</v>
      </c>
      <c r="AI35" s="130">
        <v>293.14976000000001</v>
      </c>
      <c r="AJ35" s="130">
        <v>0</v>
      </c>
      <c r="AK35" s="130">
        <v>252.58359999999999</v>
      </c>
      <c r="AL35" s="130">
        <v>858</v>
      </c>
      <c r="AM35" s="130">
        <v>1142.422</v>
      </c>
    </row>
    <row r="36" spans="1:39" ht="24" customHeight="1">
      <c r="A36" s="16" t="s">
        <v>57</v>
      </c>
      <c r="B36" s="16" t="s">
        <v>739</v>
      </c>
      <c r="C36" s="130">
        <v>22</v>
      </c>
      <c r="D36" s="130">
        <v>46.63</v>
      </c>
      <c r="E36" s="130">
        <v>10.51</v>
      </c>
      <c r="F36" s="130">
        <v>20.62</v>
      </c>
      <c r="G36" s="130">
        <v>65.043999999999997</v>
      </c>
      <c r="H36" s="130">
        <v>9.3000000000000007</v>
      </c>
      <c r="I36" s="130">
        <v>9.6999999999999993</v>
      </c>
      <c r="J36" s="130">
        <v>8.9</v>
      </c>
      <c r="K36" s="130">
        <v>1.5</v>
      </c>
      <c r="L36" s="130">
        <v>1.5</v>
      </c>
      <c r="M36" s="130">
        <v>1.5</v>
      </c>
      <c r="N36" s="130">
        <v>1.5</v>
      </c>
      <c r="O36" s="130">
        <v>576.78</v>
      </c>
      <c r="P36" s="130">
        <v>1091.27</v>
      </c>
      <c r="Q36" s="130">
        <v>9</v>
      </c>
      <c r="R36" s="130">
        <v>8</v>
      </c>
      <c r="S36" s="130">
        <v>668.00017000000003</v>
      </c>
      <c r="T36" s="130">
        <v>789</v>
      </c>
      <c r="U36" s="130">
        <v>1144.8</v>
      </c>
      <c r="V36" s="130">
        <v>9.1759199999999996</v>
      </c>
      <c r="W36" s="130">
        <v>10.6144</v>
      </c>
      <c r="X36" s="130">
        <v>1072.57034</v>
      </c>
      <c r="Y36" s="130">
        <v>1158.50891</v>
      </c>
      <c r="Z36" s="130">
        <v>1144.8</v>
      </c>
      <c r="AA36" s="130">
        <v>11.38</v>
      </c>
      <c r="AB36" s="130">
        <v>11.32</v>
      </c>
      <c r="AC36" s="130">
        <v>486.22343000000001</v>
      </c>
      <c r="AD36" s="130">
        <v>489.38073000000003</v>
      </c>
      <c r="AE36" s="130">
        <v>486.22343000000001</v>
      </c>
      <c r="AF36" s="130">
        <v>315.72949999999997</v>
      </c>
      <c r="AG36" s="130">
        <v>331.51598000000001</v>
      </c>
      <c r="AH36" s="130">
        <v>258.94896</v>
      </c>
      <c r="AI36" s="130">
        <v>293.14976000000001</v>
      </c>
      <c r="AJ36" s="130">
        <v>0</v>
      </c>
      <c r="AK36" s="130">
        <v>252.58359999999999</v>
      </c>
      <c r="AL36" s="130">
        <v>765</v>
      </c>
      <c r="AM36" s="130">
        <v>889.255</v>
      </c>
    </row>
    <row r="37" spans="1:39" ht="24" customHeight="1">
      <c r="A37" s="16" t="s">
        <v>57</v>
      </c>
      <c r="B37" s="16" t="s">
        <v>740</v>
      </c>
      <c r="C37" s="130">
        <v>22</v>
      </c>
      <c r="D37" s="130">
        <v>47.04</v>
      </c>
      <c r="E37" s="130">
        <v>11.23</v>
      </c>
      <c r="F37" s="130">
        <v>20.62</v>
      </c>
      <c r="G37" s="130">
        <v>92.712999999999994</v>
      </c>
      <c r="H37" s="130">
        <v>9.4</v>
      </c>
      <c r="I37" s="130">
        <v>10.3</v>
      </c>
      <c r="J37" s="130">
        <v>8.8000000000000007</v>
      </c>
      <c r="K37" s="130">
        <v>12.1</v>
      </c>
      <c r="L37" s="130">
        <v>12.1</v>
      </c>
      <c r="M37" s="130">
        <v>12.1</v>
      </c>
      <c r="N37" s="130">
        <v>12.1</v>
      </c>
      <c r="O37" s="130">
        <v>351.48</v>
      </c>
      <c r="P37" s="130">
        <v>1077.5999999999999</v>
      </c>
      <c r="Q37" s="130">
        <v>9</v>
      </c>
      <c r="R37" s="130">
        <v>9</v>
      </c>
      <c r="S37" s="130">
        <v>457.14922999999999</v>
      </c>
      <c r="T37" s="130">
        <v>670</v>
      </c>
      <c r="U37" s="130">
        <v>921.7</v>
      </c>
      <c r="V37" s="130">
        <v>9.4634999999999998</v>
      </c>
      <c r="W37" s="130">
        <v>11.2255</v>
      </c>
      <c r="X37" s="130">
        <v>656.50072999999998</v>
      </c>
      <c r="Y37" s="130">
        <v>799.76944000000003</v>
      </c>
      <c r="Z37" s="130">
        <v>921.7</v>
      </c>
      <c r="AA37" s="130">
        <v>11.15</v>
      </c>
      <c r="AB37" s="130">
        <v>11.31</v>
      </c>
      <c r="AC37" s="130">
        <v>486.22343000000001</v>
      </c>
      <c r="AD37" s="130">
        <v>489.38073000000003</v>
      </c>
      <c r="AE37" s="130">
        <v>489.38073000000003</v>
      </c>
      <c r="AF37" s="130">
        <v>315.72949999999997</v>
      </c>
      <c r="AG37" s="130">
        <v>331.51598000000001</v>
      </c>
      <c r="AH37" s="130">
        <v>258.94896</v>
      </c>
      <c r="AI37" s="130">
        <v>293.14976000000001</v>
      </c>
      <c r="AJ37" s="130">
        <v>0</v>
      </c>
      <c r="AK37" s="130">
        <v>252.58359999999999</v>
      </c>
      <c r="AL37" s="130">
        <v>638</v>
      </c>
      <c r="AM37" s="130">
        <v>1035.5889999999999</v>
      </c>
    </row>
    <row r="38" spans="1:39" ht="24" customHeight="1">
      <c r="A38" s="16" t="s">
        <v>57</v>
      </c>
      <c r="B38" s="16" t="s">
        <v>741</v>
      </c>
      <c r="C38" s="130">
        <v>21</v>
      </c>
      <c r="D38" s="130">
        <v>38.86</v>
      </c>
      <c r="E38" s="130">
        <v>11.52</v>
      </c>
      <c r="F38" s="130">
        <v>20.62</v>
      </c>
      <c r="G38" s="130">
        <v>87.96</v>
      </c>
      <c r="H38" s="130">
        <v>9.3000000000000007</v>
      </c>
      <c r="I38" s="130">
        <v>10.7</v>
      </c>
      <c r="J38" s="130">
        <v>8.8000000000000007</v>
      </c>
      <c r="K38" s="130">
        <v>11.6</v>
      </c>
      <c r="L38" s="130">
        <v>11.6</v>
      </c>
      <c r="M38" s="130">
        <v>11.6</v>
      </c>
      <c r="N38" s="130">
        <v>11.6</v>
      </c>
      <c r="O38" s="130">
        <v>529.24</v>
      </c>
      <c r="P38" s="130">
        <v>990.54499999999996</v>
      </c>
      <c r="Q38" s="130">
        <v>9</v>
      </c>
      <c r="R38" s="130">
        <v>9</v>
      </c>
      <c r="S38" s="130">
        <v>386.86324000000002</v>
      </c>
      <c r="T38" s="130">
        <v>541</v>
      </c>
      <c r="U38" s="130">
        <v>989.2</v>
      </c>
      <c r="V38" s="130">
        <v>10.232189999999999</v>
      </c>
      <c r="W38" s="130">
        <v>9.5951500000000003</v>
      </c>
      <c r="X38" s="130">
        <v>1071.80548</v>
      </c>
      <c r="Y38" s="130">
        <v>1088.7252800000001</v>
      </c>
      <c r="Z38" s="130">
        <v>989.2</v>
      </c>
      <c r="AA38" s="130">
        <v>10.58</v>
      </c>
      <c r="AB38" s="130">
        <v>10.98</v>
      </c>
      <c r="AC38" s="130">
        <v>489.38073000000003</v>
      </c>
      <c r="AD38" s="130">
        <v>489.38073000000003</v>
      </c>
      <c r="AE38" s="130">
        <v>495.69531999999998</v>
      </c>
      <c r="AF38" s="130">
        <v>315.72949999999997</v>
      </c>
      <c r="AG38" s="130">
        <v>331.51598000000001</v>
      </c>
      <c r="AH38" s="130">
        <v>258.94896</v>
      </c>
      <c r="AI38" s="130">
        <v>293.14976000000001</v>
      </c>
      <c r="AJ38" s="130">
        <v>0</v>
      </c>
      <c r="AK38" s="130">
        <v>252.58359999999999</v>
      </c>
      <c r="AL38" s="130">
        <v>511</v>
      </c>
      <c r="AM38" s="130">
        <v>1001.866</v>
      </c>
    </row>
    <row r="39" spans="1:39" ht="24" customHeight="1">
      <c r="A39" s="18" t="s">
        <v>57</v>
      </c>
      <c r="B39" s="18" t="s">
        <v>742</v>
      </c>
      <c r="C39" s="131">
        <v>21</v>
      </c>
      <c r="D39" s="131">
        <v>37.74</v>
      </c>
      <c r="E39" s="131">
        <v>11.96</v>
      </c>
      <c r="F39" s="131">
        <v>20.62</v>
      </c>
      <c r="G39" s="131">
        <v>52.411999999999999</v>
      </c>
      <c r="H39" s="131">
        <v>9.6</v>
      </c>
      <c r="I39" s="131">
        <v>10.7</v>
      </c>
      <c r="J39" s="131">
        <v>8.8000000000000007</v>
      </c>
      <c r="K39" s="131">
        <v>8.1</v>
      </c>
      <c r="L39" s="131">
        <v>8.1</v>
      </c>
      <c r="M39" s="131">
        <v>8.1</v>
      </c>
      <c r="N39" s="131">
        <v>8.1</v>
      </c>
      <c r="O39" s="131">
        <v>265.48</v>
      </c>
      <c r="P39" s="131">
        <v>902.54499999999996</v>
      </c>
      <c r="Q39" s="131">
        <v>9</v>
      </c>
      <c r="R39" s="131">
        <v>8</v>
      </c>
      <c r="S39" s="131">
        <v>171.83793</v>
      </c>
      <c r="T39" s="131">
        <v>402</v>
      </c>
      <c r="U39" s="131">
        <v>918.1</v>
      </c>
      <c r="V39" s="131">
        <v>11.90344</v>
      </c>
      <c r="W39" s="131">
        <v>10.498469999999999</v>
      </c>
      <c r="X39" s="131">
        <v>949.6875</v>
      </c>
      <c r="Y39" s="131">
        <v>927.92647999999997</v>
      </c>
      <c r="Z39" s="131">
        <v>918.1</v>
      </c>
      <c r="AA39" s="131">
        <v>10.93</v>
      </c>
      <c r="AB39" s="131">
        <v>11.3</v>
      </c>
      <c r="AC39" s="131">
        <v>489.38073000000003</v>
      </c>
      <c r="AD39" s="131">
        <v>489.38073000000003</v>
      </c>
      <c r="AE39" s="131">
        <v>489.38073000000003</v>
      </c>
      <c r="AF39" s="131">
        <v>315.72949999999997</v>
      </c>
      <c r="AG39" s="131">
        <v>331.51598000000001</v>
      </c>
      <c r="AH39" s="131">
        <v>263.83479</v>
      </c>
      <c r="AI39" s="131">
        <v>293.14976000000001</v>
      </c>
      <c r="AJ39" s="131">
        <v>0</v>
      </c>
      <c r="AK39" s="131">
        <v>252.58359999999999</v>
      </c>
      <c r="AL39" s="131">
        <v>378</v>
      </c>
      <c r="AM39" s="131">
        <v>829.46799999999996</v>
      </c>
    </row>
    <row r="40" spans="1:39" ht="24" customHeight="1">
      <c r="A40" s="13" t="s">
        <v>57</v>
      </c>
      <c r="B40" s="13" t="s">
        <v>743</v>
      </c>
      <c r="C40" s="129">
        <v>22</v>
      </c>
      <c r="D40" s="129">
        <v>42.8</v>
      </c>
      <c r="E40" s="129">
        <v>11.3</v>
      </c>
      <c r="F40" s="129">
        <v>19.34</v>
      </c>
      <c r="G40" s="129">
        <v>41.13</v>
      </c>
      <c r="H40" s="129">
        <v>9.9</v>
      </c>
      <c r="I40" s="129">
        <v>10.8</v>
      </c>
      <c r="J40" s="129">
        <v>9</v>
      </c>
      <c r="K40" s="129">
        <v>10.4</v>
      </c>
      <c r="L40" s="129">
        <v>10.4</v>
      </c>
      <c r="M40" s="129">
        <v>10.4</v>
      </c>
      <c r="N40" s="129">
        <v>10.4</v>
      </c>
      <c r="O40" s="129">
        <v>1047.73</v>
      </c>
      <c r="P40" s="129">
        <v>816</v>
      </c>
      <c r="Q40" s="129">
        <v>9</v>
      </c>
      <c r="R40" s="129">
        <v>9</v>
      </c>
      <c r="S40" s="129">
        <v>199.11033</v>
      </c>
      <c r="T40" s="129">
        <v>263</v>
      </c>
      <c r="U40" s="129">
        <v>773.7</v>
      </c>
      <c r="V40" s="129">
        <v>10.64165</v>
      </c>
      <c r="W40" s="129">
        <v>10.91325</v>
      </c>
      <c r="X40" s="129">
        <v>677.59500000000003</v>
      </c>
      <c r="Y40" s="129">
        <v>744.65374999999995</v>
      </c>
      <c r="Z40" s="129">
        <v>773.7</v>
      </c>
      <c r="AA40" s="129">
        <v>11.13</v>
      </c>
      <c r="AB40" s="129">
        <v>11.42</v>
      </c>
      <c r="AC40" s="129">
        <v>489.38073000000003</v>
      </c>
      <c r="AD40" s="129">
        <v>489.38073000000003</v>
      </c>
      <c r="AE40" s="129">
        <v>489.38073000000003</v>
      </c>
      <c r="AF40" s="129">
        <v>331.51598000000001</v>
      </c>
      <c r="AG40" s="129">
        <v>347.30245000000002</v>
      </c>
      <c r="AH40" s="129">
        <v>273.60644000000002</v>
      </c>
      <c r="AI40" s="129">
        <v>293.14976000000001</v>
      </c>
      <c r="AJ40" s="129">
        <v>0</v>
      </c>
      <c r="AK40" s="129">
        <v>252.58359999999999</v>
      </c>
      <c r="AL40" s="129">
        <v>245</v>
      </c>
      <c r="AM40" s="129">
        <v>715.87900000000002</v>
      </c>
    </row>
    <row r="41" spans="1:39" ht="24" customHeight="1">
      <c r="A41" s="16" t="s">
        <v>57</v>
      </c>
      <c r="B41" s="16" t="s">
        <v>744</v>
      </c>
      <c r="C41" s="130">
        <v>22</v>
      </c>
      <c r="D41" s="130">
        <v>43.55</v>
      </c>
      <c r="E41" s="130">
        <v>10.44</v>
      </c>
      <c r="F41" s="130">
        <v>19.34</v>
      </c>
      <c r="G41" s="130">
        <v>25.661000000000001</v>
      </c>
      <c r="H41" s="130">
        <v>10.5</v>
      </c>
      <c r="I41" s="130">
        <v>10.5</v>
      </c>
      <c r="J41" s="130">
        <v>9.1</v>
      </c>
      <c r="K41" s="130">
        <v>12.4</v>
      </c>
      <c r="L41" s="130">
        <v>12.4</v>
      </c>
      <c r="M41" s="130">
        <v>12.4</v>
      </c>
      <c r="N41" s="130">
        <v>12.4</v>
      </c>
      <c r="O41" s="130">
        <v>717.62</v>
      </c>
      <c r="P41" s="130">
        <v>511.27300000000002</v>
      </c>
      <c r="Q41" s="130">
        <v>9</v>
      </c>
      <c r="R41" s="130">
        <v>9</v>
      </c>
      <c r="S41" s="130">
        <v>141.14895999999999</v>
      </c>
      <c r="T41" s="130">
        <v>138</v>
      </c>
      <c r="U41" s="130">
        <v>544.9</v>
      </c>
      <c r="V41" s="130">
        <v>12.62608</v>
      </c>
      <c r="W41" s="130">
        <v>11.031639999999999</v>
      </c>
      <c r="X41" s="130">
        <v>657.19201999999996</v>
      </c>
      <c r="Y41" s="130">
        <v>689.86661000000004</v>
      </c>
      <c r="Z41" s="130">
        <v>544.9</v>
      </c>
      <c r="AA41" s="130">
        <v>10.87</v>
      </c>
      <c r="AB41" s="130">
        <v>11.09</v>
      </c>
      <c r="AC41" s="130">
        <v>489.38073000000003</v>
      </c>
      <c r="AD41" s="130">
        <v>489.38073000000003</v>
      </c>
      <c r="AE41" s="130">
        <v>489.38073000000003</v>
      </c>
      <c r="AF41" s="130">
        <v>331.51598000000001</v>
      </c>
      <c r="AG41" s="130">
        <v>347.30245000000002</v>
      </c>
      <c r="AH41" s="130">
        <v>273.60644000000002</v>
      </c>
      <c r="AI41" s="130">
        <v>293.14976000000001</v>
      </c>
      <c r="AJ41" s="130">
        <v>0</v>
      </c>
      <c r="AK41" s="130">
        <v>252.58359999999999</v>
      </c>
      <c r="AL41" s="130">
        <v>122</v>
      </c>
      <c r="AM41" s="130">
        <v>497.01600000000002</v>
      </c>
    </row>
    <row r="42" spans="1:39" ht="24" customHeight="1">
      <c r="A42" s="16" t="s">
        <v>57</v>
      </c>
      <c r="B42" s="16" t="s">
        <v>745</v>
      </c>
      <c r="C42" s="130">
        <v>22</v>
      </c>
      <c r="D42" s="130">
        <v>44.34</v>
      </c>
      <c r="E42" s="130">
        <v>11.03</v>
      </c>
      <c r="F42" s="130">
        <v>19.34</v>
      </c>
      <c r="G42" s="130">
        <v>11.981999999999999</v>
      </c>
      <c r="H42" s="130">
        <v>9.9</v>
      </c>
      <c r="I42" s="130">
        <v>10.5</v>
      </c>
      <c r="J42" s="130">
        <v>9.1</v>
      </c>
      <c r="K42" s="130">
        <v>11.6</v>
      </c>
      <c r="L42" s="130">
        <v>11.6</v>
      </c>
      <c r="M42" s="130">
        <v>11.6</v>
      </c>
      <c r="N42" s="130">
        <v>11.6</v>
      </c>
      <c r="O42" s="130">
        <v>524.63</v>
      </c>
      <c r="P42" s="130">
        <v>247.54499999999999</v>
      </c>
      <c r="Q42" s="130">
        <v>9</v>
      </c>
      <c r="R42" s="130">
        <v>8</v>
      </c>
      <c r="S42" s="130">
        <v>191.10357999999999</v>
      </c>
      <c r="T42" s="130">
        <v>40</v>
      </c>
      <c r="U42" s="130">
        <v>199.2</v>
      </c>
      <c r="V42" s="130">
        <v>11.035539999999999</v>
      </c>
      <c r="W42" s="130">
        <v>10.87387</v>
      </c>
      <c r="X42" s="130">
        <v>339.15714000000003</v>
      </c>
      <c r="Y42" s="130">
        <v>374.48106000000001</v>
      </c>
      <c r="Z42" s="130">
        <v>199.2</v>
      </c>
      <c r="AA42" s="130">
        <v>10.79</v>
      </c>
      <c r="AB42" s="130">
        <v>10.86</v>
      </c>
      <c r="AC42" s="130">
        <v>489.38073000000003</v>
      </c>
      <c r="AD42" s="130">
        <v>489.38073000000003</v>
      </c>
      <c r="AE42" s="130">
        <v>492.53802000000002</v>
      </c>
      <c r="AF42" s="130">
        <v>331.51598000000001</v>
      </c>
      <c r="AG42" s="130">
        <v>347.30245000000002</v>
      </c>
      <c r="AH42" s="130">
        <v>280.93518999999998</v>
      </c>
      <c r="AI42" s="130">
        <v>293.14976000000001</v>
      </c>
      <c r="AJ42" s="130">
        <v>0</v>
      </c>
      <c r="AK42" s="130">
        <v>252.58359999999999</v>
      </c>
      <c r="AL42" s="130">
        <v>33</v>
      </c>
      <c r="AM42" s="130">
        <v>140.381</v>
      </c>
    </row>
    <row r="43" spans="1:39" ht="24" customHeight="1">
      <c r="A43" s="16" t="s">
        <v>57</v>
      </c>
      <c r="B43" s="16" t="s">
        <v>746</v>
      </c>
      <c r="C43" s="130">
        <v>22</v>
      </c>
      <c r="D43" s="130">
        <v>44.43</v>
      </c>
      <c r="E43" s="130">
        <v>10.71</v>
      </c>
      <c r="F43" s="130">
        <v>19.34</v>
      </c>
      <c r="G43" s="130">
        <v>5.5620000000000003</v>
      </c>
      <c r="H43" s="130">
        <v>9.5</v>
      </c>
      <c r="I43" s="130">
        <v>10.4</v>
      </c>
      <c r="J43" s="130">
        <v>9</v>
      </c>
      <c r="K43" s="130">
        <v>9.9</v>
      </c>
      <c r="L43" s="130">
        <v>9.9</v>
      </c>
      <c r="M43" s="130">
        <v>9.9</v>
      </c>
      <c r="N43" s="130">
        <v>9.9</v>
      </c>
      <c r="O43" s="130">
        <v>213.19</v>
      </c>
      <c r="P43" s="130">
        <v>66.272999999999996</v>
      </c>
      <c r="Q43" s="130">
        <v>9</v>
      </c>
      <c r="R43" s="130">
        <v>9</v>
      </c>
      <c r="S43" s="130">
        <v>67.326610000000002</v>
      </c>
      <c r="T43" s="130">
        <v>0</v>
      </c>
      <c r="U43" s="130">
        <v>13</v>
      </c>
      <c r="V43" s="130">
        <v>11.517200000000001</v>
      </c>
      <c r="W43" s="130">
        <v>11.281689999999999</v>
      </c>
      <c r="X43" s="130">
        <v>96.649630000000002</v>
      </c>
      <c r="Y43" s="130">
        <v>107.75754999999999</v>
      </c>
      <c r="Z43" s="130">
        <v>13</v>
      </c>
      <c r="AA43" s="130">
        <v>10.26</v>
      </c>
      <c r="AB43" s="130">
        <v>11.02</v>
      </c>
      <c r="AC43" s="130">
        <v>489.38073000000003</v>
      </c>
      <c r="AD43" s="130">
        <v>489.38073000000003</v>
      </c>
      <c r="AE43" s="130">
        <v>492.53802000000002</v>
      </c>
      <c r="AF43" s="130">
        <v>331.51598000000001</v>
      </c>
      <c r="AG43" s="130">
        <v>347.30245000000002</v>
      </c>
      <c r="AH43" s="130">
        <v>288.26393000000002</v>
      </c>
      <c r="AI43" s="130">
        <v>293.14976000000001</v>
      </c>
      <c r="AJ43" s="130">
        <v>0</v>
      </c>
      <c r="AK43" s="130">
        <v>252.58359999999999</v>
      </c>
      <c r="AL43" s="130">
        <v>0</v>
      </c>
      <c r="AM43" s="130">
        <v>5.0949999999999998</v>
      </c>
    </row>
    <row r="44" spans="1:39" ht="24" customHeight="1">
      <c r="A44" s="16" t="s">
        <v>57</v>
      </c>
      <c r="B44" s="16" t="s">
        <v>747</v>
      </c>
      <c r="C44" s="130">
        <v>22</v>
      </c>
      <c r="D44" s="130">
        <v>44.74</v>
      </c>
      <c r="E44" s="130">
        <v>11.07</v>
      </c>
      <c r="F44" s="130">
        <v>19.34</v>
      </c>
      <c r="G44" s="130">
        <v>0.82499999999999996</v>
      </c>
      <c r="H44" s="130">
        <v>9.6</v>
      </c>
      <c r="I44" s="130">
        <v>10.1</v>
      </c>
      <c r="J44" s="130">
        <v>8.9</v>
      </c>
      <c r="K44" s="130">
        <v>15.9</v>
      </c>
      <c r="L44" s="130">
        <v>15.9</v>
      </c>
      <c r="M44" s="130">
        <v>15.9</v>
      </c>
      <c r="N44" s="130">
        <v>15.9</v>
      </c>
      <c r="O44" s="130">
        <v>80.06</v>
      </c>
      <c r="P44" s="130">
        <v>1.25</v>
      </c>
      <c r="Q44" s="130">
        <v>10</v>
      </c>
      <c r="R44" s="130">
        <v>10</v>
      </c>
      <c r="S44" s="130">
        <v>11.892289999999999</v>
      </c>
      <c r="T44" s="130">
        <v>0</v>
      </c>
      <c r="U44" s="130">
        <v>0</v>
      </c>
      <c r="V44" s="130">
        <v>11.114179999999999</v>
      </c>
      <c r="W44" s="130">
        <v>9.4730500000000006</v>
      </c>
      <c r="X44" s="130">
        <v>1.05345</v>
      </c>
      <c r="Y44" s="130">
        <v>3.0051100000000002</v>
      </c>
      <c r="Z44" s="130">
        <v>0</v>
      </c>
      <c r="AA44" s="130">
        <v>9.98</v>
      </c>
      <c r="AB44" s="130">
        <v>11.06</v>
      </c>
      <c r="AC44" s="130">
        <v>489.38073000000003</v>
      </c>
      <c r="AD44" s="130">
        <v>489.38073000000003</v>
      </c>
      <c r="AE44" s="130">
        <v>489.38073000000003</v>
      </c>
      <c r="AF44" s="130">
        <v>347.30245000000002</v>
      </c>
      <c r="AG44" s="130">
        <v>347.30245000000002</v>
      </c>
      <c r="AH44" s="130">
        <v>293.14976000000001</v>
      </c>
      <c r="AI44" s="130">
        <v>293.14976000000001</v>
      </c>
      <c r="AJ44" s="130">
        <v>0</v>
      </c>
      <c r="AK44" s="130">
        <v>252.58359999999999</v>
      </c>
      <c r="AL44" s="130">
        <v>0</v>
      </c>
      <c r="AM44" s="130">
        <v>0</v>
      </c>
    </row>
    <row r="45" spans="1:39" ht="24" customHeight="1">
      <c r="A45" s="16" t="s">
        <v>57</v>
      </c>
      <c r="B45" s="16" t="s">
        <v>748</v>
      </c>
      <c r="C45" s="130">
        <v>22</v>
      </c>
      <c r="D45" s="130">
        <v>44.84</v>
      </c>
      <c r="E45" s="130">
        <v>11.1</v>
      </c>
      <c r="F45" s="130">
        <v>19.34</v>
      </c>
      <c r="G45" s="130">
        <v>0</v>
      </c>
      <c r="H45" s="130">
        <v>9.6</v>
      </c>
      <c r="I45" s="130">
        <v>9.8000000000000007</v>
      </c>
      <c r="J45" s="130">
        <v>8.6999999999999993</v>
      </c>
      <c r="K45" s="130">
        <v>12.7</v>
      </c>
      <c r="L45" s="130">
        <v>12.7</v>
      </c>
      <c r="M45" s="130">
        <v>12.7</v>
      </c>
      <c r="N45" s="130">
        <v>12.7</v>
      </c>
      <c r="O45" s="130">
        <v>0.01</v>
      </c>
      <c r="P45" s="130">
        <v>0</v>
      </c>
      <c r="Q45" s="130">
        <v>9</v>
      </c>
      <c r="R45" s="130">
        <v>9</v>
      </c>
      <c r="S45" s="130">
        <v>0.50583</v>
      </c>
      <c r="T45" s="130"/>
      <c r="U45" s="130">
        <v>0</v>
      </c>
      <c r="V45" s="130">
        <v>9.48935</v>
      </c>
      <c r="W45" s="130">
        <v>10.223800000000001</v>
      </c>
      <c r="X45" s="130">
        <v>0</v>
      </c>
      <c r="Y45" s="130">
        <v>0</v>
      </c>
      <c r="Z45" s="130">
        <v>0</v>
      </c>
      <c r="AA45" s="130">
        <v>10.029999999999999</v>
      </c>
      <c r="AB45" s="130">
        <v>10.210000000000001</v>
      </c>
      <c r="AC45" s="130">
        <v>489.38073000000003</v>
      </c>
      <c r="AD45" s="130">
        <v>489.38073000000003</v>
      </c>
      <c r="AE45" s="130">
        <v>486.22343000000001</v>
      </c>
      <c r="AF45" s="130">
        <v>347.30245000000002</v>
      </c>
      <c r="AG45" s="130">
        <v>347.30245000000002</v>
      </c>
      <c r="AH45" s="130">
        <v>293.14976000000001</v>
      </c>
      <c r="AI45" s="130">
        <v>293.14976000000001</v>
      </c>
      <c r="AJ45" s="130">
        <v>0</v>
      </c>
      <c r="AK45" s="130">
        <v>252.58359999999999</v>
      </c>
      <c r="AL45" s="130"/>
      <c r="AM45" s="130">
        <v>0</v>
      </c>
    </row>
    <row r="46" spans="1:39" ht="24" customHeight="1">
      <c r="A46" s="16" t="s">
        <v>57</v>
      </c>
      <c r="B46" s="16" t="s">
        <v>749</v>
      </c>
      <c r="C46" s="130">
        <v>22</v>
      </c>
      <c r="D46" s="130">
        <v>43.69</v>
      </c>
      <c r="E46" s="130">
        <v>10.68</v>
      </c>
      <c r="F46" s="130">
        <v>19.34</v>
      </c>
      <c r="G46" s="130">
        <v>0</v>
      </c>
      <c r="H46" s="130">
        <v>9.8000000000000007</v>
      </c>
      <c r="I46" s="130">
        <v>9.4</v>
      </c>
      <c r="J46" s="130">
        <v>8.5</v>
      </c>
      <c r="K46" s="130">
        <v>10.5</v>
      </c>
      <c r="L46" s="130">
        <v>10.5</v>
      </c>
      <c r="M46" s="130">
        <v>10.5</v>
      </c>
      <c r="N46" s="130">
        <v>10.5</v>
      </c>
      <c r="O46" s="130">
        <v>0.02</v>
      </c>
      <c r="P46" s="130">
        <v>0</v>
      </c>
      <c r="Q46" s="130">
        <v>9</v>
      </c>
      <c r="R46" s="130">
        <v>8</v>
      </c>
      <c r="S46" s="130">
        <v>1.992E-2</v>
      </c>
      <c r="T46" s="130"/>
      <c r="U46" s="130">
        <v>0</v>
      </c>
      <c r="V46" s="130">
        <v>8.2399699999999996</v>
      </c>
      <c r="W46" s="130">
        <v>8.8356899999999996</v>
      </c>
      <c r="X46" s="130">
        <v>0</v>
      </c>
      <c r="Y46" s="130">
        <v>0</v>
      </c>
      <c r="Z46" s="130">
        <v>0</v>
      </c>
      <c r="AA46" s="130">
        <v>9.83</v>
      </c>
      <c r="AB46" s="130">
        <v>9.5</v>
      </c>
      <c r="AC46" s="130">
        <v>489.38073000000003</v>
      </c>
      <c r="AD46" s="130">
        <v>489.38073000000003</v>
      </c>
      <c r="AE46" s="130">
        <v>489.38073000000003</v>
      </c>
      <c r="AF46" s="130">
        <v>347.30245000000002</v>
      </c>
      <c r="AG46" s="130">
        <v>347.30245000000002</v>
      </c>
      <c r="AH46" s="130">
        <v>293.14976000000001</v>
      </c>
      <c r="AI46" s="130">
        <v>293.14976000000001</v>
      </c>
      <c r="AJ46" s="130">
        <v>0</v>
      </c>
      <c r="AK46" s="130">
        <v>252.58359999999999</v>
      </c>
      <c r="AL46" s="130"/>
      <c r="AM46" s="130">
        <v>0</v>
      </c>
    </row>
    <row r="47" spans="1:39" ht="24" customHeight="1">
      <c r="A47" s="18" t="s">
        <v>57</v>
      </c>
      <c r="B47" s="18" t="s">
        <v>750</v>
      </c>
      <c r="C47" s="131">
        <v>22</v>
      </c>
      <c r="D47" s="131">
        <v>44.88</v>
      </c>
      <c r="E47" s="131">
        <v>10.62</v>
      </c>
      <c r="F47" s="131">
        <v>19.34</v>
      </c>
      <c r="G47" s="131"/>
      <c r="H47" s="131">
        <v>9</v>
      </c>
      <c r="I47" s="131">
        <v>8.5</v>
      </c>
      <c r="J47" s="131">
        <v>8.3000000000000007</v>
      </c>
      <c r="K47" s="131">
        <v>16.7</v>
      </c>
      <c r="L47" s="131">
        <v>16.7</v>
      </c>
      <c r="M47" s="131">
        <v>16.7</v>
      </c>
      <c r="N47" s="131">
        <v>16.7</v>
      </c>
      <c r="O47" s="131"/>
      <c r="P47" s="131"/>
      <c r="Q47" s="131">
        <v>8</v>
      </c>
      <c r="R47" s="131">
        <v>7</v>
      </c>
      <c r="S47" s="131"/>
      <c r="T47" s="131"/>
      <c r="U47" s="131"/>
      <c r="V47" s="131">
        <v>8.5954999999999995</v>
      </c>
      <c r="W47" s="131">
        <v>9.6580399999999997</v>
      </c>
      <c r="X47" s="131"/>
      <c r="Y47" s="131"/>
      <c r="Z47" s="131"/>
      <c r="AA47" s="131">
        <v>9.7200000000000006</v>
      </c>
      <c r="AB47" s="131">
        <v>9.5299999999999994</v>
      </c>
      <c r="AC47" s="131">
        <v>489.38073000000003</v>
      </c>
      <c r="AD47" s="131">
        <v>489.38073000000003</v>
      </c>
      <c r="AE47" s="131">
        <v>489.38073000000003</v>
      </c>
      <c r="AF47" s="131">
        <v>347.30245000000002</v>
      </c>
      <c r="AG47" s="131">
        <v>347.30245000000002</v>
      </c>
      <c r="AH47" s="131">
        <v>293.14976000000001</v>
      </c>
      <c r="AI47" s="131">
        <v>293.14976000000001</v>
      </c>
      <c r="AJ47" s="131">
        <v>0</v>
      </c>
      <c r="AK47" s="131">
        <v>252.58359999999999</v>
      </c>
      <c r="AL47" s="131"/>
      <c r="AM47" s="131"/>
    </row>
    <row r="48" spans="1:39" ht="24" customHeight="1">
      <c r="A48" s="13" t="s">
        <v>57</v>
      </c>
      <c r="B48" s="13" t="s">
        <v>751</v>
      </c>
      <c r="C48" s="129">
        <v>22</v>
      </c>
      <c r="D48" s="129">
        <v>44.84</v>
      </c>
      <c r="E48" s="129">
        <v>9.98</v>
      </c>
      <c r="F48" s="129">
        <v>19.34</v>
      </c>
      <c r="G48" s="129"/>
      <c r="H48" s="129">
        <v>8.6</v>
      </c>
      <c r="I48" s="129">
        <v>6.5</v>
      </c>
      <c r="J48" s="129">
        <v>8.1</v>
      </c>
      <c r="K48" s="129">
        <v>10.4</v>
      </c>
      <c r="L48" s="129">
        <v>10.4</v>
      </c>
      <c r="M48" s="129">
        <v>10.4</v>
      </c>
      <c r="N48" s="129">
        <v>10.4</v>
      </c>
      <c r="O48" s="129"/>
      <c r="P48" s="129"/>
      <c r="Q48" s="129">
        <v>7</v>
      </c>
      <c r="R48" s="129">
        <v>6</v>
      </c>
      <c r="S48" s="129"/>
      <c r="T48" s="129"/>
      <c r="U48" s="129"/>
      <c r="V48" s="129">
        <v>7.8655600000000003</v>
      </c>
      <c r="W48" s="129">
        <v>8.6600999999999999</v>
      </c>
      <c r="X48" s="129"/>
      <c r="Y48" s="129"/>
      <c r="Z48" s="129"/>
      <c r="AA48" s="129">
        <v>10.17</v>
      </c>
      <c r="AB48" s="129">
        <v>10.06</v>
      </c>
      <c r="AC48" s="129">
        <v>489.38073000000003</v>
      </c>
      <c r="AD48" s="129">
        <v>489.38073000000003</v>
      </c>
      <c r="AE48" s="129">
        <v>489.38073000000003</v>
      </c>
      <c r="AF48" s="129">
        <v>347.30245000000002</v>
      </c>
      <c r="AG48" s="129">
        <v>347.30245000000002</v>
      </c>
      <c r="AH48" s="129">
        <v>293.14976000000001</v>
      </c>
      <c r="AI48" s="129">
        <v>293.14976000000001</v>
      </c>
      <c r="AJ48" s="129">
        <v>0</v>
      </c>
      <c r="AK48" s="129">
        <v>252.58359999999999</v>
      </c>
      <c r="AL48" s="129"/>
      <c r="AM48" s="129"/>
    </row>
    <row r="49" spans="1:39" ht="24" customHeight="1">
      <c r="A49" s="16" t="s">
        <v>57</v>
      </c>
      <c r="B49" s="16" t="s">
        <v>752</v>
      </c>
      <c r="C49" s="130">
        <v>22</v>
      </c>
      <c r="D49" s="130">
        <v>44.83</v>
      </c>
      <c r="E49" s="130">
        <v>10.45</v>
      </c>
      <c r="F49" s="130">
        <v>19.34</v>
      </c>
      <c r="G49" s="130"/>
      <c r="H49" s="130">
        <v>8.4</v>
      </c>
      <c r="I49" s="130">
        <v>6.5</v>
      </c>
      <c r="J49" s="130">
        <v>7.8</v>
      </c>
      <c r="K49" s="130">
        <v>12.4</v>
      </c>
      <c r="L49" s="130">
        <v>12.4</v>
      </c>
      <c r="M49" s="130">
        <v>12.4</v>
      </c>
      <c r="N49" s="130">
        <v>12.4</v>
      </c>
      <c r="O49" s="130"/>
      <c r="P49" s="130"/>
      <c r="Q49" s="130">
        <v>7</v>
      </c>
      <c r="R49" s="130">
        <v>6</v>
      </c>
      <c r="S49" s="130"/>
      <c r="T49" s="130"/>
      <c r="U49" s="130"/>
      <c r="V49" s="130">
        <v>5.7961799999999997</v>
      </c>
      <c r="W49" s="130">
        <v>6.6043900000000004</v>
      </c>
      <c r="X49" s="130"/>
      <c r="Y49" s="130"/>
      <c r="Z49" s="130"/>
      <c r="AA49" s="130">
        <v>10.029999999999999</v>
      </c>
      <c r="AB49" s="130">
        <v>10.18</v>
      </c>
      <c r="AC49" s="130">
        <v>489.38073000000003</v>
      </c>
      <c r="AD49" s="130">
        <v>489.38073000000003</v>
      </c>
      <c r="AE49" s="130">
        <v>489.38073000000003</v>
      </c>
      <c r="AF49" s="130">
        <v>347.30245000000002</v>
      </c>
      <c r="AG49" s="130">
        <v>347.30245000000002</v>
      </c>
      <c r="AH49" s="130">
        <v>293.14976000000001</v>
      </c>
      <c r="AI49" s="130">
        <v>293.14976000000001</v>
      </c>
      <c r="AJ49" s="130">
        <v>0</v>
      </c>
      <c r="AK49" s="130">
        <v>252.58359999999999</v>
      </c>
      <c r="AL49" s="130"/>
      <c r="AM49" s="130"/>
    </row>
    <row r="50" spans="1:39" ht="24" customHeight="1">
      <c r="A50" s="16" t="s">
        <v>57</v>
      </c>
      <c r="B50" s="16" t="s">
        <v>753</v>
      </c>
      <c r="C50" s="130">
        <v>22</v>
      </c>
      <c r="D50" s="130">
        <v>43.96</v>
      </c>
      <c r="E50" s="130">
        <v>12.05</v>
      </c>
      <c r="F50" s="130">
        <v>19.34</v>
      </c>
      <c r="G50" s="130"/>
      <c r="H50" s="130">
        <v>8.6999999999999993</v>
      </c>
      <c r="I50" s="130">
        <v>7.3</v>
      </c>
      <c r="J50" s="130">
        <v>7.7</v>
      </c>
      <c r="K50" s="130">
        <v>11.6</v>
      </c>
      <c r="L50" s="130">
        <v>11.6</v>
      </c>
      <c r="M50" s="130">
        <v>11.6</v>
      </c>
      <c r="N50" s="130">
        <v>11.6</v>
      </c>
      <c r="O50" s="130"/>
      <c r="P50" s="130"/>
      <c r="Q50" s="130">
        <v>7</v>
      </c>
      <c r="R50" s="130">
        <v>6</v>
      </c>
      <c r="S50" s="130"/>
      <c r="T50" s="130"/>
      <c r="U50" s="130"/>
      <c r="V50" s="130">
        <v>4.0392299999999999</v>
      </c>
      <c r="W50" s="130">
        <v>6.7542900000000001</v>
      </c>
      <c r="X50" s="130"/>
      <c r="Y50" s="130"/>
      <c r="Z50" s="130"/>
      <c r="AA50" s="130">
        <v>10.84</v>
      </c>
      <c r="AB50" s="130">
        <v>9.69</v>
      </c>
      <c r="AC50" s="130">
        <v>489.38073000000003</v>
      </c>
      <c r="AD50" s="130">
        <v>486.22343000000001</v>
      </c>
      <c r="AE50" s="130">
        <v>489.38073000000003</v>
      </c>
      <c r="AF50" s="130">
        <v>347.30245000000002</v>
      </c>
      <c r="AG50" s="130">
        <v>347.30245000000002</v>
      </c>
      <c r="AH50" s="130">
        <v>293.14976000000001</v>
      </c>
      <c r="AI50" s="130">
        <v>293.14976000000001</v>
      </c>
      <c r="AJ50" s="130">
        <v>0</v>
      </c>
      <c r="AK50" s="130">
        <v>252.58359999999999</v>
      </c>
      <c r="AL50" s="130"/>
      <c r="AM50" s="130"/>
    </row>
    <row r="51" spans="1:39" ht="24" customHeight="1">
      <c r="A51" s="16" t="s">
        <v>57</v>
      </c>
      <c r="B51" s="16" t="s">
        <v>754</v>
      </c>
      <c r="C51" s="130">
        <v>22</v>
      </c>
      <c r="D51" s="130">
        <v>38.18</v>
      </c>
      <c r="E51" s="130">
        <v>11.86</v>
      </c>
      <c r="F51" s="130">
        <v>19.34</v>
      </c>
      <c r="G51" s="130"/>
      <c r="H51" s="130">
        <v>8</v>
      </c>
      <c r="I51" s="130">
        <v>7.1</v>
      </c>
      <c r="J51" s="130">
        <v>7.6</v>
      </c>
      <c r="K51" s="130">
        <v>9.9</v>
      </c>
      <c r="L51" s="130">
        <v>9.9</v>
      </c>
      <c r="M51" s="130">
        <v>9.9</v>
      </c>
      <c r="N51" s="130">
        <v>9.9</v>
      </c>
      <c r="O51" s="130"/>
      <c r="P51" s="130"/>
      <c r="Q51" s="130">
        <v>7</v>
      </c>
      <c r="R51" s="130">
        <v>6</v>
      </c>
      <c r="S51" s="130"/>
      <c r="T51" s="130"/>
      <c r="U51" s="130"/>
      <c r="V51" s="130">
        <v>4.2667799999999998</v>
      </c>
      <c r="W51" s="130">
        <v>5.5315000000000003</v>
      </c>
      <c r="X51" s="130"/>
      <c r="Y51" s="130"/>
      <c r="Z51" s="130"/>
      <c r="AA51" s="130">
        <v>10.7</v>
      </c>
      <c r="AB51" s="130">
        <v>9.99</v>
      </c>
      <c r="AC51" s="130">
        <v>489.38073000000003</v>
      </c>
      <c r="AD51" s="130">
        <v>489.38073000000003</v>
      </c>
      <c r="AE51" s="130">
        <v>492.53802000000002</v>
      </c>
      <c r="AF51" s="130">
        <v>347.30245000000002</v>
      </c>
      <c r="AG51" s="130">
        <v>347.30245000000002</v>
      </c>
      <c r="AH51" s="130">
        <v>293.14976000000001</v>
      </c>
      <c r="AI51" s="130">
        <v>293.14976000000001</v>
      </c>
      <c r="AJ51" s="130">
        <v>0</v>
      </c>
      <c r="AK51" s="130">
        <v>252.58359999999999</v>
      </c>
      <c r="AL51" s="130"/>
      <c r="AM51" s="130"/>
    </row>
    <row r="52" spans="1:39" ht="24" customHeight="1">
      <c r="A52" s="16" t="s">
        <v>57</v>
      </c>
      <c r="B52" s="16" t="s">
        <v>755</v>
      </c>
      <c r="C52" s="130">
        <v>23</v>
      </c>
      <c r="D52" s="130">
        <v>44.51</v>
      </c>
      <c r="E52" s="130">
        <v>11.07</v>
      </c>
      <c r="F52" s="130">
        <v>19.34</v>
      </c>
      <c r="G52" s="130"/>
      <c r="H52" s="130">
        <v>7.8</v>
      </c>
      <c r="I52" s="130">
        <v>7.3</v>
      </c>
      <c r="J52" s="130">
        <v>7.6</v>
      </c>
      <c r="K52" s="130">
        <v>15.9</v>
      </c>
      <c r="L52" s="130">
        <v>15.9</v>
      </c>
      <c r="M52" s="130">
        <v>15.9</v>
      </c>
      <c r="N52" s="130">
        <v>15.9</v>
      </c>
      <c r="O52" s="130"/>
      <c r="P52" s="130"/>
      <c r="Q52" s="130">
        <v>8</v>
      </c>
      <c r="R52" s="130">
        <v>7</v>
      </c>
      <c r="S52" s="130"/>
      <c r="T52" s="130"/>
      <c r="U52" s="130"/>
      <c r="V52" s="130">
        <v>2.9527800000000002</v>
      </c>
      <c r="W52" s="130">
        <v>5.0390699999999997</v>
      </c>
      <c r="X52" s="130"/>
      <c r="Y52" s="130"/>
      <c r="Z52" s="130"/>
      <c r="AA52" s="130">
        <v>10.31</v>
      </c>
      <c r="AB52" s="130">
        <v>9.3699999999999992</v>
      </c>
      <c r="AC52" s="130">
        <v>489.38073000000003</v>
      </c>
      <c r="AD52" s="130">
        <v>489.38073000000003</v>
      </c>
      <c r="AE52" s="130">
        <v>489.38073000000003</v>
      </c>
      <c r="AF52" s="130">
        <v>347.30245000000002</v>
      </c>
      <c r="AG52" s="130">
        <v>347.30245000000002</v>
      </c>
      <c r="AH52" s="130">
        <v>293.14976000000001</v>
      </c>
      <c r="AI52" s="130">
        <v>293.14976000000001</v>
      </c>
      <c r="AJ52" s="130">
        <v>0</v>
      </c>
      <c r="AK52" s="130">
        <v>252.58359999999999</v>
      </c>
      <c r="AL52" s="130"/>
      <c r="AM52" s="130"/>
    </row>
    <row r="53" spans="1:39" ht="24" customHeight="1">
      <c r="A53" s="16" t="s">
        <v>57</v>
      </c>
      <c r="B53" s="16" t="s">
        <v>756</v>
      </c>
      <c r="C53" s="130">
        <v>23</v>
      </c>
      <c r="D53" s="130">
        <v>44.69</v>
      </c>
      <c r="E53" s="130">
        <v>11.54</v>
      </c>
      <c r="F53" s="130">
        <v>19.34</v>
      </c>
      <c r="G53" s="130"/>
      <c r="H53" s="130">
        <v>7.4</v>
      </c>
      <c r="I53" s="130">
        <v>7.1</v>
      </c>
      <c r="J53" s="130">
        <v>7.5</v>
      </c>
      <c r="K53" s="130">
        <v>12.7</v>
      </c>
      <c r="L53" s="130">
        <v>12.7</v>
      </c>
      <c r="M53" s="130">
        <v>12.7</v>
      </c>
      <c r="N53" s="130">
        <v>12.7</v>
      </c>
      <c r="O53" s="130"/>
      <c r="P53" s="130"/>
      <c r="Q53" s="130">
        <v>6</v>
      </c>
      <c r="R53" s="130">
        <v>6</v>
      </c>
      <c r="S53" s="130"/>
      <c r="T53" s="130"/>
      <c r="U53" s="130"/>
      <c r="V53" s="130">
        <v>2.0196700000000001</v>
      </c>
      <c r="W53" s="130">
        <v>5.3582700000000001</v>
      </c>
      <c r="X53" s="130"/>
      <c r="Y53" s="130"/>
      <c r="Z53" s="130"/>
      <c r="AA53" s="130">
        <v>10.49</v>
      </c>
      <c r="AB53" s="130">
        <v>8.7799999999999994</v>
      </c>
      <c r="AC53" s="130">
        <v>489.38073000000003</v>
      </c>
      <c r="AD53" s="130">
        <v>492.53802000000002</v>
      </c>
      <c r="AE53" s="130">
        <v>489.38073000000003</v>
      </c>
      <c r="AF53" s="130">
        <v>347.30245000000002</v>
      </c>
      <c r="AG53" s="130">
        <v>347.30245000000002</v>
      </c>
      <c r="AH53" s="130">
        <v>293.14976000000001</v>
      </c>
      <c r="AI53" s="130">
        <v>293.14976000000001</v>
      </c>
      <c r="AJ53" s="130">
        <v>0</v>
      </c>
      <c r="AK53" s="130">
        <v>252.58359999999999</v>
      </c>
      <c r="AL53" s="130"/>
      <c r="AM53" s="130"/>
    </row>
    <row r="54" spans="1:39" ht="24" customHeight="1">
      <c r="A54" s="16" t="s">
        <v>57</v>
      </c>
      <c r="B54" s="16" t="s">
        <v>757</v>
      </c>
      <c r="C54" s="130">
        <v>22</v>
      </c>
      <c r="D54" s="130">
        <v>34.68</v>
      </c>
      <c r="E54" s="130">
        <v>11.91</v>
      </c>
      <c r="F54" s="130">
        <v>19.34</v>
      </c>
      <c r="G54" s="130"/>
      <c r="H54" s="130">
        <v>7.5</v>
      </c>
      <c r="I54" s="130">
        <v>7.9</v>
      </c>
      <c r="J54" s="130">
        <v>7.4</v>
      </c>
      <c r="K54" s="130">
        <v>10.5</v>
      </c>
      <c r="L54" s="130">
        <v>10.5</v>
      </c>
      <c r="M54" s="130">
        <v>10.5</v>
      </c>
      <c r="N54" s="130">
        <v>10.5</v>
      </c>
      <c r="O54" s="130"/>
      <c r="P54" s="130"/>
      <c r="Q54" s="130">
        <v>5</v>
      </c>
      <c r="R54" s="130">
        <v>5</v>
      </c>
      <c r="S54" s="130"/>
      <c r="T54" s="130"/>
      <c r="U54" s="130"/>
      <c r="V54" s="130">
        <v>1.9065399999999999</v>
      </c>
      <c r="W54" s="130">
        <v>4.1160100000000002</v>
      </c>
      <c r="X54" s="130"/>
      <c r="Y54" s="130"/>
      <c r="Z54" s="130"/>
      <c r="AA54" s="130">
        <v>10.59</v>
      </c>
      <c r="AB54" s="130">
        <v>8.73</v>
      </c>
      <c r="AC54" s="130">
        <v>489.38073000000003</v>
      </c>
      <c r="AD54" s="130">
        <v>492.53802000000002</v>
      </c>
      <c r="AE54" s="130">
        <v>489.38073000000003</v>
      </c>
      <c r="AF54" s="130">
        <v>347.30245000000002</v>
      </c>
      <c r="AG54" s="130">
        <v>347.30245000000002</v>
      </c>
      <c r="AH54" s="130">
        <v>293.14976000000001</v>
      </c>
      <c r="AI54" s="130">
        <v>293.14976000000001</v>
      </c>
      <c r="AJ54" s="130">
        <v>0</v>
      </c>
      <c r="AK54" s="130">
        <v>252.58359999999999</v>
      </c>
      <c r="AL54" s="130"/>
      <c r="AM54" s="130"/>
    </row>
    <row r="55" spans="1:39" ht="24" customHeight="1">
      <c r="A55" s="18" t="s">
        <v>758</v>
      </c>
      <c r="B55" s="18" t="s">
        <v>58</v>
      </c>
      <c r="C55" s="131">
        <v>22</v>
      </c>
      <c r="D55" s="131">
        <v>34.67</v>
      </c>
      <c r="E55" s="131">
        <v>11.13</v>
      </c>
      <c r="F55" s="131">
        <v>19.34</v>
      </c>
      <c r="G55" s="131"/>
      <c r="H55" s="131">
        <v>7.5</v>
      </c>
      <c r="I55" s="131">
        <v>7.9</v>
      </c>
      <c r="J55" s="131">
        <v>7.3</v>
      </c>
      <c r="K55" s="131">
        <v>16.7</v>
      </c>
      <c r="L55" s="131">
        <v>16.7</v>
      </c>
      <c r="M55" s="131">
        <v>16.7</v>
      </c>
      <c r="N55" s="131">
        <v>16.7</v>
      </c>
      <c r="O55" s="131"/>
      <c r="P55" s="131"/>
      <c r="Q55" s="131">
        <v>6</v>
      </c>
      <c r="R55" s="131">
        <v>6</v>
      </c>
      <c r="S55" s="131"/>
      <c r="T55" s="131"/>
      <c r="U55" s="131"/>
      <c r="V55" s="131">
        <v>1.8435999999999999</v>
      </c>
      <c r="W55" s="131">
        <v>3.8103899999999999</v>
      </c>
      <c r="X55" s="131"/>
      <c r="Y55" s="131"/>
      <c r="Z55" s="131"/>
      <c r="AA55" s="131">
        <v>8.73</v>
      </c>
      <c r="AB55" s="131">
        <v>7.16</v>
      </c>
      <c r="AC55" s="131">
        <v>489.38073000000003</v>
      </c>
      <c r="AD55" s="131">
        <v>489.38073000000003</v>
      </c>
      <c r="AE55" s="131">
        <v>483.06614000000002</v>
      </c>
      <c r="AF55" s="131">
        <v>347.30245000000002</v>
      </c>
      <c r="AG55" s="131">
        <v>347.30245000000002</v>
      </c>
      <c r="AH55" s="131">
        <v>293.14976000000001</v>
      </c>
      <c r="AI55" s="131">
        <v>293.14976000000001</v>
      </c>
      <c r="AJ55" s="131">
        <v>0</v>
      </c>
      <c r="AK55" s="131">
        <v>252.58359999999999</v>
      </c>
      <c r="AL55" s="131"/>
      <c r="AM55" s="131"/>
    </row>
    <row r="56" spans="1:39">
      <c r="A56" s="1"/>
      <c r="B56" s="1"/>
      <c r="C56" s="132"/>
      <c r="D56" s="132"/>
      <c r="E56" s="132"/>
      <c r="F56" s="132"/>
      <c r="G56" s="132"/>
      <c r="H56" s="132"/>
      <c r="I56" s="132"/>
      <c r="J56" s="132"/>
      <c r="K56" s="132"/>
      <c r="L56" s="132"/>
      <c r="M56" s="132"/>
      <c r="N56" s="132"/>
      <c r="O56" s="132"/>
      <c r="P56" s="132"/>
      <c r="Q56" s="132"/>
      <c r="R56" s="132"/>
      <c r="S56" s="132"/>
      <c r="T56" s="132"/>
      <c r="U56" s="132"/>
      <c r="V56" s="132"/>
      <c r="W56" s="132"/>
      <c r="X56" s="132"/>
      <c r="Y56" s="132"/>
      <c r="Z56" s="132"/>
      <c r="AA56" s="132"/>
      <c r="AB56" s="132"/>
      <c r="AC56" s="132"/>
      <c r="AD56" s="132"/>
      <c r="AE56" s="132"/>
      <c r="AF56" s="132"/>
      <c r="AG56" s="132"/>
      <c r="AH56" s="132"/>
      <c r="AI56" s="132"/>
      <c r="AJ56" s="132"/>
      <c r="AK56" s="132"/>
      <c r="AL56" s="132"/>
      <c r="AM56" s="132"/>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1" customWidth="1"/>
    <col min="2" max="2" width="9" customWidth="1"/>
    <col min="3" max="10" width="2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234" t="s">
        <v>0</v>
      </c>
      <c r="B3" s="235"/>
      <c r="C3" s="235"/>
      <c r="D3" s="235"/>
      <c r="E3" s="235"/>
      <c r="F3" s="235"/>
      <c r="G3" s="1"/>
      <c r="H3" s="1"/>
      <c r="I3" s="1"/>
      <c r="J3" s="1"/>
    </row>
    <row r="4" spans="1:10" ht="30" customHeight="1">
      <c r="A4" s="268" t="s">
        <v>1621</v>
      </c>
      <c r="B4" s="242"/>
      <c r="C4" s="242"/>
      <c r="D4" s="242"/>
      <c r="E4" s="242"/>
      <c r="F4" s="242"/>
      <c r="G4" s="242"/>
      <c r="H4" s="242"/>
      <c r="I4" s="242"/>
      <c r="J4" s="242"/>
    </row>
    <row r="5" spans="1:10" ht="22.05" hidden="1" customHeight="1">
      <c r="A5" s="242" t="s">
        <v>53</v>
      </c>
      <c r="B5" s="242" t="s">
        <v>497</v>
      </c>
      <c r="C5" s="9">
        <v>42879</v>
      </c>
      <c r="D5" s="9">
        <v>42880</v>
      </c>
      <c r="E5" s="9">
        <v>46665</v>
      </c>
      <c r="F5" s="9">
        <v>47090</v>
      </c>
      <c r="G5" s="9">
        <v>62201</v>
      </c>
      <c r="H5" s="9">
        <v>42881</v>
      </c>
      <c r="I5" s="9">
        <v>44003</v>
      </c>
      <c r="J5" s="242" t="s">
        <v>1622</v>
      </c>
    </row>
    <row r="6" spans="1:10" ht="40.049999999999997" customHeight="1">
      <c r="A6" s="242"/>
      <c r="B6" s="242"/>
      <c r="C6" s="267" t="s">
        <v>546</v>
      </c>
      <c r="D6" s="267" t="s">
        <v>547</v>
      </c>
      <c r="E6" s="267" t="s">
        <v>548</v>
      </c>
      <c r="F6" s="267" t="s">
        <v>543</v>
      </c>
      <c r="G6" s="267" t="s">
        <v>544</v>
      </c>
      <c r="H6" s="267" t="s">
        <v>545</v>
      </c>
      <c r="I6" s="267"/>
      <c r="J6" s="242"/>
    </row>
    <row r="7" spans="1:10" ht="57" customHeight="1">
      <c r="A7" s="242"/>
      <c r="B7" s="242"/>
      <c r="C7" s="9" t="s">
        <v>1623</v>
      </c>
      <c r="D7" s="9" t="s">
        <v>1624</v>
      </c>
      <c r="E7" s="9" t="s">
        <v>1625</v>
      </c>
      <c r="F7" s="9" t="s">
        <v>1626</v>
      </c>
      <c r="G7" s="9" t="s">
        <v>1627</v>
      </c>
      <c r="H7" s="9" t="s">
        <v>1628</v>
      </c>
      <c r="I7" s="9" t="s">
        <v>1629</v>
      </c>
      <c r="J7" s="242" t="s">
        <v>702</v>
      </c>
    </row>
    <row r="8" spans="1:10" ht="24" customHeight="1">
      <c r="A8" s="13" t="s">
        <v>57</v>
      </c>
      <c r="B8" s="13" t="s">
        <v>711</v>
      </c>
      <c r="C8" s="129">
        <v>28</v>
      </c>
      <c r="D8" s="129">
        <v>10</v>
      </c>
      <c r="E8" s="129">
        <v>36.049999999999997</v>
      </c>
      <c r="F8" s="129">
        <v>74.47</v>
      </c>
      <c r="G8" s="129">
        <v>284.14999999999998</v>
      </c>
      <c r="H8" s="129">
        <v>28.74</v>
      </c>
      <c r="I8" s="129">
        <v>3.3210000000000002</v>
      </c>
      <c r="J8" s="129">
        <v>464.73099999999999</v>
      </c>
    </row>
    <row r="9" spans="1:10" ht="24" customHeight="1">
      <c r="A9" s="16" t="s">
        <v>57</v>
      </c>
      <c r="B9" s="16" t="s">
        <v>712</v>
      </c>
      <c r="C9" s="130">
        <v>28</v>
      </c>
      <c r="D9" s="130">
        <v>5.94</v>
      </c>
      <c r="E9" s="130">
        <v>47.59</v>
      </c>
      <c r="F9" s="130">
        <v>74.47</v>
      </c>
      <c r="G9" s="130">
        <v>280.01</v>
      </c>
      <c r="H9" s="130">
        <v>28.74</v>
      </c>
      <c r="I9" s="130">
        <v>3.3210000000000002</v>
      </c>
      <c r="J9" s="130">
        <v>468.07100000000003</v>
      </c>
    </row>
    <row r="10" spans="1:10" ht="24" customHeight="1">
      <c r="A10" s="16" t="s">
        <v>57</v>
      </c>
      <c r="B10" s="16" t="s">
        <v>713</v>
      </c>
      <c r="C10" s="130">
        <v>30</v>
      </c>
      <c r="D10" s="130">
        <v>5.94</v>
      </c>
      <c r="E10" s="130">
        <v>45.4</v>
      </c>
      <c r="F10" s="130">
        <v>74.47</v>
      </c>
      <c r="G10" s="130">
        <v>281.17</v>
      </c>
      <c r="H10" s="130">
        <v>28.74</v>
      </c>
      <c r="I10" s="130">
        <v>3.3210000000000002</v>
      </c>
      <c r="J10" s="130">
        <v>469.041</v>
      </c>
    </row>
    <row r="11" spans="1:10" ht="24" customHeight="1">
      <c r="A11" s="16" t="s">
        <v>57</v>
      </c>
      <c r="B11" s="16" t="s">
        <v>714</v>
      </c>
      <c r="C11" s="130">
        <v>30</v>
      </c>
      <c r="D11" s="130">
        <v>12.22</v>
      </c>
      <c r="E11" s="130">
        <v>42.07</v>
      </c>
      <c r="F11" s="130">
        <v>74.47</v>
      </c>
      <c r="G11" s="130">
        <v>280.68</v>
      </c>
      <c r="H11" s="130">
        <v>28.74</v>
      </c>
      <c r="I11" s="130">
        <v>3.3210000000000002</v>
      </c>
      <c r="J11" s="130">
        <v>471.50099999999998</v>
      </c>
    </row>
    <row r="12" spans="1:10" ht="24" customHeight="1">
      <c r="A12" s="16" t="s">
        <v>57</v>
      </c>
      <c r="B12" s="16" t="s">
        <v>715</v>
      </c>
      <c r="C12" s="130">
        <v>29</v>
      </c>
      <c r="D12" s="130">
        <v>12.81</v>
      </c>
      <c r="E12" s="130">
        <v>48.33</v>
      </c>
      <c r="F12" s="130">
        <v>74.47</v>
      </c>
      <c r="G12" s="130">
        <v>282.58</v>
      </c>
      <c r="H12" s="130">
        <v>28.74</v>
      </c>
      <c r="I12" s="130">
        <v>3.3210000000000002</v>
      </c>
      <c r="J12" s="130">
        <v>479.25099999999998</v>
      </c>
    </row>
    <row r="13" spans="1:10" ht="24" customHeight="1">
      <c r="A13" s="16" t="s">
        <v>57</v>
      </c>
      <c r="B13" s="16" t="s">
        <v>716</v>
      </c>
      <c r="C13" s="130">
        <v>29</v>
      </c>
      <c r="D13" s="130">
        <v>12.73</v>
      </c>
      <c r="E13" s="130">
        <v>50.11</v>
      </c>
      <c r="F13" s="130">
        <v>74.47</v>
      </c>
      <c r="G13" s="130">
        <v>282.39</v>
      </c>
      <c r="H13" s="130">
        <v>28.74</v>
      </c>
      <c r="I13" s="130">
        <v>3.3210000000000002</v>
      </c>
      <c r="J13" s="130">
        <v>480.76100000000002</v>
      </c>
    </row>
    <row r="14" spans="1:10" ht="24" customHeight="1">
      <c r="A14" s="16" t="s">
        <v>57</v>
      </c>
      <c r="B14" s="16" t="s">
        <v>717</v>
      </c>
      <c r="C14" s="130">
        <v>27</v>
      </c>
      <c r="D14" s="130">
        <v>12.54</v>
      </c>
      <c r="E14" s="130">
        <v>56.33</v>
      </c>
      <c r="F14" s="130">
        <v>74.47</v>
      </c>
      <c r="G14" s="130">
        <v>282.08</v>
      </c>
      <c r="H14" s="130">
        <v>28.74</v>
      </c>
      <c r="I14" s="130">
        <v>3.3210000000000002</v>
      </c>
      <c r="J14" s="130">
        <v>484.48099999999999</v>
      </c>
    </row>
    <row r="15" spans="1:10" ht="24" customHeight="1">
      <c r="A15" s="18" t="s">
        <v>57</v>
      </c>
      <c r="B15" s="18" t="s">
        <v>718</v>
      </c>
      <c r="C15" s="131">
        <v>27</v>
      </c>
      <c r="D15" s="131">
        <v>12.42</v>
      </c>
      <c r="E15" s="131">
        <v>56.76</v>
      </c>
      <c r="F15" s="131">
        <v>74.47</v>
      </c>
      <c r="G15" s="131">
        <v>283.89999999999998</v>
      </c>
      <c r="H15" s="131">
        <v>28.74</v>
      </c>
      <c r="I15" s="131">
        <v>3.3210000000000002</v>
      </c>
      <c r="J15" s="131">
        <v>486.61099999999999</v>
      </c>
    </row>
    <row r="16" spans="1:10" ht="24" customHeight="1">
      <c r="A16" s="13" t="s">
        <v>57</v>
      </c>
      <c r="B16" s="13" t="s">
        <v>719</v>
      </c>
      <c r="C16" s="129">
        <v>29</v>
      </c>
      <c r="D16" s="129">
        <v>12.53</v>
      </c>
      <c r="E16" s="129">
        <v>57.13</v>
      </c>
      <c r="F16" s="129">
        <v>74.47</v>
      </c>
      <c r="G16" s="129">
        <v>282.69</v>
      </c>
      <c r="H16" s="129">
        <v>28.74</v>
      </c>
      <c r="I16" s="129">
        <v>3.3210000000000002</v>
      </c>
      <c r="J16" s="129">
        <v>487.88099999999997</v>
      </c>
    </row>
    <row r="17" spans="1:10" ht="24" customHeight="1">
      <c r="A17" s="16" t="s">
        <v>57</v>
      </c>
      <c r="B17" s="16" t="s">
        <v>720</v>
      </c>
      <c r="C17" s="130">
        <v>29</v>
      </c>
      <c r="D17" s="130">
        <v>12.63</v>
      </c>
      <c r="E17" s="130">
        <v>56.72</v>
      </c>
      <c r="F17" s="130">
        <v>74.47</v>
      </c>
      <c r="G17" s="130">
        <v>288.99</v>
      </c>
      <c r="H17" s="130">
        <v>28.74</v>
      </c>
      <c r="I17" s="130">
        <v>3.3210000000000002</v>
      </c>
      <c r="J17" s="130">
        <v>493.87099999999998</v>
      </c>
    </row>
    <row r="18" spans="1:10" ht="24" customHeight="1">
      <c r="A18" s="16" t="s">
        <v>57</v>
      </c>
      <c r="B18" s="16" t="s">
        <v>721</v>
      </c>
      <c r="C18" s="130">
        <v>26</v>
      </c>
      <c r="D18" s="130">
        <v>12.63</v>
      </c>
      <c r="E18" s="130">
        <v>75.02</v>
      </c>
      <c r="F18" s="130">
        <v>74.47</v>
      </c>
      <c r="G18" s="130">
        <v>286.81</v>
      </c>
      <c r="H18" s="130">
        <v>28.74</v>
      </c>
      <c r="I18" s="130">
        <v>3.3210000000000002</v>
      </c>
      <c r="J18" s="130">
        <v>506.99099999999999</v>
      </c>
    </row>
    <row r="19" spans="1:10" ht="24" customHeight="1">
      <c r="A19" s="16" t="s">
        <v>57</v>
      </c>
      <c r="B19" s="16" t="s">
        <v>722</v>
      </c>
      <c r="C19" s="130">
        <v>26</v>
      </c>
      <c r="D19" s="130">
        <v>12.25</v>
      </c>
      <c r="E19" s="130">
        <v>67.989999999999995</v>
      </c>
      <c r="F19" s="130">
        <v>74.47</v>
      </c>
      <c r="G19" s="130">
        <v>286.69</v>
      </c>
      <c r="H19" s="130">
        <v>28.74</v>
      </c>
      <c r="I19" s="130">
        <v>3.3210000000000002</v>
      </c>
      <c r="J19" s="130">
        <v>499.46100000000001</v>
      </c>
    </row>
    <row r="20" spans="1:10" ht="24" customHeight="1">
      <c r="A20" s="16" t="s">
        <v>57</v>
      </c>
      <c r="B20" s="16" t="s">
        <v>723</v>
      </c>
      <c r="C20" s="130">
        <v>30</v>
      </c>
      <c r="D20" s="130">
        <v>12.24</v>
      </c>
      <c r="E20" s="130">
        <v>62.5</v>
      </c>
      <c r="F20" s="130">
        <v>74.47</v>
      </c>
      <c r="G20" s="130">
        <v>296.49</v>
      </c>
      <c r="H20" s="130">
        <v>28.74</v>
      </c>
      <c r="I20" s="130">
        <v>3.3210000000000002</v>
      </c>
      <c r="J20" s="130">
        <v>507.76100000000002</v>
      </c>
    </row>
    <row r="21" spans="1:10" ht="24" customHeight="1">
      <c r="A21" s="16" t="s">
        <v>57</v>
      </c>
      <c r="B21" s="16" t="s">
        <v>724</v>
      </c>
      <c r="C21" s="130">
        <v>30</v>
      </c>
      <c r="D21" s="130">
        <v>11.86</v>
      </c>
      <c r="E21" s="130">
        <v>52.06</v>
      </c>
      <c r="F21" s="130">
        <v>74.47</v>
      </c>
      <c r="G21" s="130">
        <v>295.94</v>
      </c>
      <c r="H21" s="130">
        <v>28.74</v>
      </c>
      <c r="I21" s="130">
        <v>3.3210000000000002</v>
      </c>
      <c r="J21" s="130">
        <v>496.39100000000002</v>
      </c>
    </row>
    <row r="22" spans="1:10" ht="24" customHeight="1">
      <c r="A22" s="16" t="s">
        <v>57</v>
      </c>
      <c r="B22" s="16" t="s">
        <v>725</v>
      </c>
      <c r="C22" s="130">
        <v>31</v>
      </c>
      <c r="D22" s="130">
        <v>12.42</v>
      </c>
      <c r="E22" s="130">
        <v>48.1</v>
      </c>
      <c r="F22" s="130">
        <v>74.47</v>
      </c>
      <c r="G22" s="130">
        <v>294.52999999999997</v>
      </c>
      <c r="H22" s="130">
        <v>28.74</v>
      </c>
      <c r="I22" s="130">
        <v>3.3210000000000002</v>
      </c>
      <c r="J22" s="130">
        <v>492.58100000000002</v>
      </c>
    </row>
    <row r="23" spans="1:10" ht="24" customHeight="1">
      <c r="A23" s="18" t="s">
        <v>57</v>
      </c>
      <c r="B23" s="18" t="s">
        <v>726</v>
      </c>
      <c r="C23" s="131">
        <v>31</v>
      </c>
      <c r="D23" s="131">
        <v>12.18</v>
      </c>
      <c r="E23" s="131">
        <v>48.46</v>
      </c>
      <c r="F23" s="131">
        <v>74.47</v>
      </c>
      <c r="G23" s="131">
        <v>290.83999999999997</v>
      </c>
      <c r="H23" s="131">
        <v>28.74</v>
      </c>
      <c r="I23" s="131">
        <v>3.3210000000000002</v>
      </c>
      <c r="J23" s="131">
        <v>489.01100000000002</v>
      </c>
    </row>
    <row r="24" spans="1:10" ht="24" customHeight="1">
      <c r="A24" s="13" t="s">
        <v>57</v>
      </c>
      <c r="B24" s="13" t="s">
        <v>727</v>
      </c>
      <c r="C24" s="129">
        <v>31</v>
      </c>
      <c r="D24" s="129">
        <v>12.19</v>
      </c>
      <c r="E24" s="129">
        <v>47.77</v>
      </c>
      <c r="F24" s="129">
        <v>74.31</v>
      </c>
      <c r="G24" s="129">
        <v>293.86</v>
      </c>
      <c r="H24" s="129">
        <v>28.74</v>
      </c>
      <c r="I24" s="129">
        <v>3.3210000000000002</v>
      </c>
      <c r="J24" s="129">
        <v>491.19099999999997</v>
      </c>
    </row>
    <row r="25" spans="1:10" ht="24" customHeight="1">
      <c r="A25" s="16" t="s">
        <v>57</v>
      </c>
      <c r="B25" s="16" t="s">
        <v>728</v>
      </c>
      <c r="C25" s="130">
        <v>31</v>
      </c>
      <c r="D25" s="130">
        <v>11.63</v>
      </c>
      <c r="E25" s="130">
        <v>48.68</v>
      </c>
      <c r="F25" s="130">
        <v>74.31</v>
      </c>
      <c r="G25" s="130">
        <v>286.39</v>
      </c>
      <c r="H25" s="130">
        <v>28.74</v>
      </c>
      <c r="I25" s="130">
        <v>3.3210000000000002</v>
      </c>
      <c r="J25" s="130">
        <v>484.07100000000003</v>
      </c>
    </row>
    <row r="26" spans="1:10" ht="24" customHeight="1">
      <c r="A26" s="16" t="s">
        <v>57</v>
      </c>
      <c r="B26" s="16" t="s">
        <v>729</v>
      </c>
      <c r="C26" s="130">
        <v>28</v>
      </c>
      <c r="D26" s="130">
        <v>12.23</v>
      </c>
      <c r="E26" s="130">
        <v>57.97</v>
      </c>
      <c r="F26" s="130">
        <v>74.31</v>
      </c>
      <c r="G26" s="130">
        <v>289.23</v>
      </c>
      <c r="H26" s="130">
        <v>28.74</v>
      </c>
      <c r="I26" s="130">
        <v>3.3210000000000002</v>
      </c>
      <c r="J26" s="130">
        <v>493.80099999999999</v>
      </c>
    </row>
    <row r="27" spans="1:10" ht="24" customHeight="1">
      <c r="A27" s="16" t="s">
        <v>57</v>
      </c>
      <c r="B27" s="16" t="s">
        <v>730</v>
      </c>
      <c r="C27" s="130">
        <v>28</v>
      </c>
      <c r="D27" s="130">
        <v>12.11</v>
      </c>
      <c r="E27" s="130">
        <v>60.37</v>
      </c>
      <c r="F27" s="130">
        <v>74.31</v>
      </c>
      <c r="G27" s="130">
        <v>284.60000000000002</v>
      </c>
      <c r="H27" s="130">
        <v>28.74</v>
      </c>
      <c r="I27" s="130">
        <v>3.3210000000000002</v>
      </c>
      <c r="J27" s="130">
        <v>491.45100000000002</v>
      </c>
    </row>
    <row r="28" spans="1:10" ht="24" customHeight="1">
      <c r="A28" s="16" t="s">
        <v>57</v>
      </c>
      <c r="B28" s="16" t="s">
        <v>731</v>
      </c>
      <c r="C28" s="130">
        <v>30</v>
      </c>
      <c r="D28" s="130">
        <v>12.11</v>
      </c>
      <c r="E28" s="130">
        <v>60.16</v>
      </c>
      <c r="F28" s="130">
        <v>74.31</v>
      </c>
      <c r="G28" s="130">
        <v>287.3</v>
      </c>
      <c r="H28" s="130">
        <v>28.74</v>
      </c>
      <c r="I28" s="130">
        <v>3.3210000000000002</v>
      </c>
      <c r="J28" s="130">
        <v>495.94099999999997</v>
      </c>
    </row>
    <row r="29" spans="1:10" ht="24" customHeight="1">
      <c r="A29" s="16" t="s">
        <v>57</v>
      </c>
      <c r="B29" s="16" t="s">
        <v>732</v>
      </c>
      <c r="C29" s="130">
        <v>30</v>
      </c>
      <c r="D29" s="130">
        <v>4.9000000000000004</v>
      </c>
      <c r="E29" s="130">
        <v>60.03</v>
      </c>
      <c r="F29" s="130">
        <v>74.31</v>
      </c>
      <c r="G29" s="130">
        <v>285.93</v>
      </c>
      <c r="H29" s="130">
        <v>28.74</v>
      </c>
      <c r="I29" s="130">
        <v>3.3210000000000002</v>
      </c>
      <c r="J29" s="130">
        <v>487.23099999999999</v>
      </c>
    </row>
    <row r="30" spans="1:10" ht="24" customHeight="1">
      <c r="A30" s="16" t="s">
        <v>57</v>
      </c>
      <c r="B30" s="16" t="s">
        <v>733</v>
      </c>
      <c r="C30" s="130">
        <v>29</v>
      </c>
      <c r="D30" s="130">
        <v>4.8899999999999997</v>
      </c>
      <c r="E30" s="130">
        <v>61.14</v>
      </c>
      <c r="F30" s="130">
        <v>74.31</v>
      </c>
      <c r="G30" s="130">
        <v>300.08</v>
      </c>
      <c r="H30" s="130">
        <v>28.74</v>
      </c>
      <c r="I30" s="130">
        <v>3.3210000000000002</v>
      </c>
      <c r="J30" s="130">
        <v>501.48099999999999</v>
      </c>
    </row>
    <row r="31" spans="1:10" ht="24" customHeight="1">
      <c r="A31" s="18" t="s">
        <v>57</v>
      </c>
      <c r="B31" s="18" t="s">
        <v>734</v>
      </c>
      <c r="C31" s="131">
        <v>29</v>
      </c>
      <c r="D31" s="131">
        <v>5.0599999999999996</v>
      </c>
      <c r="E31" s="131">
        <v>67.78</v>
      </c>
      <c r="F31" s="131">
        <v>74.31</v>
      </c>
      <c r="G31" s="131">
        <v>292.64</v>
      </c>
      <c r="H31" s="131">
        <v>28.74</v>
      </c>
      <c r="I31" s="131">
        <v>3.3210000000000002</v>
      </c>
      <c r="J31" s="131">
        <v>500.851</v>
      </c>
    </row>
    <row r="32" spans="1:10" ht="24" customHeight="1">
      <c r="A32" s="13" t="s">
        <v>57</v>
      </c>
      <c r="B32" s="13" t="s">
        <v>735</v>
      </c>
      <c r="C32" s="129">
        <v>29</v>
      </c>
      <c r="D32" s="129">
        <v>5.07</v>
      </c>
      <c r="E32" s="129">
        <v>52.95</v>
      </c>
      <c r="F32" s="129">
        <v>74.31</v>
      </c>
      <c r="G32" s="129">
        <v>294.67</v>
      </c>
      <c r="H32" s="129">
        <v>28.74</v>
      </c>
      <c r="I32" s="129">
        <v>3.3210000000000002</v>
      </c>
      <c r="J32" s="129">
        <v>488.06099999999998</v>
      </c>
    </row>
    <row r="33" spans="1:10" ht="24" customHeight="1">
      <c r="A33" s="16" t="s">
        <v>57</v>
      </c>
      <c r="B33" s="16" t="s">
        <v>736</v>
      </c>
      <c r="C33" s="130">
        <v>29</v>
      </c>
      <c r="D33" s="130">
        <v>10.98</v>
      </c>
      <c r="E33" s="130">
        <v>52.86</v>
      </c>
      <c r="F33" s="130">
        <v>74.31</v>
      </c>
      <c r="G33" s="130">
        <v>298.85000000000002</v>
      </c>
      <c r="H33" s="130">
        <v>28.74</v>
      </c>
      <c r="I33" s="130">
        <v>3.3210000000000002</v>
      </c>
      <c r="J33" s="130">
        <v>498.06099999999998</v>
      </c>
    </row>
    <row r="34" spans="1:10" ht="24" customHeight="1">
      <c r="A34" s="16" t="s">
        <v>57</v>
      </c>
      <c r="B34" s="16" t="s">
        <v>737</v>
      </c>
      <c r="C34" s="130">
        <v>28</v>
      </c>
      <c r="D34" s="130">
        <v>12.39</v>
      </c>
      <c r="E34" s="130">
        <v>57.85</v>
      </c>
      <c r="F34" s="130">
        <v>74.31</v>
      </c>
      <c r="G34" s="130">
        <v>297.66000000000003</v>
      </c>
      <c r="H34" s="130">
        <v>28.74</v>
      </c>
      <c r="I34" s="130">
        <v>3.3210000000000002</v>
      </c>
      <c r="J34" s="130">
        <v>502.27100000000002</v>
      </c>
    </row>
    <row r="35" spans="1:10" ht="24" customHeight="1">
      <c r="A35" s="16" t="s">
        <v>57</v>
      </c>
      <c r="B35" s="16" t="s">
        <v>738</v>
      </c>
      <c r="C35" s="130">
        <v>28</v>
      </c>
      <c r="D35" s="130">
        <v>12.74</v>
      </c>
      <c r="E35" s="130">
        <v>56.18</v>
      </c>
      <c r="F35" s="130">
        <v>74.31</v>
      </c>
      <c r="G35" s="130">
        <v>297.3</v>
      </c>
      <c r="H35" s="130">
        <v>28.74</v>
      </c>
      <c r="I35" s="130">
        <v>3.3210000000000002</v>
      </c>
      <c r="J35" s="130">
        <v>500.59100000000001</v>
      </c>
    </row>
    <row r="36" spans="1:10" ht="24" customHeight="1">
      <c r="A36" s="16" t="s">
        <v>57</v>
      </c>
      <c r="B36" s="16" t="s">
        <v>739</v>
      </c>
      <c r="C36" s="130">
        <v>29</v>
      </c>
      <c r="D36" s="130">
        <v>12.64</v>
      </c>
      <c r="E36" s="130">
        <v>60.28</v>
      </c>
      <c r="F36" s="130">
        <v>74.31</v>
      </c>
      <c r="G36" s="130">
        <v>294.2</v>
      </c>
      <c r="H36" s="130">
        <v>28.74</v>
      </c>
      <c r="I36" s="130">
        <v>3.3210000000000002</v>
      </c>
      <c r="J36" s="130">
        <v>502.49099999999999</v>
      </c>
    </row>
    <row r="37" spans="1:10" ht="24" customHeight="1">
      <c r="A37" s="16" t="s">
        <v>57</v>
      </c>
      <c r="B37" s="16" t="s">
        <v>740</v>
      </c>
      <c r="C37" s="130">
        <v>29</v>
      </c>
      <c r="D37" s="130">
        <v>12.45</v>
      </c>
      <c r="E37" s="130">
        <v>64.38</v>
      </c>
      <c r="F37" s="130">
        <v>74.31</v>
      </c>
      <c r="G37" s="130">
        <v>298.67</v>
      </c>
      <c r="H37" s="130">
        <v>28.74</v>
      </c>
      <c r="I37" s="130">
        <v>3.3210000000000002</v>
      </c>
      <c r="J37" s="130">
        <v>510.87099999999998</v>
      </c>
    </row>
    <row r="38" spans="1:10" ht="24" customHeight="1">
      <c r="A38" s="16" t="s">
        <v>57</v>
      </c>
      <c r="B38" s="16" t="s">
        <v>741</v>
      </c>
      <c r="C38" s="130">
        <v>27</v>
      </c>
      <c r="D38" s="130">
        <v>10.28</v>
      </c>
      <c r="E38" s="130">
        <v>44.42</v>
      </c>
      <c r="F38" s="130">
        <v>74.31</v>
      </c>
      <c r="G38" s="130">
        <v>295.01</v>
      </c>
      <c r="H38" s="130">
        <v>28.74</v>
      </c>
      <c r="I38" s="130">
        <v>3.3210000000000002</v>
      </c>
      <c r="J38" s="130">
        <v>483.08100000000002</v>
      </c>
    </row>
    <row r="39" spans="1:10" ht="24" customHeight="1">
      <c r="A39" s="18" t="s">
        <v>57</v>
      </c>
      <c r="B39" s="18" t="s">
        <v>742</v>
      </c>
      <c r="C39" s="131">
        <v>27</v>
      </c>
      <c r="D39" s="131">
        <v>9.93</v>
      </c>
      <c r="E39" s="131">
        <v>46.08</v>
      </c>
      <c r="F39" s="131">
        <v>74.31</v>
      </c>
      <c r="G39" s="131">
        <v>294.58</v>
      </c>
      <c r="H39" s="131">
        <v>28.74</v>
      </c>
      <c r="I39" s="131">
        <v>3.3210000000000002</v>
      </c>
      <c r="J39" s="131">
        <v>483.96100000000001</v>
      </c>
    </row>
    <row r="40" spans="1:10" ht="24" customHeight="1">
      <c r="A40" s="13" t="s">
        <v>57</v>
      </c>
      <c r="B40" s="13" t="s">
        <v>743</v>
      </c>
      <c r="C40" s="129">
        <v>29</v>
      </c>
      <c r="D40" s="129">
        <v>11.26</v>
      </c>
      <c r="E40" s="129">
        <v>55.5</v>
      </c>
      <c r="F40" s="129">
        <v>77.150000000000006</v>
      </c>
      <c r="G40" s="129">
        <v>292.38</v>
      </c>
      <c r="H40" s="129">
        <v>28.74</v>
      </c>
      <c r="I40" s="129">
        <v>3.3210000000000002</v>
      </c>
      <c r="J40" s="129">
        <v>497.351</v>
      </c>
    </row>
    <row r="41" spans="1:10" ht="24" customHeight="1">
      <c r="A41" s="16" t="s">
        <v>57</v>
      </c>
      <c r="B41" s="16" t="s">
        <v>744</v>
      </c>
      <c r="C41" s="130">
        <v>29</v>
      </c>
      <c r="D41" s="130">
        <v>11.36</v>
      </c>
      <c r="E41" s="130">
        <v>51.26</v>
      </c>
      <c r="F41" s="130">
        <v>77.150000000000006</v>
      </c>
      <c r="G41" s="130">
        <v>290.98</v>
      </c>
      <c r="H41" s="130">
        <v>28.74</v>
      </c>
      <c r="I41" s="130">
        <v>3.3210000000000002</v>
      </c>
      <c r="J41" s="130">
        <v>491.81099999999998</v>
      </c>
    </row>
    <row r="42" spans="1:10" ht="24" customHeight="1">
      <c r="A42" s="16" t="s">
        <v>57</v>
      </c>
      <c r="B42" s="16" t="s">
        <v>745</v>
      </c>
      <c r="C42" s="130">
        <v>29</v>
      </c>
      <c r="D42" s="130">
        <v>11.56</v>
      </c>
      <c r="E42" s="130">
        <v>58.75</v>
      </c>
      <c r="F42" s="130">
        <v>77.150000000000006</v>
      </c>
      <c r="G42" s="130">
        <v>293.14999999999998</v>
      </c>
      <c r="H42" s="130">
        <v>28.74</v>
      </c>
      <c r="I42" s="130">
        <v>3.3210000000000002</v>
      </c>
      <c r="J42" s="130">
        <v>501.67099999999999</v>
      </c>
    </row>
    <row r="43" spans="1:10" ht="24" customHeight="1">
      <c r="A43" s="16" t="s">
        <v>57</v>
      </c>
      <c r="B43" s="16" t="s">
        <v>746</v>
      </c>
      <c r="C43" s="130">
        <v>29</v>
      </c>
      <c r="D43" s="130">
        <v>11.67</v>
      </c>
      <c r="E43" s="130">
        <v>57.02</v>
      </c>
      <c r="F43" s="130">
        <v>77.150000000000006</v>
      </c>
      <c r="G43" s="130">
        <v>290.75</v>
      </c>
      <c r="H43" s="130">
        <v>28.74</v>
      </c>
      <c r="I43" s="130">
        <v>3.3210000000000002</v>
      </c>
      <c r="J43" s="130">
        <v>497.65100000000001</v>
      </c>
    </row>
    <row r="44" spans="1:10" ht="24" customHeight="1">
      <c r="A44" s="16" t="s">
        <v>57</v>
      </c>
      <c r="B44" s="16" t="s">
        <v>747</v>
      </c>
      <c r="C44" s="130">
        <v>28</v>
      </c>
      <c r="D44" s="130">
        <v>11.75</v>
      </c>
      <c r="E44" s="130">
        <v>57.35</v>
      </c>
      <c r="F44" s="130">
        <v>77.150000000000006</v>
      </c>
      <c r="G44" s="130">
        <v>290.33999999999997</v>
      </c>
      <c r="H44" s="130">
        <v>28.74</v>
      </c>
      <c r="I44" s="130">
        <v>3.3210000000000002</v>
      </c>
      <c r="J44" s="130">
        <v>496.65100000000001</v>
      </c>
    </row>
    <row r="45" spans="1:10" ht="24" customHeight="1">
      <c r="A45" s="16" t="s">
        <v>57</v>
      </c>
      <c r="B45" s="16" t="s">
        <v>748</v>
      </c>
      <c r="C45" s="130">
        <v>28</v>
      </c>
      <c r="D45" s="130">
        <v>11.52</v>
      </c>
      <c r="E45" s="130">
        <v>57.52</v>
      </c>
      <c r="F45" s="130">
        <v>77.150000000000006</v>
      </c>
      <c r="G45" s="130">
        <v>287.14999999999998</v>
      </c>
      <c r="H45" s="130">
        <v>28.74</v>
      </c>
      <c r="I45" s="130">
        <v>3.3210000000000002</v>
      </c>
      <c r="J45" s="130">
        <v>493.40100000000001</v>
      </c>
    </row>
    <row r="46" spans="1:10" ht="24" customHeight="1">
      <c r="A46" s="16" t="s">
        <v>57</v>
      </c>
      <c r="B46" s="16" t="s">
        <v>749</v>
      </c>
      <c r="C46" s="130">
        <v>30</v>
      </c>
      <c r="D46" s="130">
        <v>11.22</v>
      </c>
      <c r="E46" s="130">
        <v>42.52</v>
      </c>
      <c r="F46" s="130">
        <v>77.150000000000006</v>
      </c>
      <c r="G46" s="130">
        <v>285.64</v>
      </c>
      <c r="H46" s="130">
        <v>28.74</v>
      </c>
      <c r="I46" s="130">
        <v>3.3210000000000002</v>
      </c>
      <c r="J46" s="130">
        <v>478.59100000000001</v>
      </c>
    </row>
    <row r="47" spans="1:10" ht="24" customHeight="1">
      <c r="A47" s="18" t="s">
        <v>57</v>
      </c>
      <c r="B47" s="18" t="s">
        <v>750</v>
      </c>
      <c r="C47" s="131">
        <v>30</v>
      </c>
      <c r="D47" s="131">
        <v>12.04</v>
      </c>
      <c r="E47" s="131">
        <v>42.28</v>
      </c>
      <c r="F47" s="131">
        <v>77.150000000000006</v>
      </c>
      <c r="G47" s="131">
        <v>291.32</v>
      </c>
      <c r="H47" s="131">
        <v>28.74</v>
      </c>
      <c r="I47" s="131">
        <v>3.3210000000000002</v>
      </c>
      <c r="J47" s="131">
        <v>484.851</v>
      </c>
    </row>
    <row r="48" spans="1:10" ht="24" customHeight="1">
      <c r="A48" s="13" t="s">
        <v>57</v>
      </c>
      <c r="B48" s="13" t="s">
        <v>751</v>
      </c>
      <c r="C48" s="129">
        <v>31</v>
      </c>
      <c r="D48" s="129">
        <v>12.03</v>
      </c>
      <c r="E48" s="129">
        <v>60.86</v>
      </c>
      <c r="F48" s="129">
        <v>77.150000000000006</v>
      </c>
      <c r="G48" s="129">
        <v>289.64</v>
      </c>
      <c r="H48" s="129">
        <v>28.74</v>
      </c>
      <c r="I48" s="129">
        <v>3.3210000000000002</v>
      </c>
      <c r="J48" s="129">
        <v>502.74099999999999</v>
      </c>
    </row>
    <row r="49" spans="1:10" ht="24" customHeight="1">
      <c r="A49" s="16" t="s">
        <v>57</v>
      </c>
      <c r="B49" s="16" t="s">
        <v>752</v>
      </c>
      <c r="C49" s="130">
        <v>31</v>
      </c>
      <c r="D49" s="130">
        <v>11.76</v>
      </c>
      <c r="E49" s="130">
        <v>63.71</v>
      </c>
      <c r="F49" s="130">
        <v>77.150000000000006</v>
      </c>
      <c r="G49" s="130">
        <v>285.29000000000002</v>
      </c>
      <c r="H49" s="130">
        <v>28.74</v>
      </c>
      <c r="I49" s="130">
        <v>3.3210000000000002</v>
      </c>
      <c r="J49" s="130">
        <v>500.971</v>
      </c>
    </row>
    <row r="50" spans="1:10" ht="24" customHeight="1">
      <c r="A50" s="16" t="s">
        <v>57</v>
      </c>
      <c r="B50" s="16" t="s">
        <v>753</v>
      </c>
      <c r="C50" s="130">
        <v>29</v>
      </c>
      <c r="D50" s="130">
        <v>11.53</v>
      </c>
      <c r="E50" s="130">
        <v>62.98</v>
      </c>
      <c r="F50" s="130">
        <v>77.150000000000006</v>
      </c>
      <c r="G50" s="130">
        <v>285.8</v>
      </c>
      <c r="H50" s="130">
        <v>28.74</v>
      </c>
      <c r="I50" s="130">
        <v>3.3210000000000002</v>
      </c>
      <c r="J50" s="130">
        <v>498.52100000000002</v>
      </c>
    </row>
    <row r="51" spans="1:10" ht="24" customHeight="1">
      <c r="A51" s="16" t="s">
        <v>57</v>
      </c>
      <c r="B51" s="16" t="s">
        <v>754</v>
      </c>
      <c r="C51" s="130">
        <v>29</v>
      </c>
      <c r="D51" s="130">
        <v>11.39</v>
      </c>
      <c r="E51" s="130">
        <v>62</v>
      </c>
      <c r="F51" s="130">
        <v>77.150000000000006</v>
      </c>
      <c r="G51" s="130">
        <v>287.39999999999998</v>
      </c>
      <c r="H51" s="130">
        <v>28.74</v>
      </c>
      <c r="I51" s="130">
        <v>3.3210000000000002</v>
      </c>
      <c r="J51" s="130">
        <v>499.00099999999998</v>
      </c>
    </row>
    <row r="52" spans="1:10" ht="24" customHeight="1">
      <c r="A52" s="16" t="s">
        <v>57</v>
      </c>
      <c r="B52" s="16" t="s">
        <v>755</v>
      </c>
      <c r="C52" s="130">
        <v>29</v>
      </c>
      <c r="D52" s="130">
        <v>11.45</v>
      </c>
      <c r="E52" s="130">
        <v>59.61</v>
      </c>
      <c r="F52" s="130">
        <v>77.150000000000006</v>
      </c>
      <c r="G52" s="130">
        <v>286.58999999999997</v>
      </c>
      <c r="H52" s="130">
        <v>28.74</v>
      </c>
      <c r="I52" s="130">
        <v>3.3210000000000002</v>
      </c>
      <c r="J52" s="130">
        <v>495.86099999999999</v>
      </c>
    </row>
    <row r="53" spans="1:10" ht="24" customHeight="1">
      <c r="A53" s="16" t="s">
        <v>57</v>
      </c>
      <c r="B53" s="16" t="s">
        <v>756</v>
      </c>
      <c r="C53" s="130">
        <v>29</v>
      </c>
      <c r="D53" s="130">
        <v>10.45</v>
      </c>
      <c r="E53" s="130">
        <v>62.15</v>
      </c>
      <c r="F53" s="130">
        <v>77.150000000000006</v>
      </c>
      <c r="G53" s="130">
        <v>283.85000000000002</v>
      </c>
      <c r="H53" s="130">
        <v>28.74</v>
      </c>
      <c r="I53" s="130">
        <v>3.3210000000000002</v>
      </c>
      <c r="J53" s="130">
        <v>494.661</v>
      </c>
    </row>
    <row r="54" spans="1:10" ht="24" customHeight="1">
      <c r="A54" s="16" t="s">
        <v>57</v>
      </c>
      <c r="B54" s="16" t="s">
        <v>757</v>
      </c>
      <c r="C54" s="130">
        <v>29</v>
      </c>
      <c r="D54" s="130">
        <v>8.11</v>
      </c>
      <c r="E54" s="130">
        <v>58.02</v>
      </c>
      <c r="F54" s="130">
        <v>77.150000000000006</v>
      </c>
      <c r="G54" s="130">
        <v>283.29000000000002</v>
      </c>
      <c r="H54" s="130">
        <v>28.74</v>
      </c>
      <c r="I54" s="130">
        <v>3.3210000000000002</v>
      </c>
      <c r="J54" s="130">
        <v>487.63099999999997</v>
      </c>
    </row>
    <row r="55" spans="1:10" ht="24" customHeight="1">
      <c r="A55" s="18" t="s">
        <v>758</v>
      </c>
      <c r="B55" s="18" t="s">
        <v>58</v>
      </c>
      <c r="C55" s="131">
        <v>29</v>
      </c>
      <c r="D55" s="131">
        <v>7.91</v>
      </c>
      <c r="E55" s="131">
        <v>54.21</v>
      </c>
      <c r="F55" s="131">
        <v>77.150000000000006</v>
      </c>
      <c r="G55" s="131">
        <v>287.79000000000002</v>
      </c>
      <c r="H55" s="131">
        <v>28.74</v>
      </c>
      <c r="I55" s="131">
        <v>3.3210000000000002</v>
      </c>
      <c r="J55" s="131">
        <v>488.12099999999998</v>
      </c>
    </row>
    <row r="56" spans="1:10" ht="15.6">
      <c r="A56" s="240" t="s">
        <v>977</v>
      </c>
      <c r="B56" s="241"/>
      <c r="C56" s="133">
        <v>695</v>
      </c>
      <c r="D56" s="133">
        <v>260.97500000000002</v>
      </c>
      <c r="E56" s="133">
        <v>1327.63</v>
      </c>
      <c r="F56" s="133">
        <v>1807.44</v>
      </c>
      <c r="G56" s="133">
        <v>6941.1350000000002</v>
      </c>
      <c r="H56" s="133">
        <v>689.76</v>
      </c>
      <c r="I56" s="133">
        <v>79.703999999999994</v>
      </c>
      <c r="J56" s="133">
        <v>11801.644</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234" t="s">
        <v>0</v>
      </c>
      <c r="C3" s="235"/>
      <c r="D3" s="235"/>
      <c r="E3" s="235"/>
      <c r="F3" s="235"/>
      <c r="G3" s="23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71" t="s">
        <v>1630</v>
      </c>
      <c r="B4" s="272"/>
      <c r="C4" s="272"/>
      <c r="D4" s="272"/>
      <c r="E4" s="272"/>
      <c r="F4" s="272"/>
      <c r="G4" s="272"/>
      <c r="H4" s="272"/>
      <c r="I4" s="272"/>
      <c r="J4" s="272"/>
      <c r="K4" s="272"/>
      <c r="L4" s="272"/>
      <c r="M4" s="272"/>
      <c r="N4" s="272"/>
      <c r="O4" s="272"/>
      <c r="P4" s="272"/>
      <c r="Q4" s="272"/>
      <c r="R4" s="272"/>
      <c r="S4" s="272"/>
      <c r="T4" s="272"/>
      <c r="U4" s="272"/>
      <c r="V4" s="272"/>
      <c r="W4" s="272"/>
      <c r="X4" s="272"/>
      <c r="Y4" s="272"/>
      <c r="Z4" s="272"/>
      <c r="AA4" s="272"/>
      <c r="AB4" s="272"/>
      <c r="AC4" s="272"/>
      <c r="AD4" s="272"/>
      <c r="AE4" s="272"/>
      <c r="AF4" s="272"/>
      <c r="AG4" s="272"/>
      <c r="AH4" s="272"/>
      <c r="AI4" s="272"/>
      <c r="AJ4" s="272"/>
      <c r="AK4" s="272"/>
      <c r="AL4" s="272"/>
      <c r="AM4" s="272"/>
      <c r="AN4" s="272"/>
      <c r="AO4" s="272"/>
      <c r="AP4" s="272"/>
      <c r="AQ4" s="272"/>
      <c r="AR4" s="272"/>
      <c r="AS4" s="272"/>
      <c r="AT4" s="272"/>
      <c r="AU4" s="272"/>
      <c r="AV4" s="272"/>
      <c r="AW4" s="272"/>
      <c r="AX4" s="272"/>
      <c r="AY4" s="272"/>
      <c r="AZ4" s="272"/>
      <c r="BA4" s="272"/>
      <c r="BB4" s="272"/>
      <c r="BC4" s="272"/>
      <c r="BD4" s="272"/>
      <c r="BE4" s="272"/>
      <c r="BF4" s="272"/>
      <c r="BG4" s="272"/>
      <c r="BH4" s="272"/>
      <c r="BI4" s="272"/>
      <c r="BJ4" s="272"/>
      <c r="BK4" s="272"/>
      <c r="BL4" s="272"/>
      <c r="BM4" s="272"/>
      <c r="BN4" s="272"/>
      <c r="BO4" s="272"/>
      <c r="BP4" s="272"/>
      <c r="BQ4" s="272"/>
      <c r="BR4" s="272"/>
      <c r="BS4" s="272"/>
      <c r="BT4" s="272"/>
      <c r="BU4" s="272"/>
      <c r="BV4" s="272"/>
      <c r="BW4" s="272"/>
      <c r="BX4" s="272"/>
      <c r="BY4" s="272"/>
      <c r="BZ4" s="272"/>
      <c r="CA4" s="272"/>
      <c r="CB4" s="272"/>
      <c r="CC4" s="272"/>
      <c r="CD4" s="272"/>
      <c r="CE4" s="272"/>
      <c r="CF4" s="272"/>
      <c r="CG4" s="272"/>
      <c r="CH4" s="272"/>
      <c r="CI4" s="272"/>
      <c r="CJ4" s="272"/>
      <c r="CK4" s="272"/>
      <c r="CL4" s="272"/>
      <c r="CM4" s="272"/>
      <c r="CN4" s="272"/>
      <c r="CO4" s="272"/>
      <c r="CP4" s="272"/>
      <c r="CQ4" s="272"/>
      <c r="CR4" s="272"/>
      <c r="CS4" s="272"/>
      <c r="CT4" s="272"/>
      <c r="CU4" s="272"/>
      <c r="CV4" s="272"/>
      <c r="CW4" s="272"/>
      <c r="CX4" s="272"/>
      <c r="CY4" s="272"/>
      <c r="CZ4" s="272"/>
      <c r="DA4" s="272"/>
      <c r="DB4" s="272"/>
      <c r="DC4" s="272"/>
      <c r="DD4" s="272"/>
      <c r="DE4" s="272"/>
      <c r="DF4" s="272"/>
      <c r="DG4" s="272"/>
      <c r="DH4" s="272"/>
      <c r="DI4" s="272"/>
      <c r="DJ4" s="272"/>
      <c r="DK4" s="272"/>
      <c r="DL4" s="272"/>
      <c r="DM4" s="272"/>
      <c r="DN4" s="272"/>
      <c r="DO4" s="272"/>
      <c r="DP4" s="272"/>
      <c r="DQ4" s="272"/>
      <c r="DR4" s="272"/>
      <c r="DS4" s="272"/>
      <c r="DT4" s="272"/>
      <c r="DU4" s="272"/>
      <c r="DV4" s="272"/>
      <c r="DW4" s="272"/>
      <c r="DX4" s="272"/>
      <c r="DY4" s="272"/>
      <c r="DZ4" s="272"/>
      <c r="EA4" s="272"/>
      <c r="EB4" s="272"/>
      <c r="EC4" s="272"/>
      <c r="ED4" s="272"/>
      <c r="EE4" s="272"/>
      <c r="EF4" s="272"/>
      <c r="EG4" s="272"/>
      <c r="EH4" s="272"/>
      <c r="EI4" s="272"/>
      <c r="EJ4" s="272"/>
      <c r="EK4" s="272"/>
      <c r="EL4" s="272"/>
      <c r="EM4" s="272"/>
      <c r="EN4" s="272"/>
      <c r="EO4" s="272"/>
      <c r="EP4" s="272"/>
      <c r="EQ4" s="272"/>
      <c r="ER4" s="272"/>
      <c r="ES4" s="272"/>
      <c r="ET4" s="272"/>
      <c r="EU4" s="272"/>
      <c r="EV4" s="272"/>
      <c r="EW4" s="272"/>
      <c r="EX4" s="272"/>
      <c r="EY4" s="272"/>
      <c r="EZ4" s="272"/>
      <c r="FA4" s="272"/>
      <c r="FB4" s="272"/>
      <c r="FC4" s="272"/>
      <c r="FD4" s="272"/>
      <c r="FE4" s="272"/>
      <c r="FF4" s="272"/>
      <c r="FG4" s="272"/>
      <c r="FH4" s="272"/>
      <c r="FI4" s="272"/>
      <c r="FJ4" s="272"/>
      <c r="FK4" s="272"/>
      <c r="FL4" s="272"/>
      <c r="FM4" s="272"/>
      <c r="FN4" s="272"/>
      <c r="FO4" s="272"/>
      <c r="FP4" s="272"/>
      <c r="FQ4" s="272"/>
      <c r="FR4" s="272"/>
      <c r="FS4" s="272"/>
      <c r="FT4" s="272"/>
      <c r="FU4" s="272"/>
      <c r="FV4" s="272"/>
      <c r="FW4" s="272"/>
      <c r="FX4" s="272"/>
      <c r="FY4" s="272"/>
      <c r="FZ4" s="272"/>
      <c r="GA4" s="272"/>
      <c r="GB4" s="272"/>
      <c r="GC4" s="272"/>
      <c r="GD4" s="272"/>
      <c r="GE4" s="272"/>
      <c r="GF4" s="272"/>
      <c r="GG4" s="272"/>
      <c r="GH4" s="272"/>
      <c r="GI4" s="272"/>
      <c r="GJ4" s="272"/>
      <c r="GK4" s="272"/>
      <c r="GL4" s="272"/>
      <c r="GM4" s="272"/>
      <c r="GN4" s="272"/>
      <c r="GO4" s="272"/>
      <c r="GP4" s="272"/>
      <c r="GQ4" s="272"/>
      <c r="GR4" s="272"/>
      <c r="GS4" s="272"/>
      <c r="GT4" s="272"/>
      <c r="GU4" s="272"/>
      <c r="GV4" s="272"/>
      <c r="GW4" s="272"/>
      <c r="GX4" s="272"/>
      <c r="GY4" s="272"/>
      <c r="GZ4" s="272"/>
      <c r="HA4" s="272"/>
      <c r="HB4" s="272"/>
      <c r="HC4" s="272"/>
      <c r="HD4" s="272"/>
      <c r="HE4" s="272"/>
      <c r="HF4" s="272"/>
      <c r="HG4" s="272"/>
      <c r="HH4" s="272"/>
      <c r="HI4" s="272"/>
      <c r="HJ4" s="272"/>
      <c r="HK4" s="272"/>
      <c r="HL4" s="272"/>
      <c r="HM4" s="272"/>
      <c r="HN4" s="272"/>
      <c r="HO4" s="272"/>
      <c r="HP4" s="272"/>
      <c r="HQ4" s="272"/>
      <c r="HR4" s="272"/>
      <c r="HS4" s="272"/>
      <c r="HT4" s="272"/>
      <c r="HU4" s="272"/>
      <c r="HV4" s="272"/>
      <c r="HW4" s="272"/>
      <c r="HX4" s="272"/>
      <c r="HY4" s="272"/>
      <c r="HZ4" s="272"/>
      <c r="IA4" s="272"/>
      <c r="IB4" s="272"/>
      <c r="IC4" s="272"/>
      <c r="ID4" s="272"/>
      <c r="IE4" s="272"/>
      <c r="IF4" s="272"/>
      <c r="IG4" s="272"/>
      <c r="IH4" s="272"/>
      <c r="II4" s="272"/>
      <c r="IJ4" s="272"/>
      <c r="IK4" s="272"/>
      <c r="IL4" s="272"/>
      <c r="IM4" s="272"/>
      <c r="IN4" s="272"/>
      <c r="IO4" s="272"/>
      <c r="IP4" s="272"/>
      <c r="IQ4" s="272"/>
      <c r="IR4" s="272"/>
      <c r="IS4" s="272"/>
      <c r="IT4" s="272"/>
      <c r="IU4" s="272"/>
      <c r="IV4" s="272"/>
      <c r="IW4" s="272"/>
      <c r="IX4" s="272"/>
      <c r="IY4" s="272"/>
      <c r="IZ4" s="272"/>
      <c r="JA4" s="272"/>
      <c r="JB4" s="272"/>
      <c r="JC4" s="272"/>
      <c r="JD4" s="272"/>
      <c r="JE4" s="272"/>
      <c r="JF4" s="272"/>
      <c r="JG4" s="272"/>
      <c r="JH4" s="272"/>
      <c r="JI4" s="272"/>
      <c r="JJ4" s="272"/>
      <c r="JK4" s="272"/>
      <c r="JL4" s="272"/>
      <c r="JM4" s="272"/>
      <c r="JN4" s="272"/>
      <c r="JO4" s="272"/>
      <c r="JP4" s="272"/>
      <c r="JQ4" s="272"/>
      <c r="JR4" s="272"/>
      <c r="JS4" s="272"/>
      <c r="JT4" s="272"/>
      <c r="JU4" s="272"/>
      <c r="JV4" s="272"/>
      <c r="JW4" s="272"/>
      <c r="JX4" s="272"/>
      <c r="JY4" s="272"/>
      <c r="JZ4" s="272"/>
      <c r="KA4" s="272"/>
      <c r="KB4" s="272"/>
      <c r="KC4" s="272"/>
      <c r="KD4" s="272"/>
      <c r="KE4" s="272"/>
      <c r="KF4" s="272"/>
      <c r="KG4" s="272"/>
      <c r="KH4" s="272"/>
      <c r="KI4" s="272"/>
    </row>
    <row r="5" spans="1:295" ht="19.95" hidden="1" customHeight="1">
      <c r="A5" s="269" t="s">
        <v>1631</v>
      </c>
      <c r="B5" s="269"/>
      <c r="C5" s="135">
        <v>42725</v>
      </c>
      <c r="D5" s="135">
        <v>42726</v>
      </c>
      <c r="E5" s="135">
        <v>42727</v>
      </c>
      <c r="F5" s="135">
        <v>42728</v>
      </c>
      <c r="G5" s="135">
        <v>42729</v>
      </c>
      <c r="H5" s="135">
        <v>60100</v>
      </c>
      <c r="I5" s="135">
        <v>42730</v>
      </c>
      <c r="J5" s="135">
        <v>62254</v>
      </c>
      <c r="K5" s="135">
        <v>60101</v>
      </c>
      <c r="L5" s="135">
        <v>43921</v>
      </c>
      <c r="M5" s="135">
        <v>42732</v>
      </c>
      <c r="N5" s="135">
        <v>43773</v>
      </c>
      <c r="O5" s="135">
        <v>43769</v>
      </c>
      <c r="P5" s="135">
        <v>43770</v>
      </c>
      <c r="Q5" s="135">
        <v>43767</v>
      </c>
      <c r="R5" s="135">
        <v>43768</v>
      </c>
      <c r="S5" s="135">
        <v>43836</v>
      </c>
      <c r="T5" s="135">
        <v>62253</v>
      </c>
      <c r="U5" s="135">
        <v>42733</v>
      </c>
      <c r="V5" s="135">
        <v>42734</v>
      </c>
      <c r="W5" s="135">
        <v>42735</v>
      </c>
      <c r="X5" s="135">
        <v>60135</v>
      </c>
      <c r="Y5" s="135">
        <v>60103</v>
      </c>
      <c r="Z5" s="135">
        <v>60104</v>
      </c>
      <c r="AA5" s="135">
        <v>43778</v>
      </c>
      <c r="AB5" s="135">
        <v>60105</v>
      </c>
      <c r="AC5" s="135">
        <v>43760</v>
      </c>
      <c r="AD5" s="135">
        <v>43761</v>
      </c>
      <c r="AE5" s="135">
        <v>60106</v>
      </c>
      <c r="AF5" s="135">
        <v>43772</v>
      </c>
      <c r="AG5" s="135">
        <v>43771</v>
      </c>
      <c r="AH5" s="135">
        <v>43807</v>
      </c>
      <c r="AI5" s="135">
        <v>43808</v>
      </c>
      <c r="AJ5" s="135">
        <v>43763</v>
      </c>
      <c r="AK5" s="135">
        <v>43764</v>
      </c>
      <c r="AL5" s="135">
        <v>60136</v>
      </c>
      <c r="AM5" s="135">
        <v>43765</v>
      </c>
      <c r="AN5" s="135">
        <v>43766</v>
      </c>
      <c r="AO5" s="135">
        <v>43797</v>
      </c>
      <c r="AP5" s="135">
        <v>60141</v>
      </c>
      <c r="AQ5" s="135">
        <v>42737</v>
      </c>
      <c r="AR5" s="135">
        <v>42738</v>
      </c>
      <c r="AS5" s="135">
        <v>42739</v>
      </c>
      <c r="AT5" s="135">
        <v>42746</v>
      </c>
      <c r="AU5" s="135">
        <v>42741</v>
      </c>
      <c r="AV5" s="135">
        <v>60137</v>
      </c>
      <c r="AW5" s="135">
        <v>60138</v>
      </c>
      <c r="AX5" s="135">
        <v>42744</v>
      </c>
      <c r="AY5" s="135">
        <v>42745</v>
      </c>
      <c r="AZ5" s="135">
        <v>43931</v>
      </c>
      <c r="BA5" s="135">
        <v>43795</v>
      </c>
      <c r="BB5" s="135">
        <v>43825</v>
      </c>
      <c r="BC5" s="135">
        <v>60142</v>
      </c>
      <c r="BD5" s="135">
        <v>60143</v>
      </c>
      <c r="BE5" s="135">
        <v>60144</v>
      </c>
      <c r="BF5" s="135">
        <v>42740</v>
      </c>
      <c r="BG5" s="135">
        <v>42747</v>
      </c>
      <c r="BH5" s="135">
        <v>42748</v>
      </c>
      <c r="BI5" s="135">
        <v>60145</v>
      </c>
      <c r="BJ5" s="135">
        <v>60146</v>
      </c>
      <c r="BK5" s="135">
        <v>60147</v>
      </c>
      <c r="BL5" s="135">
        <v>42752</v>
      </c>
      <c r="BM5" s="135">
        <v>42753</v>
      </c>
      <c r="BN5" s="135">
        <v>43817</v>
      </c>
      <c r="BO5" s="135">
        <v>43814</v>
      </c>
      <c r="BP5" s="135">
        <v>43815</v>
      </c>
      <c r="BQ5" s="135">
        <v>60148</v>
      </c>
      <c r="BR5" s="135">
        <v>60149</v>
      </c>
      <c r="BS5" s="135">
        <v>63040</v>
      </c>
      <c r="BT5" s="135">
        <v>62468</v>
      </c>
      <c r="BU5" s="135">
        <v>62469</v>
      </c>
      <c r="BV5" s="135">
        <v>60150</v>
      </c>
      <c r="BW5" s="135">
        <v>43785</v>
      </c>
      <c r="BX5" s="135">
        <v>43784</v>
      </c>
      <c r="BY5" s="135">
        <v>43786</v>
      </c>
      <c r="BZ5" s="135">
        <v>43787</v>
      </c>
      <c r="CA5" s="135">
        <v>60151</v>
      </c>
      <c r="CB5" s="135">
        <v>60152</v>
      </c>
      <c r="CC5" s="135">
        <v>60153</v>
      </c>
      <c r="CD5" s="135">
        <v>60154</v>
      </c>
      <c r="CE5" s="135">
        <v>43800</v>
      </c>
      <c r="CF5" s="135">
        <v>60155</v>
      </c>
      <c r="CG5" s="135">
        <v>60156</v>
      </c>
      <c r="CH5" s="135">
        <v>60157</v>
      </c>
      <c r="CI5" s="135">
        <v>60158</v>
      </c>
      <c r="CJ5" s="135">
        <v>60159</v>
      </c>
      <c r="CK5" s="135">
        <v>43886</v>
      </c>
      <c r="CL5" s="135">
        <v>43780</v>
      </c>
      <c r="CM5" s="135">
        <v>43779</v>
      </c>
      <c r="CN5" s="135">
        <v>43788</v>
      </c>
      <c r="CO5" s="135">
        <v>42758</v>
      </c>
      <c r="CP5" s="135">
        <v>42759</v>
      </c>
      <c r="CQ5" s="135">
        <v>42760</v>
      </c>
      <c r="CR5" s="135">
        <v>42761</v>
      </c>
      <c r="CS5" s="135">
        <v>42762</v>
      </c>
      <c r="CT5" s="135">
        <v>42763</v>
      </c>
      <c r="CU5" s="135">
        <v>60162</v>
      </c>
      <c r="CV5" s="135">
        <v>42765</v>
      </c>
      <c r="CW5" s="135">
        <v>60163</v>
      </c>
      <c r="CX5" s="135">
        <v>43789</v>
      </c>
      <c r="CY5" s="135">
        <v>43790</v>
      </c>
      <c r="CZ5" s="135">
        <v>43871</v>
      </c>
      <c r="DA5" s="135">
        <v>43872</v>
      </c>
      <c r="DB5" s="135">
        <v>43870</v>
      </c>
      <c r="DC5" s="135">
        <v>43869</v>
      </c>
      <c r="DD5" s="135">
        <v>60164</v>
      </c>
      <c r="DE5" s="135">
        <v>60165</v>
      </c>
      <c r="DF5" s="135">
        <v>60166</v>
      </c>
      <c r="DG5" s="135">
        <v>43867</v>
      </c>
      <c r="DH5" s="135">
        <v>43868</v>
      </c>
      <c r="DI5" s="135">
        <v>60170</v>
      </c>
      <c r="DJ5" s="135">
        <v>60171</v>
      </c>
      <c r="DK5" s="135">
        <v>60173</v>
      </c>
      <c r="DL5" s="135">
        <v>43855</v>
      </c>
      <c r="DM5" s="135">
        <v>43856</v>
      </c>
      <c r="DN5" s="135">
        <v>43857</v>
      </c>
      <c r="DO5" s="135">
        <v>43858</v>
      </c>
      <c r="DP5" s="135">
        <v>60177</v>
      </c>
      <c r="DQ5" s="135">
        <v>43859</v>
      </c>
      <c r="DR5" s="135">
        <v>60178</v>
      </c>
      <c r="DS5" s="135">
        <v>43863</v>
      </c>
      <c r="DT5" s="135">
        <v>43864</v>
      </c>
      <c r="DU5" s="135">
        <v>43865</v>
      </c>
      <c r="DV5" s="135">
        <v>43866</v>
      </c>
      <c r="DW5" s="135">
        <v>60179</v>
      </c>
      <c r="DX5" s="135">
        <v>60180</v>
      </c>
      <c r="DY5" s="135">
        <v>42794</v>
      </c>
      <c r="DZ5" s="135">
        <v>42795</v>
      </c>
      <c r="EA5" s="135">
        <v>60181</v>
      </c>
      <c r="EB5" s="135">
        <v>42769</v>
      </c>
      <c r="EC5" s="135">
        <v>42770</v>
      </c>
      <c r="ED5" s="135">
        <v>42771</v>
      </c>
      <c r="EE5" s="135">
        <v>60182</v>
      </c>
      <c r="EF5" s="135">
        <v>60183</v>
      </c>
      <c r="EG5" s="135">
        <v>43853</v>
      </c>
      <c r="EH5" s="135">
        <v>43824</v>
      </c>
      <c r="EI5" s="135">
        <v>60184</v>
      </c>
      <c r="EJ5" s="135">
        <v>60185</v>
      </c>
      <c r="EK5" s="135">
        <v>42772</v>
      </c>
      <c r="EL5" s="135">
        <v>42773</v>
      </c>
      <c r="EM5" s="135">
        <v>43946</v>
      </c>
      <c r="EN5" s="135">
        <v>42775</v>
      </c>
      <c r="EO5" s="135">
        <v>43944</v>
      </c>
      <c r="EP5" s="135">
        <v>60186</v>
      </c>
      <c r="EQ5" s="135">
        <v>60187</v>
      </c>
      <c r="ER5" s="135">
        <v>42779</v>
      </c>
      <c r="ES5" s="135">
        <v>42780</v>
      </c>
      <c r="ET5" s="135">
        <v>43756</v>
      </c>
      <c r="EU5" s="135">
        <v>43757</v>
      </c>
      <c r="EV5" s="135">
        <v>43758</v>
      </c>
      <c r="EW5" s="135">
        <v>43941</v>
      </c>
      <c r="EX5" s="135">
        <v>60201</v>
      </c>
      <c r="EY5" s="135">
        <v>43952</v>
      </c>
      <c r="EZ5" s="135">
        <v>42784</v>
      </c>
      <c r="FA5" s="135">
        <v>42785</v>
      </c>
      <c r="FB5" s="135">
        <v>42786</v>
      </c>
      <c r="FC5" s="135">
        <v>42774</v>
      </c>
      <c r="FD5" s="135">
        <v>42788</v>
      </c>
      <c r="FE5" s="135">
        <v>42789</v>
      </c>
      <c r="FF5" s="135">
        <v>42790</v>
      </c>
      <c r="FG5" s="135">
        <v>43774</v>
      </c>
      <c r="FH5" s="135">
        <v>43775</v>
      </c>
      <c r="FI5" s="135">
        <v>43776</v>
      </c>
      <c r="FJ5" s="135">
        <v>60198</v>
      </c>
      <c r="FK5" s="135">
        <v>60199</v>
      </c>
      <c r="FL5" s="135">
        <v>60200</v>
      </c>
      <c r="FM5" s="135">
        <v>60188</v>
      </c>
      <c r="FN5" s="135">
        <v>60189</v>
      </c>
      <c r="FO5" s="135">
        <v>60190</v>
      </c>
      <c r="FP5" s="135">
        <v>60191</v>
      </c>
      <c r="FQ5" s="135">
        <v>43901</v>
      </c>
      <c r="FR5" s="135">
        <v>60192</v>
      </c>
      <c r="FS5" s="135">
        <v>60194</v>
      </c>
      <c r="FT5" s="135">
        <v>43902</v>
      </c>
      <c r="FU5" s="135">
        <v>43904</v>
      </c>
      <c r="FV5" s="135">
        <v>43903</v>
      </c>
      <c r="FW5" s="135">
        <v>60193</v>
      </c>
      <c r="FX5" s="135">
        <v>43910</v>
      </c>
      <c r="FY5" s="135">
        <v>43911</v>
      </c>
      <c r="FZ5" s="135">
        <v>43912</v>
      </c>
      <c r="GA5" s="135">
        <v>60195</v>
      </c>
      <c r="GB5" s="135">
        <v>43762</v>
      </c>
      <c r="GC5" s="135">
        <v>60196</v>
      </c>
      <c r="GD5" s="135">
        <v>60197</v>
      </c>
      <c r="GE5" s="135">
        <v>60202</v>
      </c>
      <c r="GF5" s="135">
        <v>43809</v>
      </c>
      <c r="GG5" s="135">
        <v>60203</v>
      </c>
      <c r="GH5" s="135">
        <v>42796</v>
      </c>
      <c r="GI5" s="135">
        <v>43806</v>
      </c>
      <c r="GJ5" s="135">
        <v>60204</v>
      </c>
      <c r="GK5" s="135">
        <v>42797</v>
      </c>
      <c r="GL5" s="135">
        <v>60206</v>
      </c>
      <c r="GM5" s="135">
        <v>61715</v>
      </c>
      <c r="GN5" s="135">
        <v>43906</v>
      </c>
      <c r="GO5" s="135">
        <v>60207</v>
      </c>
      <c r="GP5" s="135">
        <v>60208</v>
      </c>
      <c r="GQ5" s="135">
        <v>60209</v>
      </c>
      <c r="GR5" s="135">
        <v>43873</v>
      </c>
      <c r="GS5" s="135">
        <v>43874</v>
      </c>
      <c r="GT5" s="135">
        <v>43811</v>
      </c>
      <c r="GU5" s="135">
        <v>43810</v>
      </c>
      <c r="GV5" s="135">
        <v>60210</v>
      </c>
      <c r="GW5" s="135">
        <v>43805</v>
      </c>
      <c r="GX5" s="135">
        <v>43900</v>
      </c>
      <c r="GY5" s="135">
        <v>42802</v>
      </c>
      <c r="GZ5" s="135">
        <v>42803</v>
      </c>
      <c r="HA5" s="135">
        <v>43899</v>
      </c>
      <c r="HB5" s="135">
        <v>43822</v>
      </c>
      <c r="HC5" s="135">
        <v>43823</v>
      </c>
      <c r="HD5" s="135">
        <v>43812</v>
      </c>
      <c r="HE5" s="135">
        <v>43826</v>
      </c>
      <c r="HF5" s="135">
        <v>43829</v>
      </c>
      <c r="HG5" s="135">
        <v>43830</v>
      </c>
      <c r="HH5" s="135">
        <v>43828</v>
      </c>
      <c r="HI5" s="135">
        <v>43833</v>
      </c>
      <c r="HJ5" s="135">
        <v>43832</v>
      </c>
      <c r="HK5" s="135">
        <v>43835</v>
      </c>
      <c r="HL5" s="135">
        <v>43834</v>
      </c>
      <c r="HM5" s="135">
        <v>43851</v>
      </c>
      <c r="HN5" s="135">
        <v>43852</v>
      </c>
      <c r="HO5" s="135">
        <v>43842</v>
      </c>
      <c r="HP5" s="135">
        <v>43843</v>
      </c>
      <c r="HQ5" s="135">
        <v>43896</v>
      </c>
      <c r="HR5" s="135">
        <v>43892</v>
      </c>
      <c r="HS5" s="135">
        <v>43840</v>
      </c>
      <c r="HT5" s="135">
        <v>43841</v>
      </c>
      <c r="HU5" s="135">
        <v>43881</v>
      </c>
      <c r="HV5" s="135">
        <v>43882</v>
      </c>
      <c r="HW5" s="135">
        <v>43908</v>
      </c>
      <c r="HX5" s="135">
        <v>43907</v>
      </c>
      <c r="HY5" s="135">
        <v>43877</v>
      </c>
      <c r="HZ5" s="135">
        <v>43919</v>
      </c>
      <c r="IA5" s="135">
        <v>43747</v>
      </c>
      <c r="IB5" s="135">
        <v>43803</v>
      </c>
      <c r="IC5" s="135">
        <v>43804</v>
      </c>
      <c r="ID5" s="135">
        <v>43893</v>
      </c>
      <c r="IE5" s="135">
        <v>62973</v>
      </c>
      <c r="IF5" s="135">
        <v>43891</v>
      </c>
      <c r="IG5" s="135">
        <v>60211</v>
      </c>
      <c r="IH5" s="135">
        <v>43801</v>
      </c>
      <c r="II5" s="135">
        <v>43802</v>
      </c>
      <c r="IJ5" s="135">
        <v>43838</v>
      </c>
      <c r="IK5" s="135">
        <v>43753</v>
      </c>
      <c r="IL5" s="135">
        <v>43839</v>
      </c>
      <c r="IM5" s="135">
        <v>43749</v>
      </c>
      <c r="IN5" s="135">
        <v>43750</v>
      </c>
      <c r="IO5" s="135">
        <v>43752</v>
      </c>
      <c r="IP5" s="135">
        <v>43748</v>
      </c>
      <c r="IQ5" s="135">
        <v>43746</v>
      </c>
      <c r="IR5" s="135">
        <v>43837</v>
      </c>
      <c r="IS5" s="135">
        <v>60212</v>
      </c>
      <c r="IT5" s="135">
        <v>43878</v>
      </c>
      <c r="IU5" s="135">
        <v>43879</v>
      </c>
      <c r="IV5" s="135">
        <v>43754</v>
      </c>
      <c r="IW5" s="135">
        <v>43847</v>
      </c>
      <c r="IX5" s="135">
        <v>43848</v>
      </c>
      <c r="IY5" s="135">
        <v>43849</v>
      </c>
      <c r="IZ5" s="135">
        <v>43850</v>
      </c>
      <c r="JA5" s="135">
        <v>60213</v>
      </c>
      <c r="JB5" s="135">
        <v>43914</v>
      </c>
      <c r="JC5" s="135">
        <v>60214</v>
      </c>
      <c r="JD5" s="135">
        <v>43791</v>
      </c>
      <c r="JE5" s="135">
        <v>43792</v>
      </c>
      <c r="JF5" s="135">
        <v>43918</v>
      </c>
      <c r="JG5" s="135">
        <v>43917</v>
      </c>
      <c r="JH5" s="135">
        <v>60215</v>
      </c>
      <c r="JI5" s="135">
        <v>60216</v>
      </c>
      <c r="JJ5" s="135">
        <v>60217</v>
      </c>
      <c r="JK5" s="135">
        <v>60218</v>
      </c>
      <c r="JL5" s="135">
        <v>43909</v>
      </c>
      <c r="JM5" s="135">
        <v>60219</v>
      </c>
      <c r="JN5" s="135">
        <v>60220</v>
      </c>
      <c r="JO5" s="135">
        <v>43793</v>
      </c>
      <c r="JP5" s="135">
        <v>43794</v>
      </c>
      <c r="JQ5" s="135">
        <v>43883</v>
      </c>
      <c r="JR5" s="135">
        <v>43884</v>
      </c>
      <c r="JS5" s="135">
        <v>60222</v>
      </c>
      <c r="JT5" s="135">
        <v>60221</v>
      </c>
      <c r="JU5" s="135">
        <v>62974</v>
      </c>
      <c r="JV5" s="135">
        <v>43898</v>
      </c>
      <c r="JW5" s="135">
        <v>43799</v>
      </c>
      <c r="JX5" s="135">
        <v>43798</v>
      </c>
      <c r="JY5" s="135">
        <v>43818</v>
      </c>
      <c r="JZ5" s="135">
        <v>43845</v>
      </c>
      <c r="KA5" s="135">
        <v>43846</v>
      </c>
      <c r="KB5" s="135">
        <v>43844</v>
      </c>
      <c r="KC5" s="135">
        <v>43819</v>
      </c>
      <c r="KD5" s="135">
        <v>43820</v>
      </c>
      <c r="KE5" s="135">
        <v>43821</v>
      </c>
      <c r="KF5" s="135">
        <v>63016</v>
      </c>
      <c r="KG5" s="135">
        <v>63017</v>
      </c>
      <c r="KH5" s="135">
        <v>63039</v>
      </c>
      <c r="KI5" s="135">
        <v>63041</v>
      </c>
    </row>
    <row r="6" spans="1:295" ht="15" hidden="1" customHeight="1">
      <c r="A6" s="269" t="s">
        <v>1632</v>
      </c>
      <c r="B6" s="269"/>
      <c r="C6" s="135" t="s">
        <v>1633</v>
      </c>
      <c r="D6" s="135" t="s">
        <v>1634</v>
      </c>
      <c r="E6" s="135" t="s">
        <v>1635</v>
      </c>
      <c r="F6" s="135" t="s">
        <v>1636</v>
      </c>
      <c r="G6" s="135" t="s">
        <v>1637</v>
      </c>
      <c r="H6" s="135" t="s">
        <v>1638</v>
      </c>
      <c r="I6" s="135" t="s">
        <v>1639</v>
      </c>
      <c r="J6" s="135" t="s">
        <v>1640</v>
      </c>
      <c r="K6" s="135" t="s">
        <v>1641</v>
      </c>
      <c r="L6" s="135" t="s">
        <v>1642</v>
      </c>
      <c r="M6" s="135" t="s">
        <v>1643</v>
      </c>
      <c r="N6" s="135" t="s">
        <v>1644</v>
      </c>
      <c r="O6" s="135" t="s">
        <v>1645</v>
      </c>
      <c r="P6" s="135" t="s">
        <v>1646</v>
      </c>
      <c r="Q6" s="135" t="s">
        <v>1647</v>
      </c>
      <c r="R6" s="135" t="s">
        <v>1648</v>
      </c>
      <c r="S6" s="135" t="s">
        <v>1649</v>
      </c>
      <c r="T6" s="135" t="s">
        <v>1650</v>
      </c>
      <c r="U6" s="135" t="s">
        <v>1651</v>
      </c>
      <c r="V6" s="135" t="s">
        <v>1652</v>
      </c>
      <c r="W6" s="135" t="s">
        <v>1653</v>
      </c>
      <c r="X6" s="135" t="s">
        <v>1654</v>
      </c>
      <c r="Y6" s="135" t="s">
        <v>1655</v>
      </c>
      <c r="Z6" s="135" t="s">
        <v>1656</v>
      </c>
      <c r="AA6" s="135" t="s">
        <v>1657</v>
      </c>
      <c r="AB6" s="135" t="s">
        <v>1658</v>
      </c>
      <c r="AC6" s="135" t="s">
        <v>1659</v>
      </c>
      <c r="AD6" s="135" t="s">
        <v>1660</v>
      </c>
      <c r="AE6" s="135" t="s">
        <v>1661</v>
      </c>
      <c r="AF6" s="135" t="s">
        <v>1662</v>
      </c>
      <c r="AG6" s="135" t="s">
        <v>1663</v>
      </c>
      <c r="AH6" s="135" t="s">
        <v>1664</v>
      </c>
      <c r="AI6" s="135" t="s">
        <v>1665</v>
      </c>
      <c r="AJ6" s="135" t="s">
        <v>1666</v>
      </c>
      <c r="AK6" s="135" t="s">
        <v>1667</v>
      </c>
      <c r="AL6" s="135" t="s">
        <v>1668</v>
      </c>
      <c r="AM6" s="135" t="s">
        <v>1669</v>
      </c>
      <c r="AN6" s="135" t="s">
        <v>1670</v>
      </c>
      <c r="AO6" s="135" t="s">
        <v>1671</v>
      </c>
      <c r="AP6" s="135" t="s">
        <v>1672</v>
      </c>
      <c r="AQ6" s="135" t="s">
        <v>1673</v>
      </c>
      <c r="AR6" s="135" t="s">
        <v>1674</v>
      </c>
      <c r="AS6" s="135" t="s">
        <v>1675</v>
      </c>
      <c r="AT6" s="135" t="s">
        <v>1676</v>
      </c>
      <c r="AU6" s="135" t="s">
        <v>1677</v>
      </c>
      <c r="AV6" s="135" t="s">
        <v>1678</v>
      </c>
      <c r="AW6" s="135" t="s">
        <v>1679</v>
      </c>
      <c r="AX6" s="135" t="s">
        <v>1680</v>
      </c>
      <c r="AY6" s="135" t="s">
        <v>1681</v>
      </c>
      <c r="AZ6" s="135" t="s">
        <v>1682</v>
      </c>
      <c r="BA6" s="135" t="s">
        <v>1683</v>
      </c>
      <c r="BB6" s="135" t="s">
        <v>1684</v>
      </c>
      <c r="BC6" s="135" t="s">
        <v>1685</v>
      </c>
      <c r="BD6" s="135" t="s">
        <v>1686</v>
      </c>
      <c r="BE6" s="135" t="s">
        <v>1687</v>
      </c>
      <c r="BF6" s="135" t="s">
        <v>1688</v>
      </c>
      <c r="BG6" s="135" t="s">
        <v>1689</v>
      </c>
      <c r="BH6" s="135" t="s">
        <v>1690</v>
      </c>
      <c r="BI6" s="135" t="s">
        <v>1691</v>
      </c>
      <c r="BJ6" s="135" t="s">
        <v>1692</v>
      </c>
      <c r="BK6" s="135" t="s">
        <v>1693</v>
      </c>
      <c r="BL6" s="135" t="s">
        <v>1694</v>
      </c>
      <c r="BM6" s="135" t="s">
        <v>1695</v>
      </c>
      <c r="BN6" s="135" t="s">
        <v>1696</v>
      </c>
      <c r="BO6" s="135" t="s">
        <v>1697</v>
      </c>
      <c r="BP6" s="135" t="s">
        <v>1698</v>
      </c>
      <c r="BQ6" s="135" t="s">
        <v>1699</v>
      </c>
      <c r="BR6" s="135" t="s">
        <v>1700</v>
      </c>
      <c r="BS6" s="135" t="s">
        <v>1701</v>
      </c>
      <c r="BT6" s="135" t="s">
        <v>1702</v>
      </c>
      <c r="BU6" s="135" t="s">
        <v>1703</v>
      </c>
      <c r="BV6" s="135" t="s">
        <v>1704</v>
      </c>
      <c r="BW6" s="135" t="s">
        <v>1705</v>
      </c>
      <c r="BX6" s="135" t="s">
        <v>1706</v>
      </c>
      <c r="BY6" s="135" t="s">
        <v>1707</v>
      </c>
      <c r="BZ6" s="135" t="s">
        <v>1708</v>
      </c>
      <c r="CA6" s="135" t="s">
        <v>1709</v>
      </c>
      <c r="CB6" s="135" t="s">
        <v>1710</v>
      </c>
      <c r="CC6" s="135" t="s">
        <v>1711</v>
      </c>
      <c r="CD6" s="135" t="s">
        <v>1712</v>
      </c>
      <c r="CE6" s="135" t="s">
        <v>1713</v>
      </c>
      <c r="CF6" s="135" t="s">
        <v>1714</v>
      </c>
      <c r="CG6" s="135" t="s">
        <v>1715</v>
      </c>
      <c r="CH6" s="135" t="s">
        <v>1716</v>
      </c>
      <c r="CI6" s="135" t="s">
        <v>1717</v>
      </c>
      <c r="CJ6" s="135" t="s">
        <v>1718</v>
      </c>
      <c r="CK6" s="135" t="s">
        <v>1719</v>
      </c>
      <c r="CL6" s="135" t="s">
        <v>1720</v>
      </c>
      <c r="CM6" s="135" t="s">
        <v>1721</v>
      </c>
      <c r="CN6" s="135" t="s">
        <v>1722</v>
      </c>
      <c r="CO6" s="135" t="s">
        <v>1723</v>
      </c>
      <c r="CP6" s="135" t="s">
        <v>1724</v>
      </c>
      <c r="CQ6" s="135" t="s">
        <v>1725</v>
      </c>
      <c r="CR6" s="135" t="s">
        <v>1726</v>
      </c>
      <c r="CS6" s="135" t="s">
        <v>1727</v>
      </c>
      <c r="CT6" s="135" t="s">
        <v>1728</v>
      </c>
      <c r="CU6" s="135" t="s">
        <v>1729</v>
      </c>
      <c r="CV6" s="135" t="s">
        <v>1730</v>
      </c>
      <c r="CW6" s="135" t="s">
        <v>1731</v>
      </c>
      <c r="CX6" s="135" t="s">
        <v>1732</v>
      </c>
      <c r="CY6" s="135" t="s">
        <v>1733</v>
      </c>
      <c r="CZ6" s="135" t="s">
        <v>1734</v>
      </c>
      <c r="DA6" s="135" t="s">
        <v>1735</v>
      </c>
      <c r="DB6" s="135" t="s">
        <v>1736</v>
      </c>
      <c r="DC6" s="135" t="s">
        <v>1737</v>
      </c>
      <c r="DD6" s="135" t="s">
        <v>1738</v>
      </c>
      <c r="DE6" s="135" t="s">
        <v>1739</v>
      </c>
      <c r="DF6" s="135" t="s">
        <v>1740</v>
      </c>
      <c r="DG6" s="135" t="s">
        <v>1741</v>
      </c>
      <c r="DH6" s="135" t="s">
        <v>1742</v>
      </c>
      <c r="DI6" s="135" t="s">
        <v>1743</v>
      </c>
      <c r="DJ6" s="135" t="s">
        <v>1744</v>
      </c>
      <c r="DK6" s="135" t="s">
        <v>1745</v>
      </c>
      <c r="DL6" s="135" t="s">
        <v>1746</v>
      </c>
      <c r="DM6" s="135" t="s">
        <v>1747</v>
      </c>
      <c r="DN6" s="135" t="s">
        <v>1748</v>
      </c>
      <c r="DO6" s="135" t="s">
        <v>1749</v>
      </c>
      <c r="DP6" s="135" t="s">
        <v>1750</v>
      </c>
      <c r="DQ6" s="135" t="s">
        <v>1751</v>
      </c>
      <c r="DR6" s="135" t="s">
        <v>1752</v>
      </c>
      <c r="DS6" s="135" t="s">
        <v>1753</v>
      </c>
      <c r="DT6" s="135" t="s">
        <v>1754</v>
      </c>
      <c r="DU6" s="135" t="s">
        <v>1755</v>
      </c>
      <c r="DV6" s="135" t="s">
        <v>1756</v>
      </c>
      <c r="DW6" s="135" t="s">
        <v>1757</v>
      </c>
      <c r="DX6" s="135" t="s">
        <v>1758</v>
      </c>
      <c r="DY6" s="135" t="s">
        <v>1759</v>
      </c>
      <c r="DZ6" s="135" t="s">
        <v>1760</v>
      </c>
      <c r="EA6" s="135" t="s">
        <v>1761</v>
      </c>
      <c r="EB6" s="135" t="s">
        <v>1762</v>
      </c>
      <c r="EC6" s="135" t="s">
        <v>1763</v>
      </c>
      <c r="ED6" s="135" t="s">
        <v>1764</v>
      </c>
      <c r="EE6" s="135" t="s">
        <v>1765</v>
      </c>
      <c r="EF6" s="135" t="s">
        <v>1766</v>
      </c>
      <c r="EG6" s="135" t="s">
        <v>1767</v>
      </c>
      <c r="EH6" s="135" t="s">
        <v>1768</v>
      </c>
      <c r="EI6" s="135" t="s">
        <v>1769</v>
      </c>
      <c r="EJ6" s="135" t="s">
        <v>1770</v>
      </c>
      <c r="EK6" s="135" t="s">
        <v>1771</v>
      </c>
      <c r="EL6" s="135" t="s">
        <v>1772</v>
      </c>
      <c r="EM6" s="135" t="s">
        <v>1773</v>
      </c>
      <c r="EN6" s="135" t="s">
        <v>1774</v>
      </c>
      <c r="EO6" s="135" t="s">
        <v>1775</v>
      </c>
      <c r="EP6" s="135" t="s">
        <v>1776</v>
      </c>
      <c r="EQ6" s="135" t="s">
        <v>1777</v>
      </c>
      <c r="ER6" s="135" t="s">
        <v>1778</v>
      </c>
      <c r="ES6" s="135" t="s">
        <v>1779</v>
      </c>
      <c r="ET6" s="135" t="s">
        <v>1780</v>
      </c>
      <c r="EU6" s="135" t="s">
        <v>1781</v>
      </c>
      <c r="EV6" s="135" t="s">
        <v>1782</v>
      </c>
      <c r="EW6" s="135" t="s">
        <v>1783</v>
      </c>
      <c r="EX6" s="135" t="s">
        <v>1784</v>
      </c>
      <c r="EY6" s="135" t="s">
        <v>1785</v>
      </c>
      <c r="EZ6" s="135" t="s">
        <v>1786</v>
      </c>
      <c r="FA6" s="135" t="s">
        <v>1787</v>
      </c>
      <c r="FB6" s="135" t="s">
        <v>1788</v>
      </c>
      <c r="FC6" s="135" t="s">
        <v>1789</v>
      </c>
      <c r="FD6" s="135" t="s">
        <v>1790</v>
      </c>
      <c r="FE6" s="135" t="s">
        <v>1791</v>
      </c>
      <c r="FF6" s="135" t="s">
        <v>1792</v>
      </c>
      <c r="FG6" s="135" t="s">
        <v>1793</v>
      </c>
      <c r="FH6" s="135" t="s">
        <v>1794</v>
      </c>
      <c r="FI6" s="135" t="s">
        <v>1795</v>
      </c>
      <c r="FJ6" s="135" t="s">
        <v>1796</v>
      </c>
      <c r="FK6" s="135" t="s">
        <v>1797</v>
      </c>
      <c r="FL6" s="135" t="s">
        <v>1798</v>
      </c>
      <c r="FM6" s="135" t="s">
        <v>1799</v>
      </c>
      <c r="FN6" s="135" t="s">
        <v>1800</v>
      </c>
      <c r="FO6" s="135" t="s">
        <v>1801</v>
      </c>
      <c r="FP6" s="135" t="s">
        <v>1802</v>
      </c>
      <c r="FQ6" s="135" t="s">
        <v>1803</v>
      </c>
      <c r="FR6" s="135" t="s">
        <v>1804</v>
      </c>
      <c r="FS6" s="135" t="s">
        <v>1805</v>
      </c>
      <c r="FT6" s="135" t="s">
        <v>1806</v>
      </c>
      <c r="FU6" s="135" t="s">
        <v>1807</v>
      </c>
      <c r="FV6" s="135" t="s">
        <v>1808</v>
      </c>
      <c r="FW6" s="135" t="s">
        <v>1809</v>
      </c>
      <c r="FX6" s="135" t="s">
        <v>1810</v>
      </c>
      <c r="FY6" s="135" t="s">
        <v>1811</v>
      </c>
      <c r="FZ6" s="135" t="s">
        <v>1812</v>
      </c>
      <c r="GA6" s="135" t="s">
        <v>1813</v>
      </c>
      <c r="GB6" s="135" t="s">
        <v>1814</v>
      </c>
      <c r="GC6" s="135" t="s">
        <v>1815</v>
      </c>
      <c r="GD6" s="135" t="s">
        <v>1816</v>
      </c>
      <c r="GE6" s="135" t="s">
        <v>1817</v>
      </c>
      <c r="GF6" s="135" t="s">
        <v>1818</v>
      </c>
      <c r="GG6" s="135" t="s">
        <v>1819</v>
      </c>
      <c r="GH6" s="135" t="s">
        <v>1820</v>
      </c>
      <c r="GI6" s="135" t="s">
        <v>1821</v>
      </c>
      <c r="GJ6" s="135" t="s">
        <v>1822</v>
      </c>
      <c r="GK6" s="135" t="s">
        <v>1823</v>
      </c>
      <c r="GL6" s="135" t="s">
        <v>1824</v>
      </c>
      <c r="GM6" s="135" t="s">
        <v>1825</v>
      </c>
      <c r="GN6" s="135" t="s">
        <v>1826</v>
      </c>
      <c r="GO6" s="135" t="s">
        <v>1827</v>
      </c>
      <c r="GP6" s="135" t="s">
        <v>1828</v>
      </c>
      <c r="GQ6" s="135" t="s">
        <v>1829</v>
      </c>
      <c r="GR6" s="135" t="s">
        <v>1830</v>
      </c>
      <c r="GS6" s="135" t="s">
        <v>1831</v>
      </c>
      <c r="GT6" s="135" t="s">
        <v>1832</v>
      </c>
      <c r="GU6" s="135" t="s">
        <v>1833</v>
      </c>
      <c r="GV6" s="135" t="s">
        <v>1834</v>
      </c>
      <c r="GW6" s="135" t="s">
        <v>1835</v>
      </c>
      <c r="GX6" s="135" t="s">
        <v>1836</v>
      </c>
      <c r="GY6" s="135" t="s">
        <v>1837</v>
      </c>
      <c r="GZ6" s="135" t="s">
        <v>1838</v>
      </c>
      <c r="HA6" s="135" t="s">
        <v>1839</v>
      </c>
      <c r="HB6" s="135" t="s">
        <v>1840</v>
      </c>
      <c r="HC6" s="135" t="s">
        <v>1841</v>
      </c>
      <c r="HD6" s="135" t="s">
        <v>1842</v>
      </c>
      <c r="HE6" s="135" t="s">
        <v>1843</v>
      </c>
      <c r="HF6" s="135" t="s">
        <v>1844</v>
      </c>
      <c r="HG6" s="135" t="s">
        <v>1845</v>
      </c>
      <c r="HH6" s="135" t="s">
        <v>1846</v>
      </c>
      <c r="HI6" s="135" t="s">
        <v>1847</v>
      </c>
      <c r="HJ6" s="135" t="s">
        <v>1848</v>
      </c>
      <c r="HK6" s="135" t="s">
        <v>1849</v>
      </c>
      <c r="HL6" s="135" t="s">
        <v>1850</v>
      </c>
      <c r="HM6" s="135" t="s">
        <v>1851</v>
      </c>
      <c r="HN6" s="135" t="s">
        <v>1852</v>
      </c>
      <c r="HO6" s="135" t="s">
        <v>1853</v>
      </c>
      <c r="HP6" s="135" t="s">
        <v>1854</v>
      </c>
      <c r="HQ6" s="135" t="s">
        <v>1855</v>
      </c>
      <c r="HR6" s="135" t="s">
        <v>1856</v>
      </c>
      <c r="HS6" s="135" t="s">
        <v>1857</v>
      </c>
      <c r="HT6" s="135" t="s">
        <v>1858</v>
      </c>
      <c r="HU6" s="135" t="s">
        <v>1859</v>
      </c>
      <c r="HV6" s="135" t="s">
        <v>1860</v>
      </c>
      <c r="HW6" s="135" t="s">
        <v>1861</v>
      </c>
      <c r="HX6" s="135" t="s">
        <v>1862</v>
      </c>
      <c r="HY6" s="135" t="s">
        <v>1863</v>
      </c>
      <c r="HZ6" s="135" t="s">
        <v>1864</v>
      </c>
      <c r="IA6" s="135" t="s">
        <v>1865</v>
      </c>
      <c r="IB6" s="135" t="s">
        <v>1866</v>
      </c>
      <c r="IC6" s="135" t="s">
        <v>1867</v>
      </c>
      <c r="ID6" s="135" t="s">
        <v>1868</v>
      </c>
      <c r="IE6" s="135" t="s">
        <v>1869</v>
      </c>
      <c r="IF6" s="135" t="s">
        <v>1870</v>
      </c>
      <c r="IG6" s="135" t="s">
        <v>1871</v>
      </c>
      <c r="IH6" s="135" t="s">
        <v>1872</v>
      </c>
      <c r="II6" s="135" t="s">
        <v>1873</v>
      </c>
      <c r="IJ6" s="135" t="s">
        <v>1874</v>
      </c>
      <c r="IK6" s="135" t="s">
        <v>1875</v>
      </c>
      <c r="IL6" s="135" t="s">
        <v>1876</v>
      </c>
      <c r="IM6" s="135" t="s">
        <v>1877</v>
      </c>
      <c r="IN6" s="135" t="s">
        <v>1878</v>
      </c>
      <c r="IO6" s="135" t="s">
        <v>1879</v>
      </c>
      <c r="IP6" s="135" t="s">
        <v>1880</v>
      </c>
      <c r="IQ6" s="135" t="s">
        <v>1881</v>
      </c>
      <c r="IR6" s="135" t="s">
        <v>1882</v>
      </c>
      <c r="IS6" s="135" t="s">
        <v>1883</v>
      </c>
      <c r="IT6" s="135" t="s">
        <v>1884</v>
      </c>
      <c r="IU6" s="135" t="s">
        <v>1885</v>
      </c>
      <c r="IV6" s="135" t="s">
        <v>1886</v>
      </c>
      <c r="IW6" s="135" t="s">
        <v>1887</v>
      </c>
      <c r="IX6" s="135" t="s">
        <v>1888</v>
      </c>
      <c r="IY6" s="135" t="s">
        <v>1889</v>
      </c>
      <c r="IZ6" s="135" t="s">
        <v>1890</v>
      </c>
      <c r="JA6" s="135" t="s">
        <v>1891</v>
      </c>
      <c r="JB6" s="135" t="s">
        <v>1892</v>
      </c>
      <c r="JC6" s="135" t="s">
        <v>1893</v>
      </c>
      <c r="JD6" s="135" t="s">
        <v>1894</v>
      </c>
      <c r="JE6" s="135" t="s">
        <v>1895</v>
      </c>
      <c r="JF6" s="135" t="s">
        <v>1896</v>
      </c>
      <c r="JG6" s="135" t="s">
        <v>1897</v>
      </c>
      <c r="JH6" s="135" t="s">
        <v>1898</v>
      </c>
      <c r="JI6" s="135" t="s">
        <v>1899</v>
      </c>
      <c r="JJ6" s="135" t="s">
        <v>1900</v>
      </c>
      <c r="JK6" s="135" t="s">
        <v>1901</v>
      </c>
      <c r="JL6" s="135" t="s">
        <v>1902</v>
      </c>
      <c r="JM6" s="135" t="s">
        <v>1903</v>
      </c>
      <c r="JN6" s="135" t="s">
        <v>1904</v>
      </c>
      <c r="JO6" s="135" t="s">
        <v>1905</v>
      </c>
      <c r="JP6" s="135" t="s">
        <v>1906</v>
      </c>
      <c r="JQ6" s="135" t="s">
        <v>1907</v>
      </c>
      <c r="JR6" s="135" t="s">
        <v>1908</v>
      </c>
      <c r="JS6" s="135" t="s">
        <v>1909</v>
      </c>
      <c r="JT6" s="135" t="s">
        <v>1910</v>
      </c>
      <c r="JU6" s="135" t="s">
        <v>1911</v>
      </c>
      <c r="JV6" s="135" t="s">
        <v>1912</v>
      </c>
      <c r="JW6" s="135" t="s">
        <v>1913</v>
      </c>
      <c r="JX6" s="135" t="s">
        <v>1914</v>
      </c>
      <c r="JY6" s="135" t="s">
        <v>1915</v>
      </c>
      <c r="JZ6" s="135" t="s">
        <v>1916</v>
      </c>
      <c r="KA6" s="135" t="s">
        <v>1917</v>
      </c>
      <c r="KB6" s="135" t="s">
        <v>1918</v>
      </c>
      <c r="KC6" s="135" t="s">
        <v>1919</v>
      </c>
      <c r="KD6" s="135" t="s">
        <v>1920</v>
      </c>
      <c r="KE6" s="135" t="s">
        <v>1921</v>
      </c>
      <c r="KF6" s="135" t="s">
        <v>1922</v>
      </c>
      <c r="KG6" s="135" t="s">
        <v>1923</v>
      </c>
      <c r="KH6" s="135" t="s">
        <v>1924</v>
      </c>
      <c r="KI6" s="135" t="s">
        <v>1925</v>
      </c>
    </row>
    <row r="7" spans="1:295" ht="27" customHeight="1">
      <c r="A7" s="269" t="s">
        <v>17</v>
      </c>
      <c r="B7" s="269"/>
      <c r="C7" s="270" t="s">
        <v>1926</v>
      </c>
      <c r="D7" s="270"/>
      <c r="E7" s="270"/>
      <c r="F7" s="270" t="s">
        <v>1927</v>
      </c>
      <c r="G7" s="270" t="s">
        <v>1928</v>
      </c>
      <c r="H7" s="270"/>
      <c r="I7" s="270"/>
      <c r="J7" s="270"/>
      <c r="K7" s="270" t="s">
        <v>1929</v>
      </c>
      <c r="L7" s="270"/>
      <c r="M7" s="270"/>
      <c r="N7" s="270" t="s">
        <v>1930</v>
      </c>
      <c r="O7" s="270" t="s">
        <v>1931</v>
      </c>
      <c r="P7" s="270"/>
      <c r="Q7" s="270" t="s">
        <v>1932</v>
      </c>
      <c r="R7" s="270"/>
      <c r="S7" s="270" t="s">
        <v>1933</v>
      </c>
      <c r="T7" s="270"/>
      <c r="U7" s="270" t="s">
        <v>1934</v>
      </c>
      <c r="V7" s="270"/>
      <c r="W7" s="270"/>
      <c r="X7" s="270" t="s">
        <v>1935</v>
      </c>
      <c r="Y7" s="270"/>
      <c r="Z7" s="270"/>
      <c r="AA7" s="270" t="s">
        <v>1936</v>
      </c>
      <c r="AB7" s="270"/>
      <c r="AC7" s="270"/>
      <c r="AD7" s="270"/>
      <c r="AE7" s="270"/>
      <c r="AF7" s="270"/>
      <c r="AG7" s="270"/>
      <c r="AH7" s="270"/>
      <c r="AI7" s="270"/>
      <c r="AJ7" s="270" t="s">
        <v>1937</v>
      </c>
      <c r="AK7" s="270"/>
      <c r="AL7" s="270"/>
      <c r="AM7" s="270" t="s">
        <v>1938</v>
      </c>
      <c r="AN7" s="270"/>
      <c r="AO7" s="270" t="s">
        <v>1939</v>
      </c>
      <c r="AP7" s="270"/>
      <c r="AQ7" s="270" t="s">
        <v>1940</v>
      </c>
      <c r="AR7" s="270"/>
      <c r="AS7" s="270"/>
      <c r="AT7" s="270" t="s">
        <v>1941</v>
      </c>
      <c r="AU7" s="270"/>
      <c r="AV7" s="270" t="s">
        <v>1942</v>
      </c>
      <c r="AW7" s="270"/>
      <c r="AX7" s="270" t="s">
        <v>1941</v>
      </c>
      <c r="AY7" s="270"/>
      <c r="AZ7" s="270"/>
      <c r="BA7" s="270" t="s">
        <v>1943</v>
      </c>
      <c r="BB7" s="270" t="s">
        <v>1944</v>
      </c>
      <c r="BC7" s="270" t="s">
        <v>1945</v>
      </c>
      <c r="BD7" s="270"/>
      <c r="BE7" s="270"/>
      <c r="BF7" s="270" t="s">
        <v>1946</v>
      </c>
      <c r="BG7" s="270"/>
      <c r="BH7" s="270"/>
      <c r="BI7" s="270"/>
      <c r="BJ7" s="270"/>
      <c r="BK7" s="270" t="s">
        <v>1947</v>
      </c>
      <c r="BL7" s="270" t="s">
        <v>1948</v>
      </c>
      <c r="BM7" s="270"/>
      <c r="BN7" s="270" t="s">
        <v>1949</v>
      </c>
      <c r="BO7" s="270"/>
      <c r="BP7" s="270"/>
      <c r="BQ7" s="270" t="s">
        <v>1950</v>
      </c>
      <c r="BR7" s="270"/>
      <c r="BS7" s="270"/>
      <c r="BT7" s="270"/>
      <c r="BU7" s="270" t="s">
        <v>1951</v>
      </c>
      <c r="BV7" s="270" t="s">
        <v>1952</v>
      </c>
      <c r="BW7" s="270" t="s">
        <v>1953</v>
      </c>
      <c r="BX7" s="270"/>
      <c r="BY7" s="270"/>
      <c r="BZ7" s="270"/>
      <c r="CA7" s="270" t="s">
        <v>1954</v>
      </c>
      <c r="CB7" s="270"/>
      <c r="CC7" s="270"/>
      <c r="CD7" s="270"/>
      <c r="CE7" s="270"/>
      <c r="CF7" s="270" t="s">
        <v>1955</v>
      </c>
      <c r="CG7" s="270"/>
      <c r="CH7" s="270"/>
      <c r="CI7" s="270"/>
      <c r="CJ7" s="270" t="s">
        <v>1956</v>
      </c>
      <c r="CK7" s="270"/>
      <c r="CL7" s="270" t="s">
        <v>1957</v>
      </c>
      <c r="CM7" s="270"/>
      <c r="CN7" s="270" t="s">
        <v>1958</v>
      </c>
      <c r="CO7" s="270" t="s">
        <v>1959</v>
      </c>
      <c r="CP7" s="270"/>
      <c r="CQ7" s="270"/>
      <c r="CR7" s="270" t="s">
        <v>1960</v>
      </c>
      <c r="CS7" s="270"/>
      <c r="CT7" s="270"/>
      <c r="CU7" s="270"/>
      <c r="CV7" s="270"/>
      <c r="CW7" s="270" t="s">
        <v>1961</v>
      </c>
      <c r="CX7" s="270" t="s">
        <v>1962</v>
      </c>
      <c r="CY7" s="270"/>
      <c r="CZ7" s="270"/>
      <c r="DA7" s="270"/>
      <c r="DB7" s="270"/>
      <c r="DC7" s="270"/>
      <c r="DD7" s="270" t="s">
        <v>1963</v>
      </c>
      <c r="DE7" s="270"/>
      <c r="DF7" s="270"/>
      <c r="DG7" s="270" t="s">
        <v>1964</v>
      </c>
      <c r="DH7" s="270"/>
      <c r="DI7" s="270" t="s">
        <v>1965</v>
      </c>
      <c r="DJ7" s="270"/>
      <c r="DK7" s="270" t="s">
        <v>1966</v>
      </c>
      <c r="DL7" s="270" t="s">
        <v>1967</v>
      </c>
      <c r="DM7" s="270"/>
      <c r="DN7" s="270"/>
      <c r="DO7" s="270"/>
      <c r="DP7" s="270"/>
      <c r="DQ7" s="270" t="s">
        <v>1968</v>
      </c>
      <c r="DR7" s="270" t="s">
        <v>1969</v>
      </c>
      <c r="DS7" s="270" t="s">
        <v>1970</v>
      </c>
      <c r="DT7" s="270"/>
      <c r="DU7" s="270"/>
      <c r="DV7" s="270"/>
      <c r="DW7" s="270"/>
      <c r="DX7" s="270"/>
      <c r="DY7" s="270"/>
      <c r="DZ7" s="270"/>
      <c r="EA7" s="270" t="s">
        <v>1971</v>
      </c>
      <c r="EB7" s="270" t="s">
        <v>1972</v>
      </c>
      <c r="EC7" s="270"/>
      <c r="ED7" s="270"/>
      <c r="EE7" s="270" t="s">
        <v>1971</v>
      </c>
      <c r="EF7" s="270"/>
      <c r="EG7" s="270" t="s">
        <v>1973</v>
      </c>
      <c r="EH7" s="270" t="s">
        <v>1974</v>
      </c>
      <c r="EI7" s="270"/>
      <c r="EJ7" s="270" t="s">
        <v>1975</v>
      </c>
      <c r="EK7" s="270"/>
      <c r="EL7" s="270"/>
      <c r="EM7" s="270"/>
      <c r="EN7" s="270"/>
      <c r="EO7" s="270"/>
      <c r="EP7" s="270"/>
      <c r="EQ7" s="270"/>
      <c r="ER7" s="270"/>
      <c r="ES7" s="270"/>
      <c r="ET7" s="270" t="s">
        <v>1976</v>
      </c>
      <c r="EU7" s="270" t="s">
        <v>1977</v>
      </c>
      <c r="EV7" s="270" t="s">
        <v>1978</v>
      </c>
      <c r="EW7" s="270" t="s">
        <v>1979</v>
      </c>
      <c r="EX7" s="270" t="s">
        <v>1980</v>
      </c>
      <c r="EY7" s="270" t="s">
        <v>1981</v>
      </c>
      <c r="EZ7" s="270" t="s">
        <v>1982</v>
      </c>
      <c r="FA7" s="270"/>
      <c r="FB7" s="270" t="s">
        <v>1983</v>
      </c>
      <c r="FC7" s="270"/>
      <c r="FD7" s="270" t="s">
        <v>1984</v>
      </c>
      <c r="FE7" s="270"/>
      <c r="FF7" s="270"/>
      <c r="FG7" s="270" t="s">
        <v>1985</v>
      </c>
      <c r="FH7" s="270"/>
      <c r="FI7" s="270"/>
      <c r="FJ7" s="270" t="s">
        <v>1986</v>
      </c>
      <c r="FK7" s="270"/>
      <c r="FL7" s="270"/>
      <c r="FM7" s="270" t="s">
        <v>1987</v>
      </c>
      <c r="FN7" s="270"/>
      <c r="FO7" s="270"/>
      <c r="FP7" s="270" t="s">
        <v>1988</v>
      </c>
      <c r="FQ7" s="270"/>
      <c r="FR7" s="270"/>
      <c r="FS7" s="270" t="s">
        <v>1989</v>
      </c>
      <c r="FT7" s="270" t="s">
        <v>1988</v>
      </c>
      <c r="FU7" s="270"/>
      <c r="FV7" s="270"/>
      <c r="FW7" s="270"/>
      <c r="FX7" s="270" t="s">
        <v>1990</v>
      </c>
      <c r="FY7" s="270" t="s">
        <v>1991</v>
      </c>
      <c r="FZ7" s="270" t="s">
        <v>1992</v>
      </c>
      <c r="GA7" s="270" t="s">
        <v>1993</v>
      </c>
      <c r="GB7" s="270" t="s">
        <v>1994</v>
      </c>
      <c r="GC7" s="270" t="s">
        <v>1995</v>
      </c>
      <c r="GD7" s="270"/>
      <c r="GE7" s="270" t="s">
        <v>1996</v>
      </c>
      <c r="GF7" s="270" t="s">
        <v>1997</v>
      </c>
      <c r="GG7" s="270" t="s">
        <v>1998</v>
      </c>
      <c r="GH7" s="270" t="s">
        <v>1999</v>
      </c>
      <c r="GI7" s="270" t="s">
        <v>2000</v>
      </c>
      <c r="GJ7" s="270"/>
      <c r="GK7" s="270" t="s">
        <v>1999</v>
      </c>
      <c r="GL7" s="270" t="s">
        <v>2001</v>
      </c>
      <c r="GM7" s="270"/>
      <c r="GN7" s="270" t="s">
        <v>2002</v>
      </c>
      <c r="GO7" s="270" t="s">
        <v>2003</v>
      </c>
      <c r="GP7" s="270" t="s">
        <v>1998</v>
      </c>
      <c r="GQ7" s="270"/>
      <c r="GR7" s="270" t="s">
        <v>2004</v>
      </c>
      <c r="GS7" s="270"/>
      <c r="GT7" s="270"/>
      <c r="GU7" s="270" t="s">
        <v>2005</v>
      </c>
      <c r="GV7" s="270" t="s">
        <v>2000</v>
      </c>
      <c r="GW7" s="270"/>
      <c r="GX7" s="270" t="s">
        <v>2006</v>
      </c>
      <c r="GY7" s="270" t="s">
        <v>2007</v>
      </c>
      <c r="GZ7" s="270"/>
      <c r="HA7" s="270" t="s">
        <v>2006</v>
      </c>
      <c r="HB7" s="270" t="s">
        <v>2008</v>
      </c>
      <c r="HC7" s="270"/>
      <c r="HD7" s="270" t="s">
        <v>2009</v>
      </c>
      <c r="HE7" s="270" t="s">
        <v>2010</v>
      </c>
      <c r="HF7" s="270" t="s">
        <v>2011</v>
      </c>
      <c r="HG7" s="270" t="s">
        <v>2012</v>
      </c>
      <c r="HH7" s="270" t="s">
        <v>2010</v>
      </c>
      <c r="HI7" s="270" t="s">
        <v>2013</v>
      </c>
      <c r="HJ7" s="270"/>
      <c r="HK7" s="270"/>
      <c r="HL7" s="270"/>
      <c r="HM7" s="270"/>
      <c r="HN7" s="270"/>
      <c r="HO7" s="270" t="s">
        <v>2014</v>
      </c>
      <c r="HP7" s="270"/>
      <c r="HQ7" s="270"/>
      <c r="HR7" s="270"/>
      <c r="HS7" s="270"/>
      <c r="HT7" s="270"/>
      <c r="HU7" s="270"/>
      <c r="HV7" s="270"/>
      <c r="HW7" s="270"/>
      <c r="HX7" s="270"/>
      <c r="HY7" s="270" t="s">
        <v>2015</v>
      </c>
      <c r="HZ7" s="270"/>
      <c r="IA7" s="270" t="s">
        <v>2016</v>
      </c>
      <c r="IB7" s="270"/>
      <c r="IC7" s="270"/>
      <c r="ID7" s="270"/>
      <c r="IE7" s="270"/>
      <c r="IF7" s="270"/>
      <c r="IG7" s="270"/>
      <c r="IH7" s="270"/>
      <c r="II7" s="270"/>
      <c r="IJ7" s="270" t="s">
        <v>2017</v>
      </c>
      <c r="IK7" s="270"/>
      <c r="IL7" s="270"/>
      <c r="IM7" s="270"/>
      <c r="IN7" s="270"/>
      <c r="IO7" s="270" t="s">
        <v>2018</v>
      </c>
      <c r="IP7" s="270"/>
      <c r="IQ7" s="270" t="s">
        <v>2019</v>
      </c>
      <c r="IR7" s="270"/>
      <c r="IS7" s="270" t="s">
        <v>2020</v>
      </c>
      <c r="IT7" s="270"/>
      <c r="IU7" s="270"/>
      <c r="IV7" s="270"/>
      <c r="IW7" s="270" t="s">
        <v>2021</v>
      </c>
      <c r="IX7" s="270"/>
      <c r="IY7" s="270" t="s">
        <v>2022</v>
      </c>
      <c r="IZ7" s="270" t="s">
        <v>2023</v>
      </c>
      <c r="JA7" s="270" t="s">
        <v>2024</v>
      </c>
      <c r="JB7" s="270" t="s">
        <v>2025</v>
      </c>
      <c r="JC7" s="270"/>
      <c r="JD7" s="270" t="s">
        <v>2026</v>
      </c>
      <c r="JE7" s="270"/>
      <c r="JF7" s="270" t="s">
        <v>2027</v>
      </c>
      <c r="JG7" s="270"/>
      <c r="JH7" s="270"/>
      <c r="JI7" s="270" t="s">
        <v>2028</v>
      </c>
      <c r="JJ7" s="270"/>
      <c r="JK7" s="270"/>
      <c r="JL7" s="270"/>
      <c r="JM7" s="270"/>
      <c r="JN7" s="270"/>
      <c r="JO7" s="270" t="s">
        <v>2029</v>
      </c>
      <c r="JP7" s="270"/>
      <c r="JQ7" s="270" t="s">
        <v>2030</v>
      </c>
      <c r="JR7" s="270"/>
      <c r="JS7" s="270"/>
      <c r="JT7" s="270" t="s">
        <v>2031</v>
      </c>
      <c r="JU7" s="270" t="s">
        <v>2032</v>
      </c>
      <c r="JV7" s="270" t="s">
        <v>2033</v>
      </c>
      <c r="JW7" s="270" t="s">
        <v>2016</v>
      </c>
      <c r="JX7" s="270" t="s">
        <v>2034</v>
      </c>
      <c r="JY7" s="270" t="s">
        <v>2035</v>
      </c>
      <c r="JZ7" s="270" t="s">
        <v>2036</v>
      </c>
      <c r="KA7" s="270"/>
      <c r="KB7" s="270"/>
      <c r="KC7" s="270" t="s">
        <v>2037</v>
      </c>
      <c r="KD7" s="270"/>
      <c r="KE7" s="270"/>
      <c r="KF7" s="270" t="s">
        <v>2032</v>
      </c>
      <c r="KG7" s="270" t="s">
        <v>2038</v>
      </c>
      <c r="KH7" s="270" t="s">
        <v>2039</v>
      </c>
      <c r="KI7" s="270"/>
    </row>
    <row r="8" spans="1:295" ht="27" customHeight="1">
      <c r="A8" s="134" t="s">
        <v>53</v>
      </c>
      <c r="B8" s="134" t="s">
        <v>497</v>
      </c>
      <c r="C8" s="135" t="s">
        <v>2040</v>
      </c>
      <c r="D8" s="135" t="s">
        <v>2041</v>
      </c>
      <c r="E8" s="135" t="s">
        <v>2042</v>
      </c>
      <c r="F8" s="135" t="s">
        <v>2043</v>
      </c>
      <c r="G8" s="135" t="s">
        <v>2044</v>
      </c>
      <c r="H8" s="135" t="s">
        <v>2045</v>
      </c>
      <c r="I8" s="135" t="s">
        <v>2046</v>
      </c>
      <c r="J8" s="135" t="s">
        <v>2047</v>
      </c>
      <c r="K8" s="135" t="s">
        <v>389</v>
      </c>
      <c r="L8" s="135" t="s">
        <v>2048</v>
      </c>
      <c r="M8" s="135" t="s">
        <v>387</v>
      </c>
      <c r="N8" s="135" t="s">
        <v>2049</v>
      </c>
      <c r="O8" s="136" t="s">
        <v>2050</v>
      </c>
      <c r="P8" s="135" t="s">
        <v>2051</v>
      </c>
      <c r="Q8" s="135" t="s">
        <v>2052</v>
      </c>
      <c r="R8" s="135" t="s">
        <v>2051</v>
      </c>
      <c r="S8" s="135" t="s">
        <v>2053</v>
      </c>
      <c r="T8" s="135" t="s">
        <v>2047</v>
      </c>
      <c r="U8" s="135" t="s">
        <v>2054</v>
      </c>
      <c r="V8" s="135" t="s">
        <v>2055</v>
      </c>
      <c r="W8" s="135" t="s">
        <v>2056</v>
      </c>
      <c r="X8" s="135" t="s">
        <v>2057</v>
      </c>
      <c r="Y8" s="135" t="s">
        <v>2058</v>
      </c>
      <c r="Z8" s="135" t="s">
        <v>2059</v>
      </c>
      <c r="AA8" s="135" t="s">
        <v>2060</v>
      </c>
      <c r="AB8" s="135" t="s">
        <v>2061</v>
      </c>
      <c r="AC8" s="135" t="s">
        <v>2062</v>
      </c>
      <c r="AD8" s="135" t="s">
        <v>2063</v>
      </c>
      <c r="AE8" s="135" t="s">
        <v>2064</v>
      </c>
      <c r="AF8" s="135" t="s">
        <v>2049</v>
      </c>
      <c r="AG8" s="135" t="s">
        <v>2050</v>
      </c>
      <c r="AH8" s="135" t="s">
        <v>2065</v>
      </c>
      <c r="AI8" s="135" t="s">
        <v>2066</v>
      </c>
      <c r="AJ8" s="136" t="s">
        <v>2067</v>
      </c>
      <c r="AK8" s="136" t="s">
        <v>2068</v>
      </c>
      <c r="AL8" s="135" t="s">
        <v>2069</v>
      </c>
      <c r="AM8" s="135" t="s">
        <v>2067</v>
      </c>
      <c r="AN8" s="135" t="s">
        <v>2068</v>
      </c>
      <c r="AO8" s="135" t="s">
        <v>2070</v>
      </c>
      <c r="AP8" s="135" t="s">
        <v>2071</v>
      </c>
      <c r="AQ8" s="135" t="s">
        <v>2072</v>
      </c>
      <c r="AR8" s="135" t="s">
        <v>2073</v>
      </c>
      <c r="AS8" s="135" t="s">
        <v>2074</v>
      </c>
      <c r="AT8" s="136" t="s">
        <v>2075</v>
      </c>
      <c r="AU8" s="136" t="s">
        <v>2076</v>
      </c>
      <c r="AV8" s="135" t="s">
        <v>2077</v>
      </c>
      <c r="AW8" s="135" t="s">
        <v>2078</v>
      </c>
      <c r="AX8" s="135" t="s">
        <v>2079</v>
      </c>
      <c r="AY8" s="135" t="s">
        <v>2080</v>
      </c>
      <c r="AZ8" s="135" t="s">
        <v>2081</v>
      </c>
      <c r="BA8" s="135" t="s">
        <v>2082</v>
      </c>
      <c r="BB8" s="136" t="s">
        <v>2083</v>
      </c>
      <c r="BC8" s="135" t="s">
        <v>2084</v>
      </c>
      <c r="BD8" s="135" t="s">
        <v>2085</v>
      </c>
      <c r="BE8" s="135" t="s">
        <v>2086</v>
      </c>
      <c r="BF8" s="135" t="s">
        <v>2075</v>
      </c>
      <c r="BG8" s="135" t="s">
        <v>2076</v>
      </c>
      <c r="BH8" s="135" t="s">
        <v>2087</v>
      </c>
      <c r="BI8" s="135" t="s">
        <v>2088</v>
      </c>
      <c r="BJ8" s="135" t="s">
        <v>2089</v>
      </c>
      <c r="BK8" s="135" t="s">
        <v>2090</v>
      </c>
      <c r="BL8" s="135" t="s">
        <v>2091</v>
      </c>
      <c r="BM8" s="135" t="s">
        <v>2092</v>
      </c>
      <c r="BN8" s="135" t="s">
        <v>2083</v>
      </c>
      <c r="BO8" s="135" t="s">
        <v>2093</v>
      </c>
      <c r="BP8" s="135" t="s">
        <v>2094</v>
      </c>
      <c r="BQ8" s="135" t="s">
        <v>2095</v>
      </c>
      <c r="BR8" s="135" t="s">
        <v>2096</v>
      </c>
      <c r="BS8" s="135" t="s">
        <v>2097</v>
      </c>
      <c r="BT8" s="135" t="s">
        <v>2098</v>
      </c>
      <c r="BU8" s="135" t="s">
        <v>2098</v>
      </c>
      <c r="BV8" s="135" t="s">
        <v>2099</v>
      </c>
      <c r="BW8" s="135" t="s">
        <v>2100</v>
      </c>
      <c r="BX8" s="135" t="s">
        <v>2101</v>
      </c>
      <c r="BY8" s="135" t="s">
        <v>2102</v>
      </c>
      <c r="BZ8" s="135" t="s">
        <v>2103</v>
      </c>
      <c r="CA8" s="135" t="s">
        <v>2104</v>
      </c>
      <c r="CB8" s="135" t="s">
        <v>2105</v>
      </c>
      <c r="CC8" s="135" t="s">
        <v>2106</v>
      </c>
      <c r="CD8" s="135" t="s">
        <v>2107</v>
      </c>
      <c r="CE8" s="135" t="s">
        <v>2108</v>
      </c>
      <c r="CF8" s="135" t="s">
        <v>228</v>
      </c>
      <c r="CG8" s="135" t="s">
        <v>232</v>
      </c>
      <c r="CH8" s="135" t="s">
        <v>2109</v>
      </c>
      <c r="CI8" s="135" t="s">
        <v>2110</v>
      </c>
      <c r="CJ8" s="135" t="s">
        <v>2111</v>
      </c>
      <c r="CK8" s="135" t="s">
        <v>2112</v>
      </c>
      <c r="CL8" s="135" t="s">
        <v>2113</v>
      </c>
      <c r="CM8" s="135" t="s">
        <v>2114</v>
      </c>
      <c r="CN8" s="135" t="s">
        <v>2115</v>
      </c>
      <c r="CO8" s="135" t="s">
        <v>2116</v>
      </c>
      <c r="CP8" s="135" t="s">
        <v>2117</v>
      </c>
      <c r="CQ8" s="135" t="s">
        <v>2118</v>
      </c>
      <c r="CR8" s="135" t="s">
        <v>2119</v>
      </c>
      <c r="CS8" s="135" t="s">
        <v>2120</v>
      </c>
      <c r="CT8" s="135" t="s">
        <v>2121</v>
      </c>
      <c r="CU8" s="135" t="s">
        <v>2122</v>
      </c>
      <c r="CV8" s="135" t="s">
        <v>2123</v>
      </c>
      <c r="CW8" s="135" t="s">
        <v>2124</v>
      </c>
      <c r="CX8" s="135" t="s">
        <v>202</v>
      </c>
      <c r="CY8" s="135" t="s">
        <v>2125</v>
      </c>
      <c r="CZ8" s="135" t="s">
        <v>2126</v>
      </c>
      <c r="DA8" s="135" t="s">
        <v>2127</v>
      </c>
      <c r="DB8" s="135" t="s">
        <v>2128</v>
      </c>
      <c r="DC8" s="135" t="s">
        <v>2129</v>
      </c>
      <c r="DD8" s="135" t="s">
        <v>2109</v>
      </c>
      <c r="DE8" s="135" t="s">
        <v>2110</v>
      </c>
      <c r="DF8" s="135" t="s">
        <v>2130</v>
      </c>
      <c r="DG8" s="135" t="s">
        <v>2131</v>
      </c>
      <c r="DH8" s="135" t="s">
        <v>2132</v>
      </c>
      <c r="DI8" s="135" t="s">
        <v>2133</v>
      </c>
      <c r="DJ8" s="135" t="s">
        <v>2134</v>
      </c>
      <c r="DK8" s="135" t="s">
        <v>2135</v>
      </c>
      <c r="DL8" s="135" t="s">
        <v>2125</v>
      </c>
      <c r="DM8" s="135" t="s">
        <v>2126</v>
      </c>
      <c r="DN8" s="135" t="s">
        <v>2127</v>
      </c>
      <c r="DO8" s="135" t="s">
        <v>2136</v>
      </c>
      <c r="DP8" s="135" t="s">
        <v>2137</v>
      </c>
      <c r="DQ8" s="135" t="s">
        <v>2138</v>
      </c>
      <c r="DR8" s="135" t="s">
        <v>2139</v>
      </c>
      <c r="DS8" s="135" t="s">
        <v>2140</v>
      </c>
      <c r="DT8" s="135" t="s">
        <v>2141</v>
      </c>
      <c r="DU8" s="135" t="s">
        <v>202</v>
      </c>
      <c r="DV8" s="135" t="s">
        <v>2125</v>
      </c>
      <c r="DW8" s="135" t="s">
        <v>2130</v>
      </c>
      <c r="DX8" s="135" t="s">
        <v>2139</v>
      </c>
      <c r="DY8" s="135" t="s">
        <v>2142</v>
      </c>
      <c r="DZ8" s="135" t="s">
        <v>2143</v>
      </c>
      <c r="EA8" s="135" t="s">
        <v>391</v>
      </c>
      <c r="EB8" s="135" t="s">
        <v>2144</v>
      </c>
      <c r="EC8" s="135" t="s">
        <v>2145</v>
      </c>
      <c r="ED8" s="135" t="s">
        <v>2146</v>
      </c>
      <c r="EE8" s="135" t="s">
        <v>2147</v>
      </c>
      <c r="EF8" s="135" t="s">
        <v>2148</v>
      </c>
      <c r="EG8" s="135" t="s">
        <v>2085</v>
      </c>
      <c r="EH8" s="135" t="s">
        <v>2095</v>
      </c>
      <c r="EI8" s="135" t="s">
        <v>2149</v>
      </c>
      <c r="EJ8" s="135" t="s">
        <v>2150</v>
      </c>
      <c r="EK8" s="135" t="s">
        <v>2151</v>
      </c>
      <c r="EL8" s="135" t="s">
        <v>2152</v>
      </c>
      <c r="EM8" s="135" t="s">
        <v>2153</v>
      </c>
      <c r="EN8" s="135" t="s">
        <v>2154</v>
      </c>
      <c r="EO8" s="135" t="s">
        <v>2155</v>
      </c>
      <c r="EP8" s="135" t="s">
        <v>2156</v>
      </c>
      <c r="EQ8" s="135" t="s">
        <v>2157</v>
      </c>
      <c r="ER8" s="135" t="s">
        <v>2158</v>
      </c>
      <c r="ES8" s="135" t="s">
        <v>2159</v>
      </c>
      <c r="ET8" s="135" t="s">
        <v>2160</v>
      </c>
      <c r="EU8" s="135" t="s">
        <v>2161</v>
      </c>
      <c r="EV8" s="135" t="s">
        <v>2162</v>
      </c>
      <c r="EW8" s="135" t="s">
        <v>2163</v>
      </c>
      <c r="EX8" s="135" t="s">
        <v>2164</v>
      </c>
      <c r="EY8" s="135" t="s">
        <v>2165</v>
      </c>
      <c r="EZ8" s="135" t="s">
        <v>2166</v>
      </c>
      <c r="FA8" s="135" t="s">
        <v>2167</v>
      </c>
      <c r="FB8" s="135" t="s">
        <v>2148</v>
      </c>
      <c r="FC8" s="135" t="s">
        <v>2153</v>
      </c>
      <c r="FD8" s="135" t="s">
        <v>2168</v>
      </c>
      <c r="FE8" s="135" t="s">
        <v>2169</v>
      </c>
      <c r="FF8" s="135" t="s">
        <v>2170</v>
      </c>
      <c r="FG8" s="135" t="s">
        <v>337</v>
      </c>
      <c r="FH8" s="135" t="s">
        <v>2171</v>
      </c>
      <c r="FI8" s="135" t="s">
        <v>2172</v>
      </c>
      <c r="FJ8" s="135" t="s">
        <v>2104</v>
      </c>
      <c r="FK8" s="135" t="s">
        <v>2105</v>
      </c>
      <c r="FL8" s="135" t="s">
        <v>2173</v>
      </c>
      <c r="FM8" s="135" t="s">
        <v>2142</v>
      </c>
      <c r="FN8" s="135" t="s">
        <v>2143</v>
      </c>
      <c r="FO8" s="135" t="s">
        <v>2174</v>
      </c>
      <c r="FP8" s="135" t="s">
        <v>2175</v>
      </c>
      <c r="FQ8" s="136" t="s">
        <v>2176</v>
      </c>
      <c r="FR8" s="135" t="s">
        <v>2177</v>
      </c>
      <c r="FS8" s="135" t="s">
        <v>2178</v>
      </c>
      <c r="FT8" s="135" t="s">
        <v>2179</v>
      </c>
      <c r="FU8" s="135" t="s">
        <v>2180</v>
      </c>
      <c r="FV8" s="135" t="s">
        <v>2181</v>
      </c>
      <c r="FW8" s="135" t="s">
        <v>2182</v>
      </c>
      <c r="FX8" s="135" t="s">
        <v>2183</v>
      </c>
      <c r="FY8" s="135" t="s">
        <v>2184</v>
      </c>
      <c r="FZ8" s="135" t="s">
        <v>2185</v>
      </c>
      <c r="GA8" s="135" t="s">
        <v>2150</v>
      </c>
      <c r="GB8" s="136" t="s">
        <v>2186</v>
      </c>
      <c r="GC8" s="135" t="s">
        <v>2175</v>
      </c>
      <c r="GD8" s="135" t="s">
        <v>2174</v>
      </c>
      <c r="GE8" s="135" t="s">
        <v>2187</v>
      </c>
      <c r="GF8" s="136" t="s">
        <v>2188</v>
      </c>
      <c r="GG8" s="135" t="s">
        <v>2189</v>
      </c>
      <c r="GH8" s="135" t="s">
        <v>2190</v>
      </c>
      <c r="GI8" s="135" t="s">
        <v>202</v>
      </c>
      <c r="GJ8" s="135" t="s">
        <v>2191</v>
      </c>
      <c r="GK8" s="135" t="s">
        <v>2192</v>
      </c>
      <c r="GL8" s="135" t="s">
        <v>2193</v>
      </c>
      <c r="GM8" s="135" t="s">
        <v>2194</v>
      </c>
      <c r="GN8" s="135" t="s">
        <v>2195</v>
      </c>
      <c r="GO8" s="135" t="s">
        <v>2196</v>
      </c>
      <c r="GP8" s="135" t="s">
        <v>2197</v>
      </c>
      <c r="GQ8" s="136" t="s">
        <v>2196</v>
      </c>
      <c r="GR8" s="135" t="s">
        <v>2198</v>
      </c>
      <c r="GS8" s="135" t="s">
        <v>2199</v>
      </c>
      <c r="GT8" s="135" t="s">
        <v>2200</v>
      </c>
      <c r="GU8" s="135" t="s">
        <v>2201</v>
      </c>
      <c r="GV8" s="135" t="s">
        <v>38</v>
      </c>
      <c r="GW8" s="135" t="s">
        <v>2202</v>
      </c>
      <c r="GX8" s="135" t="s">
        <v>2203</v>
      </c>
      <c r="GY8" s="135" t="s">
        <v>2204</v>
      </c>
      <c r="GZ8" s="135" t="s">
        <v>2205</v>
      </c>
      <c r="HA8" s="135" t="s">
        <v>2206</v>
      </c>
      <c r="HB8" s="136" t="s">
        <v>2207</v>
      </c>
      <c r="HC8" s="136" t="s">
        <v>2208</v>
      </c>
      <c r="HD8" s="135" t="s">
        <v>2209</v>
      </c>
      <c r="HE8" s="135" t="s">
        <v>2209</v>
      </c>
      <c r="HF8" s="135" t="s">
        <v>2210</v>
      </c>
      <c r="HG8" s="135" t="s">
        <v>2210</v>
      </c>
      <c r="HH8" s="135" t="s">
        <v>2211</v>
      </c>
      <c r="HI8" s="136" t="s">
        <v>2207</v>
      </c>
      <c r="HJ8" s="136" t="s">
        <v>2208</v>
      </c>
      <c r="HK8" s="135" t="s">
        <v>49</v>
      </c>
      <c r="HL8" s="135" t="s">
        <v>2212</v>
      </c>
      <c r="HM8" s="135" t="s">
        <v>2213</v>
      </c>
      <c r="HN8" s="135" t="s">
        <v>2214</v>
      </c>
      <c r="HO8" s="135" t="s">
        <v>2215</v>
      </c>
      <c r="HP8" s="135" t="s">
        <v>2216</v>
      </c>
      <c r="HQ8" s="135" t="s">
        <v>2217</v>
      </c>
      <c r="HR8" s="135" t="s">
        <v>2218</v>
      </c>
      <c r="HS8" s="135" t="s">
        <v>2219</v>
      </c>
      <c r="HT8" s="135" t="s">
        <v>2220</v>
      </c>
      <c r="HU8" s="135" t="s">
        <v>2221</v>
      </c>
      <c r="HV8" s="135" t="s">
        <v>2222</v>
      </c>
      <c r="HW8" s="135" t="s">
        <v>2223</v>
      </c>
      <c r="HX8" s="135" t="s">
        <v>2224</v>
      </c>
      <c r="HY8" s="135" t="s">
        <v>2225</v>
      </c>
      <c r="HZ8" s="135" t="s">
        <v>2226</v>
      </c>
      <c r="IA8" s="135" t="s">
        <v>2227</v>
      </c>
      <c r="IB8" s="135" t="s">
        <v>2228</v>
      </c>
      <c r="IC8" s="135" t="s">
        <v>2229</v>
      </c>
      <c r="ID8" s="135" t="s">
        <v>2230</v>
      </c>
      <c r="IE8" s="135" t="s">
        <v>2231</v>
      </c>
      <c r="IF8" s="135" t="s">
        <v>2217</v>
      </c>
      <c r="IG8" s="135" t="s">
        <v>2218</v>
      </c>
      <c r="IH8" s="135" t="s">
        <v>2232</v>
      </c>
      <c r="II8" s="135" t="s">
        <v>2233</v>
      </c>
      <c r="IJ8" s="135" t="s">
        <v>2211</v>
      </c>
      <c r="IK8" s="135" t="s">
        <v>2149</v>
      </c>
      <c r="IL8" s="136" t="s">
        <v>2234</v>
      </c>
      <c r="IM8" s="136" t="s">
        <v>190</v>
      </c>
      <c r="IN8" s="135" t="s">
        <v>2235</v>
      </c>
      <c r="IO8" s="135" t="s">
        <v>190</v>
      </c>
      <c r="IP8" s="135" t="s">
        <v>181</v>
      </c>
      <c r="IQ8" s="135" t="s">
        <v>2236</v>
      </c>
      <c r="IR8" s="135" t="s">
        <v>2237</v>
      </c>
      <c r="IS8" s="136" t="s">
        <v>181</v>
      </c>
      <c r="IT8" s="135" t="s">
        <v>2238</v>
      </c>
      <c r="IU8" s="135" t="s">
        <v>2239</v>
      </c>
      <c r="IV8" s="135" t="s">
        <v>2236</v>
      </c>
      <c r="IW8" s="136" t="s">
        <v>2234</v>
      </c>
      <c r="IX8" s="135" t="s">
        <v>2237</v>
      </c>
      <c r="IY8" s="135" t="s">
        <v>491</v>
      </c>
      <c r="IZ8" s="135" t="s">
        <v>491</v>
      </c>
      <c r="JA8" s="135" t="s">
        <v>2240</v>
      </c>
      <c r="JB8" s="135" t="s">
        <v>2241</v>
      </c>
      <c r="JC8" s="135" t="s">
        <v>2242</v>
      </c>
      <c r="JD8" s="135" t="s">
        <v>2243</v>
      </c>
      <c r="JE8" s="135" t="s">
        <v>2244</v>
      </c>
      <c r="JF8" s="135" t="s">
        <v>2242</v>
      </c>
      <c r="JG8" s="135" t="s">
        <v>2245</v>
      </c>
      <c r="JH8" s="135" t="s">
        <v>2246</v>
      </c>
      <c r="JI8" s="135" t="s">
        <v>2245</v>
      </c>
      <c r="JJ8" s="135" t="s">
        <v>2247</v>
      </c>
      <c r="JK8" s="135" t="s">
        <v>2248</v>
      </c>
      <c r="JL8" s="135" t="s">
        <v>2249</v>
      </c>
      <c r="JM8" s="135" t="s">
        <v>2250</v>
      </c>
      <c r="JN8" s="135" t="s">
        <v>2251</v>
      </c>
      <c r="JO8" s="135" t="s">
        <v>2252</v>
      </c>
      <c r="JP8" s="135" t="s">
        <v>2253</v>
      </c>
      <c r="JQ8" s="135" t="s">
        <v>2254</v>
      </c>
      <c r="JR8" s="135" t="s">
        <v>2255</v>
      </c>
      <c r="JS8" s="135" t="s">
        <v>2256</v>
      </c>
      <c r="JT8" s="135" t="s">
        <v>2257</v>
      </c>
      <c r="JU8" s="135" t="s">
        <v>2231</v>
      </c>
      <c r="JV8" s="135" t="s">
        <v>2258</v>
      </c>
      <c r="JW8" s="135" t="s">
        <v>2259</v>
      </c>
      <c r="JX8" s="135" t="s">
        <v>2260</v>
      </c>
      <c r="JY8" s="135" t="s">
        <v>2261</v>
      </c>
      <c r="JZ8" s="135" t="s">
        <v>2262</v>
      </c>
      <c r="KA8" s="135" t="s">
        <v>49</v>
      </c>
      <c r="KB8" s="135" t="s">
        <v>2263</v>
      </c>
      <c r="KC8" s="135" t="s">
        <v>2262</v>
      </c>
      <c r="KD8" s="135" t="s">
        <v>2212</v>
      </c>
      <c r="KE8" s="135" t="s">
        <v>2264</v>
      </c>
      <c r="KF8" s="135" t="s">
        <v>2265</v>
      </c>
      <c r="KG8" s="135" t="s">
        <v>2265</v>
      </c>
      <c r="KH8" s="135" t="s">
        <v>2266</v>
      </c>
      <c r="KI8" s="135" t="s">
        <v>2097</v>
      </c>
    </row>
    <row r="9" spans="1:295" ht="18" customHeight="1">
      <c r="A9" s="137" t="s">
        <v>57</v>
      </c>
      <c r="B9" s="137" t="s">
        <v>711</v>
      </c>
      <c r="C9" s="138">
        <v>0</v>
      </c>
      <c r="D9" s="138">
        <v>17.809000000000001</v>
      </c>
      <c r="E9" s="138">
        <v>-35.326000000000001</v>
      </c>
      <c r="F9" s="138">
        <v>-38.386000000000003</v>
      </c>
      <c r="G9" s="138">
        <v>23.86</v>
      </c>
      <c r="H9" s="138">
        <v>4.6437999999999997</v>
      </c>
      <c r="I9" s="138">
        <v>47.469000000000001</v>
      </c>
      <c r="J9" s="138">
        <v>-58.017000000000003</v>
      </c>
      <c r="K9" s="138">
        <v>48.57</v>
      </c>
      <c r="L9" s="138">
        <v>25.021000000000001</v>
      </c>
      <c r="M9" s="138">
        <v>-24.463999999999999</v>
      </c>
      <c r="N9" s="138">
        <v>-31.079000000000001</v>
      </c>
      <c r="O9" s="138">
        <v>-39.091000000000001</v>
      </c>
      <c r="P9" s="138">
        <v>35.200000000000003</v>
      </c>
      <c r="Q9" s="138">
        <v>18.215</v>
      </c>
      <c r="R9" s="138">
        <v>-35.200000000000003</v>
      </c>
      <c r="S9" s="138">
        <v>13.69</v>
      </c>
      <c r="T9" s="138">
        <v>119.602</v>
      </c>
      <c r="U9" s="138">
        <v>13.456</v>
      </c>
      <c r="V9" s="138">
        <v>13.704000000000001</v>
      </c>
      <c r="W9" s="138">
        <v>23.006</v>
      </c>
      <c r="X9" s="138">
        <v>0</v>
      </c>
      <c r="Y9" s="138">
        <v>18.954000000000001</v>
      </c>
      <c r="Z9" s="138">
        <v>7.3898000000000001</v>
      </c>
      <c r="AA9" s="139"/>
      <c r="AB9" s="138">
        <v>113</v>
      </c>
      <c r="AC9" s="138">
        <v>-80.510000000000005</v>
      </c>
      <c r="AD9" s="138">
        <v>-80.8</v>
      </c>
      <c r="AE9" s="138">
        <v>15.423999999999999</v>
      </c>
      <c r="AF9" s="138">
        <v>31.079000000000001</v>
      </c>
      <c r="AG9" s="138">
        <v>39.6</v>
      </c>
      <c r="AH9" s="138">
        <v>5.4939</v>
      </c>
      <c r="AI9" s="138">
        <v>0.11799999999999999</v>
      </c>
      <c r="AJ9" s="138">
        <v>-31.138999999999999</v>
      </c>
      <c r="AK9" s="138">
        <v>-31.478999999999999</v>
      </c>
      <c r="AL9" s="138">
        <v>-26.17</v>
      </c>
      <c r="AM9" s="138">
        <v>31.219000000000001</v>
      </c>
      <c r="AN9" s="138">
        <v>31.68</v>
      </c>
      <c r="AO9" s="138">
        <v>11.195</v>
      </c>
      <c r="AP9" s="138">
        <v>12.109</v>
      </c>
      <c r="AQ9" s="138">
        <v>0</v>
      </c>
      <c r="AR9" s="138">
        <v>69.191999999999993</v>
      </c>
      <c r="AS9" s="138">
        <v>35.86</v>
      </c>
      <c r="AT9" s="138">
        <v>-56.798000000000002</v>
      </c>
      <c r="AU9" s="138">
        <v>-56.475000000000001</v>
      </c>
      <c r="AV9" s="138">
        <v>22.247</v>
      </c>
      <c r="AW9" s="138">
        <v>23.361000000000001</v>
      </c>
      <c r="AX9" s="138">
        <v>62.826000000000001</v>
      </c>
      <c r="AY9" s="138">
        <v>64.835999999999999</v>
      </c>
      <c r="AZ9" s="138">
        <v>-1.0468999999999999</v>
      </c>
      <c r="BA9" s="138">
        <v>-5.0815000000000001</v>
      </c>
      <c r="BB9" s="138">
        <v>-297.7</v>
      </c>
      <c r="BC9" s="138">
        <v>0</v>
      </c>
      <c r="BD9" s="138">
        <v>-15.699</v>
      </c>
      <c r="BE9" s="138">
        <v>-15.599</v>
      </c>
      <c r="BF9" s="138">
        <v>63.063000000000002</v>
      </c>
      <c r="BG9" s="138">
        <v>61.162999999999997</v>
      </c>
      <c r="BH9" s="138">
        <v>-3.5838999999999999</v>
      </c>
      <c r="BI9" s="138">
        <v>-67.102000000000004</v>
      </c>
      <c r="BJ9" s="138">
        <v>-48.499000000000002</v>
      </c>
      <c r="BK9" s="138">
        <v>6.7698999999999998</v>
      </c>
      <c r="BL9" s="138">
        <v>0</v>
      </c>
      <c r="BM9" s="138">
        <v>2.7435999999999998</v>
      </c>
      <c r="BN9" s="138">
        <v>342.11</v>
      </c>
      <c r="BO9" s="138">
        <v>65.34</v>
      </c>
      <c r="BP9" s="138">
        <v>65.34</v>
      </c>
      <c r="BQ9" s="138">
        <v>-216.58</v>
      </c>
      <c r="BR9" s="138">
        <v>378.38</v>
      </c>
      <c r="BS9" s="138">
        <v>40.976999999999997</v>
      </c>
      <c r="BT9" s="138">
        <v>-63.213000000000001</v>
      </c>
      <c r="BU9" s="138">
        <v>64.951999999999998</v>
      </c>
      <c r="BV9" s="138">
        <v>80.055000000000007</v>
      </c>
      <c r="BW9" s="138">
        <v>21.6</v>
      </c>
      <c r="BX9" s="138">
        <v>18.010000000000002</v>
      </c>
      <c r="BY9" s="138">
        <v>53.158999999999999</v>
      </c>
      <c r="BZ9" s="138">
        <v>71.760000000000005</v>
      </c>
      <c r="CA9" s="138">
        <v>-62.686999999999998</v>
      </c>
      <c r="CB9" s="138">
        <v>-62.954999999999998</v>
      </c>
      <c r="CC9" s="138">
        <v>139.19</v>
      </c>
      <c r="CD9" s="138">
        <v>139.78</v>
      </c>
      <c r="CE9" s="138">
        <v>31.914000000000001</v>
      </c>
      <c r="CF9" s="138">
        <v>-118.61</v>
      </c>
      <c r="CG9" s="138">
        <v>-118.1</v>
      </c>
      <c r="CH9" s="138">
        <v>-1.0621</v>
      </c>
      <c r="CI9" s="138">
        <v>0</v>
      </c>
      <c r="CJ9" s="138">
        <v>19.57</v>
      </c>
      <c r="CK9" s="138">
        <v>25.984999999999999</v>
      </c>
      <c r="CL9" s="138">
        <v>82.9</v>
      </c>
      <c r="CM9" s="138">
        <v>74.698999999999998</v>
      </c>
      <c r="CN9" s="138">
        <v>-16.5</v>
      </c>
      <c r="CO9" s="138">
        <v>41.006</v>
      </c>
      <c r="CP9" s="138">
        <v>39.031999999999996</v>
      </c>
      <c r="CQ9" s="138">
        <v>39.664000000000001</v>
      </c>
      <c r="CR9" s="138">
        <v>3.7496999999999998</v>
      </c>
      <c r="CS9" s="138">
        <v>4.1367000000000003</v>
      </c>
      <c r="CT9" s="138">
        <v>-87.783000000000001</v>
      </c>
      <c r="CU9" s="138">
        <v>-32.113</v>
      </c>
      <c r="CV9" s="138">
        <v>0</v>
      </c>
      <c r="CW9" s="138">
        <v>13.804</v>
      </c>
      <c r="CX9" s="138">
        <v>34.009</v>
      </c>
      <c r="CY9" s="138">
        <v>75.61</v>
      </c>
      <c r="CZ9" s="138">
        <v>40.319000000000003</v>
      </c>
      <c r="DA9" s="138">
        <v>38.235999999999997</v>
      </c>
      <c r="DB9" s="138">
        <v>-31.359000000000002</v>
      </c>
      <c r="DC9" s="138">
        <v>-6.2050999999999998</v>
      </c>
      <c r="DD9" s="138">
        <v>0</v>
      </c>
      <c r="DE9" s="138">
        <v>0</v>
      </c>
      <c r="DF9" s="138">
        <v>-145.31</v>
      </c>
      <c r="DG9" s="138">
        <v>-1E-4</v>
      </c>
      <c r="DH9" s="138">
        <v>-18.963999999999999</v>
      </c>
      <c r="DI9" s="138">
        <v>-83.099000000000004</v>
      </c>
      <c r="DJ9" s="138">
        <v>-84.599000000000004</v>
      </c>
      <c r="DK9" s="138">
        <v>30.709</v>
      </c>
      <c r="DL9" s="138">
        <v>39.558999999999997</v>
      </c>
      <c r="DM9" s="138">
        <v>55.902000000000001</v>
      </c>
      <c r="DN9" s="138">
        <v>57.44</v>
      </c>
      <c r="DO9" s="138">
        <v>38.99</v>
      </c>
      <c r="DP9" s="138">
        <v>-8.66</v>
      </c>
      <c r="DQ9" s="138">
        <v>59.697000000000003</v>
      </c>
      <c r="DR9" s="138">
        <v>142.97</v>
      </c>
      <c r="DS9" s="138">
        <v>-21.19</v>
      </c>
      <c r="DT9" s="138">
        <v>-21.059000000000001</v>
      </c>
      <c r="DU9" s="138">
        <v>89.51</v>
      </c>
      <c r="DV9" s="138">
        <v>62.4</v>
      </c>
      <c r="DW9" s="138">
        <v>143.01</v>
      </c>
      <c r="DX9" s="138">
        <v>141.32</v>
      </c>
      <c r="DY9" s="138">
        <v>-25.856999999999999</v>
      </c>
      <c r="DZ9" s="138">
        <v>-25.472000000000001</v>
      </c>
      <c r="EA9" s="138">
        <v>205.66</v>
      </c>
      <c r="EB9" s="138">
        <v>165.48</v>
      </c>
      <c r="EC9" s="138">
        <v>156.84</v>
      </c>
      <c r="ED9" s="138">
        <v>159.58000000000001</v>
      </c>
      <c r="EE9" s="138">
        <v>87.674000000000007</v>
      </c>
      <c r="EF9" s="138">
        <v>74.775999999999996</v>
      </c>
      <c r="EG9" s="138">
        <v>-25.113</v>
      </c>
      <c r="EH9" s="138">
        <v>230.2</v>
      </c>
      <c r="EI9" s="138">
        <v>360.78</v>
      </c>
      <c r="EJ9" s="138">
        <v>0</v>
      </c>
      <c r="EK9" s="138">
        <v>-36.415999999999997</v>
      </c>
      <c r="EL9" s="138">
        <v>-34.732999999999997</v>
      </c>
      <c r="EM9" s="138">
        <v>0</v>
      </c>
      <c r="EN9" s="138">
        <v>-25.274999999999999</v>
      </c>
      <c r="EO9" s="138">
        <v>-23.791</v>
      </c>
      <c r="EP9" s="138">
        <v>141.37</v>
      </c>
      <c r="EQ9" s="138">
        <v>-65.307000000000002</v>
      </c>
      <c r="ER9" s="138">
        <v>-65.039000000000001</v>
      </c>
      <c r="ES9" s="138">
        <v>-40.584000000000003</v>
      </c>
      <c r="ET9" s="138">
        <v>0</v>
      </c>
      <c r="EU9" s="138">
        <v>-7.71</v>
      </c>
      <c r="EV9" s="138">
        <v>99.599000000000004</v>
      </c>
      <c r="EW9" s="138">
        <v>16.347999999999999</v>
      </c>
      <c r="EX9" s="138">
        <v>-115.29</v>
      </c>
      <c r="EY9" s="138">
        <v>-33.700000000000003</v>
      </c>
      <c r="EZ9" s="138">
        <v>-33.154000000000003</v>
      </c>
      <c r="FA9" s="138">
        <v>7.7404000000000002</v>
      </c>
      <c r="FB9" s="138">
        <v>-72.364000000000004</v>
      </c>
      <c r="FC9" s="138">
        <v>55.765000000000001</v>
      </c>
      <c r="FD9" s="138">
        <v>20.797000000000001</v>
      </c>
      <c r="FE9" s="138">
        <v>0</v>
      </c>
      <c r="FF9" s="138">
        <v>0</v>
      </c>
      <c r="FG9" s="138">
        <v>0</v>
      </c>
      <c r="FH9" s="138">
        <v>52.389000000000003</v>
      </c>
      <c r="FI9" s="138">
        <v>49.237000000000002</v>
      </c>
      <c r="FJ9" s="138">
        <v>63.633000000000003</v>
      </c>
      <c r="FK9" s="138">
        <v>63.465000000000003</v>
      </c>
      <c r="FL9" s="138">
        <v>-90.426000000000002</v>
      </c>
      <c r="FM9" s="138">
        <v>27.308</v>
      </c>
      <c r="FN9" s="138">
        <v>27.097999999999999</v>
      </c>
      <c r="FO9" s="138">
        <v>-66.516000000000005</v>
      </c>
      <c r="FP9" s="138">
        <v>-54.515000000000001</v>
      </c>
      <c r="FQ9" s="138">
        <v>-34.216999999999999</v>
      </c>
      <c r="FR9" s="138">
        <v>-39.579000000000001</v>
      </c>
      <c r="FS9" s="138">
        <v>15.007999999999999</v>
      </c>
      <c r="FT9" s="138">
        <v>0.95</v>
      </c>
      <c r="FU9" s="138">
        <v>-9.5298999999999996</v>
      </c>
      <c r="FV9" s="138">
        <v>16.489999999999998</v>
      </c>
      <c r="FW9" s="138">
        <v>-34.466999999999999</v>
      </c>
      <c r="FX9" s="138">
        <v>10.712</v>
      </c>
      <c r="FY9" s="138">
        <v>-13.026999999999999</v>
      </c>
      <c r="FZ9" s="138">
        <v>4.3628999999999998</v>
      </c>
      <c r="GA9" s="138">
        <v>11.324999999999999</v>
      </c>
      <c r="GB9" s="138">
        <v>20.27</v>
      </c>
      <c r="GC9" s="138">
        <v>54.969000000000001</v>
      </c>
      <c r="GD9" s="138">
        <v>65.569999999999993</v>
      </c>
      <c r="GE9" s="138">
        <v>14.82</v>
      </c>
      <c r="GF9" s="138">
        <v>78.637</v>
      </c>
      <c r="GG9" s="138">
        <v>10.6</v>
      </c>
      <c r="GH9" s="138">
        <v>-16.745999999999999</v>
      </c>
      <c r="GI9" s="138">
        <v>-1.3318000000000001</v>
      </c>
      <c r="GJ9" s="138">
        <v>1.3889</v>
      </c>
      <c r="GK9" s="138">
        <v>1.5738000000000001</v>
      </c>
      <c r="GL9" s="138">
        <v>6.5299999999999997E-2</v>
      </c>
      <c r="GM9" s="138">
        <v>0</v>
      </c>
      <c r="GN9" s="138">
        <v>-13.733000000000001</v>
      </c>
      <c r="GO9" s="138">
        <v>-25.215</v>
      </c>
      <c r="GP9" s="138">
        <v>26.527000000000001</v>
      </c>
      <c r="GQ9" s="138">
        <v>39.831000000000003</v>
      </c>
      <c r="GR9" s="138">
        <v>92.632000000000005</v>
      </c>
      <c r="GS9" s="138">
        <v>54.357999999999997</v>
      </c>
      <c r="GT9" s="138">
        <v>-130.53</v>
      </c>
      <c r="GU9" s="138">
        <v>-19.901</v>
      </c>
      <c r="GV9" s="138">
        <v>37.343000000000004</v>
      </c>
      <c r="GW9" s="138">
        <v>-40.487000000000002</v>
      </c>
      <c r="GX9" s="138">
        <v>11.81</v>
      </c>
      <c r="GY9" s="138">
        <v>0</v>
      </c>
      <c r="GZ9" s="138">
        <v>0</v>
      </c>
      <c r="HA9" s="138">
        <v>13</v>
      </c>
      <c r="HB9" s="138">
        <v>175.56</v>
      </c>
      <c r="HC9" s="138">
        <v>174.97</v>
      </c>
      <c r="HD9" s="138">
        <v>290.39</v>
      </c>
      <c r="HE9" s="138">
        <v>-288.83999999999997</v>
      </c>
      <c r="HF9" s="138">
        <v>-633.74</v>
      </c>
      <c r="HG9" s="138">
        <v>635.01</v>
      </c>
      <c r="HH9" s="138">
        <v>652.12</v>
      </c>
      <c r="HI9" s="138">
        <v>-167.06</v>
      </c>
      <c r="HJ9" s="138">
        <v>-165.98</v>
      </c>
      <c r="HK9" s="138">
        <v>-59.006</v>
      </c>
      <c r="HL9" s="138">
        <v>-52.107999999999997</v>
      </c>
      <c r="HM9" s="138">
        <v>80.346000000000004</v>
      </c>
      <c r="HN9" s="138">
        <v>78.754999999999995</v>
      </c>
      <c r="HO9" s="138">
        <v>-126.21</v>
      </c>
      <c r="HP9" s="138">
        <v>-123.61</v>
      </c>
      <c r="HQ9" s="138">
        <v>58.22</v>
      </c>
      <c r="HR9" s="138">
        <v>57.341000000000001</v>
      </c>
      <c r="HS9" s="138">
        <v>-67.540999999999997</v>
      </c>
      <c r="HT9" s="138">
        <v>-67.230999999999995</v>
      </c>
      <c r="HU9" s="138">
        <v>93.058999999999997</v>
      </c>
      <c r="HV9" s="138">
        <v>93.93</v>
      </c>
      <c r="HW9" s="138">
        <v>51.098999999999997</v>
      </c>
      <c r="HX9" s="138">
        <v>52</v>
      </c>
      <c r="HY9" s="138">
        <v>23.032</v>
      </c>
      <c r="HZ9" s="138">
        <v>30.559000000000001</v>
      </c>
      <c r="IA9" s="138">
        <v>-355.09</v>
      </c>
      <c r="IB9" s="138">
        <v>111.76</v>
      </c>
      <c r="IC9" s="138">
        <v>109.79</v>
      </c>
      <c r="ID9" s="138">
        <v>13.898999999999999</v>
      </c>
      <c r="IE9" s="138">
        <v>7.4</v>
      </c>
      <c r="IF9" s="138">
        <v>-54</v>
      </c>
      <c r="IG9" s="138">
        <v>-54.2</v>
      </c>
      <c r="IH9" s="138">
        <v>1.6586000000000001</v>
      </c>
      <c r="II9" s="138">
        <v>1.3311999999999999</v>
      </c>
      <c r="IJ9" s="138">
        <v>-643</v>
      </c>
      <c r="IK9" s="138">
        <v>-331.04</v>
      </c>
      <c r="IL9" s="138">
        <v>527.97</v>
      </c>
      <c r="IM9" s="138">
        <v>424.79</v>
      </c>
      <c r="IN9" s="138">
        <v>1.9450000000000001</v>
      </c>
      <c r="IO9" s="138">
        <v>-410.03</v>
      </c>
      <c r="IP9" s="138">
        <v>413.64</v>
      </c>
      <c r="IQ9" s="138">
        <v>-155.72</v>
      </c>
      <c r="IR9" s="138">
        <v>-297.04000000000002</v>
      </c>
      <c r="IS9" s="138">
        <v>-411.21</v>
      </c>
      <c r="IT9" s="138">
        <v>127.82</v>
      </c>
      <c r="IU9" s="138">
        <v>124.94</v>
      </c>
      <c r="IV9" s="138">
        <v>152.44999999999999</v>
      </c>
      <c r="IW9" s="138">
        <v>-517.23</v>
      </c>
      <c r="IX9" s="138">
        <v>236.3</v>
      </c>
      <c r="IY9" s="138">
        <v>-283.24</v>
      </c>
      <c r="IZ9" s="138">
        <v>283.93</v>
      </c>
      <c r="JA9" s="138">
        <v>-6.0357000000000003</v>
      </c>
      <c r="JB9" s="138">
        <v>31.745999999999999</v>
      </c>
      <c r="JC9" s="138">
        <v>15.199</v>
      </c>
      <c r="JD9" s="138">
        <v>1.036</v>
      </c>
      <c r="JE9" s="138">
        <v>1.028</v>
      </c>
      <c r="JF9" s="138">
        <v>-14.478999999999999</v>
      </c>
      <c r="JG9" s="138">
        <v>-5.1199000000000003</v>
      </c>
      <c r="JH9" s="138">
        <v>13.778</v>
      </c>
      <c r="JI9" s="138">
        <v>4.7195999999999998</v>
      </c>
      <c r="JJ9" s="138">
        <v>-40.107999999999997</v>
      </c>
      <c r="JK9" s="138">
        <v>-15.436999999999999</v>
      </c>
      <c r="JL9" s="138">
        <v>44</v>
      </c>
      <c r="JM9" s="138">
        <v>55.786000000000001</v>
      </c>
      <c r="JN9" s="138">
        <v>51.301000000000002</v>
      </c>
      <c r="JO9" s="138">
        <v>0</v>
      </c>
      <c r="JP9" s="138">
        <v>0</v>
      </c>
      <c r="JQ9" s="138">
        <v>51.488999999999997</v>
      </c>
      <c r="JR9" s="138">
        <v>51.65</v>
      </c>
      <c r="JS9" s="138">
        <v>51.387999999999998</v>
      </c>
      <c r="JT9" s="139"/>
      <c r="JU9" s="138">
        <v>-8.1</v>
      </c>
      <c r="JV9" s="138">
        <v>19.763000000000002</v>
      </c>
      <c r="JW9" s="138">
        <v>6.3699000000000003</v>
      </c>
      <c r="JX9" s="138">
        <v>8.6998999999999995</v>
      </c>
      <c r="JY9" s="138">
        <v>-46.837000000000003</v>
      </c>
      <c r="JZ9" s="138">
        <v>77.930000000000007</v>
      </c>
      <c r="KA9" s="138">
        <v>59.414000000000001</v>
      </c>
      <c r="KB9" s="138">
        <v>-47.603000000000002</v>
      </c>
      <c r="KC9" s="138">
        <v>-75.747</v>
      </c>
      <c r="KD9" s="138">
        <v>51.734999999999999</v>
      </c>
      <c r="KE9" s="138">
        <v>23.920999999999999</v>
      </c>
      <c r="KF9" s="138">
        <v>-2.0998999999999999</v>
      </c>
      <c r="KG9" s="138">
        <v>2.0998999999999999</v>
      </c>
      <c r="KH9" s="138">
        <v>27.286999999999999</v>
      </c>
      <c r="KI9" s="138">
        <v>160.61000000000001</v>
      </c>
    </row>
    <row r="10" spans="1:295" ht="18" customHeight="1">
      <c r="A10" s="137" t="s">
        <v>57</v>
      </c>
      <c r="B10" s="137" t="s">
        <v>712</v>
      </c>
      <c r="C10" s="140">
        <v>0</v>
      </c>
      <c r="D10" s="140">
        <v>17.532</v>
      </c>
      <c r="E10" s="140">
        <v>-34.845999999999997</v>
      </c>
      <c r="F10" s="140">
        <v>-38.097000000000001</v>
      </c>
      <c r="G10" s="140">
        <v>23.355</v>
      </c>
      <c r="H10" s="140">
        <v>4.1927000000000003</v>
      </c>
      <c r="I10" s="140">
        <v>46.284999999999997</v>
      </c>
      <c r="J10" s="140">
        <v>-58.408000000000001</v>
      </c>
      <c r="K10" s="140">
        <v>46.889000000000003</v>
      </c>
      <c r="L10" s="140">
        <v>23.931000000000001</v>
      </c>
      <c r="M10" s="140">
        <v>-23.439</v>
      </c>
      <c r="N10" s="140">
        <v>-28.86</v>
      </c>
      <c r="O10" s="140">
        <v>-37.49</v>
      </c>
      <c r="P10" s="140">
        <v>33</v>
      </c>
      <c r="Q10" s="140">
        <v>17.388000000000002</v>
      </c>
      <c r="R10" s="140">
        <v>-33</v>
      </c>
      <c r="S10" s="140">
        <v>13.891999999999999</v>
      </c>
      <c r="T10" s="140">
        <v>117.32</v>
      </c>
      <c r="U10" s="140">
        <v>14.000999999999999</v>
      </c>
      <c r="V10" s="140">
        <v>14.079000000000001</v>
      </c>
      <c r="W10" s="140">
        <v>23.489000000000001</v>
      </c>
      <c r="X10" s="140">
        <v>0</v>
      </c>
      <c r="Y10" s="140">
        <v>21.068000000000001</v>
      </c>
      <c r="Z10" s="140">
        <v>7.0382999999999996</v>
      </c>
      <c r="AA10" s="141"/>
      <c r="AB10" s="140">
        <v>113</v>
      </c>
      <c r="AC10" s="140">
        <v>-79.75</v>
      </c>
      <c r="AD10" s="140">
        <v>-79.739000000000004</v>
      </c>
      <c r="AE10" s="140">
        <v>15.442</v>
      </c>
      <c r="AF10" s="140">
        <v>28.86</v>
      </c>
      <c r="AG10" s="140">
        <v>37.4</v>
      </c>
      <c r="AH10" s="140">
        <v>5.1639999999999997</v>
      </c>
      <c r="AI10" s="140">
        <v>0.11799999999999999</v>
      </c>
      <c r="AJ10" s="140">
        <v>-27.329000000000001</v>
      </c>
      <c r="AK10" s="140">
        <v>-27.138999999999999</v>
      </c>
      <c r="AL10" s="140">
        <v>-30.638999999999999</v>
      </c>
      <c r="AM10" s="140">
        <v>27.158999999999999</v>
      </c>
      <c r="AN10" s="140">
        <v>27.36</v>
      </c>
      <c r="AO10" s="140">
        <v>10.189</v>
      </c>
      <c r="AP10" s="140">
        <v>12.419</v>
      </c>
      <c r="AQ10" s="140">
        <v>0</v>
      </c>
      <c r="AR10" s="140">
        <v>66.662000000000006</v>
      </c>
      <c r="AS10" s="140">
        <v>35.871000000000002</v>
      </c>
      <c r="AT10" s="140">
        <v>-54.119</v>
      </c>
      <c r="AU10" s="140">
        <v>-54.253999999999998</v>
      </c>
      <c r="AV10" s="140">
        <v>10.166</v>
      </c>
      <c r="AW10" s="140">
        <v>10.462</v>
      </c>
      <c r="AX10" s="140">
        <v>63.764000000000003</v>
      </c>
      <c r="AY10" s="140">
        <v>64.433999999999997</v>
      </c>
      <c r="AZ10" s="140">
        <v>-3.1406999999999998</v>
      </c>
      <c r="BA10" s="140">
        <v>-17.245999999999999</v>
      </c>
      <c r="BB10" s="140">
        <v>-274.82</v>
      </c>
      <c r="BC10" s="140">
        <v>0</v>
      </c>
      <c r="BD10" s="140">
        <v>-14.398999999999999</v>
      </c>
      <c r="BE10" s="140">
        <v>-14.499000000000001</v>
      </c>
      <c r="BF10" s="140">
        <v>60.252000000000002</v>
      </c>
      <c r="BG10" s="140">
        <v>59.543999999999997</v>
      </c>
      <c r="BH10" s="140">
        <v>-3.4744000000000002</v>
      </c>
      <c r="BI10" s="140">
        <v>-67.102000000000004</v>
      </c>
      <c r="BJ10" s="140">
        <v>-45.293999999999997</v>
      </c>
      <c r="BK10" s="140">
        <v>6.7899000000000003</v>
      </c>
      <c r="BL10" s="140">
        <v>0</v>
      </c>
      <c r="BM10" s="140">
        <v>2.3151000000000002</v>
      </c>
      <c r="BN10" s="140">
        <v>313.85000000000002</v>
      </c>
      <c r="BO10" s="140">
        <v>61.433</v>
      </c>
      <c r="BP10" s="140">
        <v>61.128</v>
      </c>
      <c r="BQ10" s="140">
        <v>-208.61</v>
      </c>
      <c r="BR10" s="140">
        <v>353.11</v>
      </c>
      <c r="BS10" s="140">
        <v>40.976999999999997</v>
      </c>
      <c r="BT10" s="140">
        <v>-43.143999999999998</v>
      </c>
      <c r="BU10" s="140">
        <v>44.594000000000001</v>
      </c>
      <c r="BV10" s="140">
        <v>75.884</v>
      </c>
      <c r="BW10" s="140">
        <v>20.709</v>
      </c>
      <c r="BX10" s="140">
        <v>16.739000000000001</v>
      </c>
      <c r="BY10" s="140">
        <v>49.77</v>
      </c>
      <c r="BZ10" s="140">
        <v>69.528999999999996</v>
      </c>
      <c r="CA10" s="140">
        <v>-66.036000000000001</v>
      </c>
      <c r="CB10" s="140">
        <v>-65.634</v>
      </c>
      <c r="CC10" s="140">
        <v>140.54</v>
      </c>
      <c r="CD10" s="140">
        <v>141.22</v>
      </c>
      <c r="CE10" s="140">
        <v>32.713000000000001</v>
      </c>
      <c r="CF10" s="140">
        <v>-103.45</v>
      </c>
      <c r="CG10" s="140">
        <v>-102.8</v>
      </c>
      <c r="CH10" s="140">
        <v>-2.6756000000000002</v>
      </c>
      <c r="CI10" s="140">
        <v>0</v>
      </c>
      <c r="CJ10" s="140">
        <v>19.57</v>
      </c>
      <c r="CK10" s="140">
        <v>25.984999999999999</v>
      </c>
      <c r="CL10" s="140">
        <v>80.698999999999998</v>
      </c>
      <c r="CM10" s="140">
        <v>72.8</v>
      </c>
      <c r="CN10" s="140">
        <v>-15.75</v>
      </c>
      <c r="CO10" s="140">
        <v>43.366</v>
      </c>
      <c r="CP10" s="140">
        <v>42.554000000000002</v>
      </c>
      <c r="CQ10" s="140">
        <v>42.15</v>
      </c>
      <c r="CR10" s="140">
        <v>7.7359999999999998</v>
      </c>
      <c r="CS10" s="140">
        <v>7.6737000000000002</v>
      </c>
      <c r="CT10" s="140">
        <v>-26.882000000000001</v>
      </c>
      <c r="CU10" s="140">
        <v>-30.652000000000001</v>
      </c>
      <c r="CV10" s="140">
        <v>0</v>
      </c>
      <c r="CW10" s="140">
        <v>13.007999999999999</v>
      </c>
      <c r="CX10" s="140">
        <v>30.54</v>
      </c>
      <c r="CY10" s="140">
        <v>69.150000000000006</v>
      </c>
      <c r="CZ10" s="140">
        <v>38.912999999999997</v>
      </c>
      <c r="DA10" s="140">
        <v>36.917999999999999</v>
      </c>
      <c r="DB10" s="140">
        <v>-30.228999999999999</v>
      </c>
      <c r="DC10" s="140">
        <v>-6.2050999999999998</v>
      </c>
      <c r="DD10" s="140">
        <v>0</v>
      </c>
      <c r="DE10" s="140">
        <v>0</v>
      </c>
      <c r="DF10" s="140">
        <v>-131.49</v>
      </c>
      <c r="DG10" s="140">
        <v>-1E-4</v>
      </c>
      <c r="DH10" s="140">
        <v>-18.367000000000001</v>
      </c>
      <c r="DI10" s="140">
        <v>-80.698999999999998</v>
      </c>
      <c r="DJ10" s="140">
        <v>-79.8</v>
      </c>
      <c r="DK10" s="140">
        <v>30.561</v>
      </c>
      <c r="DL10" s="140">
        <v>37.802</v>
      </c>
      <c r="DM10" s="140">
        <v>51.206000000000003</v>
      </c>
      <c r="DN10" s="140">
        <v>54.51</v>
      </c>
      <c r="DO10" s="140">
        <v>37.35</v>
      </c>
      <c r="DP10" s="140">
        <v>-7.48</v>
      </c>
      <c r="DQ10" s="140">
        <v>57.536999999999999</v>
      </c>
      <c r="DR10" s="140">
        <v>128.54</v>
      </c>
      <c r="DS10" s="140">
        <v>-18.158999999999999</v>
      </c>
      <c r="DT10" s="140">
        <v>-18.010000000000002</v>
      </c>
      <c r="DU10" s="140">
        <v>80.11</v>
      </c>
      <c r="DV10" s="140">
        <v>59.83</v>
      </c>
      <c r="DW10" s="140">
        <v>131.25</v>
      </c>
      <c r="DX10" s="140">
        <v>129.09</v>
      </c>
      <c r="DY10" s="140">
        <v>-31.361000000000001</v>
      </c>
      <c r="DZ10" s="140">
        <v>-31.018000000000001</v>
      </c>
      <c r="EA10" s="140">
        <v>189.81</v>
      </c>
      <c r="EB10" s="140">
        <v>148.38</v>
      </c>
      <c r="EC10" s="140">
        <v>143.36000000000001</v>
      </c>
      <c r="ED10" s="140">
        <v>144.22</v>
      </c>
      <c r="EE10" s="140">
        <v>66.501000000000005</v>
      </c>
      <c r="EF10" s="140">
        <v>54.784999999999997</v>
      </c>
      <c r="EG10" s="140">
        <v>-26.645</v>
      </c>
      <c r="EH10" s="140">
        <v>217.73</v>
      </c>
      <c r="EI10" s="140">
        <v>353.11</v>
      </c>
      <c r="EJ10" s="140">
        <v>0</v>
      </c>
      <c r="EK10" s="140">
        <v>-36.862000000000002</v>
      </c>
      <c r="EL10" s="140">
        <v>-34.670999999999999</v>
      </c>
      <c r="EM10" s="140">
        <v>26.561</v>
      </c>
      <c r="EN10" s="140">
        <v>-16.398</v>
      </c>
      <c r="EO10" s="140">
        <v>-15.449</v>
      </c>
      <c r="EP10" s="140">
        <v>61.487000000000002</v>
      </c>
      <c r="EQ10" s="140">
        <v>-56.473999999999997</v>
      </c>
      <c r="ER10" s="140">
        <v>-57.351999999999997</v>
      </c>
      <c r="ES10" s="140">
        <v>-17.094999999999999</v>
      </c>
      <c r="ET10" s="140">
        <v>17.039000000000001</v>
      </c>
      <c r="EU10" s="140">
        <v>-16.969000000000001</v>
      </c>
      <c r="EV10" s="140">
        <v>1.1000000000000001</v>
      </c>
      <c r="EW10" s="140">
        <v>16.094999999999999</v>
      </c>
      <c r="EX10" s="140">
        <v>-97.543000000000006</v>
      </c>
      <c r="EY10" s="140">
        <v>-35.747999999999998</v>
      </c>
      <c r="EZ10" s="140">
        <v>-34.576000000000001</v>
      </c>
      <c r="FA10" s="140">
        <v>9.7896999999999998</v>
      </c>
      <c r="FB10" s="140">
        <v>-52.57</v>
      </c>
      <c r="FC10" s="140">
        <v>55.765000000000001</v>
      </c>
      <c r="FD10" s="140">
        <v>22.209</v>
      </c>
      <c r="FE10" s="140">
        <v>0</v>
      </c>
      <c r="FF10" s="140">
        <v>0</v>
      </c>
      <c r="FG10" s="140">
        <v>0</v>
      </c>
      <c r="FH10" s="140">
        <v>53.45</v>
      </c>
      <c r="FI10" s="140">
        <v>50.225999999999999</v>
      </c>
      <c r="FJ10" s="140">
        <v>65.81</v>
      </c>
      <c r="FK10" s="140">
        <v>65.641999999999996</v>
      </c>
      <c r="FL10" s="140">
        <v>-99.635999999999996</v>
      </c>
      <c r="FM10" s="140">
        <v>33.164999999999999</v>
      </c>
      <c r="FN10" s="140">
        <v>33.5</v>
      </c>
      <c r="FO10" s="140">
        <v>-70.813000000000002</v>
      </c>
      <c r="FP10" s="140">
        <v>-58.433</v>
      </c>
      <c r="FQ10" s="140">
        <v>-35.616</v>
      </c>
      <c r="FR10" s="140">
        <v>-39.869</v>
      </c>
      <c r="FS10" s="140">
        <v>14.768000000000001</v>
      </c>
      <c r="FT10" s="140">
        <v>0.88170000000000004</v>
      </c>
      <c r="FU10" s="140">
        <v>-9.2998999999999992</v>
      </c>
      <c r="FV10" s="140">
        <v>15.65</v>
      </c>
      <c r="FW10" s="140">
        <v>-36.720999999999997</v>
      </c>
      <c r="FX10" s="140">
        <v>10.72</v>
      </c>
      <c r="FY10" s="140">
        <v>-13.016999999999999</v>
      </c>
      <c r="FZ10" s="140">
        <v>4.2670000000000003</v>
      </c>
      <c r="GA10" s="140">
        <v>11.455</v>
      </c>
      <c r="GB10" s="140">
        <v>18.469000000000001</v>
      </c>
      <c r="GC10" s="140">
        <v>60.195999999999998</v>
      </c>
      <c r="GD10" s="140">
        <v>71.409000000000006</v>
      </c>
      <c r="GE10" s="140">
        <v>14.56</v>
      </c>
      <c r="GF10" s="140">
        <v>74.918999999999997</v>
      </c>
      <c r="GG10" s="140">
        <v>10.1</v>
      </c>
      <c r="GH10" s="140">
        <v>-17.196999999999999</v>
      </c>
      <c r="GI10" s="140">
        <v>-1.581</v>
      </c>
      <c r="GJ10" s="140">
        <v>1.869</v>
      </c>
      <c r="GK10" s="140">
        <v>1.4867999999999999</v>
      </c>
      <c r="GL10" s="140">
        <v>6.5299999999999997E-2</v>
      </c>
      <c r="GM10" s="140">
        <v>0</v>
      </c>
      <c r="GN10" s="140">
        <v>-12.781000000000001</v>
      </c>
      <c r="GO10" s="140">
        <v>-24.76</v>
      </c>
      <c r="GP10" s="140">
        <v>24.83</v>
      </c>
      <c r="GQ10" s="140">
        <v>38.402000000000001</v>
      </c>
      <c r="GR10" s="140">
        <v>92.465000000000003</v>
      </c>
      <c r="GS10" s="140">
        <v>52.518000000000001</v>
      </c>
      <c r="GT10" s="140">
        <v>-128.6</v>
      </c>
      <c r="GU10" s="140">
        <v>-19.11</v>
      </c>
      <c r="GV10" s="140">
        <v>36.164000000000001</v>
      </c>
      <c r="GW10" s="140">
        <v>-37.451999999999998</v>
      </c>
      <c r="GX10" s="140">
        <v>11.473000000000001</v>
      </c>
      <c r="GY10" s="140">
        <v>0</v>
      </c>
      <c r="GZ10" s="140">
        <v>0</v>
      </c>
      <c r="HA10" s="140">
        <v>12</v>
      </c>
      <c r="HB10" s="140">
        <v>173.67</v>
      </c>
      <c r="HC10" s="140">
        <v>174.2</v>
      </c>
      <c r="HD10" s="140">
        <v>284.5</v>
      </c>
      <c r="HE10" s="140">
        <v>-282.24</v>
      </c>
      <c r="HF10" s="140">
        <v>-630.21</v>
      </c>
      <c r="HG10" s="140">
        <v>633.79</v>
      </c>
      <c r="HH10" s="140">
        <v>654.41</v>
      </c>
      <c r="HI10" s="140">
        <v>-165.21</v>
      </c>
      <c r="HJ10" s="140">
        <v>-162.96</v>
      </c>
      <c r="HK10" s="140">
        <v>-61.722999999999999</v>
      </c>
      <c r="HL10" s="140">
        <v>-55.372</v>
      </c>
      <c r="HM10" s="140">
        <v>80.28</v>
      </c>
      <c r="HN10" s="140">
        <v>78.088999999999999</v>
      </c>
      <c r="HO10" s="140">
        <v>-122.68</v>
      </c>
      <c r="HP10" s="140">
        <v>-123.61</v>
      </c>
      <c r="HQ10" s="140">
        <v>56.494999999999997</v>
      </c>
      <c r="HR10" s="140">
        <v>55.637999999999998</v>
      </c>
      <c r="HS10" s="140">
        <v>-64.781000000000006</v>
      </c>
      <c r="HT10" s="140">
        <v>-64.858999999999995</v>
      </c>
      <c r="HU10" s="140">
        <v>92.08</v>
      </c>
      <c r="HV10" s="140">
        <v>91.569000000000003</v>
      </c>
      <c r="HW10" s="140">
        <v>50.098999999999997</v>
      </c>
      <c r="HX10" s="140">
        <v>51.4</v>
      </c>
      <c r="HY10" s="140">
        <v>22.765000000000001</v>
      </c>
      <c r="HZ10" s="140">
        <v>29.04</v>
      </c>
      <c r="IA10" s="140">
        <v>-352.1</v>
      </c>
      <c r="IB10" s="140">
        <v>109.63</v>
      </c>
      <c r="IC10" s="140">
        <v>109.13</v>
      </c>
      <c r="ID10" s="140">
        <v>13.898999999999999</v>
      </c>
      <c r="IE10" s="140">
        <v>6.8</v>
      </c>
      <c r="IF10" s="140">
        <v>-54</v>
      </c>
      <c r="IG10" s="140">
        <v>-54.2</v>
      </c>
      <c r="IH10" s="140">
        <v>1.4590000000000001</v>
      </c>
      <c r="II10" s="140">
        <v>1.2238</v>
      </c>
      <c r="IJ10" s="140">
        <v>-638.97</v>
      </c>
      <c r="IK10" s="140">
        <v>-327.08</v>
      </c>
      <c r="IL10" s="140">
        <v>520.65</v>
      </c>
      <c r="IM10" s="140">
        <v>420.02</v>
      </c>
      <c r="IN10" s="140">
        <v>16.177</v>
      </c>
      <c r="IO10" s="140">
        <v>-410.03</v>
      </c>
      <c r="IP10" s="140">
        <v>404.65</v>
      </c>
      <c r="IQ10" s="140">
        <v>-150.76</v>
      </c>
      <c r="IR10" s="140">
        <v>-293.99</v>
      </c>
      <c r="IS10" s="140">
        <v>-402.63</v>
      </c>
      <c r="IT10" s="140">
        <v>123.73</v>
      </c>
      <c r="IU10" s="140">
        <v>121.79</v>
      </c>
      <c r="IV10" s="140">
        <v>155.33000000000001</v>
      </c>
      <c r="IW10" s="140">
        <v>-505.7</v>
      </c>
      <c r="IX10" s="140">
        <v>235.35</v>
      </c>
      <c r="IY10" s="140">
        <v>-275.67</v>
      </c>
      <c r="IZ10" s="140">
        <v>274.87</v>
      </c>
      <c r="JA10" s="140">
        <v>-5.9588000000000001</v>
      </c>
      <c r="JB10" s="140">
        <v>31.649000000000001</v>
      </c>
      <c r="JC10" s="140">
        <v>15.68</v>
      </c>
      <c r="JD10" s="140">
        <v>1.1879</v>
      </c>
      <c r="JE10" s="140">
        <v>1.1739999999999999</v>
      </c>
      <c r="JF10" s="140">
        <v>-14.96</v>
      </c>
      <c r="JG10" s="140">
        <v>-5.28</v>
      </c>
      <c r="JH10" s="140">
        <v>14.497999999999999</v>
      </c>
      <c r="JI10" s="140">
        <v>5.8914999999999997</v>
      </c>
      <c r="JJ10" s="140">
        <v>-41.603000000000002</v>
      </c>
      <c r="JK10" s="140">
        <v>-15.760999999999999</v>
      </c>
      <c r="JL10" s="140">
        <v>45.298999999999999</v>
      </c>
      <c r="JM10" s="140">
        <v>54.707999999999998</v>
      </c>
      <c r="JN10" s="140">
        <v>52.951000000000001</v>
      </c>
      <c r="JO10" s="140">
        <v>0</v>
      </c>
      <c r="JP10" s="140">
        <v>0</v>
      </c>
      <c r="JQ10" s="140">
        <v>50.459000000000003</v>
      </c>
      <c r="JR10" s="140">
        <v>52.337000000000003</v>
      </c>
      <c r="JS10" s="140">
        <v>51.99</v>
      </c>
      <c r="JT10" s="141"/>
      <c r="JU10" s="140">
        <v>-6.6999000000000004</v>
      </c>
      <c r="JV10" s="140">
        <v>19.763000000000002</v>
      </c>
      <c r="JW10" s="140">
        <v>6.0598999999999998</v>
      </c>
      <c r="JX10" s="140">
        <v>8.6998999999999995</v>
      </c>
      <c r="JY10" s="140">
        <v>-52.615000000000002</v>
      </c>
      <c r="JZ10" s="140">
        <v>79.400999999999996</v>
      </c>
      <c r="KA10" s="140">
        <v>62.927999999999997</v>
      </c>
      <c r="KB10" s="140">
        <v>-52.02</v>
      </c>
      <c r="KC10" s="140">
        <v>-77.138000000000005</v>
      </c>
      <c r="KD10" s="140">
        <v>54.326999999999998</v>
      </c>
      <c r="KE10" s="140">
        <v>23.131</v>
      </c>
      <c r="KF10" s="140">
        <v>-3.0998999999999999</v>
      </c>
      <c r="KG10" s="140">
        <v>2.5</v>
      </c>
      <c r="KH10" s="140">
        <v>22.558</v>
      </c>
      <c r="KI10" s="140">
        <v>160.16</v>
      </c>
    </row>
    <row r="11" spans="1:295" ht="18" customHeight="1">
      <c r="A11" s="137" t="s">
        <v>57</v>
      </c>
      <c r="B11" s="137" t="s">
        <v>713</v>
      </c>
      <c r="C11" s="140">
        <v>0</v>
      </c>
      <c r="D11" s="140">
        <v>17.338999999999999</v>
      </c>
      <c r="E11" s="140">
        <v>-34.252000000000002</v>
      </c>
      <c r="F11" s="140">
        <v>-38.598999999999997</v>
      </c>
      <c r="G11" s="140">
        <v>22.33</v>
      </c>
      <c r="H11" s="140">
        <v>5.8616999999999999</v>
      </c>
      <c r="I11" s="140">
        <v>44.567999999999998</v>
      </c>
      <c r="J11" s="140">
        <v>-52.481999999999999</v>
      </c>
      <c r="K11" s="140">
        <v>44.99</v>
      </c>
      <c r="L11" s="140">
        <v>22.963999999999999</v>
      </c>
      <c r="M11" s="140">
        <v>-22.524000000000001</v>
      </c>
      <c r="N11" s="140">
        <v>-26.638999999999999</v>
      </c>
      <c r="O11" s="140">
        <v>-36.267000000000003</v>
      </c>
      <c r="P11" s="140">
        <v>33</v>
      </c>
      <c r="Q11" s="140">
        <v>17.388000000000002</v>
      </c>
      <c r="R11" s="140">
        <v>-30.798999999999999</v>
      </c>
      <c r="S11" s="140">
        <v>13.683</v>
      </c>
      <c r="T11" s="140">
        <v>105.83</v>
      </c>
      <c r="U11" s="140">
        <v>13.827999999999999</v>
      </c>
      <c r="V11" s="140">
        <v>13.773999999999999</v>
      </c>
      <c r="W11" s="140">
        <v>22.923999999999999</v>
      </c>
      <c r="X11" s="140">
        <v>0</v>
      </c>
      <c r="Y11" s="140">
        <v>21.766999999999999</v>
      </c>
      <c r="Z11" s="140">
        <v>7.5811000000000002</v>
      </c>
      <c r="AA11" s="141"/>
      <c r="AB11" s="140">
        <v>113</v>
      </c>
      <c r="AC11" s="140">
        <v>-78.069000000000003</v>
      </c>
      <c r="AD11" s="140">
        <v>-78.36</v>
      </c>
      <c r="AE11" s="140">
        <v>15.28</v>
      </c>
      <c r="AF11" s="140">
        <v>26.638999999999999</v>
      </c>
      <c r="AG11" s="140">
        <v>35.200000000000003</v>
      </c>
      <c r="AH11" s="140">
        <v>5.085</v>
      </c>
      <c r="AI11" s="140">
        <v>0.113</v>
      </c>
      <c r="AJ11" s="140">
        <v>-25.43</v>
      </c>
      <c r="AK11" s="140">
        <v>-25.658999999999999</v>
      </c>
      <c r="AL11" s="140">
        <v>-30.62</v>
      </c>
      <c r="AM11" s="140">
        <v>25.34</v>
      </c>
      <c r="AN11" s="140">
        <v>25.77</v>
      </c>
      <c r="AO11" s="140">
        <v>9.9053000000000004</v>
      </c>
      <c r="AP11" s="140">
        <v>12.705</v>
      </c>
      <c r="AQ11" s="140">
        <v>0</v>
      </c>
      <c r="AR11" s="140">
        <v>64.802000000000007</v>
      </c>
      <c r="AS11" s="140">
        <v>37.1</v>
      </c>
      <c r="AT11" s="140">
        <v>-54.521000000000001</v>
      </c>
      <c r="AU11" s="140">
        <v>-54.244999999999997</v>
      </c>
      <c r="AV11" s="140">
        <v>8.4506999999999994</v>
      </c>
      <c r="AW11" s="140">
        <v>8.5848999999999993</v>
      </c>
      <c r="AX11" s="140">
        <v>63.094000000000001</v>
      </c>
      <c r="AY11" s="140">
        <v>63.63</v>
      </c>
      <c r="AZ11" s="140">
        <v>-3.6640999999999999</v>
      </c>
      <c r="BA11" s="140">
        <v>-20.077000000000002</v>
      </c>
      <c r="BB11" s="140">
        <v>-263.08999999999997</v>
      </c>
      <c r="BC11" s="140">
        <v>0</v>
      </c>
      <c r="BD11" s="140">
        <v>-13.999000000000001</v>
      </c>
      <c r="BE11" s="140">
        <v>-13.999000000000001</v>
      </c>
      <c r="BF11" s="140">
        <v>60.46</v>
      </c>
      <c r="BG11" s="140">
        <v>59.356000000000002</v>
      </c>
      <c r="BH11" s="140">
        <v>-3.4561999999999999</v>
      </c>
      <c r="BI11" s="140">
        <v>-67.102000000000004</v>
      </c>
      <c r="BJ11" s="140">
        <v>-44.36</v>
      </c>
      <c r="BK11" s="140">
        <v>6.4099000000000004</v>
      </c>
      <c r="BL11" s="140">
        <v>0</v>
      </c>
      <c r="BM11" s="140">
        <v>2.2033</v>
      </c>
      <c r="BN11" s="140">
        <v>302.7</v>
      </c>
      <c r="BO11" s="140">
        <v>54.841000000000001</v>
      </c>
      <c r="BP11" s="140">
        <v>54.78</v>
      </c>
      <c r="BQ11" s="140">
        <v>-185.75</v>
      </c>
      <c r="BR11" s="140">
        <v>339.96</v>
      </c>
      <c r="BS11" s="140">
        <v>40.976999999999997</v>
      </c>
      <c r="BT11" s="140">
        <v>-80.745999999999995</v>
      </c>
      <c r="BU11" s="140">
        <v>81.867999999999995</v>
      </c>
      <c r="BV11" s="140">
        <v>72.739999999999995</v>
      </c>
      <c r="BW11" s="140">
        <v>20.11</v>
      </c>
      <c r="BX11" s="140">
        <v>15.22</v>
      </c>
      <c r="BY11" s="140">
        <v>47.569000000000003</v>
      </c>
      <c r="BZ11" s="140">
        <v>67.349000000000004</v>
      </c>
      <c r="CA11" s="140">
        <v>-61.08</v>
      </c>
      <c r="CB11" s="140">
        <v>-60.41</v>
      </c>
      <c r="CC11" s="140">
        <v>136</v>
      </c>
      <c r="CD11" s="140">
        <v>135.68</v>
      </c>
      <c r="CE11" s="140">
        <v>32.493000000000002</v>
      </c>
      <c r="CF11" s="140">
        <v>-101.27</v>
      </c>
      <c r="CG11" s="140">
        <v>-101.41</v>
      </c>
      <c r="CH11" s="140">
        <v>-2.4937999999999998</v>
      </c>
      <c r="CI11" s="140">
        <v>0</v>
      </c>
      <c r="CJ11" s="140">
        <v>19.57</v>
      </c>
      <c r="CK11" s="140">
        <v>25.984999999999999</v>
      </c>
      <c r="CL11" s="140">
        <v>77.8</v>
      </c>
      <c r="CM11" s="140">
        <v>70.3</v>
      </c>
      <c r="CN11" s="140">
        <v>-15.05</v>
      </c>
      <c r="CO11" s="140">
        <v>41.966999999999999</v>
      </c>
      <c r="CP11" s="140">
        <v>41.064999999999998</v>
      </c>
      <c r="CQ11" s="140">
        <v>41.194000000000003</v>
      </c>
      <c r="CR11" s="140">
        <v>-0.40479999999999999</v>
      </c>
      <c r="CS11" s="140">
        <v>0.1288</v>
      </c>
      <c r="CT11" s="140">
        <v>-31.616</v>
      </c>
      <c r="CU11" s="140">
        <v>-20.065999999999999</v>
      </c>
      <c r="CV11" s="140">
        <v>0</v>
      </c>
      <c r="CW11" s="140">
        <v>12.696999999999999</v>
      </c>
      <c r="CX11" s="140">
        <v>27.879000000000001</v>
      </c>
      <c r="CY11" s="140">
        <v>64.849000000000004</v>
      </c>
      <c r="CZ11" s="140">
        <v>37.506999999999998</v>
      </c>
      <c r="DA11" s="140">
        <v>35.159999999999997</v>
      </c>
      <c r="DB11" s="140">
        <v>-29.209</v>
      </c>
      <c r="DC11" s="140">
        <v>-6.2050999999999998</v>
      </c>
      <c r="DD11" s="140">
        <v>0</v>
      </c>
      <c r="DE11" s="140">
        <v>0</v>
      </c>
      <c r="DF11" s="140">
        <v>-96.822000000000003</v>
      </c>
      <c r="DG11" s="140">
        <v>-1E-4</v>
      </c>
      <c r="DH11" s="140">
        <v>-17.727</v>
      </c>
      <c r="DI11" s="140">
        <v>-78.400000000000006</v>
      </c>
      <c r="DJ11" s="140">
        <v>-77.5</v>
      </c>
      <c r="DK11" s="140">
        <v>30.248000000000001</v>
      </c>
      <c r="DL11" s="140">
        <v>36.043999999999997</v>
      </c>
      <c r="DM11" s="140">
        <v>45.1</v>
      </c>
      <c r="DN11" s="140">
        <v>52.165999999999997</v>
      </c>
      <c r="DO11" s="140">
        <v>35.450000000000003</v>
      </c>
      <c r="DP11" s="140">
        <v>-5.57</v>
      </c>
      <c r="DQ11" s="140">
        <v>56.375999999999998</v>
      </c>
      <c r="DR11" s="140">
        <v>100.02</v>
      </c>
      <c r="DS11" s="140">
        <v>-21.38</v>
      </c>
      <c r="DT11" s="140">
        <v>-21.44</v>
      </c>
      <c r="DU11" s="140">
        <v>84.04</v>
      </c>
      <c r="DV11" s="140">
        <v>59.95</v>
      </c>
      <c r="DW11" s="140">
        <v>96.909000000000006</v>
      </c>
      <c r="DX11" s="140">
        <v>95.471999999999994</v>
      </c>
      <c r="DY11" s="140">
        <v>-37.880000000000003</v>
      </c>
      <c r="DZ11" s="140">
        <v>-38.29</v>
      </c>
      <c r="EA11" s="140">
        <v>164.82</v>
      </c>
      <c r="EB11" s="140">
        <v>125.16</v>
      </c>
      <c r="EC11" s="140">
        <v>118.93</v>
      </c>
      <c r="ED11" s="140">
        <v>121.98</v>
      </c>
      <c r="EE11" s="140">
        <v>81.444000000000003</v>
      </c>
      <c r="EF11" s="140">
        <v>76.887</v>
      </c>
      <c r="EG11" s="140">
        <v>-25.81</v>
      </c>
      <c r="EH11" s="140">
        <v>195.18</v>
      </c>
      <c r="EI11" s="140">
        <v>350.54</v>
      </c>
      <c r="EJ11" s="140">
        <v>0</v>
      </c>
      <c r="EK11" s="140">
        <v>-36.551000000000002</v>
      </c>
      <c r="EL11" s="140">
        <v>-33.869999999999997</v>
      </c>
      <c r="EM11" s="140">
        <v>0</v>
      </c>
      <c r="EN11" s="140">
        <v>-27.064</v>
      </c>
      <c r="EO11" s="140">
        <v>-25.285</v>
      </c>
      <c r="EP11" s="140">
        <v>115.24</v>
      </c>
      <c r="EQ11" s="140">
        <v>-68.14</v>
      </c>
      <c r="ER11" s="140">
        <v>-74.415999999999997</v>
      </c>
      <c r="ES11" s="140">
        <v>-30.547000000000001</v>
      </c>
      <c r="ET11" s="140">
        <v>15.25</v>
      </c>
      <c r="EU11" s="140">
        <v>-10.228999999999999</v>
      </c>
      <c r="EV11" s="140">
        <v>105.4</v>
      </c>
      <c r="EW11" s="140">
        <v>15.744999999999999</v>
      </c>
      <c r="EX11" s="140">
        <v>-116.34</v>
      </c>
      <c r="EY11" s="140">
        <v>-36.232999999999997</v>
      </c>
      <c r="EZ11" s="140">
        <v>-35.408000000000001</v>
      </c>
      <c r="FA11" s="140">
        <v>10.563000000000001</v>
      </c>
      <c r="FB11" s="140">
        <v>-74.406999999999996</v>
      </c>
      <c r="FC11" s="140">
        <v>55.765000000000001</v>
      </c>
      <c r="FD11" s="140">
        <v>21.852</v>
      </c>
      <c r="FE11" s="140">
        <v>0</v>
      </c>
      <c r="FF11" s="140">
        <v>0</v>
      </c>
      <c r="FG11" s="140">
        <v>0</v>
      </c>
      <c r="FH11" s="140">
        <v>52.192</v>
      </c>
      <c r="FI11" s="140">
        <v>49.197000000000003</v>
      </c>
      <c r="FJ11" s="140">
        <v>60.786000000000001</v>
      </c>
      <c r="FK11" s="140">
        <v>60.786000000000001</v>
      </c>
      <c r="FL11" s="140">
        <v>-100.8</v>
      </c>
      <c r="FM11" s="140">
        <v>40.68</v>
      </c>
      <c r="FN11" s="140">
        <v>40.908999999999999</v>
      </c>
      <c r="FO11" s="140">
        <v>-73.55</v>
      </c>
      <c r="FP11" s="140">
        <v>-60.77</v>
      </c>
      <c r="FQ11" s="140">
        <v>-37.863999999999997</v>
      </c>
      <c r="FR11" s="140">
        <v>-40.848999999999997</v>
      </c>
      <c r="FS11" s="140">
        <v>15.169</v>
      </c>
      <c r="FT11" s="140">
        <v>0.84630000000000005</v>
      </c>
      <c r="FU11" s="140">
        <v>-9.4298999999999999</v>
      </c>
      <c r="FV11" s="140">
        <v>16.170000000000002</v>
      </c>
      <c r="FW11" s="140">
        <v>-38.677999999999997</v>
      </c>
      <c r="FX11" s="140">
        <v>10.417</v>
      </c>
      <c r="FY11" s="140">
        <v>-13.124000000000001</v>
      </c>
      <c r="FZ11" s="140">
        <v>4.2248999999999999</v>
      </c>
      <c r="GA11" s="140">
        <v>11.260999999999999</v>
      </c>
      <c r="GB11" s="140">
        <v>17.84</v>
      </c>
      <c r="GC11" s="140">
        <v>62.021999999999998</v>
      </c>
      <c r="GD11" s="140">
        <v>73.603999999999999</v>
      </c>
      <c r="GE11" s="140">
        <v>13.98</v>
      </c>
      <c r="GF11" s="140">
        <v>73.745999999999995</v>
      </c>
      <c r="GG11" s="140">
        <v>13.8</v>
      </c>
      <c r="GH11" s="140">
        <v>-15.727</v>
      </c>
      <c r="GI11" s="140">
        <v>-1.9427000000000001</v>
      </c>
      <c r="GJ11" s="140">
        <v>2.2818999999999998</v>
      </c>
      <c r="GK11" s="140">
        <v>1.4001999999999999</v>
      </c>
      <c r="GL11" s="140">
        <v>6.5299999999999997E-2</v>
      </c>
      <c r="GM11" s="140">
        <v>0</v>
      </c>
      <c r="GN11" s="140">
        <v>-12.202</v>
      </c>
      <c r="GO11" s="140">
        <v>-22.867000000000001</v>
      </c>
      <c r="GP11" s="140">
        <v>24.917999999999999</v>
      </c>
      <c r="GQ11" s="140">
        <v>35.628999999999998</v>
      </c>
      <c r="GR11" s="140">
        <v>89.298000000000002</v>
      </c>
      <c r="GS11" s="140">
        <v>49.518000000000001</v>
      </c>
      <c r="GT11" s="140">
        <v>-126.3</v>
      </c>
      <c r="GU11" s="140">
        <v>-18.288</v>
      </c>
      <c r="GV11" s="140">
        <v>34.728999999999999</v>
      </c>
      <c r="GW11" s="140">
        <v>-35.301000000000002</v>
      </c>
      <c r="GX11" s="140">
        <v>12.577999999999999</v>
      </c>
      <c r="GY11" s="140">
        <v>0</v>
      </c>
      <c r="GZ11" s="140">
        <v>0</v>
      </c>
      <c r="HA11" s="140">
        <v>13</v>
      </c>
      <c r="HB11" s="140">
        <v>170.78</v>
      </c>
      <c r="HC11" s="140">
        <v>169.61</v>
      </c>
      <c r="HD11" s="140">
        <v>288.7</v>
      </c>
      <c r="HE11" s="140">
        <v>-285.72000000000003</v>
      </c>
      <c r="HF11" s="140">
        <v>-621.98</v>
      </c>
      <c r="HG11" s="140">
        <v>622.12</v>
      </c>
      <c r="HH11" s="140">
        <v>645.66</v>
      </c>
      <c r="HI11" s="140">
        <v>-162.84</v>
      </c>
      <c r="HJ11" s="140">
        <v>-159.77000000000001</v>
      </c>
      <c r="HK11" s="140">
        <v>-63.07</v>
      </c>
      <c r="HL11" s="140">
        <v>-56.956000000000003</v>
      </c>
      <c r="HM11" s="140">
        <v>78.653999999999996</v>
      </c>
      <c r="HN11" s="140">
        <v>76.73</v>
      </c>
      <c r="HO11" s="140">
        <v>-122.68</v>
      </c>
      <c r="HP11" s="140">
        <v>-123.61</v>
      </c>
      <c r="HQ11" s="140">
        <v>56.429000000000002</v>
      </c>
      <c r="HR11" s="140">
        <v>55.759</v>
      </c>
      <c r="HS11" s="140">
        <v>-64.819000000000003</v>
      </c>
      <c r="HT11" s="140">
        <v>-63.670999999999999</v>
      </c>
      <c r="HU11" s="140">
        <v>92.94</v>
      </c>
      <c r="HV11" s="140">
        <v>93.43</v>
      </c>
      <c r="HW11" s="140">
        <v>50.2</v>
      </c>
      <c r="HX11" s="140">
        <v>52.098999999999997</v>
      </c>
      <c r="HY11" s="140">
        <v>22.847999999999999</v>
      </c>
      <c r="HZ11" s="140">
        <v>31.52</v>
      </c>
      <c r="IA11" s="140">
        <v>-353.41</v>
      </c>
      <c r="IB11" s="140">
        <v>109.85</v>
      </c>
      <c r="IC11" s="140">
        <v>108.51</v>
      </c>
      <c r="ID11" s="140">
        <v>13.3</v>
      </c>
      <c r="IE11" s="140">
        <v>6.4</v>
      </c>
      <c r="IF11" s="140">
        <v>-54.798999999999999</v>
      </c>
      <c r="IG11" s="140">
        <v>-55</v>
      </c>
      <c r="IH11" s="140">
        <v>1.6158999999999999</v>
      </c>
      <c r="II11" s="140">
        <v>1.3666</v>
      </c>
      <c r="IJ11" s="140">
        <v>-632.65</v>
      </c>
      <c r="IK11" s="140">
        <v>-319.44</v>
      </c>
      <c r="IL11" s="140">
        <v>521.11</v>
      </c>
      <c r="IM11" s="140">
        <v>416.84</v>
      </c>
      <c r="IN11" s="140">
        <v>1.2412000000000001</v>
      </c>
      <c r="IO11" s="140">
        <v>-411.62</v>
      </c>
      <c r="IP11" s="140">
        <v>409.76</v>
      </c>
      <c r="IQ11" s="140">
        <v>-150.08000000000001</v>
      </c>
      <c r="IR11" s="140">
        <v>-291.88</v>
      </c>
      <c r="IS11" s="140">
        <v>-403.65</v>
      </c>
      <c r="IT11" s="140">
        <v>122.59</v>
      </c>
      <c r="IU11" s="140">
        <v>124.41</v>
      </c>
      <c r="IV11" s="140">
        <v>152.29</v>
      </c>
      <c r="IW11" s="140">
        <v>-504.91</v>
      </c>
      <c r="IX11" s="140">
        <v>232.8</v>
      </c>
      <c r="IY11" s="140">
        <v>-272.25</v>
      </c>
      <c r="IZ11" s="140">
        <v>278.69</v>
      </c>
      <c r="JA11" s="140">
        <v>-6.0631000000000004</v>
      </c>
      <c r="JB11" s="140">
        <v>31.539000000000001</v>
      </c>
      <c r="JC11" s="140">
        <v>15.76</v>
      </c>
      <c r="JD11" s="140">
        <v>1.2889999999999999</v>
      </c>
      <c r="JE11" s="140">
        <v>1.2928999999999999</v>
      </c>
      <c r="JF11" s="140">
        <v>-15.52</v>
      </c>
      <c r="JG11" s="140">
        <v>-5.5998999999999999</v>
      </c>
      <c r="JH11" s="140">
        <v>14.465999999999999</v>
      </c>
      <c r="JI11" s="140">
        <v>5.4215</v>
      </c>
      <c r="JJ11" s="140">
        <v>-41.542000000000002</v>
      </c>
      <c r="JK11" s="140">
        <v>-15.849</v>
      </c>
      <c r="JL11" s="140">
        <v>45.098999999999997</v>
      </c>
      <c r="JM11" s="140">
        <v>57.170999999999999</v>
      </c>
      <c r="JN11" s="140">
        <v>52.527000000000001</v>
      </c>
      <c r="JO11" s="140">
        <v>0</v>
      </c>
      <c r="JP11" s="140">
        <v>0</v>
      </c>
      <c r="JQ11" s="140">
        <v>51.094999999999999</v>
      </c>
      <c r="JR11" s="140">
        <v>50.654000000000003</v>
      </c>
      <c r="JS11" s="140">
        <v>50.008000000000003</v>
      </c>
      <c r="JT11" s="141"/>
      <c r="JU11" s="140">
        <v>-7.0998999999999999</v>
      </c>
      <c r="JV11" s="140">
        <v>19.763000000000002</v>
      </c>
      <c r="JW11" s="140">
        <v>5.8198999999999996</v>
      </c>
      <c r="JX11" s="140">
        <v>8.6998999999999995</v>
      </c>
      <c r="JY11" s="140">
        <v>-52.497999999999998</v>
      </c>
      <c r="JZ11" s="140">
        <v>80.058999999999997</v>
      </c>
      <c r="KA11" s="140">
        <v>64.346000000000004</v>
      </c>
      <c r="KB11" s="140">
        <v>-52.661999999999999</v>
      </c>
      <c r="KC11" s="140">
        <v>-78.376999999999995</v>
      </c>
      <c r="KD11" s="140">
        <v>55.734999999999999</v>
      </c>
      <c r="KE11" s="140">
        <v>22.113</v>
      </c>
      <c r="KF11" s="140">
        <v>-4.0998999999999999</v>
      </c>
      <c r="KG11" s="140">
        <v>1.5</v>
      </c>
      <c r="KH11" s="140">
        <v>27.135999999999999</v>
      </c>
      <c r="KI11" s="140">
        <v>157.46</v>
      </c>
    </row>
    <row r="12" spans="1:295" ht="18" customHeight="1">
      <c r="A12" s="137" t="s">
        <v>57</v>
      </c>
      <c r="B12" s="137" t="s">
        <v>714</v>
      </c>
      <c r="C12" s="140">
        <v>0</v>
      </c>
      <c r="D12" s="140">
        <v>17.103000000000002</v>
      </c>
      <c r="E12" s="140">
        <v>-34.235999999999997</v>
      </c>
      <c r="F12" s="140">
        <v>-38.738999999999997</v>
      </c>
      <c r="G12" s="140">
        <v>21.975999999999999</v>
      </c>
      <c r="H12" s="140">
        <v>0.49659999999999999</v>
      </c>
      <c r="I12" s="140">
        <v>43.517000000000003</v>
      </c>
      <c r="J12" s="140">
        <v>-50.976999999999997</v>
      </c>
      <c r="K12" s="140">
        <v>43.811</v>
      </c>
      <c r="L12" s="140">
        <v>22.437000000000001</v>
      </c>
      <c r="M12" s="140">
        <v>-21.952999999999999</v>
      </c>
      <c r="N12" s="140">
        <v>-24.42</v>
      </c>
      <c r="O12" s="140">
        <v>-35.500999999999998</v>
      </c>
      <c r="P12" s="140">
        <v>30.798999999999999</v>
      </c>
      <c r="Q12" s="140">
        <v>16.559000000000001</v>
      </c>
      <c r="R12" s="140">
        <v>-30.798999999999999</v>
      </c>
      <c r="S12" s="140">
        <v>13.561999999999999</v>
      </c>
      <c r="T12" s="140">
        <v>102.696</v>
      </c>
      <c r="U12" s="140">
        <v>13.587</v>
      </c>
      <c r="V12" s="140">
        <v>13.717000000000001</v>
      </c>
      <c r="W12" s="140">
        <v>22.526</v>
      </c>
      <c r="X12" s="140">
        <v>0</v>
      </c>
      <c r="Y12" s="140">
        <v>21.524000000000001</v>
      </c>
      <c r="Z12" s="140">
        <v>7.3601000000000001</v>
      </c>
      <c r="AA12" s="141"/>
      <c r="AB12" s="140">
        <v>113</v>
      </c>
      <c r="AC12" s="140">
        <v>-76.338999999999999</v>
      </c>
      <c r="AD12" s="140">
        <v>-76.790000000000006</v>
      </c>
      <c r="AE12" s="140">
        <v>14.954000000000001</v>
      </c>
      <c r="AF12" s="140">
        <v>26.638999999999999</v>
      </c>
      <c r="AG12" s="140">
        <v>35.200000000000003</v>
      </c>
      <c r="AH12" s="140">
        <v>4.2508999999999997</v>
      </c>
      <c r="AI12" s="140">
        <v>0.109</v>
      </c>
      <c r="AJ12" s="140">
        <v>-24.29</v>
      </c>
      <c r="AK12" s="140">
        <v>-24.02</v>
      </c>
      <c r="AL12" s="140">
        <v>-30.7</v>
      </c>
      <c r="AM12" s="140">
        <v>23.989000000000001</v>
      </c>
      <c r="AN12" s="140">
        <v>24.649000000000001</v>
      </c>
      <c r="AO12" s="140">
        <v>9.3911999999999995</v>
      </c>
      <c r="AP12" s="140">
        <v>12.904</v>
      </c>
      <c r="AQ12" s="140">
        <v>0</v>
      </c>
      <c r="AR12" s="140">
        <v>62.411999999999999</v>
      </c>
      <c r="AS12" s="140">
        <v>35.753</v>
      </c>
      <c r="AT12" s="140">
        <v>-52.779000000000003</v>
      </c>
      <c r="AU12" s="140">
        <v>-53.301000000000002</v>
      </c>
      <c r="AV12" s="140">
        <v>9.1592000000000002</v>
      </c>
      <c r="AW12" s="140">
        <v>9.0774000000000008</v>
      </c>
      <c r="AX12" s="140">
        <v>60.414999999999999</v>
      </c>
      <c r="AY12" s="140">
        <v>61.621000000000002</v>
      </c>
      <c r="AZ12" s="140">
        <v>-3.6640999999999999</v>
      </c>
      <c r="BA12" s="140">
        <v>-19.587</v>
      </c>
      <c r="BB12" s="140">
        <v>-248.59</v>
      </c>
      <c r="BC12" s="140">
        <v>0</v>
      </c>
      <c r="BD12" s="140">
        <v>-13.599</v>
      </c>
      <c r="BE12" s="140">
        <v>-13.499000000000001</v>
      </c>
      <c r="BF12" s="140">
        <v>59.555</v>
      </c>
      <c r="BG12" s="140">
        <v>58.597999999999999</v>
      </c>
      <c r="BH12" s="140">
        <v>-3.4203999999999999</v>
      </c>
      <c r="BI12" s="140">
        <v>-67.102000000000004</v>
      </c>
      <c r="BJ12" s="140">
        <v>-43.555</v>
      </c>
      <c r="BK12" s="140">
        <v>6.3399000000000001</v>
      </c>
      <c r="BL12" s="140">
        <v>0</v>
      </c>
      <c r="BM12" s="140">
        <v>0</v>
      </c>
      <c r="BN12" s="140">
        <v>288.97000000000003</v>
      </c>
      <c r="BO12" s="140">
        <v>54.109000000000002</v>
      </c>
      <c r="BP12" s="140">
        <v>54.109000000000002</v>
      </c>
      <c r="BQ12" s="140">
        <v>-173.41</v>
      </c>
      <c r="BR12" s="140">
        <v>336.18</v>
      </c>
      <c r="BS12" s="140">
        <v>40.976999999999997</v>
      </c>
      <c r="BT12" s="140">
        <v>-69.81</v>
      </c>
      <c r="BU12" s="140">
        <v>71.605000000000004</v>
      </c>
      <c r="BV12" s="140">
        <v>69.477000000000004</v>
      </c>
      <c r="BW12" s="140">
        <v>19.728999999999999</v>
      </c>
      <c r="BX12" s="140">
        <v>14.449</v>
      </c>
      <c r="BY12" s="140">
        <v>45.02</v>
      </c>
      <c r="BZ12" s="140">
        <v>65.87</v>
      </c>
      <c r="CA12" s="140">
        <v>-63.893000000000001</v>
      </c>
      <c r="CB12" s="140">
        <v>-63.222999999999999</v>
      </c>
      <c r="CC12" s="140">
        <v>137.24</v>
      </c>
      <c r="CD12" s="140">
        <v>139.30000000000001</v>
      </c>
      <c r="CE12" s="140">
        <v>31.007999999999999</v>
      </c>
      <c r="CF12" s="140">
        <v>-96.293000000000006</v>
      </c>
      <c r="CG12" s="140">
        <v>-95.453000000000003</v>
      </c>
      <c r="CH12" s="140">
        <v>-3.3980999999999999</v>
      </c>
      <c r="CI12" s="140">
        <v>0</v>
      </c>
      <c r="CJ12" s="140">
        <v>19.57</v>
      </c>
      <c r="CK12" s="140">
        <v>25.984999999999999</v>
      </c>
      <c r="CL12" s="140">
        <v>75</v>
      </c>
      <c r="CM12" s="140">
        <v>67.698999999999998</v>
      </c>
      <c r="CN12" s="140">
        <v>-14.439</v>
      </c>
      <c r="CO12" s="140">
        <v>40.497999999999998</v>
      </c>
      <c r="CP12" s="140">
        <v>39.545000000000002</v>
      </c>
      <c r="CQ12" s="140">
        <v>39.743000000000002</v>
      </c>
      <c r="CR12" s="140">
        <v>-2.5238999999999998</v>
      </c>
      <c r="CS12" s="140">
        <v>-2.3334000000000001</v>
      </c>
      <c r="CT12" s="140">
        <v>-34.332999999999998</v>
      </c>
      <c r="CU12" s="140">
        <v>-14.484999999999999</v>
      </c>
      <c r="CV12" s="140">
        <v>0</v>
      </c>
      <c r="CW12" s="140">
        <v>12.789</v>
      </c>
      <c r="CX12" s="140">
        <v>25.86</v>
      </c>
      <c r="CY12" s="140">
        <v>63.918999999999997</v>
      </c>
      <c r="CZ12" s="140">
        <v>36.100999999999999</v>
      </c>
      <c r="DA12" s="140">
        <v>34.134999999999998</v>
      </c>
      <c r="DB12" s="140">
        <v>-28.619</v>
      </c>
      <c r="DC12" s="140">
        <v>-6.2050999999999998</v>
      </c>
      <c r="DD12" s="140">
        <v>0</v>
      </c>
      <c r="DE12" s="140">
        <v>0</v>
      </c>
      <c r="DF12" s="140">
        <v>-100.12</v>
      </c>
      <c r="DG12" s="140">
        <v>-1E-4</v>
      </c>
      <c r="DH12" s="140">
        <v>-17.414000000000001</v>
      </c>
      <c r="DI12" s="140">
        <v>-73.698999999999998</v>
      </c>
      <c r="DJ12" s="140">
        <v>-74.900000000000006</v>
      </c>
      <c r="DK12" s="140">
        <v>29.709</v>
      </c>
      <c r="DL12" s="140">
        <v>34.286000000000001</v>
      </c>
      <c r="DM12" s="140">
        <v>43.222000000000001</v>
      </c>
      <c r="DN12" s="140">
        <v>50.408000000000001</v>
      </c>
      <c r="DO12" s="140">
        <v>34.020000000000003</v>
      </c>
      <c r="DP12" s="140">
        <v>-5.53</v>
      </c>
      <c r="DQ12" s="140">
        <v>54.917999999999999</v>
      </c>
      <c r="DR12" s="140">
        <v>98.62</v>
      </c>
      <c r="DS12" s="140">
        <v>-22.96</v>
      </c>
      <c r="DT12" s="140">
        <v>-23.01</v>
      </c>
      <c r="DU12" s="140">
        <v>84.02</v>
      </c>
      <c r="DV12" s="140">
        <v>58</v>
      </c>
      <c r="DW12" s="140">
        <v>98.581000000000003</v>
      </c>
      <c r="DX12" s="140">
        <v>97.381</v>
      </c>
      <c r="DY12" s="140">
        <v>-39.192</v>
      </c>
      <c r="DZ12" s="140">
        <v>-39</v>
      </c>
      <c r="EA12" s="140">
        <v>162.26</v>
      </c>
      <c r="EB12" s="140">
        <v>123.43</v>
      </c>
      <c r="EC12" s="140">
        <v>118.12</v>
      </c>
      <c r="ED12" s="140">
        <v>119.39</v>
      </c>
      <c r="EE12" s="140">
        <v>50.948999999999998</v>
      </c>
      <c r="EF12" s="140">
        <v>39.618000000000002</v>
      </c>
      <c r="EG12" s="140">
        <v>-26.478999999999999</v>
      </c>
      <c r="EH12" s="140">
        <v>184.43</v>
      </c>
      <c r="EI12" s="140">
        <v>355.36</v>
      </c>
      <c r="EJ12" s="140">
        <v>0</v>
      </c>
      <c r="EK12" s="140">
        <v>-36.246000000000002</v>
      </c>
      <c r="EL12" s="140">
        <v>-33.981000000000002</v>
      </c>
      <c r="EM12" s="140">
        <v>41.314999999999998</v>
      </c>
      <c r="EN12" s="140">
        <v>-32.482999999999997</v>
      </c>
      <c r="EO12" s="140">
        <v>-30.404</v>
      </c>
      <c r="EP12" s="140">
        <v>58.415999999999997</v>
      </c>
      <c r="EQ12" s="140">
        <v>-53.055</v>
      </c>
      <c r="ER12" s="140">
        <v>-53.8</v>
      </c>
      <c r="ES12" s="140">
        <v>-1.1478999999999999</v>
      </c>
      <c r="ET12" s="140">
        <v>15.218999999999999</v>
      </c>
      <c r="EU12" s="140">
        <v>-15.769</v>
      </c>
      <c r="EV12" s="140">
        <v>0.9</v>
      </c>
      <c r="EW12" s="140">
        <v>15.368</v>
      </c>
      <c r="EX12" s="140">
        <v>-126.23</v>
      </c>
      <c r="EY12" s="140">
        <v>-36.078000000000003</v>
      </c>
      <c r="EZ12" s="140">
        <v>-35.453000000000003</v>
      </c>
      <c r="FA12" s="140">
        <v>11.335000000000001</v>
      </c>
      <c r="FB12" s="140">
        <v>-37.381</v>
      </c>
      <c r="FC12" s="140">
        <v>55.765000000000001</v>
      </c>
      <c r="FD12" s="140">
        <v>21.902000000000001</v>
      </c>
      <c r="FE12" s="140">
        <v>0</v>
      </c>
      <c r="FF12" s="140">
        <v>0</v>
      </c>
      <c r="FG12" s="140">
        <v>0</v>
      </c>
      <c r="FH12" s="140">
        <v>51.347000000000001</v>
      </c>
      <c r="FI12" s="140">
        <v>49.008000000000003</v>
      </c>
      <c r="FJ12" s="140">
        <v>62.628</v>
      </c>
      <c r="FK12" s="140">
        <v>63.131</v>
      </c>
      <c r="FL12" s="140">
        <v>-102.14</v>
      </c>
      <c r="FM12" s="140">
        <v>41.893000000000001</v>
      </c>
      <c r="FN12" s="140">
        <v>41.6</v>
      </c>
      <c r="FO12" s="140">
        <v>-75.048000000000002</v>
      </c>
      <c r="FP12" s="140">
        <v>-62.482999999999997</v>
      </c>
      <c r="FQ12" s="140">
        <v>-37.689</v>
      </c>
      <c r="FR12" s="140">
        <v>-42.058999999999997</v>
      </c>
      <c r="FS12" s="140">
        <v>14.864000000000001</v>
      </c>
      <c r="FT12" s="140">
        <v>0.82189999999999996</v>
      </c>
      <c r="FU12" s="140">
        <v>-9.4298999999999999</v>
      </c>
      <c r="FV12" s="140">
        <v>16.149000000000001</v>
      </c>
      <c r="FW12" s="140">
        <v>-38.267000000000003</v>
      </c>
      <c r="FX12" s="140">
        <v>10.053000000000001</v>
      </c>
      <c r="FY12" s="140">
        <v>-13.124000000000001</v>
      </c>
      <c r="FZ12" s="140">
        <v>4.2279999999999998</v>
      </c>
      <c r="GA12" s="140">
        <v>11.365</v>
      </c>
      <c r="GB12" s="140">
        <v>16.548999999999999</v>
      </c>
      <c r="GC12" s="140">
        <v>65.55</v>
      </c>
      <c r="GD12" s="140">
        <v>77.215999999999994</v>
      </c>
      <c r="GE12" s="140">
        <v>13.79</v>
      </c>
      <c r="GF12" s="140">
        <v>72.828999999999994</v>
      </c>
      <c r="GG12" s="140">
        <v>13.199</v>
      </c>
      <c r="GH12" s="140">
        <v>-15.757</v>
      </c>
      <c r="GI12" s="140">
        <v>-2.4939</v>
      </c>
      <c r="GJ12" s="140">
        <v>2.5920000000000001</v>
      </c>
      <c r="GK12" s="140">
        <v>1.3688</v>
      </c>
      <c r="GL12" s="140">
        <v>6.5299999999999997E-2</v>
      </c>
      <c r="GM12" s="140">
        <v>0</v>
      </c>
      <c r="GN12" s="140">
        <v>-12.009</v>
      </c>
      <c r="GO12" s="140">
        <v>-22.282</v>
      </c>
      <c r="GP12" s="140">
        <v>24.039000000000001</v>
      </c>
      <c r="GQ12" s="140">
        <v>34.704999999999998</v>
      </c>
      <c r="GR12" s="140">
        <v>88.728999999999999</v>
      </c>
      <c r="GS12" s="140">
        <v>47.841999999999999</v>
      </c>
      <c r="GT12" s="140">
        <v>-125.19</v>
      </c>
      <c r="GU12" s="140">
        <v>-17.684999999999999</v>
      </c>
      <c r="GV12" s="140">
        <v>34.031999999999996</v>
      </c>
      <c r="GW12" s="140">
        <v>-32.734999999999999</v>
      </c>
      <c r="GX12" s="140">
        <v>12.326000000000001</v>
      </c>
      <c r="GY12" s="140">
        <v>0</v>
      </c>
      <c r="GZ12" s="140">
        <v>0</v>
      </c>
      <c r="HA12" s="140">
        <v>13.098000000000001</v>
      </c>
      <c r="HB12" s="140">
        <v>174.59</v>
      </c>
      <c r="HC12" s="140">
        <v>174.29</v>
      </c>
      <c r="HD12" s="140">
        <v>283.3</v>
      </c>
      <c r="HE12" s="140">
        <v>-281.10000000000002</v>
      </c>
      <c r="HF12" s="140">
        <v>-623.53</v>
      </c>
      <c r="HG12" s="140">
        <v>625.79999999999995</v>
      </c>
      <c r="HH12" s="140">
        <v>649.4</v>
      </c>
      <c r="HI12" s="140">
        <v>-167.02</v>
      </c>
      <c r="HJ12" s="140">
        <v>-164.27</v>
      </c>
      <c r="HK12" s="140">
        <v>-61.152000000000001</v>
      </c>
      <c r="HL12" s="140">
        <v>-54.31</v>
      </c>
      <c r="HM12" s="140">
        <v>80.995999999999995</v>
      </c>
      <c r="HN12" s="140">
        <v>80.355000000000004</v>
      </c>
      <c r="HO12" s="140">
        <v>-122.68</v>
      </c>
      <c r="HP12" s="140">
        <v>-123.61</v>
      </c>
      <c r="HQ12" s="140">
        <v>53.99</v>
      </c>
      <c r="HR12" s="140">
        <v>53.802999999999997</v>
      </c>
      <c r="HS12" s="140">
        <v>-70.899000000000001</v>
      </c>
      <c r="HT12" s="140">
        <v>-70.941999999999993</v>
      </c>
      <c r="HU12" s="140">
        <v>90.68</v>
      </c>
      <c r="HV12" s="140">
        <v>89.87</v>
      </c>
      <c r="HW12" s="140">
        <v>52.298999999999999</v>
      </c>
      <c r="HX12" s="140">
        <v>52.298999999999999</v>
      </c>
      <c r="HY12" s="140">
        <v>22.827000000000002</v>
      </c>
      <c r="HZ12" s="140">
        <v>33.36</v>
      </c>
      <c r="IA12" s="140">
        <v>-349.59</v>
      </c>
      <c r="IB12" s="140">
        <v>108.12</v>
      </c>
      <c r="IC12" s="140">
        <v>107.95</v>
      </c>
      <c r="ID12" s="140">
        <v>13.3</v>
      </c>
      <c r="IE12" s="140">
        <v>6.8</v>
      </c>
      <c r="IF12" s="140">
        <v>-53</v>
      </c>
      <c r="IG12" s="140">
        <v>-53.298999999999999</v>
      </c>
      <c r="IH12" s="140">
        <v>1.5212000000000001</v>
      </c>
      <c r="II12" s="140">
        <v>1.2727999999999999</v>
      </c>
      <c r="IJ12" s="140">
        <v>-638.71</v>
      </c>
      <c r="IK12" s="140">
        <v>-320.57</v>
      </c>
      <c r="IL12" s="140">
        <v>533.55999999999995</v>
      </c>
      <c r="IM12" s="140">
        <v>425.38</v>
      </c>
      <c r="IN12" s="140">
        <v>-5.0842999999999998</v>
      </c>
      <c r="IO12" s="140">
        <v>-411.24</v>
      </c>
      <c r="IP12" s="140">
        <v>410.82</v>
      </c>
      <c r="IQ12" s="140">
        <v>-150.41</v>
      </c>
      <c r="IR12" s="140">
        <v>-292.58999999999997</v>
      </c>
      <c r="IS12" s="140">
        <v>-409.38</v>
      </c>
      <c r="IT12" s="140">
        <v>127.37</v>
      </c>
      <c r="IU12" s="140">
        <v>124.35</v>
      </c>
      <c r="IV12" s="140">
        <v>153.72</v>
      </c>
      <c r="IW12" s="140">
        <v>-507.45</v>
      </c>
      <c r="IX12" s="140">
        <v>232.04</v>
      </c>
      <c r="IY12" s="140">
        <v>-284.37</v>
      </c>
      <c r="IZ12" s="140">
        <v>282.27999999999997</v>
      </c>
      <c r="JA12" s="140">
        <v>-6.0631000000000004</v>
      </c>
      <c r="JB12" s="140">
        <v>31.422000000000001</v>
      </c>
      <c r="JC12" s="140">
        <v>14.8</v>
      </c>
      <c r="JD12" s="140">
        <v>1.3309</v>
      </c>
      <c r="JE12" s="140">
        <v>1.32</v>
      </c>
      <c r="JF12" s="140">
        <v>-14.64</v>
      </c>
      <c r="JG12" s="140">
        <v>-7.1999000000000004</v>
      </c>
      <c r="JH12" s="140">
        <v>14.773999999999999</v>
      </c>
      <c r="JI12" s="140">
        <v>6.4164000000000003</v>
      </c>
      <c r="JJ12" s="140">
        <v>-41.542000000000002</v>
      </c>
      <c r="JK12" s="140">
        <v>-15.791</v>
      </c>
      <c r="JL12" s="140">
        <v>44</v>
      </c>
      <c r="JM12" s="140">
        <v>56.448999999999998</v>
      </c>
      <c r="JN12" s="140">
        <v>55.548000000000002</v>
      </c>
      <c r="JO12" s="140">
        <v>0</v>
      </c>
      <c r="JP12" s="140">
        <v>0</v>
      </c>
      <c r="JQ12" s="140">
        <v>52.872</v>
      </c>
      <c r="JR12" s="140">
        <v>51.567</v>
      </c>
      <c r="JS12" s="140">
        <v>52.764000000000003</v>
      </c>
      <c r="JT12" s="141"/>
      <c r="JU12" s="140">
        <v>-7.5</v>
      </c>
      <c r="JV12" s="140">
        <v>19.763000000000002</v>
      </c>
      <c r="JW12" s="140">
        <v>5.6199000000000003</v>
      </c>
      <c r="JX12" s="140">
        <v>8.6998999999999995</v>
      </c>
      <c r="JY12" s="140">
        <v>-50.058999999999997</v>
      </c>
      <c r="JZ12" s="140">
        <v>77.385999999999996</v>
      </c>
      <c r="KA12" s="140">
        <v>61.822000000000003</v>
      </c>
      <c r="KB12" s="140">
        <v>-49.088000000000001</v>
      </c>
      <c r="KC12" s="140">
        <v>-75.730999999999995</v>
      </c>
      <c r="KD12" s="140">
        <v>53.09</v>
      </c>
      <c r="KE12" s="140">
        <v>22.803000000000001</v>
      </c>
      <c r="KF12" s="140">
        <v>-0.8</v>
      </c>
      <c r="KG12" s="140">
        <v>0.9</v>
      </c>
      <c r="KH12" s="140">
        <v>21.131</v>
      </c>
      <c r="KI12" s="140">
        <v>160.82</v>
      </c>
    </row>
    <row r="13" spans="1:295" ht="18" customHeight="1">
      <c r="A13" s="137" t="s">
        <v>57</v>
      </c>
      <c r="B13" s="137" t="s">
        <v>715</v>
      </c>
      <c r="C13" s="140">
        <v>0</v>
      </c>
      <c r="D13" s="140">
        <v>17.108000000000001</v>
      </c>
      <c r="E13" s="140">
        <v>-34.235999999999997</v>
      </c>
      <c r="F13" s="140">
        <v>-39.118000000000002</v>
      </c>
      <c r="G13" s="140">
        <v>21.457999999999998</v>
      </c>
      <c r="H13" s="140">
        <v>0.80959999999999999</v>
      </c>
      <c r="I13" s="140">
        <v>42.152999999999999</v>
      </c>
      <c r="J13" s="140">
        <v>-43.826999999999998</v>
      </c>
      <c r="K13" s="140">
        <v>43.18</v>
      </c>
      <c r="L13" s="140">
        <v>21.952999999999999</v>
      </c>
      <c r="M13" s="140">
        <v>-21.617999999999999</v>
      </c>
      <c r="N13" s="140">
        <v>-64.379000000000005</v>
      </c>
      <c r="O13" s="140">
        <v>-33.737000000000002</v>
      </c>
      <c r="P13" s="140">
        <v>28.6</v>
      </c>
      <c r="Q13" s="140">
        <v>17.388000000000002</v>
      </c>
      <c r="R13" s="140">
        <v>-28.6</v>
      </c>
      <c r="S13" s="140">
        <v>13.552</v>
      </c>
      <c r="T13" s="140">
        <v>90.56</v>
      </c>
      <c r="U13" s="140">
        <v>17.498000000000001</v>
      </c>
      <c r="V13" s="140">
        <v>17.533000000000001</v>
      </c>
      <c r="W13" s="140">
        <v>29.414000000000001</v>
      </c>
      <c r="X13" s="140">
        <v>0</v>
      </c>
      <c r="Y13" s="140">
        <v>21.594000000000001</v>
      </c>
      <c r="Z13" s="140">
        <v>7.0681000000000003</v>
      </c>
      <c r="AA13" s="141"/>
      <c r="AB13" s="140">
        <v>113</v>
      </c>
      <c r="AC13" s="140">
        <v>-87.308999999999997</v>
      </c>
      <c r="AD13" s="140">
        <v>-87.55</v>
      </c>
      <c r="AE13" s="140">
        <v>14.997999999999999</v>
      </c>
      <c r="AF13" s="140">
        <v>64.379000000000005</v>
      </c>
      <c r="AG13" s="140">
        <v>33</v>
      </c>
      <c r="AH13" s="140">
        <v>3.6709999999999998</v>
      </c>
      <c r="AI13" s="140">
        <v>0.104</v>
      </c>
      <c r="AJ13" s="140">
        <v>-32.548999999999999</v>
      </c>
      <c r="AK13" s="140">
        <v>-32.520000000000003</v>
      </c>
      <c r="AL13" s="140">
        <v>-35</v>
      </c>
      <c r="AM13" s="140">
        <v>32.36</v>
      </c>
      <c r="AN13" s="140">
        <v>32.79</v>
      </c>
      <c r="AO13" s="140">
        <v>9.5282</v>
      </c>
      <c r="AP13" s="140">
        <v>12.907</v>
      </c>
      <c r="AQ13" s="140">
        <v>0</v>
      </c>
      <c r="AR13" s="140">
        <v>62.021000000000001</v>
      </c>
      <c r="AS13" s="140">
        <v>48.587000000000003</v>
      </c>
      <c r="AT13" s="140">
        <v>-56.664000000000001</v>
      </c>
      <c r="AU13" s="140">
        <v>-56.524000000000001</v>
      </c>
      <c r="AV13" s="140">
        <v>9.9215999999999998</v>
      </c>
      <c r="AW13" s="140">
        <v>9.7695000000000007</v>
      </c>
      <c r="AX13" s="140">
        <v>68.051000000000002</v>
      </c>
      <c r="AY13" s="140">
        <v>68.855000000000004</v>
      </c>
      <c r="AZ13" s="140">
        <v>-3.1406999999999998</v>
      </c>
      <c r="BA13" s="140">
        <v>-17.82</v>
      </c>
      <c r="BB13" s="140">
        <v>-295.58999999999997</v>
      </c>
      <c r="BC13" s="140">
        <v>0</v>
      </c>
      <c r="BD13" s="140">
        <v>-13.999000000000001</v>
      </c>
      <c r="BE13" s="140">
        <v>-13.898999999999999</v>
      </c>
      <c r="BF13" s="140">
        <v>63.131999999999998</v>
      </c>
      <c r="BG13" s="140">
        <v>62.378</v>
      </c>
      <c r="BH13" s="140">
        <v>-3.2591999999999999</v>
      </c>
      <c r="BI13" s="140">
        <v>-67.102000000000004</v>
      </c>
      <c r="BJ13" s="140">
        <v>-49.496000000000002</v>
      </c>
      <c r="BK13" s="140">
        <v>5.3699000000000003</v>
      </c>
      <c r="BL13" s="140">
        <v>0</v>
      </c>
      <c r="BM13" s="140">
        <v>2.0426000000000002</v>
      </c>
      <c r="BN13" s="140">
        <v>338.69</v>
      </c>
      <c r="BO13" s="140">
        <v>56.459000000000003</v>
      </c>
      <c r="BP13" s="140">
        <v>55.908999999999999</v>
      </c>
      <c r="BQ13" s="140">
        <v>-203.76</v>
      </c>
      <c r="BR13" s="140">
        <v>356.22</v>
      </c>
      <c r="BS13" s="140">
        <v>40.976999999999997</v>
      </c>
      <c r="BT13" s="140">
        <v>-59.384</v>
      </c>
      <c r="BU13" s="140">
        <v>60.801000000000002</v>
      </c>
      <c r="BV13" s="140">
        <v>68.409000000000006</v>
      </c>
      <c r="BW13" s="140">
        <v>20.04</v>
      </c>
      <c r="BX13" s="140">
        <v>15.079000000000001</v>
      </c>
      <c r="BY13" s="140">
        <v>44.13</v>
      </c>
      <c r="BZ13" s="140">
        <v>64.94</v>
      </c>
      <c r="CA13" s="140">
        <v>-60.543999999999997</v>
      </c>
      <c r="CB13" s="140">
        <v>-60.142000000000003</v>
      </c>
      <c r="CC13" s="140">
        <v>135.77000000000001</v>
      </c>
      <c r="CD13" s="140">
        <v>136.12</v>
      </c>
      <c r="CE13" s="140">
        <v>29.077999999999999</v>
      </c>
      <c r="CF13" s="140">
        <v>-94.195999999999998</v>
      </c>
      <c r="CG13" s="140">
        <v>-92.78</v>
      </c>
      <c r="CH13" s="140">
        <v>-2.0059</v>
      </c>
      <c r="CI13" s="140">
        <v>0</v>
      </c>
      <c r="CJ13" s="140">
        <v>19.57</v>
      </c>
      <c r="CK13" s="140">
        <v>25.984999999999999</v>
      </c>
      <c r="CL13" s="140">
        <v>73.698999999999998</v>
      </c>
      <c r="CM13" s="140">
        <v>66.5</v>
      </c>
      <c r="CN13" s="140">
        <v>-14.68</v>
      </c>
      <c r="CO13" s="140">
        <v>41.008000000000003</v>
      </c>
      <c r="CP13" s="140">
        <v>39.570999999999998</v>
      </c>
      <c r="CQ13" s="140">
        <v>39.771999999999998</v>
      </c>
      <c r="CR13" s="140">
        <v>-4.2809999999999997</v>
      </c>
      <c r="CS13" s="140">
        <v>-3.9337</v>
      </c>
      <c r="CT13" s="140">
        <v>-35.808</v>
      </c>
      <c r="CU13" s="140">
        <v>-17.54</v>
      </c>
      <c r="CV13" s="140">
        <v>0</v>
      </c>
      <c r="CW13" s="140">
        <v>12.247</v>
      </c>
      <c r="CX13" s="140">
        <v>23.69</v>
      </c>
      <c r="CY13" s="140">
        <v>62.63</v>
      </c>
      <c r="CZ13" s="140">
        <v>34.694000000000003</v>
      </c>
      <c r="DA13" s="140">
        <v>33.256</v>
      </c>
      <c r="DB13" s="140">
        <v>-27.68</v>
      </c>
      <c r="DC13" s="140">
        <v>-6.2050999999999998</v>
      </c>
      <c r="DD13" s="140">
        <v>0</v>
      </c>
      <c r="DE13" s="140">
        <v>0</v>
      </c>
      <c r="DF13" s="140">
        <v>-102.51</v>
      </c>
      <c r="DG13" s="140">
        <v>-1E-4</v>
      </c>
      <c r="DH13" s="140">
        <v>-16.823</v>
      </c>
      <c r="DI13" s="140">
        <v>-71.400000000000006</v>
      </c>
      <c r="DJ13" s="140">
        <v>-72.5</v>
      </c>
      <c r="DK13" s="140">
        <v>28.818999999999999</v>
      </c>
      <c r="DL13" s="140">
        <v>33.700000000000003</v>
      </c>
      <c r="DM13" s="140">
        <v>41.343000000000004</v>
      </c>
      <c r="DN13" s="140">
        <v>48.651000000000003</v>
      </c>
      <c r="DO13" s="140">
        <v>33.29</v>
      </c>
      <c r="DP13" s="140">
        <v>-5.51</v>
      </c>
      <c r="DQ13" s="140">
        <v>54.201999999999998</v>
      </c>
      <c r="DR13" s="140">
        <v>99.185000000000002</v>
      </c>
      <c r="DS13" s="140">
        <v>-23.11</v>
      </c>
      <c r="DT13" s="140">
        <v>-23.12</v>
      </c>
      <c r="DU13" s="140">
        <v>83.13</v>
      </c>
      <c r="DV13" s="140">
        <v>57.38</v>
      </c>
      <c r="DW13" s="140">
        <v>99.763000000000005</v>
      </c>
      <c r="DX13" s="140">
        <v>99.545000000000002</v>
      </c>
      <c r="DY13" s="140">
        <v>-36.536999999999999</v>
      </c>
      <c r="DZ13" s="140">
        <v>-36.563000000000002</v>
      </c>
      <c r="EA13" s="140">
        <v>164.07</v>
      </c>
      <c r="EB13" s="140">
        <v>123.2</v>
      </c>
      <c r="EC13" s="140">
        <v>119.68</v>
      </c>
      <c r="ED13" s="140">
        <v>120.69</v>
      </c>
      <c r="EE13" s="140">
        <v>89.695999999999998</v>
      </c>
      <c r="EF13" s="140">
        <v>78.287000000000006</v>
      </c>
      <c r="EG13" s="140">
        <v>-24.463999999999999</v>
      </c>
      <c r="EH13" s="140">
        <v>217.05</v>
      </c>
      <c r="EI13" s="140">
        <v>346.07</v>
      </c>
      <c r="EJ13" s="140">
        <v>0</v>
      </c>
      <c r="EK13" s="140">
        <v>-35.676000000000002</v>
      </c>
      <c r="EL13" s="140">
        <v>-33.448999999999998</v>
      </c>
      <c r="EM13" s="140">
        <v>0</v>
      </c>
      <c r="EN13" s="140">
        <v>-30.719000000000001</v>
      </c>
      <c r="EO13" s="140">
        <v>-28.649000000000001</v>
      </c>
      <c r="EP13" s="140">
        <v>190.52</v>
      </c>
      <c r="EQ13" s="140">
        <v>-73.909000000000006</v>
      </c>
      <c r="ER13" s="140">
        <v>-75.834000000000003</v>
      </c>
      <c r="ES13" s="140">
        <v>-40.191000000000003</v>
      </c>
      <c r="ET13" s="140">
        <v>18.719000000000001</v>
      </c>
      <c r="EU13" s="140">
        <v>-20.369</v>
      </c>
      <c r="EV13" s="140">
        <v>98.4</v>
      </c>
      <c r="EW13" s="140">
        <v>15.231</v>
      </c>
      <c r="EX13" s="140">
        <v>-120.65</v>
      </c>
      <c r="EY13" s="140">
        <v>-37.658999999999999</v>
      </c>
      <c r="EZ13" s="140">
        <v>-36.576000000000001</v>
      </c>
      <c r="FA13" s="140">
        <v>12.891999999999999</v>
      </c>
      <c r="FB13" s="140">
        <v>-77.753</v>
      </c>
      <c r="FC13" s="140">
        <v>55.765000000000001</v>
      </c>
      <c r="FD13" s="140">
        <v>22.100999999999999</v>
      </c>
      <c r="FE13" s="140">
        <v>0</v>
      </c>
      <c r="FF13" s="140">
        <v>0</v>
      </c>
      <c r="FG13" s="140">
        <v>0</v>
      </c>
      <c r="FH13" s="140">
        <v>50.555</v>
      </c>
      <c r="FI13" s="140">
        <v>48.213999999999999</v>
      </c>
      <c r="FJ13" s="140">
        <v>60.954000000000001</v>
      </c>
      <c r="FK13" s="140">
        <v>59.780999999999999</v>
      </c>
      <c r="FL13" s="140">
        <v>-97.626999999999995</v>
      </c>
      <c r="FM13" s="140">
        <v>37.886000000000003</v>
      </c>
      <c r="FN13" s="140">
        <v>37.765999999999998</v>
      </c>
      <c r="FO13" s="140">
        <v>-70.756</v>
      </c>
      <c r="FP13" s="140">
        <v>-58.655999999999999</v>
      </c>
      <c r="FQ13" s="140">
        <v>-36.158000000000001</v>
      </c>
      <c r="FR13" s="140">
        <v>-40.808999999999997</v>
      </c>
      <c r="FS13" s="140">
        <v>15.003</v>
      </c>
      <c r="FT13" s="140">
        <v>0.81089999999999995</v>
      </c>
      <c r="FU13" s="140">
        <v>-9.4799000000000007</v>
      </c>
      <c r="FV13" s="140">
        <v>16.32</v>
      </c>
      <c r="FW13" s="140">
        <v>-37.179000000000002</v>
      </c>
      <c r="FX13" s="140">
        <v>10.257</v>
      </c>
      <c r="FY13" s="140">
        <v>-13.138999999999999</v>
      </c>
      <c r="FZ13" s="140">
        <v>4.2270000000000003</v>
      </c>
      <c r="GA13" s="140">
        <v>11.254</v>
      </c>
      <c r="GB13" s="140">
        <v>17.010000000000002</v>
      </c>
      <c r="GC13" s="140">
        <v>58.548999999999999</v>
      </c>
      <c r="GD13" s="140">
        <v>70.837999999999994</v>
      </c>
      <c r="GE13" s="140">
        <v>14.29</v>
      </c>
      <c r="GF13" s="140">
        <v>73.09</v>
      </c>
      <c r="GG13" s="140">
        <v>13.8</v>
      </c>
      <c r="GH13" s="140">
        <v>-16.914000000000001</v>
      </c>
      <c r="GI13" s="140">
        <v>-2.2404999999999999</v>
      </c>
      <c r="GJ13" s="140">
        <v>2.2930000000000001</v>
      </c>
      <c r="GK13" s="140">
        <v>1.3441000000000001</v>
      </c>
      <c r="GL13" s="140">
        <v>6.5299999999999997E-2</v>
      </c>
      <c r="GM13" s="140">
        <v>0</v>
      </c>
      <c r="GN13" s="140">
        <v>-12.420999999999999</v>
      </c>
      <c r="GO13" s="140">
        <v>-23.37</v>
      </c>
      <c r="GP13" s="140">
        <v>24.901</v>
      </c>
      <c r="GQ13" s="140">
        <v>35.881</v>
      </c>
      <c r="GR13" s="140">
        <v>90.658000000000001</v>
      </c>
      <c r="GS13" s="140">
        <v>50.085000000000001</v>
      </c>
      <c r="GT13" s="140">
        <v>-130.91999999999999</v>
      </c>
      <c r="GU13" s="140">
        <v>-17.465</v>
      </c>
      <c r="GV13" s="140">
        <v>35.548000000000002</v>
      </c>
      <c r="GW13" s="140">
        <v>-32.591000000000001</v>
      </c>
      <c r="GX13" s="140">
        <v>11.717000000000001</v>
      </c>
      <c r="GY13" s="140">
        <v>0</v>
      </c>
      <c r="GZ13" s="140">
        <v>0</v>
      </c>
      <c r="HA13" s="140">
        <v>14</v>
      </c>
      <c r="HB13" s="140">
        <v>169.36</v>
      </c>
      <c r="HC13" s="140">
        <v>169.73</v>
      </c>
      <c r="HD13" s="140">
        <v>292.10000000000002</v>
      </c>
      <c r="HE13" s="140">
        <v>-288.58999999999997</v>
      </c>
      <c r="HF13" s="140">
        <v>-617.69000000000005</v>
      </c>
      <c r="HG13" s="140">
        <v>621.41</v>
      </c>
      <c r="HH13" s="140">
        <v>641.67999999999995</v>
      </c>
      <c r="HI13" s="140">
        <v>-162.81</v>
      </c>
      <c r="HJ13" s="140">
        <v>-159.69</v>
      </c>
      <c r="HK13" s="140">
        <v>-64.198999999999998</v>
      </c>
      <c r="HL13" s="140">
        <v>-57.082999999999998</v>
      </c>
      <c r="HM13" s="140">
        <v>79.031999999999996</v>
      </c>
      <c r="HN13" s="140">
        <v>78.421999999999997</v>
      </c>
      <c r="HO13" s="140">
        <v>-122.68</v>
      </c>
      <c r="HP13" s="140">
        <v>-123.61</v>
      </c>
      <c r="HQ13" s="140">
        <v>57.264000000000003</v>
      </c>
      <c r="HR13" s="140">
        <v>56.351999999999997</v>
      </c>
      <c r="HS13" s="140">
        <v>-70.004000000000005</v>
      </c>
      <c r="HT13" s="140">
        <v>-70.429000000000002</v>
      </c>
      <c r="HU13" s="140">
        <v>90.918999999999997</v>
      </c>
      <c r="HV13" s="140">
        <v>90.54</v>
      </c>
      <c r="HW13" s="140">
        <v>50.7</v>
      </c>
      <c r="HX13" s="140">
        <v>50.098999999999997</v>
      </c>
      <c r="HY13" s="140">
        <v>22.806999999999999</v>
      </c>
      <c r="HZ13" s="140">
        <v>33.279000000000003</v>
      </c>
      <c r="IA13" s="140">
        <v>-351.08</v>
      </c>
      <c r="IB13" s="140">
        <v>108.69</v>
      </c>
      <c r="IC13" s="140">
        <v>107.91</v>
      </c>
      <c r="ID13" s="140">
        <v>13.3</v>
      </c>
      <c r="IE13" s="140">
        <v>6.3</v>
      </c>
      <c r="IF13" s="140">
        <v>-54</v>
      </c>
      <c r="IG13" s="140">
        <v>-54.2</v>
      </c>
      <c r="IH13" s="140">
        <v>1.5212000000000001</v>
      </c>
      <c r="II13" s="140">
        <v>1.2727999999999999</v>
      </c>
      <c r="IJ13" s="140">
        <v>-624.16</v>
      </c>
      <c r="IK13" s="140">
        <v>-317.5</v>
      </c>
      <c r="IL13" s="140">
        <v>528.91</v>
      </c>
      <c r="IM13" s="140">
        <v>425.09</v>
      </c>
      <c r="IN13" s="140">
        <v>-21.428000000000001</v>
      </c>
      <c r="IO13" s="140">
        <v>-416.39</v>
      </c>
      <c r="IP13" s="140">
        <v>417.07</v>
      </c>
      <c r="IQ13" s="140">
        <v>-153.06</v>
      </c>
      <c r="IR13" s="140">
        <v>-291.95</v>
      </c>
      <c r="IS13" s="140">
        <v>-410.41</v>
      </c>
      <c r="IT13" s="140">
        <v>123.96</v>
      </c>
      <c r="IU13" s="140">
        <v>124.18</v>
      </c>
      <c r="IV13" s="140">
        <v>151.51</v>
      </c>
      <c r="IW13" s="140">
        <v>-511.94</v>
      </c>
      <c r="IX13" s="140">
        <v>233.71</v>
      </c>
      <c r="IY13" s="140">
        <v>-283.87</v>
      </c>
      <c r="IZ13" s="140">
        <v>280.95</v>
      </c>
      <c r="JA13" s="140">
        <v>-5.9038000000000004</v>
      </c>
      <c r="JB13" s="140">
        <v>30.558</v>
      </c>
      <c r="JC13" s="140">
        <v>14.319000000000001</v>
      </c>
      <c r="JD13" s="140">
        <v>1.3660000000000001</v>
      </c>
      <c r="JE13" s="140">
        <v>1.3580000000000001</v>
      </c>
      <c r="JF13" s="140">
        <v>-14.64</v>
      </c>
      <c r="JG13" s="140">
        <v>-7.1199000000000003</v>
      </c>
      <c r="JH13" s="140">
        <v>15.048</v>
      </c>
      <c r="JI13" s="140">
        <v>7.2678000000000003</v>
      </c>
      <c r="JJ13" s="140">
        <v>-42.216999999999999</v>
      </c>
      <c r="JK13" s="140">
        <v>-16.2</v>
      </c>
      <c r="JL13" s="140">
        <v>44.5</v>
      </c>
      <c r="JM13" s="140">
        <v>53.375</v>
      </c>
      <c r="JN13" s="140">
        <v>53.28</v>
      </c>
      <c r="JO13" s="140">
        <v>0</v>
      </c>
      <c r="JP13" s="140">
        <v>0</v>
      </c>
      <c r="JQ13" s="140">
        <v>51.311999999999998</v>
      </c>
      <c r="JR13" s="140">
        <v>51.28</v>
      </c>
      <c r="JS13" s="140">
        <v>51.091999999999999</v>
      </c>
      <c r="JT13" s="141"/>
      <c r="JU13" s="140">
        <v>-6.5</v>
      </c>
      <c r="JV13" s="140">
        <v>19.763000000000002</v>
      </c>
      <c r="JW13" s="140">
        <v>5.5198999999999998</v>
      </c>
      <c r="JX13" s="140">
        <v>8.6998999999999995</v>
      </c>
      <c r="JY13" s="140">
        <v>-53.116</v>
      </c>
      <c r="JZ13" s="140">
        <v>79.700999999999993</v>
      </c>
      <c r="KA13" s="140">
        <v>64.209999999999994</v>
      </c>
      <c r="KB13" s="140">
        <v>-52.494999999999997</v>
      </c>
      <c r="KC13" s="140">
        <v>-78.933000000000007</v>
      </c>
      <c r="KD13" s="140">
        <v>56.597999999999999</v>
      </c>
      <c r="KE13" s="140">
        <v>21.603999999999999</v>
      </c>
      <c r="KF13" s="140">
        <v>-3.0998999999999999</v>
      </c>
      <c r="KG13" s="140">
        <v>2.4</v>
      </c>
      <c r="KH13" s="140">
        <v>22.946000000000002</v>
      </c>
      <c r="KI13" s="140">
        <v>160.75</v>
      </c>
    </row>
    <row r="14" spans="1:295" ht="18" customHeight="1">
      <c r="A14" s="137" t="s">
        <v>57</v>
      </c>
      <c r="B14" s="137" t="s">
        <v>716</v>
      </c>
      <c r="C14" s="140">
        <v>0</v>
      </c>
      <c r="D14" s="140">
        <v>17.108000000000001</v>
      </c>
      <c r="E14" s="140">
        <v>-34.235999999999997</v>
      </c>
      <c r="F14" s="140">
        <v>-38.53</v>
      </c>
      <c r="G14" s="140">
        <v>21.172999999999998</v>
      </c>
      <c r="H14" s="140">
        <v>0.36349999999999999</v>
      </c>
      <c r="I14" s="140">
        <v>42.018000000000001</v>
      </c>
      <c r="J14" s="140">
        <v>-46.786000000000001</v>
      </c>
      <c r="K14" s="140">
        <v>42.396000000000001</v>
      </c>
      <c r="L14" s="140">
        <v>21.643000000000001</v>
      </c>
      <c r="M14" s="140">
        <v>-21.384</v>
      </c>
      <c r="N14" s="140">
        <v>-64.379000000000005</v>
      </c>
      <c r="O14" s="140">
        <v>-32.564</v>
      </c>
      <c r="P14" s="140">
        <v>28.6</v>
      </c>
      <c r="Q14" s="140">
        <v>16.559000000000001</v>
      </c>
      <c r="R14" s="140">
        <v>-28.6</v>
      </c>
      <c r="S14" s="140">
        <v>13.44</v>
      </c>
      <c r="T14" s="140">
        <v>94.74</v>
      </c>
      <c r="U14" s="140">
        <v>17.385999999999999</v>
      </c>
      <c r="V14" s="140">
        <v>17.422999999999998</v>
      </c>
      <c r="W14" s="140">
        <v>29.155000000000001</v>
      </c>
      <c r="X14" s="140">
        <v>0</v>
      </c>
      <c r="Y14" s="140">
        <v>21.573</v>
      </c>
      <c r="Z14" s="140">
        <v>7.3270999999999997</v>
      </c>
      <c r="AA14" s="141"/>
      <c r="AB14" s="140">
        <v>113</v>
      </c>
      <c r="AC14" s="140">
        <v>-86.638999999999996</v>
      </c>
      <c r="AD14" s="140">
        <v>-86.25</v>
      </c>
      <c r="AE14" s="140">
        <v>15.161</v>
      </c>
      <c r="AF14" s="140">
        <v>64.379000000000005</v>
      </c>
      <c r="AG14" s="140">
        <v>30.8</v>
      </c>
      <c r="AH14" s="140">
        <v>4.1788999999999996</v>
      </c>
      <c r="AI14" s="140">
        <v>0.108</v>
      </c>
      <c r="AJ14" s="140">
        <v>-32.369</v>
      </c>
      <c r="AK14" s="140">
        <v>-31.989000000000001</v>
      </c>
      <c r="AL14" s="140">
        <v>-34.68</v>
      </c>
      <c r="AM14" s="140">
        <v>32.639000000000003</v>
      </c>
      <c r="AN14" s="140">
        <v>32.18</v>
      </c>
      <c r="AO14" s="140">
        <v>9.1205999999999996</v>
      </c>
      <c r="AP14" s="140">
        <v>13.083</v>
      </c>
      <c r="AQ14" s="140">
        <v>0</v>
      </c>
      <c r="AR14" s="140">
        <v>61.652999999999999</v>
      </c>
      <c r="AS14" s="140">
        <v>46.981999999999999</v>
      </c>
      <c r="AT14" s="140">
        <v>-56.53</v>
      </c>
      <c r="AU14" s="140">
        <v>-56.567999999999998</v>
      </c>
      <c r="AV14" s="140">
        <v>9.7904</v>
      </c>
      <c r="AW14" s="140">
        <v>9.6487999999999996</v>
      </c>
      <c r="AX14" s="140">
        <v>67.247</v>
      </c>
      <c r="AY14" s="140">
        <v>68.185000000000002</v>
      </c>
      <c r="AZ14" s="140">
        <v>-3.1406999999999998</v>
      </c>
      <c r="BA14" s="140">
        <v>-16.771999999999998</v>
      </c>
      <c r="BB14" s="140">
        <v>-296.58999999999997</v>
      </c>
      <c r="BC14" s="140">
        <v>0</v>
      </c>
      <c r="BD14" s="140">
        <v>-13.599</v>
      </c>
      <c r="BE14" s="140">
        <v>-13.898999999999999</v>
      </c>
      <c r="BF14" s="140">
        <v>63.354999999999997</v>
      </c>
      <c r="BG14" s="140">
        <v>61.67</v>
      </c>
      <c r="BH14" s="140">
        <v>-3.3934000000000002</v>
      </c>
      <c r="BI14" s="140">
        <v>-67.102000000000004</v>
      </c>
      <c r="BJ14" s="140">
        <v>-50.055999999999997</v>
      </c>
      <c r="BK14" s="140">
        <v>5.1098999999999997</v>
      </c>
      <c r="BL14" s="140">
        <v>0</v>
      </c>
      <c r="BM14" s="140">
        <v>2.0547</v>
      </c>
      <c r="BN14" s="140">
        <v>336.4</v>
      </c>
      <c r="BO14" s="140">
        <v>52.186</v>
      </c>
      <c r="BP14" s="140">
        <v>51.82</v>
      </c>
      <c r="BQ14" s="140">
        <v>-203.21</v>
      </c>
      <c r="BR14" s="140">
        <v>350.49</v>
      </c>
      <c r="BS14" s="140">
        <v>40.976999999999997</v>
      </c>
      <c r="BT14" s="140">
        <v>-44.448</v>
      </c>
      <c r="BU14" s="140">
        <v>46.292999999999999</v>
      </c>
      <c r="BV14" s="140">
        <v>66.921999999999997</v>
      </c>
      <c r="BW14" s="140">
        <v>19.920000000000002</v>
      </c>
      <c r="BX14" s="140">
        <v>14.72</v>
      </c>
      <c r="BY14" s="140">
        <v>43.569000000000003</v>
      </c>
      <c r="BZ14" s="140">
        <v>64.540000000000006</v>
      </c>
      <c r="CA14" s="140">
        <v>-59.874000000000002</v>
      </c>
      <c r="CB14" s="140">
        <v>-60.276000000000003</v>
      </c>
      <c r="CC14" s="140">
        <v>136.28</v>
      </c>
      <c r="CD14" s="140">
        <v>136.72</v>
      </c>
      <c r="CE14" s="140">
        <v>29.68</v>
      </c>
      <c r="CF14" s="140">
        <v>-84.549000000000007</v>
      </c>
      <c r="CG14" s="140">
        <v>-83.504000000000005</v>
      </c>
      <c r="CH14" s="140">
        <v>-3.4742000000000002</v>
      </c>
      <c r="CI14" s="140">
        <v>0</v>
      </c>
      <c r="CJ14" s="140">
        <v>19.57</v>
      </c>
      <c r="CK14" s="140">
        <v>25.984999999999999</v>
      </c>
      <c r="CL14" s="140">
        <v>72.3</v>
      </c>
      <c r="CM14" s="140">
        <v>65.3</v>
      </c>
      <c r="CN14" s="140">
        <v>-14.228999999999999</v>
      </c>
      <c r="CO14" s="140">
        <v>44.027000000000001</v>
      </c>
      <c r="CP14" s="140">
        <v>42.436999999999998</v>
      </c>
      <c r="CQ14" s="140">
        <v>42.287999999999997</v>
      </c>
      <c r="CR14" s="140">
        <v>-8.1372</v>
      </c>
      <c r="CS14" s="140">
        <v>-7.3571999999999997</v>
      </c>
      <c r="CT14" s="140">
        <v>-27.797999999999998</v>
      </c>
      <c r="CU14" s="140">
        <v>-14.29</v>
      </c>
      <c r="CV14" s="140">
        <v>0</v>
      </c>
      <c r="CW14" s="140">
        <v>12.429</v>
      </c>
      <c r="CX14" s="140">
        <v>21.92</v>
      </c>
      <c r="CY14" s="140">
        <v>61.11</v>
      </c>
      <c r="CZ14" s="140">
        <v>34.694000000000003</v>
      </c>
      <c r="DA14" s="140">
        <v>32.817</v>
      </c>
      <c r="DB14" s="140">
        <v>-27.459</v>
      </c>
      <c r="DC14" s="140">
        <v>-6.2050999999999998</v>
      </c>
      <c r="DD14" s="140">
        <v>0</v>
      </c>
      <c r="DE14" s="140">
        <v>0</v>
      </c>
      <c r="DF14" s="140">
        <v>-101.59</v>
      </c>
      <c r="DG14" s="140">
        <v>-1E-4</v>
      </c>
      <c r="DH14" s="140">
        <v>-16.768999999999998</v>
      </c>
      <c r="DI14" s="140">
        <v>-69</v>
      </c>
      <c r="DJ14" s="140">
        <v>-70.099000000000004</v>
      </c>
      <c r="DK14" s="140">
        <v>28.693000000000001</v>
      </c>
      <c r="DL14" s="140">
        <v>32.527999999999999</v>
      </c>
      <c r="DM14" s="140">
        <v>40.404000000000003</v>
      </c>
      <c r="DN14" s="140">
        <v>48.064999999999998</v>
      </c>
      <c r="DO14" s="140">
        <v>32.619</v>
      </c>
      <c r="DP14" s="140">
        <v>-5.05</v>
      </c>
      <c r="DQ14" s="140">
        <v>52.271999999999998</v>
      </c>
      <c r="DR14" s="140">
        <v>101.37</v>
      </c>
      <c r="DS14" s="140">
        <v>-23.08</v>
      </c>
      <c r="DT14" s="140">
        <v>-23.18</v>
      </c>
      <c r="DU14" s="140">
        <v>81.89</v>
      </c>
      <c r="DV14" s="140">
        <v>55.82</v>
      </c>
      <c r="DW14" s="140">
        <v>100.4</v>
      </c>
      <c r="DX14" s="140">
        <v>98.254000000000005</v>
      </c>
      <c r="DY14" s="140">
        <v>-35.734999999999999</v>
      </c>
      <c r="DZ14" s="140">
        <v>-35.853999999999999</v>
      </c>
      <c r="EA14" s="140">
        <v>161.5</v>
      </c>
      <c r="EB14" s="140">
        <v>122.23</v>
      </c>
      <c r="EC14" s="140">
        <v>117.29</v>
      </c>
      <c r="ED14" s="140">
        <v>119.1</v>
      </c>
      <c r="EE14" s="140">
        <v>83.488</v>
      </c>
      <c r="EF14" s="140">
        <v>70.366</v>
      </c>
      <c r="EG14" s="140">
        <v>-24.891999999999999</v>
      </c>
      <c r="EH14" s="140">
        <v>216.78</v>
      </c>
      <c r="EI14" s="140">
        <v>342.17</v>
      </c>
      <c r="EJ14" s="140">
        <v>0</v>
      </c>
      <c r="EK14" s="140">
        <v>-36.002000000000002</v>
      </c>
      <c r="EL14" s="140">
        <v>-33.595999999999997</v>
      </c>
      <c r="EM14" s="140">
        <v>14.153</v>
      </c>
      <c r="EN14" s="140">
        <v>-22.524999999999999</v>
      </c>
      <c r="EO14" s="140">
        <v>-20.873000000000001</v>
      </c>
      <c r="EP14" s="140">
        <v>159.80000000000001</v>
      </c>
      <c r="EQ14" s="140">
        <v>-69.402000000000001</v>
      </c>
      <c r="ER14" s="140">
        <v>-72.507999999999996</v>
      </c>
      <c r="ES14" s="140">
        <v>-34.634999999999998</v>
      </c>
      <c r="ET14" s="140">
        <v>0</v>
      </c>
      <c r="EU14" s="140">
        <v>-13.949</v>
      </c>
      <c r="EV14" s="140">
        <v>84.7</v>
      </c>
      <c r="EW14" s="140">
        <v>15.231999999999999</v>
      </c>
      <c r="EX14" s="140">
        <v>-105.62</v>
      </c>
      <c r="EY14" s="140">
        <v>-36.176000000000002</v>
      </c>
      <c r="EZ14" s="140">
        <v>-35.232999999999997</v>
      </c>
      <c r="FA14" s="140">
        <v>9.7224000000000004</v>
      </c>
      <c r="FB14" s="140">
        <v>-71.296000000000006</v>
      </c>
      <c r="FC14" s="140">
        <v>55.765000000000001</v>
      </c>
      <c r="FD14" s="140">
        <v>22.408000000000001</v>
      </c>
      <c r="FE14" s="140">
        <v>0</v>
      </c>
      <c r="FF14" s="140">
        <v>0</v>
      </c>
      <c r="FG14" s="140">
        <v>0</v>
      </c>
      <c r="FH14" s="140">
        <v>51.423000000000002</v>
      </c>
      <c r="FI14" s="140">
        <v>50.212000000000003</v>
      </c>
      <c r="FJ14" s="140">
        <v>61.121000000000002</v>
      </c>
      <c r="FK14" s="140">
        <v>59.780999999999999</v>
      </c>
      <c r="FL14" s="140">
        <v>-99.301000000000002</v>
      </c>
      <c r="FM14" s="140">
        <v>38.487000000000002</v>
      </c>
      <c r="FN14" s="140">
        <v>38.24</v>
      </c>
      <c r="FO14" s="140">
        <v>-70.424000000000007</v>
      </c>
      <c r="FP14" s="140">
        <v>-57.003</v>
      </c>
      <c r="FQ14" s="140">
        <v>-35.616</v>
      </c>
      <c r="FR14" s="140">
        <v>-40.259</v>
      </c>
      <c r="FS14" s="140">
        <v>14.768000000000001</v>
      </c>
      <c r="FT14" s="140">
        <v>0.79990000000000006</v>
      </c>
      <c r="FU14" s="140">
        <v>-9.4598999999999993</v>
      </c>
      <c r="FV14" s="140">
        <v>15.79</v>
      </c>
      <c r="FW14" s="140">
        <v>-36.262</v>
      </c>
      <c r="FX14" s="140">
        <v>10.244</v>
      </c>
      <c r="FY14" s="140">
        <v>-13.273</v>
      </c>
      <c r="FZ14" s="140">
        <v>4.3369</v>
      </c>
      <c r="GA14" s="140">
        <v>10.962999999999999</v>
      </c>
      <c r="GB14" s="140">
        <v>17.818999999999999</v>
      </c>
      <c r="GC14" s="140">
        <v>59.067999999999998</v>
      </c>
      <c r="GD14" s="140">
        <v>71.263999999999996</v>
      </c>
      <c r="GE14" s="140">
        <v>14.29</v>
      </c>
      <c r="GF14" s="140">
        <v>72.114999999999995</v>
      </c>
      <c r="GG14" s="140">
        <v>13.699</v>
      </c>
      <c r="GH14" s="140">
        <v>-16.466000000000001</v>
      </c>
      <c r="GI14" s="140">
        <v>-2.3332999999999999</v>
      </c>
      <c r="GJ14" s="140">
        <v>2.6720999999999999</v>
      </c>
      <c r="GK14" s="140">
        <v>1.3032999999999999</v>
      </c>
      <c r="GL14" s="140">
        <v>6.5299999999999997E-2</v>
      </c>
      <c r="GM14" s="140">
        <v>0</v>
      </c>
      <c r="GN14" s="140">
        <v>-12.244999999999999</v>
      </c>
      <c r="GO14" s="140">
        <v>-22.681000000000001</v>
      </c>
      <c r="GP14" s="140">
        <v>25.331</v>
      </c>
      <c r="GQ14" s="140">
        <v>35.209000000000003</v>
      </c>
      <c r="GR14" s="140">
        <v>88.161000000000001</v>
      </c>
      <c r="GS14" s="140">
        <v>48.838000000000001</v>
      </c>
      <c r="GT14" s="140">
        <v>-131.38</v>
      </c>
      <c r="GU14" s="140">
        <v>-16.992999999999999</v>
      </c>
      <c r="GV14" s="140">
        <v>34.991</v>
      </c>
      <c r="GW14" s="140">
        <v>-32.146000000000001</v>
      </c>
      <c r="GX14" s="140">
        <v>12.831</v>
      </c>
      <c r="GY14" s="140">
        <v>0</v>
      </c>
      <c r="GZ14" s="140">
        <v>0</v>
      </c>
      <c r="HA14" s="140">
        <v>14</v>
      </c>
      <c r="HB14" s="140">
        <v>170.22</v>
      </c>
      <c r="HC14" s="140">
        <v>171.87</v>
      </c>
      <c r="HD14" s="140">
        <v>284.10000000000002</v>
      </c>
      <c r="HE14" s="140">
        <v>-283.58</v>
      </c>
      <c r="HF14" s="140">
        <v>-609.49</v>
      </c>
      <c r="HG14" s="140">
        <v>611.89</v>
      </c>
      <c r="HH14" s="140">
        <v>625.91</v>
      </c>
      <c r="HI14" s="140">
        <v>-163.19</v>
      </c>
      <c r="HJ14" s="140">
        <v>-160.22</v>
      </c>
      <c r="HK14" s="140">
        <v>-61.537999999999997</v>
      </c>
      <c r="HL14" s="140">
        <v>-55.36</v>
      </c>
      <c r="HM14" s="140">
        <v>78.570999999999998</v>
      </c>
      <c r="HN14" s="140">
        <v>82.745999999999995</v>
      </c>
      <c r="HO14" s="140">
        <v>-122.68</v>
      </c>
      <c r="HP14" s="140">
        <v>-123.61</v>
      </c>
      <c r="HQ14" s="140">
        <v>55.561</v>
      </c>
      <c r="HR14" s="140">
        <v>54.692999999999998</v>
      </c>
      <c r="HS14" s="140">
        <v>-70.466999999999999</v>
      </c>
      <c r="HT14" s="140">
        <v>-69.501999999999995</v>
      </c>
      <c r="HU14" s="140">
        <v>89.86</v>
      </c>
      <c r="HV14" s="140">
        <v>90.97</v>
      </c>
      <c r="HW14" s="140">
        <v>50</v>
      </c>
      <c r="HX14" s="140">
        <v>49.598999999999997</v>
      </c>
      <c r="HY14" s="140">
        <v>22.806999999999999</v>
      </c>
      <c r="HZ14" s="140">
        <v>33.36</v>
      </c>
      <c r="IA14" s="140">
        <v>-351.84</v>
      </c>
      <c r="IB14" s="140">
        <v>107.51</v>
      </c>
      <c r="IC14" s="140">
        <v>106.73</v>
      </c>
      <c r="ID14" s="140">
        <v>12.8</v>
      </c>
      <c r="IE14" s="140">
        <v>7</v>
      </c>
      <c r="IF14" s="140">
        <v>-52.5</v>
      </c>
      <c r="IG14" s="140">
        <v>-52.598999999999997</v>
      </c>
      <c r="IH14" s="140">
        <v>1.6237999999999999</v>
      </c>
      <c r="II14" s="140">
        <v>1.3827</v>
      </c>
      <c r="IJ14" s="140">
        <v>-620.20000000000005</v>
      </c>
      <c r="IK14" s="140">
        <v>-316.94</v>
      </c>
      <c r="IL14" s="140">
        <v>526.79</v>
      </c>
      <c r="IM14" s="140">
        <v>428.36</v>
      </c>
      <c r="IN14" s="140">
        <v>-42.034999999999997</v>
      </c>
      <c r="IO14" s="140">
        <v>-415.67</v>
      </c>
      <c r="IP14" s="140">
        <v>419.07</v>
      </c>
      <c r="IQ14" s="140">
        <v>-155.02000000000001</v>
      </c>
      <c r="IR14" s="140">
        <v>-291.91000000000003</v>
      </c>
      <c r="IS14" s="140">
        <v>-415.64</v>
      </c>
      <c r="IT14" s="140">
        <v>127.51</v>
      </c>
      <c r="IU14" s="140">
        <v>127.09</v>
      </c>
      <c r="IV14" s="140">
        <v>156.77000000000001</v>
      </c>
      <c r="IW14" s="140">
        <v>-514.16</v>
      </c>
      <c r="IX14" s="140">
        <v>237.44</v>
      </c>
      <c r="IY14" s="140">
        <v>-286.05</v>
      </c>
      <c r="IZ14" s="140">
        <v>280.57</v>
      </c>
      <c r="JA14" s="140">
        <v>-6.2470999999999997</v>
      </c>
      <c r="JB14" s="140">
        <v>30.687999999999999</v>
      </c>
      <c r="JC14" s="140">
        <v>14.8</v>
      </c>
      <c r="JD14" s="140">
        <v>1.3520000000000001</v>
      </c>
      <c r="JE14" s="140">
        <v>1.3439000000000001</v>
      </c>
      <c r="JF14" s="140">
        <v>-14.8</v>
      </c>
      <c r="JG14" s="140">
        <v>-6.48</v>
      </c>
      <c r="JH14" s="140">
        <v>14.882</v>
      </c>
      <c r="JI14" s="140">
        <v>7.5027999999999997</v>
      </c>
      <c r="JJ14" s="140">
        <v>-41.164000000000001</v>
      </c>
      <c r="JK14" s="140">
        <v>-16.053999999999998</v>
      </c>
      <c r="JL14" s="140">
        <v>44.098999999999997</v>
      </c>
      <c r="JM14" s="140">
        <v>51.84</v>
      </c>
      <c r="JN14" s="140">
        <v>52.415999999999997</v>
      </c>
      <c r="JO14" s="140">
        <v>0</v>
      </c>
      <c r="JP14" s="140">
        <v>0</v>
      </c>
      <c r="JQ14" s="140">
        <v>54.249000000000002</v>
      </c>
      <c r="JR14" s="140">
        <v>50.392000000000003</v>
      </c>
      <c r="JS14" s="140">
        <v>52.491</v>
      </c>
      <c r="JT14" s="141"/>
      <c r="JU14" s="140">
        <v>-5.4</v>
      </c>
      <c r="JV14" s="140">
        <v>19.763000000000002</v>
      </c>
      <c r="JW14" s="140">
        <v>5.44</v>
      </c>
      <c r="JX14" s="140">
        <v>8.6998999999999995</v>
      </c>
      <c r="JY14" s="140">
        <v>-52.523000000000003</v>
      </c>
      <c r="JZ14" s="140">
        <v>76.817999999999998</v>
      </c>
      <c r="KA14" s="140">
        <v>61.774000000000001</v>
      </c>
      <c r="KB14" s="140">
        <v>-51.289000000000001</v>
      </c>
      <c r="KC14" s="140">
        <v>-75.623000000000005</v>
      </c>
      <c r="KD14" s="140">
        <v>53.558999999999997</v>
      </c>
      <c r="KE14" s="140">
        <v>21.898</v>
      </c>
      <c r="KF14" s="140">
        <v>-3.5</v>
      </c>
      <c r="KG14" s="140">
        <v>2.7999000000000001</v>
      </c>
      <c r="KH14" s="140">
        <v>16.254000000000001</v>
      </c>
      <c r="KI14" s="140">
        <v>162.5</v>
      </c>
    </row>
    <row r="15" spans="1:295" ht="18" customHeight="1">
      <c r="A15" s="137" t="s">
        <v>57</v>
      </c>
      <c r="B15" s="137" t="s">
        <v>717</v>
      </c>
      <c r="C15" s="140">
        <v>0</v>
      </c>
      <c r="D15" s="140">
        <v>17.417000000000002</v>
      </c>
      <c r="E15" s="140">
        <v>-34.578000000000003</v>
      </c>
      <c r="F15" s="140">
        <v>-39.628999999999998</v>
      </c>
      <c r="G15" s="140">
        <v>20.765000000000001</v>
      </c>
      <c r="H15" s="140">
        <v>2.2881999999999998</v>
      </c>
      <c r="I15" s="140">
        <v>41.276000000000003</v>
      </c>
      <c r="J15" s="140">
        <v>-42.383000000000003</v>
      </c>
      <c r="K15" s="140">
        <v>42.094999999999999</v>
      </c>
      <c r="L15" s="140">
        <v>21.585000000000001</v>
      </c>
      <c r="M15" s="140">
        <v>-21.161000000000001</v>
      </c>
      <c r="N15" s="140">
        <v>-59.94</v>
      </c>
      <c r="O15" s="140">
        <v>-32.518000000000001</v>
      </c>
      <c r="P15" s="140">
        <v>28.6</v>
      </c>
      <c r="Q15" s="140">
        <v>16.559000000000001</v>
      </c>
      <c r="R15" s="140">
        <v>-28.6</v>
      </c>
      <c r="S15" s="140">
        <v>13.673</v>
      </c>
      <c r="T15" s="140">
        <v>86.347999999999999</v>
      </c>
      <c r="U15" s="140">
        <v>17.481999999999999</v>
      </c>
      <c r="V15" s="140">
        <v>17.748999999999999</v>
      </c>
      <c r="W15" s="140">
        <v>29.677</v>
      </c>
      <c r="X15" s="140">
        <v>0</v>
      </c>
      <c r="Y15" s="140">
        <v>21.992000000000001</v>
      </c>
      <c r="Z15" s="140">
        <v>8.0667000000000009</v>
      </c>
      <c r="AA15" s="141"/>
      <c r="AB15" s="140">
        <v>113</v>
      </c>
      <c r="AC15" s="140">
        <v>-85.19</v>
      </c>
      <c r="AD15" s="140">
        <v>-85.989000000000004</v>
      </c>
      <c r="AE15" s="140">
        <v>14.952999999999999</v>
      </c>
      <c r="AF15" s="140">
        <v>62.158999999999999</v>
      </c>
      <c r="AG15" s="140">
        <v>30.8</v>
      </c>
      <c r="AH15" s="140">
        <v>4.3</v>
      </c>
      <c r="AI15" s="140">
        <v>0.109</v>
      </c>
      <c r="AJ15" s="140">
        <v>-30.17</v>
      </c>
      <c r="AK15" s="140">
        <v>-30.29</v>
      </c>
      <c r="AL15" s="140">
        <v>-36.270000000000003</v>
      </c>
      <c r="AM15" s="140">
        <v>30.568999999999999</v>
      </c>
      <c r="AN15" s="140">
        <v>30.7</v>
      </c>
      <c r="AO15" s="140">
        <v>9.3854000000000006</v>
      </c>
      <c r="AP15" s="140">
        <v>13.032999999999999</v>
      </c>
      <c r="AQ15" s="140">
        <v>0</v>
      </c>
      <c r="AR15" s="140">
        <v>61.445999999999998</v>
      </c>
      <c r="AS15" s="140">
        <v>46.753</v>
      </c>
      <c r="AT15" s="140">
        <v>-55.994</v>
      </c>
      <c r="AU15" s="140">
        <v>-56.277000000000001</v>
      </c>
      <c r="AV15" s="140">
        <v>7.7247000000000003</v>
      </c>
      <c r="AW15" s="140">
        <v>7.6692999999999998</v>
      </c>
      <c r="AX15" s="140">
        <v>67.381</v>
      </c>
      <c r="AY15" s="140">
        <v>68.185000000000002</v>
      </c>
      <c r="AZ15" s="140">
        <v>-3.6640999999999999</v>
      </c>
      <c r="BA15" s="140">
        <v>-19.027999999999999</v>
      </c>
      <c r="BB15" s="140">
        <v>-285.91000000000003</v>
      </c>
      <c r="BC15" s="140">
        <v>0</v>
      </c>
      <c r="BD15" s="140">
        <v>-14.599</v>
      </c>
      <c r="BE15" s="140">
        <v>-14.798999999999999</v>
      </c>
      <c r="BF15" s="140">
        <v>62.417999999999999</v>
      </c>
      <c r="BG15" s="140">
        <v>61.584000000000003</v>
      </c>
      <c r="BH15" s="140">
        <v>-3.3725999999999998</v>
      </c>
      <c r="BI15" s="140">
        <v>-67.102000000000004</v>
      </c>
      <c r="BJ15" s="140">
        <v>-51.526000000000003</v>
      </c>
      <c r="BK15" s="140">
        <v>4.4298999999999999</v>
      </c>
      <c r="BL15" s="140">
        <v>0</v>
      </c>
      <c r="BM15" s="140">
        <v>2.1646999999999998</v>
      </c>
      <c r="BN15" s="140">
        <v>328.07</v>
      </c>
      <c r="BO15" s="140">
        <v>27.161000000000001</v>
      </c>
      <c r="BP15" s="140">
        <v>27.375</v>
      </c>
      <c r="BQ15" s="140">
        <v>-167.08</v>
      </c>
      <c r="BR15" s="140">
        <v>322.45</v>
      </c>
      <c r="BS15" s="140">
        <v>40.976999999999997</v>
      </c>
      <c r="BT15" s="140">
        <v>-33.585999999999999</v>
      </c>
      <c r="BU15" s="140">
        <v>35.25</v>
      </c>
      <c r="BV15" s="140">
        <v>64.837000000000003</v>
      </c>
      <c r="BW15" s="140">
        <v>20.190000000000001</v>
      </c>
      <c r="BX15" s="140">
        <v>14.978999999999999</v>
      </c>
      <c r="BY15" s="140">
        <v>44.889000000000003</v>
      </c>
      <c r="BZ15" s="140">
        <v>65.959000000000003</v>
      </c>
      <c r="CA15" s="140">
        <v>-59.204000000000001</v>
      </c>
      <c r="CB15" s="140">
        <v>-58.534999999999997</v>
      </c>
      <c r="CC15" s="140">
        <v>131.46</v>
      </c>
      <c r="CD15" s="140">
        <v>133.38999999999999</v>
      </c>
      <c r="CE15" s="140">
        <v>28.698</v>
      </c>
      <c r="CF15" s="140">
        <v>-47.252000000000002</v>
      </c>
      <c r="CG15" s="140">
        <v>-47.609000000000002</v>
      </c>
      <c r="CH15" s="140">
        <v>-3.3429000000000002</v>
      </c>
      <c r="CI15" s="140">
        <v>0</v>
      </c>
      <c r="CJ15" s="140">
        <v>19.57</v>
      </c>
      <c r="CK15" s="140">
        <v>25.984999999999999</v>
      </c>
      <c r="CL15" s="140">
        <v>72.5</v>
      </c>
      <c r="CM15" s="140">
        <v>65.099000000000004</v>
      </c>
      <c r="CN15" s="140">
        <v>-14.119</v>
      </c>
      <c r="CO15" s="140">
        <v>62.186</v>
      </c>
      <c r="CP15" s="140">
        <v>60.920999999999999</v>
      </c>
      <c r="CQ15" s="140">
        <v>59.813000000000002</v>
      </c>
      <c r="CR15" s="140">
        <v>-35.273000000000003</v>
      </c>
      <c r="CS15" s="140">
        <v>-34.712000000000003</v>
      </c>
      <c r="CT15" s="140">
        <v>-25.594000000000001</v>
      </c>
      <c r="CU15" s="140">
        <v>12.773999999999999</v>
      </c>
      <c r="CV15" s="140">
        <v>0</v>
      </c>
      <c r="CW15" s="140">
        <v>11.904</v>
      </c>
      <c r="CX15" s="140">
        <v>23.7</v>
      </c>
      <c r="CY15" s="140">
        <v>54.97</v>
      </c>
      <c r="CZ15" s="140">
        <v>34.694000000000003</v>
      </c>
      <c r="DA15" s="140">
        <v>32.817</v>
      </c>
      <c r="DB15" s="140">
        <v>-27.408999999999999</v>
      </c>
      <c r="DC15" s="140">
        <v>-6.2050999999999998</v>
      </c>
      <c r="DD15" s="140">
        <v>0</v>
      </c>
      <c r="DE15" s="140">
        <v>0</v>
      </c>
      <c r="DF15" s="140">
        <v>-79.468999999999994</v>
      </c>
      <c r="DG15" s="140">
        <v>-1E-4</v>
      </c>
      <c r="DH15" s="140">
        <v>-16.77</v>
      </c>
      <c r="DI15" s="140">
        <v>-71.3</v>
      </c>
      <c r="DJ15" s="140">
        <v>-70.099000000000004</v>
      </c>
      <c r="DK15" s="140">
        <v>28.413</v>
      </c>
      <c r="DL15" s="140">
        <v>32.527999999999999</v>
      </c>
      <c r="DM15" s="140">
        <v>37.116</v>
      </c>
      <c r="DN15" s="140">
        <v>47.478999999999999</v>
      </c>
      <c r="DO15" s="140">
        <v>31.96</v>
      </c>
      <c r="DP15" s="140">
        <v>-4.34</v>
      </c>
      <c r="DQ15" s="140">
        <v>51.273000000000003</v>
      </c>
      <c r="DR15" s="140">
        <v>77.433999999999997</v>
      </c>
      <c r="DS15" s="140">
        <v>-23.08</v>
      </c>
      <c r="DT15" s="140">
        <v>-22.93</v>
      </c>
      <c r="DU15" s="140">
        <v>80.98</v>
      </c>
      <c r="DV15" s="140">
        <v>55.72</v>
      </c>
      <c r="DW15" s="140">
        <v>77.853999999999999</v>
      </c>
      <c r="DX15" s="140">
        <v>76.980999999999995</v>
      </c>
      <c r="DY15" s="140">
        <v>-41.046999999999997</v>
      </c>
      <c r="DZ15" s="140">
        <v>-41.744999999999997</v>
      </c>
      <c r="EA15" s="140">
        <v>143.76</v>
      </c>
      <c r="EB15" s="140">
        <v>107.57</v>
      </c>
      <c r="EC15" s="140">
        <v>99.953000000000003</v>
      </c>
      <c r="ED15" s="140">
        <v>102.77</v>
      </c>
      <c r="EE15" s="140">
        <v>89.55</v>
      </c>
      <c r="EF15" s="140">
        <v>76.682000000000002</v>
      </c>
      <c r="EG15" s="140">
        <v>-23.852</v>
      </c>
      <c r="EH15" s="140">
        <v>178.44</v>
      </c>
      <c r="EI15" s="140">
        <v>320.83999999999997</v>
      </c>
      <c r="EJ15" s="140">
        <v>0</v>
      </c>
      <c r="EK15" s="140">
        <v>-35.972999999999999</v>
      </c>
      <c r="EL15" s="140">
        <v>-33.28</v>
      </c>
      <c r="EM15" s="140">
        <v>10.518000000000001</v>
      </c>
      <c r="EN15" s="140">
        <v>-15.731</v>
      </c>
      <c r="EO15" s="140">
        <v>-14.897</v>
      </c>
      <c r="EP15" s="140">
        <v>142.9</v>
      </c>
      <c r="EQ15" s="140">
        <v>-78.141999999999996</v>
      </c>
      <c r="ER15" s="140">
        <v>-80.475999999999999</v>
      </c>
      <c r="ES15" s="140">
        <v>-38.328000000000003</v>
      </c>
      <c r="ET15" s="140">
        <v>0</v>
      </c>
      <c r="EU15" s="140">
        <v>-17.619</v>
      </c>
      <c r="EV15" s="140">
        <v>99.2</v>
      </c>
      <c r="EW15" s="140">
        <v>14.933999999999999</v>
      </c>
      <c r="EX15" s="140">
        <v>-91.506</v>
      </c>
      <c r="EY15" s="140">
        <v>-37.908999999999999</v>
      </c>
      <c r="EZ15" s="140">
        <v>-36.991999999999997</v>
      </c>
      <c r="FA15" s="140">
        <v>11.028</v>
      </c>
      <c r="FB15" s="140">
        <v>-75.813999999999993</v>
      </c>
      <c r="FC15" s="140">
        <v>55.765000000000001</v>
      </c>
      <c r="FD15" s="140">
        <v>22.972999999999999</v>
      </c>
      <c r="FE15" s="140">
        <v>0</v>
      </c>
      <c r="FF15" s="140">
        <v>0</v>
      </c>
      <c r="FG15" s="140">
        <v>0</v>
      </c>
      <c r="FH15" s="140">
        <v>52.012999999999998</v>
      </c>
      <c r="FI15" s="140">
        <v>49.639000000000003</v>
      </c>
      <c r="FJ15" s="140">
        <v>58.274000000000001</v>
      </c>
      <c r="FK15" s="140">
        <v>57.771999999999998</v>
      </c>
      <c r="FL15" s="140">
        <v>-98.631</v>
      </c>
      <c r="FM15" s="140">
        <v>44.594000000000001</v>
      </c>
      <c r="FN15" s="140">
        <v>44.837000000000003</v>
      </c>
      <c r="FO15" s="140">
        <v>-72.093999999999994</v>
      </c>
      <c r="FP15" s="140">
        <v>-60.098999999999997</v>
      </c>
      <c r="FQ15" s="140">
        <v>-34.173000000000002</v>
      </c>
      <c r="FR15" s="140">
        <v>-40.869</v>
      </c>
      <c r="FS15" s="140">
        <v>14.768000000000001</v>
      </c>
      <c r="FT15" s="140">
        <v>0.82189999999999996</v>
      </c>
      <c r="FU15" s="140">
        <v>-9.3899000000000008</v>
      </c>
      <c r="FV15" s="140">
        <v>17.14</v>
      </c>
      <c r="FW15" s="140">
        <v>-35.027000000000001</v>
      </c>
      <c r="FX15" s="140">
        <v>10.551</v>
      </c>
      <c r="FY15" s="140">
        <v>-13.180999999999999</v>
      </c>
      <c r="FZ15" s="140">
        <v>4.2778999999999998</v>
      </c>
      <c r="GA15" s="140">
        <v>10.917</v>
      </c>
      <c r="GB15" s="140">
        <v>18.129000000000001</v>
      </c>
      <c r="GC15" s="140">
        <v>60.89</v>
      </c>
      <c r="GD15" s="140">
        <v>73.200999999999993</v>
      </c>
      <c r="GE15" s="140">
        <v>14.88</v>
      </c>
      <c r="GF15" s="140">
        <v>72.817999999999998</v>
      </c>
      <c r="GG15" s="140">
        <v>13.398999999999999</v>
      </c>
      <c r="GH15" s="140">
        <v>-16.117999999999999</v>
      </c>
      <c r="GI15" s="140">
        <v>-2.4441000000000002</v>
      </c>
      <c r="GJ15" s="140">
        <v>2.6371000000000002</v>
      </c>
      <c r="GK15" s="140">
        <v>1.2955000000000001</v>
      </c>
      <c r="GL15" s="140">
        <v>6.5299999999999997E-2</v>
      </c>
      <c r="GM15" s="140">
        <v>0</v>
      </c>
      <c r="GN15" s="140">
        <v>-12.707000000000001</v>
      </c>
      <c r="GO15" s="140">
        <v>-22.163</v>
      </c>
      <c r="GP15" s="140">
        <v>25.928999999999998</v>
      </c>
      <c r="GQ15" s="140">
        <v>34.116</v>
      </c>
      <c r="GR15" s="140">
        <v>88.081999999999994</v>
      </c>
      <c r="GS15" s="140">
        <v>47.62</v>
      </c>
      <c r="GT15" s="140">
        <v>-129.06</v>
      </c>
      <c r="GU15" s="140">
        <v>-17.07</v>
      </c>
      <c r="GV15" s="140">
        <v>34.499000000000002</v>
      </c>
      <c r="GW15" s="140">
        <v>-31.859000000000002</v>
      </c>
      <c r="GX15" s="140">
        <v>12.358000000000001</v>
      </c>
      <c r="GY15" s="140">
        <v>0</v>
      </c>
      <c r="GZ15" s="140">
        <v>0</v>
      </c>
      <c r="HA15" s="140">
        <v>13.43</v>
      </c>
      <c r="HB15" s="140">
        <v>166.19</v>
      </c>
      <c r="HC15" s="140">
        <v>165.79</v>
      </c>
      <c r="HD15" s="140">
        <v>285.8</v>
      </c>
      <c r="HE15" s="140">
        <v>-285.87</v>
      </c>
      <c r="HF15" s="140">
        <v>-603.41</v>
      </c>
      <c r="HG15" s="140">
        <v>608.63</v>
      </c>
      <c r="HH15" s="140">
        <v>614.85</v>
      </c>
      <c r="HI15" s="140">
        <v>-159.63</v>
      </c>
      <c r="HJ15" s="140">
        <v>-157.99</v>
      </c>
      <c r="HK15" s="140">
        <v>-61.957999999999998</v>
      </c>
      <c r="HL15" s="140">
        <v>-54.97</v>
      </c>
      <c r="HM15" s="140">
        <v>81.820999999999998</v>
      </c>
      <c r="HN15" s="140">
        <v>80.656000000000006</v>
      </c>
      <c r="HO15" s="140">
        <v>-122.68</v>
      </c>
      <c r="HP15" s="140">
        <v>-120.28</v>
      </c>
      <c r="HQ15" s="140">
        <v>54.000999999999998</v>
      </c>
      <c r="HR15" s="140">
        <v>53.088999999999999</v>
      </c>
      <c r="HS15" s="140">
        <v>-69.003</v>
      </c>
      <c r="HT15" s="140">
        <v>-69.37</v>
      </c>
      <c r="HU15" s="140">
        <v>87.519000000000005</v>
      </c>
      <c r="HV15" s="140">
        <v>88.099000000000004</v>
      </c>
      <c r="HW15" s="140">
        <v>51</v>
      </c>
      <c r="HX15" s="140">
        <v>51.098999999999997</v>
      </c>
      <c r="HY15" s="140">
        <v>22.54</v>
      </c>
      <c r="HZ15" s="140">
        <v>33.119</v>
      </c>
      <c r="IA15" s="140">
        <v>-352.13</v>
      </c>
      <c r="IB15" s="140">
        <v>104.41</v>
      </c>
      <c r="IC15" s="140">
        <v>104.3</v>
      </c>
      <c r="ID15" s="140">
        <v>13.3</v>
      </c>
      <c r="IE15" s="140">
        <v>7.5</v>
      </c>
      <c r="IF15" s="140">
        <v>-52.298999999999999</v>
      </c>
      <c r="IG15" s="140">
        <v>-51.598999999999997</v>
      </c>
      <c r="IH15" s="140">
        <v>1.5499000000000001</v>
      </c>
      <c r="II15" s="140">
        <v>1.3214999999999999</v>
      </c>
      <c r="IJ15" s="140">
        <v>-600.54999999999995</v>
      </c>
      <c r="IK15" s="140">
        <v>-291.43</v>
      </c>
      <c r="IL15" s="140">
        <v>528.05999999999995</v>
      </c>
      <c r="IM15" s="140">
        <v>420.97</v>
      </c>
      <c r="IN15" s="140">
        <v>-75.816999999999993</v>
      </c>
      <c r="IO15" s="140">
        <v>-410.75</v>
      </c>
      <c r="IP15" s="140">
        <v>414.27</v>
      </c>
      <c r="IQ15" s="140">
        <v>-155.46</v>
      </c>
      <c r="IR15" s="140">
        <v>-289.08</v>
      </c>
      <c r="IS15" s="140">
        <v>-410.75</v>
      </c>
      <c r="IT15" s="140">
        <v>123.13</v>
      </c>
      <c r="IU15" s="140">
        <v>123.96</v>
      </c>
      <c r="IV15" s="140">
        <v>154.32</v>
      </c>
      <c r="IW15" s="140">
        <v>-512.87</v>
      </c>
      <c r="IX15" s="140">
        <v>229.55</v>
      </c>
      <c r="IY15" s="140">
        <v>-285.58</v>
      </c>
      <c r="IZ15" s="140">
        <v>286.77</v>
      </c>
      <c r="JA15" s="140">
        <v>-5.8516000000000004</v>
      </c>
      <c r="JB15" s="140">
        <v>30.030999999999999</v>
      </c>
      <c r="JC15" s="140">
        <v>14.72</v>
      </c>
      <c r="JD15" s="140">
        <v>1.345</v>
      </c>
      <c r="JE15" s="140">
        <v>1.33</v>
      </c>
      <c r="JF15" s="140">
        <v>-14.319000000000001</v>
      </c>
      <c r="JG15" s="140">
        <v>-6.8</v>
      </c>
      <c r="JH15" s="140">
        <v>14.938000000000001</v>
      </c>
      <c r="JI15" s="140">
        <v>6.9169</v>
      </c>
      <c r="JJ15" s="140">
        <v>-40.049999999999997</v>
      </c>
      <c r="JK15" s="140">
        <v>-16.670000000000002</v>
      </c>
      <c r="JL15" s="140">
        <v>43.7</v>
      </c>
      <c r="JM15" s="140">
        <v>53.314</v>
      </c>
      <c r="JN15" s="140">
        <v>54.076000000000001</v>
      </c>
      <c r="JO15" s="140">
        <v>0</v>
      </c>
      <c r="JP15" s="140">
        <v>0</v>
      </c>
      <c r="JQ15" s="140">
        <v>53.694000000000003</v>
      </c>
      <c r="JR15" s="140">
        <v>53.491</v>
      </c>
      <c r="JS15" s="140">
        <v>52.131</v>
      </c>
      <c r="JT15" s="141"/>
      <c r="JU15" s="140">
        <v>-6.4</v>
      </c>
      <c r="JV15" s="140">
        <v>19.763000000000002</v>
      </c>
      <c r="JW15" s="140">
        <v>5.3898999999999999</v>
      </c>
      <c r="JX15" s="140">
        <v>8.6998999999999995</v>
      </c>
      <c r="JY15" s="140">
        <v>-44.911000000000001</v>
      </c>
      <c r="JZ15" s="140">
        <v>78.548000000000002</v>
      </c>
      <c r="KA15" s="140">
        <v>62.161999999999999</v>
      </c>
      <c r="KB15" s="140">
        <v>-44.41</v>
      </c>
      <c r="KC15" s="140">
        <v>-76.828999999999994</v>
      </c>
      <c r="KD15" s="140">
        <v>54.451000000000001</v>
      </c>
      <c r="KE15" s="140">
        <v>22.818000000000001</v>
      </c>
      <c r="KF15" s="140">
        <v>-2.2000000000000002</v>
      </c>
      <c r="KG15" s="140">
        <v>2.2000000000000002</v>
      </c>
      <c r="KH15" s="140">
        <v>11.071</v>
      </c>
      <c r="KI15" s="140">
        <v>168.88</v>
      </c>
    </row>
    <row r="16" spans="1:295" ht="18" customHeight="1">
      <c r="A16" s="137" t="s">
        <v>57</v>
      </c>
      <c r="B16" s="137" t="s">
        <v>718</v>
      </c>
      <c r="C16" s="142">
        <v>0</v>
      </c>
      <c r="D16" s="142">
        <v>16.834</v>
      </c>
      <c r="E16" s="142">
        <v>-33.750999999999998</v>
      </c>
      <c r="F16" s="142">
        <v>-39.067999999999998</v>
      </c>
      <c r="G16" s="142">
        <v>20.751000000000001</v>
      </c>
      <c r="H16" s="142">
        <v>0.87770000000000004</v>
      </c>
      <c r="I16" s="142">
        <v>41.255000000000003</v>
      </c>
      <c r="J16" s="142">
        <v>-46.825000000000003</v>
      </c>
      <c r="K16" s="142">
        <v>41.814999999999998</v>
      </c>
      <c r="L16" s="142">
        <v>21.608000000000001</v>
      </c>
      <c r="M16" s="142">
        <v>-21.006</v>
      </c>
      <c r="N16" s="142">
        <v>-62.158999999999999</v>
      </c>
      <c r="O16" s="142">
        <v>-32.212000000000003</v>
      </c>
      <c r="P16" s="142">
        <v>28.6</v>
      </c>
      <c r="Q16" s="142">
        <v>16.559000000000001</v>
      </c>
      <c r="R16" s="142">
        <v>-28.6</v>
      </c>
      <c r="S16" s="142">
        <v>11.760999999999999</v>
      </c>
      <c r="T16" s="142">
        <v>92.994</v>
      </c>
      <c r="U16" s="142">
        <v>17.364000000000001</v>
      </c>
      <c r="V16" s="142">
        <v>17.443000000000001</v>
      </c>
      <c r="W16" s="142">
        <v>28.835999999999999</v>
      </c>
      <c r="X16" s="142">
        <v>0</v>
      </c>
      <c r="Y16" s="142">
        <v>21.02</v>
      </c>
      <c r="Z16" s="142">
        <v>6.8404999999999996</v>
      </c>
      <c r="AA16" s="143"/>
      <c r="AB16" s="142">
        <v>113</v>
      </c>
      <c r="AC16" s="142">
        <v>-86.709000000000003</v>
      </c>
      <c r="AD16" s="142">
        <v>-86.269000000000005</v>
      </c>
      <c r="AE16" s="142">
        <v>14.616</v>
      </c>
      <c r="AF16" s="142">
        <v>62.158999999999999</v>
      </c>
      <c r="AG16" s="142">
        <v>30.8</v>
      </c>
      <c r="AH16" s="142">
        <v>4.4759000000000002</v>
      </c>
      <c r="AI16" s="142">
        <v>0.111</v>
      </c>
      <c r="AJ16" s="142">
        <v>-32.459000000000003</v>
      </c>
      <c r="AK16" s="142">
        <v>-33.228999999999999</v>
      </c>
      <c r="AL16" s="142">
        <v>-34.939</v>
      </c>
      <c r="AM16" s="142">
        <v>34.598999999999997</v>
      </c>
      <c r="AN16" s="142">
        <v>34.619</v>
      </c>
      <c r="AO16" s="142">
        <v>8.6516000000000002</v>
      </c>
      <c r="AP16" s="142">
        <v>13.301</v>
      </c>
      <c r="AQ16" s="142">
        <v>0</v>
      </c>
      <c r="AR16" s="142">
        <v>62.375</v>
      </c>
      <c r="AS16" s="142">
        <v>48.005000000000003</v>
      </c>
      <c r="AT16" s="142">
        <v>-59.878999999999998</v>
      </c>
      <c r="AU16" s="142">
        <v>-60.063000000000002</v>
      </c>
      <c r="AV16" s="142">
        <v>8.1998999999999995</v>
      </c>
      <c r="AW16" s="142">
        <v>9.5793999999999997</v>
      </c>
      <c r="AX16" s="142">
        <v>65.238</v>
      </c>
      <c r="AY16" s="142">
        <v>69.658000000000001</v>
      </c>
      <c r="AZ16" s="142">
        <v>-0.52349999999999997</v>
      </c>
      <c r="BA16" s="142">
        <v>-19.416</v>
      </c>
      <c r="BB16" s="142">
        <v>-317.25</v>
      </c>
      <c r="BC16" s="142">
        <v>0</v>
      </c>
      <c r="BD16" s="142">
        <v>-14.099</v>
      </c>
      <c r="BE16" s="142">
        <v>-14.398999999999999</v>
      </c>
      <c r="BF16" s="142">
        <v>66.343999999999994</v>
      </c>
      <c r="BG16" s="142">
        <v>66.007999999999996</v>
      </c>
      <c r="BH16" s="142">
        <v>-3.6046</v>
      </c>
      <c r="BI16" s="142">
        <v>-67.102000000000004</v>
      </c>
      <c r="BJ16" s="142">
        <v>-54.643999999999998</v>
      </c>
      <c r="BK16" s="142">
        <v>3.7599</v>
      </c>
      <c r="BL16" s="142">
        <v>0</v>
      </c>
      <c r="BM16" s="142">
        <v>2.6558999999999999</v>
      </c>
      <c r="BN16" s="142">
        <v>351.35</v>
      </c>
      <c r="BO16" s="142">
        <v>23.681999999999999</v>
      </c>
      <c r="BP16" s="142">
        <v>23.620999999999999</v>
      </c>
      <c r="BQ16" s="142">
        <v>-156.96</v>
      </c>
      <c r="BR16" s="142">
        <v>321.43</v>
      </c>
      <c r="BS16" s="142">
        <v>40.976999999999997</v>
      </c>
      <c r="BT16" s="142">
        <v>-32.121000000000002</v>
      </c>
      <c r="BU16" s="142">
        <v>34.055999999999997</v>
      </c>
      <c r="BV16" s="142">
        <v>64.807000000000002</v>
      </c>
      <c r="BW16" s="142">
        <v>20.59</v>
      </c>
      <c r="BX16" s="142">
        <v>15.239000000000001</v>
      </c>
      <c r="BY16" s="142">
        <v>44.908999999999999</v>
      </c>
      <c r="BZ16" s="142">
        <v>66.180000000000007</v>
      </c>
      <c r="CA16" s="142">
        <v>-61.08</v>
      </c>
      <c r="CB16" s="142">
        <v>-61.481999999999999</v>
      </c>
      <c r="CC16" s="142">
        <v>133.26</v>
      </c>
      <c r="CD16" s="142">
        <v>134.68</v>
      </c>
      <c r="CE16" s="142">
        <v>29.039000000000001</v>
      </c>
      <c r="CF16" s="142">
        <v>-47.975000000000001</v>
      </c>
      <c r="CG16" s="142">
        <v>-49.768000000000001</v>
      </c>
      <c r="CH16" s="142">
        <v>-2.0205000000000002</v>
      </c>
      <c r="CI16" s="142">
        <v>0</v>
      </c>
      <c r="CJ16" s="142">
        <v>19.57</v>
      </c>
      <c r="CK16" s="142">
        <v>25.984999999999999</v>
      </c>
      <c r="CL16" s="142">
        <v>73</v>
      </c>
      <c r="CM16" s="142">
        <v>65.698999999999998</v>
      </c>
      <c r="CN16" s="142">
        <v>-14.039</v>
      </c>
      <c r="CO16" s="142">
        <v>60.459000000000003</v>
      </c>
      <c r="CP16" s="142">
        <v>59.633000000000003</v>
      </c>
      <c r="CQ16" s="142">
        <v>58.628999999999998</v>
      </c>
      <c r="CR16" s="142">
        <v>-35.307000000000002</v>
      </c>
      <c r="CS16" s="142">
        <v>-35.107999999999997</v>
      </c>
      <c r="CT16" s="142">
        <v>-23.093</v>
      </c>
      <c r="CU16" s="142">
        <v>14.692</v>
      </c>
      <c r="CV16" s="142">
        <v>0</v>
      </c>
      <c r="CW16" s="142">
        <v>11.975</v>
      </c>
      <c r="CX16" s="142">
        <v>21.478999999999999</v>
      </c>
      <c r="CY16" s="142">
        <v>55.298999999999999</v>
      </c>
      <c r="CZ16" s="142">
        <v>34.225999999999999</v>
      </c>
      <c r="DA16" s="142">
        <v>32.377000000000002</v>
      </c>
      <c r="DB16" s="142">
        <v>-27.329000000000001</v>
      </c>
      <c r="DC16" s="142">
        <v>-6.5152999999999999</v>
      </c>
      <c r="DD16" s="142">
        <v>0</v>
      </c>
      <c r="DE16" s="142">
        <v>0</v>
      </c>
      <c r="DF16" s="142">
        <v>-81.63</v>
      </c>
      <c r="DG16" s="142">
        <v>-1E-4</v>
      </c>
      <c r="DH16" s="142">
        <v>-16.693999999999999</v>
      </c>
      <c r="DI16" s="142">
        <v>-69</v>
      </c>
      <c r="DJ16" s="142">
        <v>-70.099000000000004</v>
      </c>
      <c r="DK16" s="142">
        <v>28.577999999999999</v>
      </c>
      <c r="DL16" s="142">
        <v>31.942</v>
      </c>
      <c r="DM16" s="142">
        <v>37.116</v>
      </c>
      <c r="DN16" s="142">
        <v>46.893000000000001</v>
      </c>
      <c r="DO16" s="142">
        <v>31.96</v>
      </c>
      <c r="DP16" s="142">
        <v>-4.4000000000000004</v>
      </c>
      <c r="DQ16" s="142">
        <v>51.353999999999999</v>
      </c>
      <c r="DR16" s="142">
        <v>79.807000000000002</v>
      </c>
      <c r="DS16" s="142">
        <v>-23.01</v>
      </c>
      <c r="DT16" s="142">
        <v>-23.059000000000001</v>
      </c>
      <c r="DU16" s="142">
        <v>80.97</v>
      </c>
      <c r="DV16" s="142">
        <v>55.25</v>
      </c>
      <c r="DW16" s="142">
        <v>80.144999999999996</v>
      </c>
      <c r="DX16" s="142">
        <v>81.272000000000006</v>
      </c>
      <c r="DY16" s="142">
        <v>-42.110999999999997</v>
      </c>
      <c r="DZ16" s="142">
        <v>-42.262999999999998</v>
      </c>
      <c r="EA16" s="142">
        <v>143</v>
      </c>
      <c r="EB16" s="142">
        <v>106.57</v>
      </c>
      <c r="EC16" s="142">
        <v>101.36</v>
      </c>
      <c r="ED16" s="142">
        <v>103.8</v>
      </c>
      <c r="EE16" s="142">
        <v>60.046999999999997</v>
      </c>
      <c r="EF16" s="142">
        <v>57.45</v>
      </c>
      <c r="EG16" s="142">
        <v>-24.512</v>
      </c>
      <c r="EH16" s="142">
        <v>168.79</v>
      </c>
      <c r="EI16" s="142">
        <v>309.93</v>
      </c>
      <c r="EJ16" s="142">
        <v>0</v>
      </c>
      <c r="EK16" s="142">
        <v>-36.320999999999998</v>
      </c>
      <c r="EL16" s="142">
        <v>-34.542999999999999</v>
      </c>
      <c r="EM16" s="142">
        <v>17.437000000000001</v>
      </c>
      <c r="EN16" s="142">
        <v>-14.555999999999999</v>
      </c>
      <c r="EO16" s="142">
        <v>-13.167999999999999</v>
      </c>
      <c r="EP16" s="142">
        <v>156.72</v>
      </c>
      <c r="EQ16" s="142">
        <v>-77.903000000000006</v>
      </c>
      <c r="ER16" s="142">
        <v>-80.58</v>
      </c>
      <c r="ES16" s="142">
        <v>-35.79</v>
      </c>
      <c r="ET16" s="142">
        <v>0</v>
      </c>
      <c r="EU16" s="142">
        <v>-16.459</v>
      </c>
      <c r="EV16" s="142">
        <v>94</v>
      </c>
      <c r="EW16" s="142">
        <v>15.218</v>
      </c>
      <c r="EX16" s="142">
        <v>-90.218999999999994</v>
      </c>
      <c r="EY16" s="142">
        <v>-35.776000000000003</v>
      </c>
      <c r="EZ16" s="142">
        <v>-35.073999999999998</v>
      </c>
      <c r="FA16" s="142">
        <v>8.0783000000000005</v>
      </c>
      <c r="FB16" s="142">
        <v>-72.948999999999998</v>
      </c>
      <c r="FC16" s="142">
        <v>55.765000000000001</v>
      </c>
      <c r="FD16" s="142">
        <v>23.006</v>
      </c>
      <c r="FE16" s="142">
        <v>0</v>
      </c>
      <c r="FF16" s="142">
        <v>0</v>
      </c>
      <c r="FG16" s="142">
        <v>0</v>
      </c>
      <c r="FH16" s="142">
        <v>49.722999999999999</v>
      </c>
      <c r="FI16" s="142">
        <v>47.454000000000001</v>
      </c>
      <c r="FJ16" s="142">
        <v>61.289000000000001</v>
      </c>
      <c r="FK16" s="142">
        <v>61.289000000000001</v>
      </c>
      <c r="FL16" s="142">
        <v>-96.622</v>
      </c>
      <c r="FM16" s="142">
        <v>44.741</v>
      </c>
      <c r="FN16" s="142">
        <v>45.499000000000002</v>
      </c>
      <c r="FO16" s="142">
        <v>-70.281000000000006</v>
      </c>
      <c r="FP16" s="142">
        <v>-58.713999999999999</v>
      </c>
      <c r="FQ16" s="142">
        <v>-35.609000000000002</v>
      </c>
      <c r="FR16" s="142">
        <v>-40.338999999999999</v>
      </c>
      <c r="FS16" s="142">
        <v>14.864000000000001</v>
      </c>
      <c r="FT16" s="142">
        <v>0.82189999999999996</v>
      </c>
      <c r="FU16" s="142">
        <v>-9.7499000000000002</v>
      </c>
      <c r="FV16" s="142">
        <v>16.170000000000002</v>
      </c>
      <c r="FW16" s="142">
        <v>-37.002000000000002</v>
      </c>
      <c r="FX16" s="142">
        <v>10.609</v>
      </c>
      <c r="FY16" s="142">
        <v>-13.18</v>
      </c>
      <c r="FZ16" s="142">
        <v>4.2949999999999999</v>
      </c>
      <c r="GA16" s="142">
        <v>10.977</v>
      </c>
      <c r="GB16" s="142">
        <v>17.739000000000001</v>
      </c>
      <c r="GC16" s="142">
        <v>59.052999999999997</v>
      </c>
      <c r="GD16" s="142">
        <v>70.381</v>
      </c>
      <c r="GE16" s="142">
        <v>14.18</v>
      </c>
      <c r="GF16" s="142">
        <v>73.62</v>
      </c>
      <c r="GG16" s="142">
        <v>13.5</v>
      </c>
      <c r="GH16" s="142">
        <v>-16.613</v>
      </c>
      <c r="GI16" s="142">
        <v>-2.4306999999999999</v>
      </c>
      <c r="GJ16" s="142">
        <v>2.6791</v>
      </c>
      <c r="GK16" s="142">
        <v>1.2970999999999999</v>
      </c>
      <c r="GL16" s="142">
        <v>6.5299999999999997E-2</v>
      </c>
      <c r="GM16" s="142">
        <v>0</v>
      </c>
      <c r="GN16" s="142">
        <v>-13.163</v>
      </c>
      <c r="GO16" s="142">
        <v>-22.786999999999999</v>
      </c>
      <c r="GP16" s="142">
        <v>26.684999999999999</v>
      </c>
      <c r="GQ16" s="142">
        <v>34.957000000000001</v>
      </c>
      <c r="GR16" s="142">
        <v>89.477999999999994</v>
      </c>
      <c r="GS16" s="142">
        <v>48.171999999999997</v>
      </c>
      <c r="GT16" s="142">
        <v>-133.18</v>
      </c>
      <c r="GU16" s="142">
        <v>-17.056999999999999</v>
      </c>
      <c r="GV16" s="142">
        <v>34.853000000000002</v>
      </c>
      <c r="GW16" s="142">
        <v>-32.020000000000003</v>
      </c>
      <c r="GX16" s="142">
        <v>12.358000000000001</v>
      </c>
      <c r="GY16" s="142">
        <v>0</v>
      </c>
      <c r="GZ16" s="142">
        <v>0</v>
      </c>
      <c r="HA16" s="142">
        <v>14.116</v>
      </c>
      <c r="HB16" s="142">
        <v>169.25</v>
      </c>
      <c r="HC16" s="142">
        <v>165.55</v>
      </c>
      <c r="HD16" s="142">
        <v>291.7</v>
      </c>
      <c r="HE16" s="142">
        <v>-289.45</v>
      </c>
      <c r="HF16" s="142">
        <v>-616.12</v>
      </c>
      <c r="HG16" s="142">
        <v>622.91</v>
      </c>
      <c r="HH16" s="142">
        <v>616.53</v>
      </c>
      <c r="HI16" s="142">
        <v>-159.24</v>
      </c>
      <c r="HJ16" s="142">
        <v>-159.43</v>
      </c>
      <c r="HK16" s="142">
        <v>-66.245000000000005</v>
      </c>
      <c r="HL16" s="142">
        <v>-60.314</v>
      </c>
      <c r="HM16" s="142">
        <v>82.632000000000005</v>
      </c>
      <c r="HN16" s="142">
        <v>83.043000000000006</v>
      </c>
      <c r="HO16" s="142">
        <v>-117.52</v>
      </c>
      <c r="HP16" s="142">
        <v>-120.28</v>
      </c>
      <c r="HQ16" s="142">
        <v>54.747999999999998</v>
      </c>
      <c r="HR16" s="142">
        <v>53.935000000000002</v>
      </c>
      <c r="HS16" s="142">
        <v>-68.120999999999995</v>
      </c>
      <c r="HT16" s="142">
        <v>-68.424999999999997</v>
      </c>
      <c r="HU16" s="142">
        <v>92.588999999999999</v>
      </c>
      <c r="HV16" s="142">
        <v>92.709000000000003</v>
      </c>
      <c r="HW16" s="142">
        <v>49</v>
      </c>
      <c r="HX16" s="142">
        <v>48.4</v>
      </c>
      <c r="HY16" s="142">
        <v>22.54</v>
      </c>
      <c r="HZ16" s="142">
        <v>34.24</v>
      </c>
      <c r="IA16" s="142">
        <v>-355.72</v>
      </c>
      <c r="IB16" s="142">
        <v>109.37</v>
      </c>
      <c r="IC16" s="142">
        <v>109.1</v>
      </c>
      <c r="ID16" s="142">
        <v>13.3</v>
      </c>
      <c r="IE16" s="142">
        <v>5.6999000000000004</v>
      </c>
      <c r="IF16" s="142">
        <v>-54</v>
      </c>
      <c r="IG16" s="142">
        <v>-54.2</v>
      </c>
      <c r="IH16" s="142">
        <v>1.5499000000000001</v>
      </c>
      <c r="II16" s="142">
        <v>1.3214999999999999</v>
      </c>
      <c r="IJ16" s="142">
        <v>-606.46</v>
      </c>
      <c r="IK16" s="142">
        <v>-286.82</v>
      </c>
      <c r="IL16" s="142">
        <v>534.35</v>
      </c>
      <c r="IM16" s="142">
        <v>426.31</v>
      </c>
      <c r="IN16" s="142">
        <v>-83.703000000000003</v>
      </c>
      <c r="IO16" s="142">
        <v>-415.15</v>
      </c>
      <c r="IP16" s="142">
        <v>417.38</v>
      </c>
      <c r="IQ16" s="142">
        <v>-155.04</v>
      </c>
      <c r="IR16" s="142">
        <v>-295.17</v>
      </c>
      <c r="IS16" s="142">
        <v>-411.19</v>
      </c>
      <c r="IT16" s="142">
        <v>122.26</v>
      </c>
      <c r="IU16" s="142">
        <v>122.33</v>
      </c>
      <c r="IV16" s="142">
        <v>156.26</v>
      </c>
      <c r="IW16" s="142">
        <v>-512.1</v>
      </c>
      <c r="IX16" s="142">
        <v>233.52</v>
      </c>
      <c r="IY16" s="142">
        <v>-283.25</v>
      </c>
      <c r="IZ16" s="142">
        <v>285.22000000000003</v>
      </c>
      <c r="JA16" s="142">
        <v>-6.2992999999999997</v>
      </c>
      <c r="JB16" s="142">
        <v>30.478999999999999</v>
      </c>
      <c r="JC16" s="142">
        <v>14.319000000000001</v>
      </c>
      <c r="JD16" s="142">
        <v>1.3409</v>
      </c>
      <c r="JE16" s="142">
        <v>1.3179000000000001</v>
      </c>
      <c r="JF16" s="142">
        <v>-13.92</v>
      </c>
      <c r="JG16" s="142">
        <v>-7.1199000000000003</v>
      </c>
      <c r="JH16" s="142">
        <v>14.577999999999999</v>
      </c>
      <c r="JI16" s="142">
        <v>7.1792999999999996</v>
      </c>
      <c r="JJ16" s="142">
        <v>-41.719000000000001</v>
      </c>
      <c r="JK16" s="142">
        <v>-16.289000000000001</v>
      </c>
      <c r="JL16" s="142">
        <v>43.598999999999997</v>
      </c>
      <c r="JM16" s="142">
        <v>54.158999999999999</v>
      </c>
      <c r="JN16" s="142">
        <v>53.831000000000003</v>
      </c>
      <c r="JO16" s="142">
        <v>0</v>
      </c>
      <c r="JP16" s="142">
        <v>0</v>
      </c>
      <c r="JQ16" s="142">
        <v>54.003999999999998</v>
      </c>
      <c r="JR16" s="142">
        <v>51.454999999999998</v>
      </c>
      <c r="JS16" s="142">
        <v>51.8</v>
      </c>
      <c r="JT16" s="143"/>
      <c r="JU16" s="142">
        <v>-3.7999000000000001</v>
      </c>
      <c r="JV16" s="142">
        <v>19.763000000000002</v>
      </c>
      <c r="JW16" s="142">
        <v>5.5099</v>
      </c>
      <c r="JX16" s="142">
        <v>8.6998999999999995</v>
      </c>
      <c r="JY16" s="142">
        <v>-54.781999999999996</v>
      </c>
      <c r="JZ16" s="142">
        <v>83.183000000000007</v>
      </c>
      <c r="KA16" s="142">
        <v>67.840999999999994</v>
      </c>
      <c r="KB16" s="142">
        <v>-54.801000000000002</v>
      </c>
      <c r="KC16" s="142">
        <v>-81.39</v>
      </c>
      <c r="KD16" s="142">
        <v>59.128</v>
      </c>
      <c r="KE16" s="142">
        <v>21.257000000000001</v>
      </c>
      <c r="KF16" s="142">
        <v>-3.5998999999999999</v>
      </c>
      <c r="KG16" s="142">
        <v>4.5</v>
      </c>
      <c r="KH16" s="142">
        <v>3.2576000000000001</v>
      </c>
      <c r="KI16" s="142">
        <v>177.24</v>
      </c>
    </row>
    <row r="17" spans="1:295" ht="18" customHeight="1">
      <c r="A17" s="137" t="s">
        <v>57</v>
      </c>
      <c r="B17" s="137" t="s">
        <v>719</v>
      </c>
      <c r="C17" s="138">
        <v>0</v>
      </c>
      <c r="D17" s="138">
        <v>17.056999999999999</v>
      </c>
      <c r="E17" s="138">
        <v>-34.271999999999998</v>
      </c>
      <c r="F17" s="138">
        <v>-36.642000000000003</v>
      </c>
      <c r="G17" s="138">
        <v>20.952999999999999</v>
      </c>
      <c r="H17" s="138">
        <v>1.2087000000000001</v>
      </c>
      <c r="I17" s="138">
        <v>41.585999999999999</v>
      </c>
      <c r="J17" s="138">
        <v>-46.728000000000002</v>
      </c>
      <c r="K17" s="138">
        <v>42.469000000000001</v>
      </c>
      <c r="L17" s="138">
        <v>21.777999999999999</v>
      </c>
      <c r="M17" s="138">
        <v>-21.524000000000001</v>
      </c>
      <c r="N17" s="138">
        <v>-62.158999999999999</v>
      </c>
      <c r="O17" s="138">
        <v>-32.298000000000002</v>
      </c>
      <c r="P17" s="138">
        <v>28.6</v>
      </c>
      <c r="Q17" s="138">
        <v>17.388000000000002</v>
      </c>
      <c r="R17" s="138">
        <v>-28.6</v>
      </c>
      <c r="S17" s="138">
        <v>13.278</v>
      </c>
      <c r="T17" s="138">
        <v>94.924000000000007</v>
      </c>
      <c r="U17" s="138">
        <v>17.148</v>
      </c>
      <c r="V17" s="138">
        <v>17.067</v>
      </c>
      <c r="W17" s="138">
        <v>29.073</v>
      </c>
      <c r="X17" s="138">
        <v>0</v>
      </c>
      <c r="Y17" s="138">
        <v>19.881</v>
      </c>
      <c r="Z17" s="138">
        <v>6.9688999999999997</v>
      </c>
      <c r="AA17" s="139"/>
      <c r="AB17" s="138">
        <v>113</v>
      </c>
      <c r="AC17" s="138">
        <v>-85.769000000000005</v>
      </c>
      <c r="AD17" s="138">
        <v>-85.448999999999998</v>
      </c>
      <c r="AE17" s="138">
        <v>14.798999999999999</v>
      </c>
      <c r="AF17" s="138">
        <v>62.158999999999999</v>
      </c>
      <c r="AG17" s="138">
        <v>30.8</v>
      </c>
      <c r="AH17" s="138">
        <v>3.2179000000000002</v>
      </c>
      <c r="AI17" s="138">
        <v>0.10199999999999999</v>
      </c>
      <c r="AJ17" s="138">
        <v>-35.15</v>
      </c>
      <c r="AK17" s="138">
        <v>-35.340000000000003</v>
      </c>
      <c r="AL17" s="138">
        <v>-29.04</v>
      </c>
      <c r="AM17" s="138">
        <v>35.189</v>
      </c>
      <c r="AN17" s="138">
        <v>35.58</v>
      </c>
      <c r="AO17" s="138">
        <v>8.8078000000000003</v>
      </c>
      <c r="AP17" s="138">
        <v>12.831</v>
      </c>
      <c r="AQ17" s="138">
        <v>0</v>
      </c>
      <c r="AR17" s="138">
        <v>61.667999999999999</v>
      </c>
      <c r="AS17" s="138">
        <v>48.381</v>
      </c>
      <c r="AT17" s="138">
        <v>-60.951000000000001</v>
      </c>
      <c r="AU17" s="138">
        <v>-59.874000000000002</v>
      </c>
      <c r="AV17" s="138">
        <v>27.872</v>
      </c>
      <c r="AW17" s="138">
        <v>31.516999999999999</v>
      </c>
      <c r="AX17" s="138">
        <v>65.906999999999996</v>
      </c>
      <c r="AY17" s="138">
        <v>68.988</v>
      </c>
      <c r="AZ17" s="138">
        <v>-0.52349999999999997</v>
      </c>
      <c r="BA17" s="138">
        <v>2.1503000000000001</v>
      </c>
      <c r="BB17" s="138">
        <v>-320.79000000000002</v>
      </c>
      <c r="BC17" s="138">
        <v>0</v>
      </c>
      <c r="BD17" s="138">
        <v>-13.398999999999999</v>
      </c>
      <c r="BE17" s="138">
        <v>-13.199</v>
      </c>
      <c r="BF17" s="138">
        <v>67.233000000000004</v>
      </c>
      <c r="BG17" s="138">
        <v>66.468999999999994</v>
      </c>
      <c r="BH17" s="138">
        <v>-3.5505</v>
      </c>
      <c r="BI17" s="138">
        <v>-67.102000000000004</v>
      </c>
      <c r="BJ17" s="138">
        <v>-55.188000000000002</v>
      </c>
      <c r="BK17" s="138">
        <v>3.97</v>
      </c>
      <c r="BL17" s="138">
        <v>0</v>
      </c>
      <c r="BM17" s="138">
        <v>2.8553999999999999</v>
      </c>
      <c r="BN17" s="138">
        <v>364.29</v>
      </c>
      <c r="BO17" s="138">
        <v>29.327999999999999</v>
      </c>
      <c r="BP17" s="138">
        <v>28.594999999999999</v>
      </c>
      <c r="BQ17" s="138">
        <v>-173.84</v>
      </c>
      <c r="BR17" s="138">
        <v>346.68</v>
      </c>
      <c r="BS17" s="138">
        <v>40.976999999999997</v>
      </c>
      <c r="BT17" s="138">
        <v>-22.61</v>
      </c>
      <c r="BU17" s="138">
        <v>24.795999999999999</v>
      </c>
      <c r="BV17" s="138">
        <v>65.855000000000004</v>
      </c>
      <c r="BW17" s="138">
        <v>21.27</v>
      </c>
      <c r="BX17" s="138">
        <v>15.898999999999999</v>
      </c>
      <c r="BY17" s="138">
        <v>45.36</v>
      </c>
      <c r="BZ17" s="138">
        <v>66.778999999999996</v>
      </c>
      <c r="CA17" s="138">
        <v>-61.883000000000003</v>
      </c>
      <c r="CB17" s="138">
        <v>-62.552999999999997</v>
      </c>
      <c r="CC17" s="138">
        <v>132.44</v>
      </c>
      <c r="CD17" s="138">
        <v>133.84</v>
      </c>
      <c r="CE17" s="138">
        <v>28.907</v>
      </c>
      <c r="CF17" s="138">
        <v>-47.744999999999997</v>
      </c>
      <c r="CG17" s="138">
        <v>-47.844999999999999</v>
      </c>
      <c r="CH17" s="138">
        <v>-3.0857999999999999</v>
      </c>
      <c r="CI17" s="138">
        <v>0</v>
      </c>
      <c r="CJ17" s="138">
        <v>19.57</v>
      </c>
      <c r="CK17" s="138">
        <v>25.984999999999999</v>
      </c>
      <c r="CL17" s="138">
        <v>71.698999999999998</v>
      </c>
      <c r="CM17" s="138">
        <v>65.198999999999998</v>
      </c>
      <c r="CN17" s="138">
        <v>-13.85</v>
      </c>
      <c r="CO17" s="138">
        <v>62.100999999999999</v>
      </c>
      <c r="CP17" s="138">
        <v>60.878999999999998</v>
      </c>
      <c r="CQ17" s="138">
        <v>59.622</v>
      </c>
      <c r="CR17" s="138">
        <v>-35.851999999999997</v>
      </c>
      <c r="CS17" s="138">
        <v>-34.231000000000002</v>
      </c>
      <c r="CT17" s="138">
        <v>-21.672999999999998</v>
      </c>
      <c r="CU17" s="138">
        <v>9.2750000000000004</v>
      </c>
      <c r="CV17" s="138">
        <v>0</v>
      </c>
      <c r="CW17" s="138">
        <v>12.000999999999999</v>
      </c>
      <c r="CX17" s="138">
        <v>24.62</v>
      </c>
      <c r="CY17" s="138">
        <v>54.97</v>
      </c>
      <c r="CZ17" s="138">
        <v>34.225999999999999</v>
      </c>
      <c r="DA17" s="138">
        <v>32.377000000000002</v>
      </c>
      <c r="DB17" s="138">
        <v>-27.449000000000002</v>
      </c>
      <c r="DC17" s="138">
        <v>-6.5152999999999999</v>
      </c>
      <c r="DD17" s="138">
        <v>0</v>
      </c>
      <c r="DE17" s="138">
        <v>0</v>
      </c>
      <c r="DF17" s="138">
        <v>-83.106999999999999</v>
      </c>
      <c r="DG17" s="138">
        <v>-1E-4</v>
      </c>
      <c r="DH17" s="138">
        <v>-16.675000000000001</v>
      </c>
      <c r="DI17" s="138">
        <v>-71.3</v>
      </c>
      <c r="DJ17" s="138">
        <v>-70.099000000000004</v>
      </c>
      <c r="DK17" s="138">
        <v>28.138000000000002</v>
      </c>
      <c r="DL17" s="138">
        <v>31.942</v>
      </c>
      <c r="DM17" s="138">
        <v>37.585999999999999</v>
      </c>
      <c r="DN17" s="138">
        <v>46.893000000000001</v>
      </c>
      <c r="DO17" s="138">
        <v>31.64</v>
      </c>
      <c r="DP17" s="138">
        <v>-4.4000000000000004</v>
      </c>
      <c r="DQ17" s="138">
        <v>51.691000000000003</v>
      </c>
      <c r="DR17" s="138">
        <v>82.167000000000002</v>
      </c>
      <c r="DS17" s="138">
        <v>-23.27</v>
      </c>
      <c r="DT17" s="138">
        <v>-23.158999999999999</v>
      </c>
      <c r="DU17" s="138">
        <v>81.790000000000006</v>
      </c>
      <c r="DV17" s="138">
        <v>55.93</v>
      </c>
      <c r="DW17" s="138">
        <v>82.236000000000004</v>
      </c>
      <c r="DX17" s="138">
        <v>80.509</v>
      </c>
      <c r="DY17" s="138">
        <v>-42.965000000000003</v>
      </c>
      <c r="DZ17" s="138">
        <v>-42.045000000000002</v>
      </c>
      <c r="EA17" s="138">
        <v>146</v>
      </c>
      <c r="EB17" s="138">
        <v>106.55</v>
      </c>
      <c r="EC17" s="138">
        <v>102.55</v>
      </c>
      <c r="ED17" s="138">
        <v>104.62</v>
      </c>
      <c r="EE17" s="138">
        <v>79.521000000000001</v>
      </c>
      <c r="EF17" s="138">
        <v>69.052000000000007</v>
      </c>
      <c r="EG17" s="138">
        <v>-24.372</v>
      </c>
      <c r="EH17" s="138">
        <v>182.81</v>
      </c>
      <c r="EI17" s="138">
        <v>272.48</v>
      </c>
      <c r="EJ17" s="138">
        <v>0</v>
      </c>
      <c r="EK17" s="138">
        <v>-36.093000000000004</v>
      </c>
      <c r="EL17" s="138">
        <v>-33.817999999999998</v>
      </c>
      <c r="EM17" s="138">
        <v>13.959</v>
      </c>
      <c r="EN17" s="138">
        <v>-24.053000000000001</v>
      </c>
      <c r="EO17" s="138">
        <v>-22.861000000000001</v>
      </c>
      <c r="EP17" s="138">
        <v>153.66</v>
      </c>
      <c r="EQ17" s="138">
        <v>-78.620999999999995</v>
      </c>
      <c r="ER17" s="138">
        <v>-80.426000000000002</v>
      </c>
      <c r="ES17" s="138">
        <v>-30.817</v>
      </c>
      <c r="ET17" s="138">
        <v>0</v>
      </c>
      <c r="EU17" s="138">
        <v>-13.308999999999999</v>
      </c>
      <c r="EV17" s="138">
        <v>109.3</v>
      </c>
      <c r="EW17" s="138">
        <v>15.157999999999999</v>
      </c>
      <c r="EX17" s="138">
        <v>-108.94</v>
      </c>
      <c r="EY17" s="138">
        <v>-37.679000000000002</v>
      </c>
      <c r="EZ17" s="138">
        <v>-36.441000000000003</v>
      </c>
      <c r="FA17" s="138">
        <v>10.108000000000001</v>
      </c>
      <c r="FB17" s="138">
        <v>-67.269000000000005</v>
      </c>
      <c r="FC17" s="138">
        <v>55.765000000000001</v>
      </c>
      <c r="FD17" s="138">
        <v>23.254999999999999</v>
      </c>
      <c r="FE17" s="138">
        <v>0</v>
      </c>
      <c r="FF17" s="138">
        <v>0</v>
      </c>
      <c r="FG17" s="138">
        <v>0</v>
      </c>
      <c r="FH17" s="138">
        <v>50.817</v>
      </c>
      <c r="FI17" s="138">
        <v>48.850999999999999</v>
      </c>
      <c r="FJ17" s="138">
        <v>62.292999999999999</v>
      </c>
      <c r="FK17" s="138">
        <v>61.289000000000001</v>
      </c>
      <c r="FL17" s="138">
        <v>-88.081999999999994</v>
      </c>
      <c r="FM17" s="138">
        <v>44.762999999999998</v>
      </c>
      <c r="FN17" s="138">
        <v>44.875</v>
      </c>
      <c r="FO17" s="138">
        <v>-65.625</v>
      </c>
      <c r="FP17" s="138">
        <v>-53.444000000000003</v>
      </c>
      <c r="FQ17" s="138">
        <v>-33.719000000000001</v>
      </c>
      <c r="FR17" s="138">
        <v>-38.619</v>
      </c>
      <c r="FS17" s="138">
        <v>14.766</v>
      </c>
      <c r="FT17" s="138">
        <v>0.79869999999999997</v>
      </c>
      <c r="FU17" s="138">
        <v>-9.4699000000000009</v>
      </c>
      <c r="FV17" s="138">
        <v>15.81</v>
      </c>
      <c r="FW17" s="138">
        <v>-33.759</v>
      </c>
      <c r="FX17" s="138">
        <v>10.722</v>
      </c>
      <c r="FY17" s="138">
        <v>-13.18</v>
      </c>
      <c r="FZ17" s="138">
        <v>4.1318999999999999</v>
      </c>
      <c r="GA17" s="138">
        <v>11.278</v>
      </c>
      <c r="GB17" s="138">
        <v>18.670000000000002</v>
      </c>
      <c r="GC17" s="138">
        <v>52.908000000000001</v>
      </c>
      <c r="GD17" s="138">
        <v>68.016999999999996</v>
      </c>
      <c r="GE17" s="138">
        <v>13.98</v>
      </c>
      <c r="GF17" s="138">
        <v>74.295000000000002</v>
      </c>
      <c r="GG17" s="138">
        <v>15.1</v>
      </c>
      <c r="GH17" s="138">
        <v>-16.664999999999999</v>
      </c>
      <c r="GI17" s="138">
        <v>-2.2269000000000001</v>
      </c>
      <c r="GJ17" s="138">
        <v>2.3472</v>
      </c>
      <c r="GK17" s="138">
        <v>1.2821</v>
      </c>
      <c r="GL17" s="138">
        <v>6.5299999999999997E-2</v>
      </c>
      <c r="GM17" s="138">
        <v>0</v>
      </c>
      <c r="GN17" s="138">
        <v>-13.818</v>
      </c>
      <c r="GO17" s="138">
        <v>-22.722999999999999</v>
      </c>
      <c r="GP17" s="138">
        <v>25.120999999999999</v>
      </c>
      <c r="GQ17" s="138">
        <v>34.872999999999998</v>
      </c>
      <c r="GR17" s="138">
        <v>90.128</v>
      </c>
      <c r="GS17" s="138">
        <v>49.256</v>
      </c>
      <c r="GT17" s="138">
        <v>-131.78</v>
      </c>
      <c r="GU17" s="138">
        <v>-16.763000000000002</v>
      </c>
      <c r="GV17" s="138">
        <v>35.450000000000003</v>
      </c>
      <c r="GW17" s="138">
        <v>-31.311</v>
      </c>
      <c r="GX17" s="138">
        <v>12.474</v>
      </c>
      <c r="GY17" s="138">
        <v>0</v>
      </c>
      <c r="GZ17" s="138">
        <v>0</v>
      </c>
      <c r="HA17" s="138">
        <v>14.116</v>
      </c>
      <c r="HB17" s="138">
        <v>157.97</v>
      </c>
      <c r="HC17" s="138">
        <v>158.72</v>
      </c>
      <c r="HD17" s="138">
        <v>290</v>
      </c>
      <c r="HE17" s="138">
        <v>-285.27999999999997</v>
      </c>
      <c r="HF17" s="138">
        <v>-601.25</v>
      </c>
      <c r="HG17" s="138">
        <v>605.66</v>
      </c>
      <c r="HH17" s="138">
        <v>576.79</v>
      </c>
      <c r="HI17" s="138">
        <v>-150.80000000000001</v>
      </c>
      <c r="HJ17" s="138">
        <v>-149.57</v>
      </c>
      <c r="HK17" s="138">
        <v>-62.356000000000002</v>
      </c>
      <c r="HL17" s="138">
        <v>-56.226999999999997</v>
      </c>
      <c r="HM17" s="138">
        <v>78.704999999999998</v>
      </c>
      <c r="HN17" s="138">
        <v>78.876000000000005</v>
      </c>
      <c r="HO17" s="138">
        <v>-117.52</v>
      </c>
      <c r="HP17" s="138">
        <v>-120.28</v>
      </c>
      <c r="HQ17" s="138">
        <v>57.363</v>
      </c>
      <c r="HR17" s="138">
        <v>57.341000000000001</v>
      </c>
      <c r="HS17" s="138">
        <v>-71.730999999999995</v>
      </c>
      <c r="HT17" s="138">
        <v>-71.263999999999996</v>
      </c>
      <c r="HU17" s="138">
        <v>67.08</v>
      </c>
      <c r="HV17" s="138">
        <v>65.5</v>
      </c>
      <c r="HW17" s="138">
        <v>51.2</v>
      </c>
      <c r="HX17" s="138">
        <v>50.4</v>
      </c>
      <c r="HY17" s="138">
        <v>22.54</v>
      </c>
      <c r="HZ17" s="138">
        <v>35.36</v>
      </c>
      <c r="IA17" s="138">
        <v>-356.31</v>
      </c>
      <c r="IB17" s="138">
        <v>107.09</v>
      </c>
      <c r="IC17" s="138">
        <v>109.75</v>
      </c>
      <c r="ID17" s="138">
        <v>13.3</v>
      </c>
      <c r="IE17" s="138">
        <v>7.4</v>
      </c>
      <c r="IF17" s="138">
        <v>-54.798999999999999</v>
      </c>
      <c r="IG17" s="138">
        <v>-55</v>
      </c>
      <c r="IH17" s="138">
        <v>1.5499000000000001</v>
      </c>
      <c r="II17" s="138">
        <v>1.2371000000000001</v>
      </c>
      <c r="IJ17" s="138">
        <v>-561.99</v>
      </c>
      <c r="IK17" s="138">
        <v>-243.39</v>
      </c>
      <c r="IL17" s="138">
        <v>495.68</v>
      </c>
      <c r="IM17" s="138">
        <v>395.86</v>
      </c>
      <c r="IN17" s="138">
        <v>-93.254999999999995</v>
      </c>
      <c r="IO17" s="138">
        <v>-381.91</v>
      </c>
      <c r="IP17" s="138">
        <v>388.52</v>
      </c>
      <c r="IQ17" s="138">
        <v>-170.7</v>
      </c>
      <c r="IR17" s="138">
        <v>-260.48</v>
      </c>
      <c r="IS17" s="138">
        <v>-376.3</v>
      </c>
      <c r="IT17" s="138">
        <v>97.840999999999994</v>
      </c>
      <c r="IU17" s="138">
        <v>101.57</v>
      </c>
      <c r="IV17" s="138">
        <v>175.64</v>
      </c>
      <c r="IW17" s="138">
        <v>-477.48</v>
      </c>
      <c r="IX17" s="138">
        <v>216.41</v>
      </c>
      <c r="IY17" s="138">
        <v>-259.23</v>
      </c>
      <c r="IZ17" s="138">
        <v>260.19</v>
      </c>
      <c r="JA17" s="138">
        <v>-6.0109000000000004</v>
      </c>
      <c r="JB17" s="138">
        <v>30.507999999999999</v>
      </c>
      <c r="JC17" s="138">
        <v>14.398999999999999</v>
      </c>
      <c r="JD17" s="138">
        <v>1.3109</v>
      </c>
      <c r="JE17" s="138">
        <v>1.3120000000000001</v>
      </c>
      <c r="JF17" s="138">
        <v>-14.478999999999999</v>
      </c>
      <c r="JG17" s="138">
        <v>-6.1599000000000004</v>
      </c>
      <c r="JH17" s="138">
        <v>14.135</v>
      </c>
      <c r="JI17" s="138">
        <v>6.2698999999999998</v>
      </c>
      <c r="JJ17" s="138">
        <v>-39.259</v>
      </c>
      <c r="JK17" s="138">
        <v>-16.141999999999999</v>
      </c>
      <c r="JL17" s="138">
        <v>42.7</v>
      </c>
      <c r="JM17" s="138">
        <v>52.07</v>
      </c>
      <c r="JN17" s="138">
        <v>51.792999999999999</v>
      </c>
      <c r="JO17" s="138">
        <v>0</v>
      </c>
      <c r="JP17" s="138">
        <v>0</v>
      </c>
      <c r="JQ17" s="138">
        <v>51.753</v>
      </c>
      <c r="JR17" s="138">
        <v>52.454999999999998</v>
      </c>
      <c r="JS17" s="138">
        <v>52.039000000000001</v>
      </c>
      <c r="JT17" s="139"/>
      <c r="JU17" s="138">
        <v>-6.1999000000000004</v>
      </c>
      <c r="JV17" s="138">
        <v>19.763000000000002</v>
      </c>
      <c r="JW17" s="138">
        <v>5.5399000000000003</v>
      </c>
      <c r="JX17" s="138">
        <v>8.6998999999999995</v>
      </c>
      <c r="JY17" s="138">
        <v>-51.332999999999998</v>
      </c>
      <c r="JZ17" s="138">
        <v>79.703999999999994</v>
      </c>
      <c r="KA17" s="138">
        <v>63.106000000000002</v>
      </c>
      <c r="KB17" s="138">
        <v>-51.055</v>
      </c>
      <c r="KC17" s="138">
        <v>-77.974000000000004</v>
      </c>
      <c r="KD17" s="138">
        <v>55.207999999999998</v>
      </c>
      <c r="KE17" s="138">
        <v>22.849</v>
      </c>
      <c r="KF17" s="138">
        <v>-2.5998999999999999</v>
      </c>
      <c r="KG17" s="138">
        <v>2.2999000000000001</v>
      </c>
      <c r="KH17" s="138">
        <v>-27.141999999999999</v>
      </c>
      <c r="KI17" s="138">
        <v>201.4</v>
      </c>
    </row>
    <row r="18" spans="1:295" ht="18" customHeight="1">
      <c r="A18" s="137" t="s">
        <v>57</v>
      </c>
      <c r="B18" s="137" t="s">
        <v>720</v>
      </c>
      <c r="C18" s="140">
        <v>0</v>
      </c>
      <c r="D18" s="140">
        <v>16.562999999999999</v>
      </c>
      <c r="E18" s="140">
        <v>-33.377000000000002</v>
      </c>
      <c r="F18" s="140">
        <v>7.9355000000000002</v>
      </c>
      <c r="G18" s="140">
        <v>21.492999999999999</v>
      </c>
      <c r="H18" s="140">
        <v>0.58779999999999999</v>
      </c>
      <c r="I18" s="140">
        <v>42.442999999999998</v>
      </c>
      <c r="J18" s="140">
        <v>-68.563999999999993</v>
      </c>
      <c r="K18" s="140">
        <v>42.572000000000003</v>
      </c>
      <c r="L18" s="140">
        <v>21.83</v>
      </c>
      <c r="M18" s="140">
        <v>-21.408999999999999</v>
      </c>
      <c r="N18" s="140">
        <v>-62.158999999999999</v>
      </c>
      <c r="O18" s="140">
        <v>-31.911000000000001</v>
      </c>
      <c r="P18" s="140">
        <v>26.399000000000001</v>
      </c>
      <c r="Q18" s="140">
        <v>17.388000000000002</v>
      </c>
      <c r="R18" s="140">
        <v>-26.399000000000001</v>
      </c>
      <c r="S18" s="140">
        <v>13.318</v>
      </c>
      <c r="T18" s="140">
        <v>137.18799999999999</v>
      </c>
      <c r="U18" s="140">
        <v>17.439</v>
      </c>
      <c r="V18" s="140">
        <v>17.260000000000002</v>
      </c>
      <c r="W18" s="140">
        <v>28.902999999999999</v>
      </c>
      <c r="X18" s="140">
        <v>0</v>
      </c>
      <c r="Y18" s="140">
        <v>19.670999999999999</v>
      </c>
      <c r="Z18" s="140">
        <v>7.5500999999999996</v>
      </c>
      <c r="AA18" s="141"/>
      <c r="AB18" s="140">
        <v>113</v>
      </c>
      <c r="AC18" s="140">
        <v>-81.379000000000005</v>
      </c>
      <c r="AD18" s="140">
        <v>-82.18</v>
      </c>
      <c r="AE18" s="140">
        <v>14.776999999999999</v>
      </c>
      <c r="AF18" s="140">
        <v>62.158999999999999</v>
      </c>
      <c r="AG18" s="140">
        <v>30.8</v>
      </c>
      <c r="AH18" s="140">
        <v>3.3279999999999998</v>
      </c>
      <c r="AI18" s="140">
        <v>0.106</v>
      </c>
      <c r="AJ18" s="140">
        <v>-45.33</v>
      </c>
      <c r="AK18" s="140">
        <v>-45.728999999999999</v>
      </c>
      <c r="AL18" s="140">
        <v>-48.098999999999997</v>
      </c>
      <c r="AM18" s="140">
        <v>46.119</v>
      </c>
      <c r="AN18" s="140">
        <v>46.348999999999997</v>
      </c>
      <c r="AO18" s="140">
        <v>8.67</v>
      </c>
      <c r="AP18" s="140">
        <v>12.993</v>
      </c>
      <c r="AQ18" s="140">
        <v>0</v>
      </c>
      <c r="AR18" s="140">
        <v>61.448999999999998</v>
      </c>
      <c r="AS18" s="140">
        <v>54.598999999999997</v>
      </c>
      <c r="AT18" s="140">
        <v>-59.744999999999997</v>
      </c>
      <c r="AU18" s="140">
        <v>-59.292000000000002</v>
      </c>
      <c r="AV18" s="140">
        <v>7.0982000000000003</v>
      </c>
      <c r="AW18" s="140">
        <v>6.4610000000000003</v>
      </c>
      <c r="AX18" s="140">
        <v>72.739000000000004</v>
      </c>
      <c r="AY18" s="140">
        <v>74.748999999999995</v>
      </c>
      <c r="AZ18" s="140">
        <v>-2.6172</v>
      </c>
      <c r="BA18" s="140">
        <v>-15.28</v>
      </c>
      <c r="BB18" s="140">
        <v>-348.41</v>
      </c>
      <c r="BC18" s="140">
        <v>0</v>
      </c>
      <c r="BD18" s="140">
        <v>-13.699</v>
      </c>
      <c r="BE18" s="140">
        <v>-13.599</v>
      </c>
      <c r="BF18" s="140">
        <v>65.963999999999999</v>
      </c>
      <c r="BG18" s="140">
        <v>66.168999999999997</v>
      </c>
      <c r="BH18" s="140">
        <v>-3.5626000000000002</v>
      </c>
      <c r="BI18" s="140">
        <v>-67.102000000000004</v>
      </c>
      <c r="BJ18" s="140">
        <v>-57.542000000000002</v>
      </c>
      <c r="BK18" s="140">
        <v>3.9298999999999999</v>
      </c>
      <c r="BL18" s="140">
        <v>0</v>
      </c>
      <c r="BM18" s="140">
        <v>2.9319000000000002</v>
      </c>
      <c r="BN18" s="140">
        <v>387.21</v>
      </c>
      <c r="BO18" s="140">
        <v>50.415999999999997</v>
      </c>
      <c r="BP18" s="140">
        <v>50.415999999999997</v>
      </c>
      <c r="BQ18" s="140">
        <v>-197.89</v>
      </c>
      <c r="BR18" s="140">
        <v>391.46</v>
      </c>
      <c r="BS18" s="140">
        <v>40.976999999999997</v>
      </c>
      <c r="BT18" s="140">
        <v>-49.332000000000001</v>
      </c>
      <c r="BU18" s="140">
        <v>49.094999999999999</v>
      </c>
      <c r="BV18" s="140">
        <v>68.957999999999998</v>
      </c>
      <c r="BW18" s="140">
        <v>20.94</v>
      </c>
      <c r="BX18" s="140">
        <v>15.47</v>
      </c>
      <c r="BY18" s="140">
        <v>44.38</v>
      </c>
      <c r="BZ18" s="140">
        <v>66.12</v>
      </c>
      <c r="CA18" s="140">
        <v>-65.231999999999999</v>
      </c>
      <c r="CB18" s="140">
        <v>-65.231999999999999</v>
      </c>
      <c r="CC18" s="140">
        <v>141.16</v>
      </c>
      <c r="CD18" s="140">
        <v>140.35</v>
      </c>
      <c r="CE18" s="140">
        <v>28.181999999999999</v>
      </c>
      <c r="CF18" s="140">
        <v>-80.704999999999998</v>
      </c>
      <c r="CG18" s="140">
        <v>-80.055000000000007</v>
      </c>
      <c r="CH18" s="140">
        <v>-1.0294000000000001</v>
      </c>
      <c r="CI18" s="140">
        <v>0</v>
      </c>
      <c r="CJ18" s="140">
        <v>19.57</v>
      </c>
      <c r="CK18" s="140">
        <v>25.984999999999999</v>
      </c>
      <c r="CL18" s="140">
        <v>72.400000000000006</v>
      </c>
      <c r="CM18" s="140">
        <v>65.400000000000006</v>
      </c>
      <c r="CN18" s="140">
        <v>-13.81</v>
      </c>
      <c r="CO18" s="140">
        <v>45.792999999999999</v>
      </c>
      <c r="CP18" s="140">
        <v>43.201999999999998</v>
      </c>
      <c r="CQ18" s="140">
        <v>43.984000000000002</v>
      </c>
      <c r="CR18" s="140">
        <v>-13.247</v>
      </c>
      <c r="CS18" s="140">
        <v>-12.643000000000001</v>
      </c>
      <c r="CT18" s="140">
        <v>-15.792999999999999</v>
      </c>
      <c r="CU18" s="140">
        <v>-14.73</v>
      </c>
      <c r="CV18" s="140">
        <v>0</v>
      </c>
      <c r="CW18" s="140">
        <v>11.468</v>
      </c>
      <c r="CX18" s="140">
        <v>23.37</v>
      </c>
      <c r="CY18" s="140">
        <v>58.95</v>
      </c>
      <c r="CZ18" s="140">
        <v>34.694000000000003</v>
      </c>
      <c r="DA18" s="140">
        <v>32.817</v>
      </c>
      <c r="DB18" s="140">
        <v>-27.34</v>
      </c>
      <c r="DC18" s="140">
        <v>-6.5152999999999999</v>
      </c>
      <c r="DD18" s="140">
        <v>0</v>
      </c>
      <c r="DE18" s="140">
        <v>0</v>
      </c>
      <c r="DF18" s="140">
        <v>-82.123999999999995</v>
      </c>
      <c r="DG18" s="140">
        <v>-1E-4</v>
      </c>
      <c r="DH18" s="140">
        <v>-16.814</v>
      </c>
      <c r="DI18" s="140">
        <v>-71.400000000000006</v>
      </c>
      <c r="DJ18" s="140">
        <v>-70.099000000000004</v>
      </c>
      <c r="DK18" s="140">
        <v>28.605</v>
      </c>
      <c r="DL18" s="140">
        <v>32.527999999999999</v>
      </c>
      <c r="DM18" s="140">
        <v>37.116</v>
      </c>
      <c r="DN18" s="140">
        <v>47.478999999999999</v>
      </c>
      <c r="DO18" s="140">
        <v>32.36</v>
      </c>
      <c r="DP18" s="140">
        <v>-4.0598999999999998</v>
      </c>
      <c r="DQ18" s="140">
        <v>50.112000000000002</v>
      </c>
      <c r="DR18" s="140">
        <v>80.932000000000002</v>
      </c>
      <c r="DS18" s="140">
        <v>-23.21</v>
      </c>
      <c r="DT18" s="140">
        <v>-23.379000000000001</v>
      </c>
      <c r="DU18" s="140">
        <v>82.83</v>
      </c>
      <c r="DV18" s="140">
        <v>55.98</v>
      </c>
      <c r="DW18" s="140">
        <v>82.980999999999995</v>
      </c>
      <c r="DX18" s="140">
        <v>81.509</v>
      </c>
      <c r="DY18" s="140">
        <v>-45.726999999999997</v>
      </c>
      <c r="DZ18" s="140">
        <v>-45.527000000000001</v>
      </c>
      <c r="EA18" s="140">
        <v>143.76</v>
      </c>
      <c r="EB18" s="140">
        <v>106.62</v>
      </c>
      <c r="EC18" s="140">
        <v>101.6</v>
      </c>
      <c r="ED18" s="140">
        <v>103.56</v>
      </c>
      <c r="EE18" s="140">
        <v>70.811000000000007</v>
      </c>
      <c r="EF18" s="140">
        <v>61.128999999999998</v>
      </c>
      <c r="EG18" s="140">
        <v>-24.155999999999999</v>
      </c>
      <c r="EH18" s="140">
        <v>208.29</v>
      </c>
      <c r="EI18" s="140">
        <v>256.45</v>
      </c>
      <c r="EJ18" s="140">
        <v>0</v>
      </c>
      <c r="EK18" s="140">
        <v>-36.972000000000001</v>
      </c>
      <c r="EL18" s="140">
        <v>-35.283999999999999</v>
      </c>
      <c r="EM18" s="140">
        <v>20.239000000000001</v>
      </c>
      <c r="EN18" s="140">
        <v>-36.168999999999997</v>
      </c>
      <c r="EO18" s="140">
        <v>-34.451000000000001</v>
      </c>
      <c r="EP18" s="140">
        <v>165.94</v>
      </c>
      <c r="EQ18" s="140">
        <v>-79.185000000000002</v>
      </c>
      <c r="ER18" s="140">
        <v>-80.381</v>
      </c>
      <c r="ES18" s="140">
        <v>-24.646000000000001</v>
      </c>
      <c r="ET18" s="140">
        <v>0</v>
      </c>
      <c r="EU18" s="140">
        <v>-18.309000000000001</v>
      </c>
      <c r="EV18" s="140">
        <v>116.5</v>
      </c>
      <c r="EW18" s="140">
        <v>14.943</v>
      </c>
      <c r="EX18" s="140">
        <v>-132.30000000000001</v>
      </c>
      <c r="EY18" s="140">
        <v>-37.457999999999998</v>
      </c>
      <c r="EZ18" s="140">
        <v>-36.249000000000002</v>
      </c>
      <c r="FA18" s="140">
        <v>10.481</v>
      </c>
      <c r="FB18" s="140">
        <v>-64.873000000000005</v>
      </c>
      <c r="FC18" s="140">
        <v>55.765000000000001</v>
      </c>
      <c r="FD18" s="140">
        <v>22.765000000000001</v>
      </c>
      <c r="FE18" s="140">
        <v>0</v>
      </c>
      <c r="FF18" s="140">
        <v>0</v>
      </c>
      <c r="FG18" s="140">
        <v>0</v>
      </c>
      <c r="FH18" s="140">
        <v>50.076999999999998</v>
      </c>
      <c r="FI18" s="140">
        <v>48.11</v>
      </c>
      <c r="FJ18" s="140">
        <v>66.144999999999996</v>
      </c>
      <c r="FK18" s="140">
        <v>65.81</v>
      </c>
      <c r="FL18" s="140">
        <v>-81.048000000000002</v>
      </c>
      <c r="FM18" s="140">
        <v>48.228000000000002</v>
      </c>
      <c r="FN18" s="140">
        <v>48.414999999999999</v>
      </c>
      <c r="FO18" s="140">
        <v>-61.850999999999999</v>
      </c>
      <c r="FP18" s="140">
        <v>-46.177999999999997</v>
      </c>
      <c r="FQ18" s="140">
        <v>-37.139000000000003</v>
      </c>
      <c r="FR18" s="140">
        <v>-39.139000000000003</v>
      </c>
      <c r="FS18" s="140">
        <v>14.58</v>
      </c>
      <c r="FT18" s="140">
        <v>0.82189999999999996</v>
      </c>
      <c r="FU18" s="140">
        <v>-9.7798999999999996</v>
      </c>
      <c r="FV18" s="140">
        <v>14.4</v>
      </c>
      <c r="FW18" s="140">
        <v>-36.69</v>
      </c>
      <c r="FX18" s="140">
        <v>10.340999999999999</v>
      </c>
      <c r="FY18" s="140">
        <v>-13.007</v>
      </c>
      <c r="FZ18" s="140">
        <v>4.2309000000000001</v>
      </c>
      <c r="GA18" s="140">
        <v>11.01</v>
      </c>
      <c r="GB18" s="140">
        <v>16.829000000000001</v>
      </c>
      <c r="GC18" s="140">
        <v>47.878999999999998</v>
      </c>
      <c r="GD18" s="140">
        <v>60.256</v>
      </c>
      <c r="GE18" s="140">
        <v>13.98</v>
      </c>
      <c r="GF18" s="140">
        <v>72.421000000000006</v>
      </c>
      <c r="GG18" s="140">
        <v>15.5</v>
      </c>
      <c r="GH18" s="140">
        <v>-19.007000000000001</v>
      </c>
      <c r="GI18" s="140">
        <v>-2.7425999999999999</v>
      </c>
      <c r="GJ18" s="140">
        <v>2.8592</v>
      </c>
      <c r="GK18" s="140">
        <v>1.3107</v>
      </c>
      <c r="GL18" s="140">
        <v>6.5299999999999997E-2</v>
      </c>
      <c r="GM18" s="140">
        <v>0</v>
      </c>
      <c r="GN18" s="140">
        <v>-12.679</v>
      </c>
      <c r="GO18" s="140">
        <v>-24.533999999999999</v>
      </c>
      <c r="GP18" s="140">
        <v>24.074000000000002</v>
      </c>
      <c r="GQ18" s="140">
        <v>39.073999999999998</v>
      </c>
      <c r="GR18" s="140">
        <v>94.185000000000002</v>
      </c>
      <c r="GS18" s="140">
        <v>53.363</v>
      </c>
      <c r="GT18" s="140">
        <v>-141.13999999999999</v>
      </c>
      <c r="GU18" s="140">
        <v>-17.187999999999999</v>
      </c>
      <c r="GV18" s="140">
        <v>36.472999999999999</v>
      </c>
      <c r="GW18" s="140">
        <v>-31.22</v>
      </c>
      <c r="GX18" s="140">
        <v>3.8767</v>
      </c>
      <c r="GY18" s="140">
        <v>0</v>
      </c>
      <c r="GZ18" s="140">
        <v>0</v>
      </c>
      <c r="HA18" s="140">
        <v>5</v>
      </c>
      <c r="HB18" s="140">
        <v>157.91</v>
      </c>
      <c r="HC18" s="140">
        <v>157.54</v>
      </c>
      <c r="HD18" s="140">
        <v>293.3</v>
      </c>
      <c r="HE18" s="140">
        <v>-291.61</v>
      </c>
      <c r="HF18" s="140">
        <v>-614.07000000000005</v>
      </c>
      <c r="HG18" s="140">
        <v>623.37</v>
      </c>
      <c r="HH18" s="140">
        <v>576.37</v>
      </c>
      <c r="HI18" s="140">
        <v>-153.16</v>
      </c>
      <c r="HJ18" s="140">
        <v>-149.77000000000001</v>
      </c>
      <c r="HK18" s="140">
        <v>-62.238999999999997</v>
      </c>
      <c r="HL18" s="140">
        <v>-55.823</v>
      </c>
      <c r="HM18" s="140">
        <v>76.730999999999995</v>
      </c>
      <c r="HN18" s="140">
        <v>75.888999999999996</v>
      </c>
      <c r="HO18" s="140">
        <v>-117.52</v>
      </c>
      <c r="HP18" s="140">
        <v>-107.95</v>
      </c>
      <c r="HQ18" s="140">
        <v>60.911000000000001</v>
      </c>
      <c r="HR18" s="140">
        <v>60.735999999999997</v>
      </c>
      <c r="HS18" s="140">
        <v>-71.652000000000001</v>
      </c>
      <c r="HT18" s="140">
        <v>-70.707999999999998</v>
      </c>
      <c r="HU18" s="140">
        <v>64.099000000000004</v>
      </c>
      <c r="HV18" s="140">
        <v>63.84</v>
      </c>
      <c r="HW18" s="140">
        <v>51.4</v>
      </c>
      <c r="HX18" s="140">
        <v>51.5</v>
      </c>
      <c r="HY18" s="140">
        <v>22.56</v>
      </c>
      <c r="HZ18" s="140">
        <v>35.840000000000003</v>
      </c>
      <c r="IA18" s="140">
        <v>-352</v>
      </c>
      <c r="IB18" s="140">
        <v>109.12</v>
      </c>
      <c r="IC18" s="140">
        <v>109.24</v>
      </c>
      <c r="ID18" s="140">
        <v>13.3</v>
      </c>
      <c r="IE18" s="140">
        <v>5.1999000000000004</v>
      </c>
      <c r="IF18" s="140">
        <v>-59.098999999999997</v>
      </c>
      <c r="IG18" s="140">
        <v>-59.298999999999999</v>
      </c>
      <c r="IH18" s="140">
        <v>1.5499000000000001</v>
      </c>
      <c r="II18" s="140">
        <v>1.2371000000000001</v>
      </c>
      <c r="IJ18" s="140">
        <v>-552.54999999999995</v>
      </c>
      <c r="IK18" s="140">
        <v>-228.53</v>
      </c>
      <c r="IL18" s="140">
        <v>481.71</v>
      </c>
      <c r="IM18" s="140">
        <v>384.02</v>
      </c>
      <c r="IN18" s="140">
        <v>-95.239000000000004</v>
      </c>
      <c r="IO18" s="140">
        <v>-370.79</v>
      </c>
      <c r="IP18" s="140">
        <v>375.73</v>
      </c>
      <c r="IQ18" s="140">
        <v>-170.68</v>
      </c>
      <c r="IR18" s="140">
        <v>-265.25</v>
      </c>
      <c r="IS18" s="140">
        <v>-370.61</v>
      </c>
      <c r="IT18" s="140">
        <v>96.832999999999998</v>
      </c>
      <c r="IU18" s="140">
        <v>97.587000000000003</v>
      </c>
      <c r="IV18" s="140">
        <v>174.59</v>
      </c>
      <c r="IW18" s="140">
        <v>-465.03</v>
      </c>
      <c r="IX18" s="140">
        <v>218.72</v>
      </c>
      <c r="IY18" s="140">
        <v>-255.83</v>
      </c>
      <c r="IZ18" s="140">
        <v>254.17</v>
      </c>
      <c r="JA18" s="140">
        <v>-6.1950000000000003</v>
      </c>
      <c r="JB18" s="140">
        <v>30.552</v>
      </c>
      <c r="JC18" s="140">
        <v>14.478999999999999</v>
      </c>
      <c r="JD18" s="140">
        <v>1.2928999999999999</v>
      </c>
      <c r="JE18" s="140">
        <v>1.2889999999999999</v>
      </c>
      <c r="JF18" s="140">
        <v>-14.398999999999999</v>
      </c>
      <c r="JG18" s="140">
        <v>-6</v>
      </c>
      <c r="JH18" s="140">
        <v>14.116</v>
      </c>
      <c r="JI18" s="140">
        <v>6.2423999999999999</v>
      </c>
      <c r="JJ18" s="140">
        <v>-39.317</v>
      </c>
      <c r="JK18" s="140">
        <v>-16.434999999999999</v>
      </c>
      <c r="JL18" s="140">
        <v>42</v>
      </c>
      <c r="JM18" s="140">
        <v>53.176000000000002</v>
      </c>
      <c r="JN18" s="140">
        <v>53.326999999999998</v>
      </c>
      <c r="JO18" s="140">
        <v>0</v>
      </c>
      <c r="JP18" s="140">
        <v>0</v>
      </c>
      <c r="JQ18" s="140">
        <v>49.621000000000002</v>
      </c>
      <c r="JR18" s="140">
        <v>50.118000000000002</v>
      </c>
      <c r="JS18" s="140">
        <v>51.131999999999998</v>
      </c>
      <c r="JT18" s="141"/>
      <c r="JU18" s="140">
        <v>-5.5</v>
      </c>
      <c r="JV18" s="140">
        <v>19.763000000000002</v>
      </c>
      <c r="JW18" s="140">
        <v>5.3498999999999999</v>
      </c>
      <c r="JX18" s="140">
        <v>8.6998999999999995</v>
      </c>
      <c r="JY18" s="140">
        <v>-47.83</v>
      </c>
      <c r="JZ18" s="140">
        <v>79.826999999999998</v>
      </c>
      <c r="KA18" s="140">
        <v>62.902000000000001</v>
      </c>
      <c r="KB18" s="140">
        <v>-48.381</v>
      </c>
      <c r="KC18" s="140">
        <v>-78.09</v>
      </c>
      <c r="KD18" s="140">
        <v>54.448</v>
      </c>
      <c r="KE18" s="140">
        <v>23.356000000000002</v>
      </c>
      <c r="KF18" s="140">
        <v>-3.0998999999999999</v>
      </c>
      <c r="KG18" s="140">
        <v>3.7</v>
      </c>
      <c r="KH18" s="140">
        <v>-41.334000000000003</v>
      </c>
      <c r="KI18" s="140">
        <v>213.25</v>
      </c>
    </row>
    <row r="19" spans="1:295" ht="18" customHeight="1">
      <c r="A19" s="137" t="s">
        <v>57</v>
      </c>
      <c r="B19" s="137" t="s">
        <v>721</v>
      </c>
      <c r="C19" s="140">
        <v>0</v>
      </c>
      <c r="D19" s="140">
        <v>17.035</v>
      </c>
      <c r="E19" s="140">
        <v>-33.808</v>
      </c>
      <c r="F19" s="140">
        <v>8.2733000000000008</v>
      </c>
      <c r="G19" s="140">
        <v>22.001999999999999</v>
      </c>
      <c r="H19" s="140">
        <v>2.4979</v>
      </c>
      <c r="I19" s="140">
        <v>43.731999999999999</v>
      </c>
      <c r="J19" s="140">
        <v>-71.885000000000005</v>
      </c>
      <c r="K19" s="140">
        <v>43.325000000000003</v>
      </c>
      <c r="L19" s="140">
        <v>22.113</v>
      </c>
      <c r="M19" s="140">
        <v>-21.771000000000001</v>
      </c>
      <c r="N19" s="140">
        <v>-33.298999999999999</v>
      </c>
      <c r="O19" s="140">
        <v>-33.18</v>
      </c>
      <c r="P19" s="140">
        <v>28.6</v>
      </c>
      <c r="Q19" s="140">
        <v>17.388000000000002</v>
      </c>
      <c r="R19" s="140">
        <v>-28.6</v>
      </c>
      <c r="S19" s="140">
        <v>13.247</v>
      </c>
      <c r="T19" s="140">
        <v>144.52000000000001</v>
      </c>
      <c r="U19" s="140">
        <v>17.914000000000001</v>
      </c>
      <c r="V19" s="140">
        <v>17.890999999999998</v>
      </c>
      <c r="W19" s="140">
        <v>29.937999999999999</v>
      </c>
      <c r="X19" s="140">
        <v>0</v>
      </c>
      <c r="Y19" s="140">
        <v>20.675000000000001</v>
      </c>
      <c r="Z19" s="140">
        <v>6.9776999999999996</v>
      </c>
      <c r="AA19" s="141"/>
      <c r="AB19" s="140">
        <v>113</v>
      </c>
      <c r="AC19" s="140">
        <v>-73.650000000000006</v>
      </c>
      <c r="AD19" s="140">
        <v>-73.150000000000006</v>
      </c>
      <c r="AE19" s="140">
        <v>14.715</v>
      </c>
      <c r="AF19" s="140">
        <v>33.298999999999999</v>
      </c>
      <c r="AG19" s="140">
        <v>30.8</v>
      </c>
      <c r="AH19" s="140">
        <v>2.7938999999999998</v>
      </c>
      <c r="AI19" s="140">
        <v>0.10299999999999999</v>
      </c>
      <c r="AJ19" s="140">
        <v>-43.81</v>
      </c>
      <c r="AK19" s="140">
        <v>-43.95</v>
      </c>
      <c r="AL19" s="140">
        <v>-36.47</v>
      </c>
      <c r="AM19" s="140">
        <v>44.15</v>
      </c>
      <c r="AN19" s="140">
        <v>44.689</v>
      </c>
      <c r="AO19" s="140">
        <v>8.8796999999999997</v>
      </c>
      <c r="AP19" s="140">
        <v>12.68</v>
      </c>
      <c r="AQ19" s="140">
        <v>0</v>
      </c>
      <c r="AR19" s="140">
        <v>62.420999999999999</v>
      </c>
      <c r="AS19" s="140">
        <v>46.895000000000003</v>
      </c>
      <c r="AT19" s="140">
        <v>-59.744999999999997</v>
      </c>
      <c r="AU19" s="140">
        <v>-59.927999999999997</v>
      </c>
      <c r="AV19" s="140">
        <v>29.960999999999999</v>
      </c>
      <c r="AW19" s="140">
        <v>30.216000000000001</v>
      </c>
      <c r="AX19" s="140">
        <v>65.372</v>
      </c>
      <c r="AY19" s="140">
        <v>66.710999999999999</v>
      </c>
      <c r="AZ19" s="140">
        <v>1.0631999999999999</v>
      </c>
      <c r="BA19" s="140">
        <v>5.7888999999999999</v>
      </c>
      <c r="BB19" s="140">
        <v>-354.09</v>
      </c>
      <c r="BC19" s="140">
        <v>0</v>
      </c>
      <c r="BD19" s="140">
        <v>-15.099</v>
      </c>
      <c r="BE19" s="140">
        <v>-15.398999999999999</v>
      </c>
      <c r="BF19" s="140">
        <v>66.323999999999998</v>
      </c>
      <c r="BG19" s="140">
        <v>65.340999999999994</v>
      </c>
      <c r="BH19" s="140">
        <v>-3.7330999999999999</v>
      </c>
      <c r="BI19" s="140">
        <v>-67.102000000000004</v>
      </c>
      <c r="BJ19" s="140">
        <v>-56.42</v>
      </c>
      <c r="BK19" s="140">
        <v>3.1999</v>
      </c>
      <c r="BL19" s="140">
        <v>0</v>
      </c>
      <c r="BM19" s="140">
        <v>3.3460000000000001</v>
      </c>
      <c r="BN19" s="140">
        <v>396.95</v>
      </c>
      <c r="BO19" s="140">
        <v>60.64</v>
      </c>
      <c r="BP19" s="140">
        <v>60.182000000000002</v>
      </c>
      <c r="BQ19" s="140">
        <v>-231.69</v>
      </c>
      <c r="BR19" s="140">
        <v>394.37</v>
      </c>
      <c r="BS19" s="140">
        <v>40.976999999999997</v>
      </c>
      <c r="BT19" s="140">
        <v>-43.627000000000002</v>
      </c>
      <c r="BU19" s="140">
        <v>45.140999999999998</v>
      </c>
      <c r="BV19" s="140">
        <v>69.018000000000001</v>
      </c>
      <c r="BW19" s="140">
        <v>20.2</v>
      </c>
      <c r="BX19" s="140">
        <v>14.76</v>
      </c>
      <c r="BY19" s="140">
        <v>43.889000000000003</v>
      </c>
      <c r="BZ19" s="140">
        <v>65.41</v>
      </c>
      <c r="CA19" s="140">
        <v>-62.552999999999997</v>
      </c>
      <c r="CB19" s="140">
        <v>-62.552999999999997</v>
      </c>
      <c r="CC19" s="140">
        <v>141.04</v>
      </c>
      <c r="CD19" s="140">
        <v>140.13</v>
      </c>
      <c r="CE19" s="140">
        <v>28.872</v>
      </c>
      <c r="CF19" s="140">
        <v>-89.617000000000004</v>
      </c>
      <c r="CG19" s="140">
        <v>-90.135999999999996</v>
      </c>
      <c r="CH19" s="140">
        <v>-3.0510000000000002</v>
      </c>
      <c r="CI19" s="140">
        <v>0</v>
      </c>
      <c r="CJ19" s="140">
        <v>19.57</v>
      </c>
      <c r="CK19" s="140">
        <v>25.984999999999999</v>
      </c>
      <c r="CL19" s="140">
        <v>72.099000000000004</v>
      </c>
      <c r="CM19" s="140">
        <v>65.698999999999998</v>
      </c>
      <c r="CN19" s="140">
        <v>-14.06</v>
      </c>
      <c r="CO19" s="140">
        <v>40.39</v>
      </c>
      <c r="CP19" s="140">
        <v>39.229999999999997</v>
      </c>
      <c r="CQ19" s="140">
        <v>39.567</v>
      </c>
      <c r="CR19" s="140">
        <v>-6.9889999999999999</v>
      </c>
      <c r="CS19" s="140">
        <v>-5.8872</v>
      </c>
      <c r="CT19" s="140">
        <v>-14.255000000000001</v>
      </c>
      <c r="CU19" s="140">
        <v>-24.062999999999999</v>
      </c>
      <c r="CV19" s="140">
        <v>0</v>
      </c>
      <c r="CW19" s="140">
        <v>12.233000000000001</v>
      </c>
      <c r="CX19" s="140">
        <v>21.739000000000001</v>
      </c>
      <c r="CY19" s="140">
        <v>62.43</v>
      </c>
      <c r="CZ19" s="140">
        <v>36.335000000000001</v>
      </c>
      <c r="DA19" s="140">
        <v>34.720999999999997</v>
      </c>
      <c r="DB19" s="140">
        <v>-28.219000000000001</v>
      </c>
      <c r="DC19" s="140">
        <v>-6.5152999999999999</v>
      </c>
      <c r="DD19" s="140">
        <v>0</v>
      </c>
      <c r="DE19" s="140">
        <v>0</v>
      </c>
      <c r="DF19" s="140">
        <v>-106.85</v>
      </c>
      <c r="DG19" s="140">
        <v>-2.0000000000000001E-4</v>
      </c>
      <c r="DH19" s="140">
        <v>-17.222000000000001</v>
      </c>
      <c r="DI19" s="140">
        <v>-71.400000000000006</v>
      </c>
      <c r="DJ19" s="140">
        <v>-72.3</v>
      </c>
      <c r="DK19" s="140">
        <v>28.792000000000002</v>
      </c>
      <c r="DL19" s="140">
        <v>33.700000000000003</v>
      </c>
      <c r="DM19" s="140">
        <v>42.281999999999996</v>
      </c>
      <c r="DN19" s="140">
        <v>48.651000000000003</v>
      </c>
      <c r="DO19" s="140">
        <v>33.11</v>
      </c>
      <c r="DP19" s="140">
        <v>-5.67</v>
      </c>
      <c r="DQ19" s="140">
        <v>50.017000000000003</v>
      </c>
      <c r="DR19" s="140">
        <v>104.36</v>
      </c>
      <c r="DS19" s="140">
        <v>-23.44</v>
      </c>
      <c r="DT19" s="140">
        <v>-23.44</v>
      </c>
      <c r="DU19" s="140">
        <v>85.569000000000003</v>
      </c>
      <c r="DV19" s="140">
        <v>55.4</v>
      </c>
      <c r="DW19" s="140">
        <v>103.76</v>
      </c>
      <c r="DX19" s="140">
        <v>102.12</v>
      </c>
      <c r="DY19" s="140">
        <v>-36.988999999999997</v>
      </c>
      <c r="DZ19" s="140">
        <v>-36.509</v>
      </c>
      <c r="EA19" s="140">
        <v>162.56</v>
      </c>
      <c r="EB19" s="140">
        <v>126.77</v>
      </c>
      <c r="EC19" s="140">
        <v>122</v>
      </c>
      <c r="ED19" s="140">
        <v>123.4</v>
      </c>
      <c r="EE19" s="140">
        <v>71.637</v>
      </c>
      <c r="EF19" s="140">
        <v>71.093000000000004</v>
      </c>
      <c r="EG19" s="140">
        <v>-23.484000000000002</v>
      </c>
      <c r="EH19" s="140">
        <v>241.34</v>
      </c>
      <c r="EI19" s="140">
        <v>304.74</v>
      </c>
      <c r="EJ19" s="140">
        <v>0</v>
      </c>
      <c r="EK19" s="140">
        <v>-34.540999999999997</v>
      </c>
      <c r="EL19" s="140">
        <v>-34.042999999999999</v>
      </c>
      <c r="EM19" s="140">
        <v>19.928999999999998</v>
      </c>
      <c r="EN19" s="140">
        <v>-42.021999999999998</v>
      </c>
      <c r="EO19" s="140">
        <v>-39.137999999999998</v>
      </c>
      <c r="EP19" s="140">
        <v>150.58000000000001</v>
      </c>
      <c r="EQ19" s="140">
        <v>-67.153999999999996</v>
      </c>
      <c r="ER19" s="140">
        <v>-69.225999999999999</v>
      </c>
      <c r="ES19" s="140">
        <v>-22.782</v>
      </c>
      <c r="ET19" s="140">
        <v>16.43</v>
      </c>
      <c r="EU19" s="140">
        <v>-20.228999999999999</v>
      </c>
      <c r="EV19" s="140">
        <v>79</v>
      </c>
      <c r="EW19" s="140">
        <v>14.911</v>
      </c>
      <c r="EX19" s="140">
        <v>-144.47</v>
      </c>
      <c r="EY19" s="140">
        <v>-38.237000000000002</v>
      </c>
      <c r="EZ19" s="140">
        <v>-37.468000000000004</v>
      </c>
      <c r="FA19" s="140">
        <v>11.034000000000001</v>
      </c>
      <c r="FB19" s="140">
        <v>-62.853999999999999</v>
      </c>
      <c r="FC19" s="140">
        <v>55.765000000000001</v>
      </c>
      <c r="FD19" s="140">
        <v>23.695</v>
      </c>
      <c r="FE19" s="140">
        <v>0</v>
      </c>
      <c r="FF19" s="140">
        <v>0</v>
      </c>
      <c r="FG19" s="140">
        <v>0</v>
      </c>
      <c r="FH19" s="140">
        <v>51.594000000000001</v>
      </c>
      <c r="FI19" s="140">
        <v>49.844999999999999</v>
      </c>
      <c r="FJ19" s="140">
        <v>62.460999999999999</v>
      </c>
      <c r="FK19" s="140">
        <v>62.460999999999999</v>
      </c>
      <c r="FL19" s="140">
        <v>-85.066999999999993</v>
      </c>
      <c r="FM19" s="140">
        <v>39.155000000000001</v>
      </c>
      <c r="FN19" s="140">
        <v>39.527999999999999</v>
      </c>
      <c r="FO19" s="140">
        <v>-58.13</v>
      </c>
      <c r="FP19" s="140">
        <v>-43.100999999999999</v>
      </c>
      <c r="FQ19" s="140">
        <v>-39.234000000000002</v>
      </c>
      <c r="FR19" s="140">
        <v>-37.848999999999997</v>
      </c>
      <c r="FS19" s="140">
        <v>14.673</v>
      </c>
      <c r="FT19" s="140">
        <v>0.86819999999999997</v>
      </c>
      <c r="FU19" s="140">
        <v>-9.5198999999999998</v>
      </c>
      <c r="FV19" s="140">
        <v>13.27</v>
      </c>
      <c r="FW19" s="140">
        <v>-37.853999999999999</v>
      </c>
      <c r="FX19" s="140">
        <v>10.363</v>
      </c>
      <c r="FY19" s="140">
        <v>-12.962</v>
      </c>
      <c r="FZ19" s="140">
        <v>4.2619999999999996</v>
      </c>
      <c r="GA19" s="140">
        <v>11.188000000000001</v>
      </c>
      <c r="GB19" s="140">
        <v>17.329000000000001</v>
      </c>
      <c r="GC19" s="140">
        <v>46.613999999999997</v>
      </c>
      <c r="GD19" s="140">
        <v>60.027999999999999</v>
      </c>
      <c r="GE19" s="140">
        <v>14.72</v>
      </c>
      <c r="GF19" s="140">
        <v>73.426000000000002</v>
      </c>
      <c r="GG19" s="140">
        <v>15</v>
      </c>
      <c r="GH19" s="140">
        <v>-18.260000000000002</v>
      </c>
      <c r="GI19" s="140">
        <v>-3.0293000000000001</v>
      </c>
      <c r="GJ19" s="140">
        <v>3.2641</v>
      </c>
      <c r="GK19" s="140">
        <v>1.3423</v>
      </c>
      <c r="GL19" s="140">
        <v>6.5299999999999997E-2</v>
      </c>
      <c r="GM19" s="140">
        <v>0</v>
      </c>
      <c r="GN19" s="140">
        <v>-12.56</v>
      </c>
      <c r="GO19" s="140">
        <v>-24.923999999999999</v>
      </c>
      <c r="GP19" s="140">
        <v>26.780999999999999</v>
      </c>
      <c r="GQ19" s="140">
        <v>38.234000000000002</v>
      </c>
      <c r="GR19" s="140">
        <v>94.695999999999998</v>
      </c>
      <c r="GS19" s="140">
        <v>54.417000000000002</v>
      </c>
      <c r="GT19" s="140">
        <v>-140.08000000000001</v>
      </c>
      <c r="GU19" s="140">
        <v>-17.780999999999999</v>
      </c>
      <c r="GV19" s="140">
        <v>35.484000000000002</v>
      </c>
      <c r="GW19" s="140">
        <v>-32.274999999999999</v>
      </c>
      <c r="GX19" s="140">
        <v>4.2034000000000002</v>
      </c>
      <c r="GY19" s="140">
        <v>0</v>
      </c>
      <c r="GZ19" s="140">
        <v>0</v>
      </c>
      <c r="HA19" s="140">
        <v>6</v>
      </c>
      <c r="HB19" s="140">
        <v>165.19</v>
      </c>
      <c r="HC19" s="140">
        <v>164.19</v>
      </c>
      <c r="HD19" s="140">
        <v>282.89</v>
      </c>
      <c r="HE19" s="140">
        <v>-280.81</v>
      </c>
      <c r="HF19" s="140">
        <v>-606.28</v>
      </c>
      <c r="HG19" s="140">
        <v>608.45000000000005</v>
      </c>
      <c r="HH19" s="140">
        <v>592.26</v>
      </c>
      <c r="HI19" s="140">
        <v>-159</v>
      </c>
      <c r="HJ19" s="140">
        <v>-158.04</v>
      </c>
      <c r="HK19" s="140">
        <v>-62.094999999999999</v>
      </c>
      <c r="HL19" s="140">
        <v>-56.264000000000003</v>
      </c>
      <c r="HM19" s="140">
        <v>80.453000000000003</v>
      </c>
      <c r="HN19" s="140">
        <v>78.313000000000002</v>
      </c>
      <c r="HO19" s="140">
        <v>-113.51</v>
      </c>
      <c r="HP19" s="140">
        <v>-122.4</v>
      </c>
      <c r="HQ19" s="140">
        <v>54.012</v>
      </c>
      <c r="HR19" s="140">
        <v>53.1</v>
      </c>
      <c r="HS19" s="140">
        <v>-67.191999999999993</v>
      </c>
      <c r="HT19" s="140">
        <v>-67.046000000000006</v>
      </c>
      <c r="HU19" s="140">
        <v>89.87</v>
      </c>
      <c r="HV19" s="140">
        <v>88.76</v>
      </c>
      <c r="HW19" s="140">
        <v>49.5</v>
      </c>
      <c r="HX19" s="140">
        <v>50</v>
      </c>
      <c r="HY19" s="140">
        <v>22.786000000000001</v>
      </c>
      <c r="HZ19" s="140">
        <v>30.719000000000001</v>
      </c>
      <c r="IA19" s="140">
        <v>-351.72</v>
      </c>
      <c r="IB19" s="140">
        <v>107.04</v>
      </c>
      <c r="IC19" s="140">
        <v>106.21</v>
      </c>
      <c r="ID19" s="140">
        <v>12.199</v>
      </c>
      <c r="IE19" s="140">
        <v>5.8</v>
      </c>
      <c r="IF19" s="140">
        <v>-51.4</v>
      </c>
      <c r="IG19" s="140">
        <v>-51.598999999999997</v>
      </c>
      <c r="IH19" s="140">
        <v>1.5499000000000001</v>
      </c>
      <c r="II19" s="140">
        <v>1.3341000000000001</v>
      </c>
      <c r="IJ19" s="140">
        <v>-587.29999999999995</v>
      </c>
      <c r="IK19" s="140">
        <v>-275.57</v>
      </c>
      <c r="IL19" s="140">
        <v>512.94000000000005</v>
      </c>
      <c r="IM19" s="140">
        <v>414.62</v>
      </c>
      <c r="IN19" s="140">
        <v>-87.998999999999995</v>
      </c>
      <c r="IO19" s="140">
        <v>-400.21</v>
      </c>
      <c r="IP19" s="140">
        <v>403</v>
      </c>
      <c r="IQ19" s="140">
        <v>-144.53</v>
      </c>
      <c r="IR19" s="140">
        <v>-283</v>
      </c>
      <c r="IS19" s="140">
        <v>-395.37</v>
      </c>
      <c r="IT19" s="140">
        <v>124.37</v>
      </c>
      <c r="IU19" s="140">
        <v>121.22</v>
      </c>
      <c r="IV19" s="140">
        <v>149.58000000000001</v>
      </c>
      <c r="IW19" s="140">
        <v>-500.59</v>
      </c>
      <c r="IX19" s="140">
        <v>225.1</v>
      </c>
      <c r="IY19" s="140">
        <v>-278.92</v>
      </c>
      <c r="IZ19" s="140">
        <v>276.77</v>
      </c>
      <c r="JA19" s="140">
        <v>-6.4861000000000004</v>
      </c>
      <c r="JB19" s="140">
        <v>30.300999999999998</v>
      </c>
      <c r="JC19" s="140">
        <v>13.6</v>
      </c>
      <c r="JD19" s="140">
        <v>1.5820000000000001</v>
      </c>
      <c r="JE19" s="140">
        <v>1.5729</v>
      </c>
      <c r="JF19" s="140">
        <v>-13.6</v>
      </c>
      <c r="JG19" s="140">
        <v>-6.4</v>
      </c>
      <c r="JH19" s="140">
        <v>13.599</v>
      </c>
      <c r="JI19" s="140">
        <v>6.8863000000000003</v>
      </c>
      <c r="JJ19" s="140">
        <v>-41.31</v>
      </c>
      <c r="JK19" s="140">
        <v>-17.079000000000001</v>
      </c>
      <c r="JL19" s="140">
        <v>45.2</v>
      </c>
      <c r="JM19" s="140">
        <v>53.72</v>
      </c>
      <c r="JN19" s="140">
        <v>54.398000000000003</v>
      </c>
      <c r="JO19" s="140">
        <v>0</v>
      </c>
      <c r="JP19" s="140">
        <v>0</v>
      </c>
      <c r="JQ19" s="140">
        <v>51.518000000000001</v>
      </c>
      <c r="JR19" s="140">
        <v>52.029000000000003</v>
      </c>
      <c r="JS19" s="140">
        <v>52.585000000000001</v>
      </c>
      <c r="JT19" s="141"/>
      <c r="JU19" s="140">
        <v>-4.3</v>
      </c>
      <c r="JV19" s="140">
        <v>19.763000000000002</v>
      </c>
      <c r="JW19" s="140">
        <v>4.88</v>
      </c>
      <c r="JX19" s="140">
        <v>8.6998999999999995</v>
      </c>
      <c r="JY19" s="140">
        <v>-50.497999999999998</v>
      </c>
      <c r="JZ19" s="140">
        <v>78.567999999999998</v>
      </c>
      <c r="KA19" s="140">
        <v>62.640999999999998</v>
      </c>
      <c r="KB19" s="140">
        <v>-49.244999999999997</v>
      </c>
      <c r="KC19" s="140">
        <v>-76.287000000000006</v>
      </c>
      <c r="KD19" s="140">
        <v>53.817</v>
      </c>
      <c r="KE19" s="140">
        <v>21.303999999999998</v>
      </c>
      <c r="KF19" s="140">
        <v>-4.1999000000000004</v>
      </c>
      <c r="KG19" s="140">
        <v>3.5998999999999999</v>
      </c>
      <c r="KH19" s="140">
        <v>-10.473000000000001</v>
      </c>
      <c r="KI19" s="140">
        <v>188.02</v>
      </c>
    </row>
    <row r="20" spans="1:295" ht="18" customHeight="1">
      <c r="A20" s="137" t="s">
        <v>57</v>
      </c>
      <c r="B20" s="137" t="s">
        <v>722</v>
      </c>
      <c r="C20" s="140">
        <v>0</v>
      </c>
      <c r="D20" s="140">
        <v>16.998000000000001</v>
      </c>
      <c r="E20" s="140">
        <v>-33.704999999999998</v>
      </c>
      <c r="F20" s="140">
        <v>8.1491000000000007</v>
      </c>
      <c r="G20" s="140">
        <v>22.295999999999999</v>
      </c>
      <c r="H20" s="140">
        <v>1.5353000000000001</v>
      </c>
      <c r="I20" s="140">
        <v>44.125</v>
      </c>
      <c r="J20" s="140">
        <v>-69.994</v>
      </c>
      <c r="K20" s="140">
        <v>44.561999999999998</v>
      </c>
      <c r="L20" s="140">
        <v>22.841999999999999</v>
      </c>
      <c r="M20" s="140">
        <v>-22.289000000000001</v>
      </c>
      <c r="N20" s="140">
        <v>-39.959000000000003</v>
      </c>
      <c r="O20" s="140">
        <v>-31.248000000000001</v>
      </c>
      <c r="P20" s="140">
        <v>26.399000000000001</v>
      </c>
      <c r="Q20" s="140">
        <v>16.559000000000001</v>
      </c>
      <c r="R20" s="140">
        <v>-26.399000000000001</v>
      </c>
      <c r="S20" s="140">
        <v>13.321</v>
      </c>
      <c r="T20" s="140">
        <v>140.078</v>
      </c>
      <c r="U20" s="140">
        <v>17.754000000000001</v>
      </c>
      <c r="V20" s="140">
        <v>17.817</v>
      </c>
      <c r="W20" s="140">
        <v>30.058</v>
      </c>
      <c r="X20" s="140">
        <v>0</v>
      </c>
      <c r="Y20" s="140">
        <v>20.789000000000001</v>
      </c>
      <c r="Z20" s="140">
        <v>7.2760999999999996</v>
      </c>
      <c r="AA20" s="141"/>
      <c r="AB20" s="140">
        <v>113</v>
      </c>
      <c r="AC20" s="140">
        <v>-75.5</v>
      </c>
      <c r="AD20" s="140">
        <v>-75.638999999999996</v>
      </c>
      <c r="AE20" s="140">
        <v>14.46</v>
      </c>
      <c r="AF20" s="140">
        <v>39.959000000000003</v>
      </c>
      <c r="AG20" s="140">
        <v>30.8</v>
      </c>
      <c r="AH20" s="140">
        <v>2.6280000000000001</v>
      </c>
      <c r="AI20" s="140">
        <v>9.9000000000000005E-2</v>
      </c>
      <c r="AJ20" s="140">
        <v>-42.319000000000003</v>
      </c>
      <c r="AK20" s="140">
        <v>-42.728999999999999</v>
      </c>
      <c r="AL20" s="140">
        <v>-42.529000000000003</v>
      </c>
      <c r="AM20" s="140">
        <v>42.56</v>
      </c>
      <c r="AN20" s="140">
        <v>43.09</v>
      </c>
      <c r="AO20" s="140">
        <v>8.2302</v>
      </c>
      <c r="AP20" s="140">
        <v>12.989000000000001</v>
      </c>
      <c r="AQ20" s="140">
        <v>0</v>
      </c>
      <c r="AR20" s="140">
        <v>62.289000000000001</v>
      </c>
      <c r="AS20" s="140">
        <v>50.551000000000002</v>
      </c>
      <c r="AT20" s="140">
        <v>-57.2</v>
      </c>
      <c r="AU20" s="140">
        <v>-57.651000000000003</v>
      </c>
      <c r="AV20" s="140">
        <v>9.8577999999999992</v>
      </c>
      <c r="AW20" s="140">
        <v>12.069000000000001</v>
      </c>
      <c r="AX20" s="140">
        <v>69.792000000000002</v>
      </c>
      <c r="AY20" s="140">
        <v>71.668000000000006</v>
      </c>
      <c r="AZ20" s="140">
        <v>-2.6172</v>
      </c>
      <c r="BA20" s="140">
        <v>-14.44</v>
      </c>
      <c r="BB20" s="140">
        <v>-331.31</v>
      </c>
      <c r="BC20" s="140">
        <v>0</v>
      </c>
      <c r="BD20" s="140">
        <v>-14.599</v>
      </c>
      <c r="BE20" s="140">
        <v>-14.599</v>
      </c>
      <c r="BF20" s="140">
        <v>64.131</v>
      </c>
      <c r="BG20" s="140">
        <v>63.664999999999999</v>
      </c>
      <c r="BH20" s="140">
        <v>-3.4626000000000001</v>
      </c>
      <c r="BI20" s="140">
        <v>-67.102000000000004</v>
      </c>
      <c r="BJ20" s="140">
        <v>-53.478000000000002</v>
      </c>
      <c r="BK20" s="140">
        <v>3.6899000000000002</v>
      </c>
      <c r="BL20" s="140">
        <v>0</v>
      </c>
      <c r="BM20" s="140">
        <v>2.8441999999999998</v>
      </c>
      <c r="BN20" s="140">
        <v>379.52</v>
      </c>
      <c r="BO20" s="140">
        <v>58.686999999999998</v>
      </c>
      <c r="BP20" s="140">
        <v>58.686999999999998</v>
      </c>
      <c r="BQ20" s="140">
        <v>-206.98</v>
      </c>
      <c r="BR20" s="140">
        <v>383</v>
      </c>
      <c r="BS20" s="140">
        <v>40.976999999999997</v>
      </c>
      <c r="BT20" s="140">
        <v>-9.5335000000000001</v>
      </c>
      <c r="BU20" s="140">
        <v>11.026999999999999</v>
      </c>
      <c r="BV20" s="140">
        <v>63.649000000000001</v>
      </c>
      <c r="BW20" s="140">
        <v>17.899000000000001</v>
      </c>
      <c r="BX20" s="140">
        <v>12.689</v>
      </c>
      <c r="BY20" s="140">
        <v>41.918999999999997</v>
      </c>
      <c r="BZ20" s="140">
        <v>61.709000000000003</v>
      </c>
      <c r="CA20" s="140">
        <v>-71.260000000000005</v>
      </c>
      <c r="CB20" s="140">
        <v>-70.188999999999993</v>
      </c>
      <c r="CC20" s="140">
        <v>145.78</v>
      </c>
      <c r="CD20" s="140">
        <v>147.04</v>
      </c>
      <c r="CE20" s="140">
        <v>29.841999999999999</v>
      </c>
      <c r="CF20" s="140">
        <v>-75.775000000000006</v>
      </c>
      <c r="CG20" s="140">
        <v>-76.340999999999994</v>
      </c>
      <c r="CH20" s="140">
        <v>-2.6534</v>
      </c>
      <c r="CI20" s="140">
        <v>0</v>
      </c>
      <c r="CJ20" s="140">
        <v>19.57</v>
      </c>
      <c r="CK20" s="140">
        <v>25.984999999999999</v>
      </c>
      <c r="CL20" s="140">
        <v>72.400000000000006</v>
      </c>
      <c r="CM20" s="140">
        <v>65.198999999999998</v>
      </c>
      <c r="CN20" s="140">
        <v>-13.939</v>
      </c>
      <c r="CO20" s="140">
        <v>44.636000000000003</v>
      </c>
      <c r="CP20" s="140">
        <v>44.107999999999997</v>
      </c>
      <c r="CQ20" s="140">
        <v>43.801000000000002</v>
      </c>
      <c r="CR20" s="140">
        <v>0.4415</v>
      </c>
      <c r="CS20" s="140">
        <v>0.91710000000000003</v>
      </c>
      <c r="CT20" s="140">
        <v>-9.9044000000000008</v>
      </c>
      <c r="CU20" s="140">
        <v>-22.67</v>
      </c>
      <c r="CV20" s="140">
        <v>0</v>
      </c>
      <c r="CW20" s="140">
        <v>12.196</v>
      </c>
      <c r="CX20" s="140">
        <v>16.969000000000001</v>
      </c>
      <c r="CY20" s="140">
        <v>57.95</v>
      </c>
      <c r="CZ20" s="140">
        <v>35.162999999999997</v>
      </c>
      <c r="DA20" s="140">
        <v>33.11</v>
      </c>
      <c r="DB20" s="140">
        <v>-26.899000000000001</v>
      </c>
      <c r="DC20" s="140">
        <v>-6.5152999999999999</v>
      </c>
      <c r="DD20" s="140">
        <v>0</v>
      </c>
      <c r="DE20" s="140">
        <v>0</v>
      </c>
      <c r="DF20" s="140">
        <v>-96.954999999999998</v>
      </c>
      <c r="DG20" s="140">
        <v>-1E-4</v>
      </c>
      <c r="DH20" s="140">
        <v>-16.463999999999999</v>
      </c>
      <c r="DI20" s="140">
        <v>-70.8</v>
      </c>
      <c r="DJ20" s="140">
        <v>-72.198999999999998</v>
      </c>
      <c r="DK20" s="140">
        <v>28.413</v>
      </c>
      <c r="DL20" s="140">
        <v>33.113999999999997</v>
      </c>
      <c r="DM20" s="140">
        <v>39.463999999999999</v>
      </c>
      <c r="DN20" s="140">
        <v>48.651000000000003</v>
      </c>
      <c r="DO20" s="140">
        <v>33.04</v>
      </c>
      <c r="DP20" s="140">
        <v>-4.84</v>
      </c>
      <c r="DQ20" s="140">
        <v>46.683</v>
      </c>
      <c r="DR20" s="140">
        <v>102.29</v>
      </c>
      <c r="DS20" s="140">
        <v>-23.43</v>
      </c>
      <c r="DT20" s="140">
        <v>-23.25</v>
      </c>
      <c r="DU20" s="140">
        <v>85.11</v>
      </c>
      <c r="DV20" s="140">
        <v>53.69</v>
      </c>
      <c r="DW20" s="140">
        <v>96.09</v>
      </c>
      <c r="DX20" s="140">
        <v>94.817999999999998</v>
      </c>
      <c r="DY20" s="140">
        <v>-44.042999999999999</v>
      </c>
      <c r="DZ20" s="140">
        <v>-44.835999999999999</v>
      </c>
      <c r="EA20" s="140">
        <v>150.49</v>
      </c>
      <c r="EB20" s="140">
        <v>114.28</v>
      </c>
      <c r="EC20" s="140">
        <v>108.06</v>
      </c>
      <c r="ED20" s="140">
        <v>110.17</v>
      </c>
      <c r="EE20" s="140">
        <v>67.138999999999996</v>
      </c>
      <c r="EF20" s="140">
        <v>54.423000000000002</v>
      </c>
      <c r="EG20" s="140">
        <v>-22.652999999999999</v>
      </c>
      <c r="EH20" s="140">
        <v>214.94</v>
      </c>
      <c r="EI20" s="140">
        <v>245.24</v>
      </c>
      <c r="EJ20" s="140">
        <v>0</v>
      </c>
      <c r="EK20" s="140">
        <v>-36.731999999999999</v>
      </c>
      <c r="EL20" s="140">
        <v>-35.063000000000002</v>
      </c>
      <c r="EM20" s="140">
        <v>27.88</v>
      </c>
      <c r="EN20" s="140">
        <v>-39.725999999999999</v>
      </c>
      <c r="EO20" s="140">
        <v>-36.505000000000003</v>
      </c>
      <c r="EP20" s="140">
        <v>141.37</v>
      </c>
      <c r="EQ20" s="140">
        <v>-62.784999999999997</v>
      </c>
      <c r="ER20" s="140">
        <v>-69.804000000000002</v>
      </c>
      <c r="ES20" s="140">
        <v>-9.7681000000000004</v>
      </c>
      <c r="ET20" s="140">
        <v>0</v>
      </c>
      <c r="EU20" s="140">
        <v>-14.829000000000001</v>
      </c>
      <c r="EV20" s="140">
        <v>87.599000000000004</v>
      </c>
      <c r="EW20" s="140">
        <v>15.134</v>
      </c>
      <c r="EX20" s="140">
        <v>-138.81</v>
      </c>
      <c r="EY20" s="140">
        <v>-37.036999999999999</v>
      </c>
      <c r="EZ20" s="140">
        <v>-36.252000000000002</v>
      </c>
      <c r="FA20" s="140">
        <v>11.888999999999999</v>
      </c>
      <c r="FB20" s="140">
        <v>-56.829000000000001</v>
      </c>
      <c r="FC20" s="140">
        <v>55.765000000000001</v>
      </c>
      <c r="FD20" s="140">
        <v>23.478999999999999</v>
      </c>
      <c r="FE20" s="140">
        <v>0</v>
      </c>
      <c r="FF20" s="140">
        <v>0</v>
      </c>
      <c r="FG20" s="140">
        <v>0</v>
      </c>
      <c r="FH20" s="140">
        <v>51.856999999999999</v>
      </c>
      <c r="FI20" s="140">
        <v>50.286000000000001</v>
      </c>
      <c r="FJ20" s="140">
        <v>68.991</v>
      </c>
      <c r="FK20" s="140">
        <v>69.661000000000001</v>
      </c>
      <c r="FL20" s="140">
        <v>-94.11</v>
      </c>
      <c r="FM20" s="140">
        <v>46.749000000000002</v>
      </c>
      <c r="FN20" s="140">
        <v>47.91</v>
      </c>
      <c r="FO20" s="140">
        <v>-64.966999999999999</v>
      </c>
      <c r="FP20" s="140">
        <v>-50.493000000000002</v>
      </c>
      <c r="FQ20" s="140">
        <v>-40.706000000000003</v>
      </c>
      <c r="FR20" s="140">
        <v>-37.768999999999998</v>
      </c>
      <c r="FS20" s="140">
        <v>14.861000000000001</v>
      </c>
      <c r="FT20" s="140">
        <v>0.86819999999999997</v>
      </c>
      <c r="FU20" s="140">
        <v>-9.5498999999999992</v>
      </c>
      <c r="FV20" s="140">
        <v>12.87</v>
      </c>
      <c r="FW20" s="140">
        <v>-41.067999999999998</v>
      </c>
      <c r="FX20" s="140">
        <v>10.425000000000001</v>
      </c>
      <c r="FY20" s="140">
        <v>-12.81</v>
      </c>
      <c r="FZ20" s="140">
        <v>4.2069000000000001</v>
      </c>
      <c r="GA20" s="140">
        <v>10.99</v>
      </c>
      <c r="GB20" s="140">
        <v>15.77</v>
      </c>
      <c r="GC20" s="140">
        <v>51.89</v>
      </c>
      <c r="GD20" s="140">
        <v>64.863</v>
      </c>
      <c r="GE20" s="140">
        <v>13.66</v>
      </c>
      <c r="GF20" s="140">
        <v>70.054000000000002</v>
      </c>
      <c r="GG20" s="140">
        <v>13.898999999999999</v>
      </c>
      <c r="GH20" s="140">
        <v>-17.783999999999999</v>
      </c>
      <c r="GI20" s="140">
        <v>-3.0223</v>
      </c>
      <c r="GJ20" s="140">
        <v>3.4102999999999999</v>
      </c>
      <c r="GK20" s="140">
        <v>1.4076</v>
      </c>
      <c r="GL20" s="140">
        <v>6.5299999999999997E-2</v>
      </c>
      <c r="GM20" s="140">
        <v>0</v>
      </c>
      <c r="GN20" s="140">
        <v>-11.516</v>
      </c>
      <c r="GO20" s="140">
        <v>-25.062000000000001</v>
      </c>
      <c r="GP20" s="140">
        <v>24.733000000000001</v>
      </c>
      <c r="GQ20" s="140">
        <v>38.99</v>
      </c>
      <c r="GR20" s="140">
        <v>93.525999999999996</v>
      </c>
      <c r="GS20" s="140">
        <v>53.198</v>
      </c>
      <c r="GT20" s="140">
        <v>-138.04</v>
      </c>
      <c r="GU20" s="140">
        <v>-17.285</v>
      </c>
      <c r="GV20" s="140">
        <v>34.570999999999998</v>
      </c>
      <c r="GW20" s="140">
        <v>-31.158000000000001</v>
      </c>
      <c r="GX20" s="140">
        <v>4.9150999999999998</v>
      </c>
      <c r="GY20" s="140">
        <v>0</v>
      </c>
      <c r="GZ20" s="140">
        <v>0</v>
      </c>
      <c r="HA20" s="140">
        <v>6</v>
      </c>
      <c r="HB20" s="140">
        <v>156.9</v>
      </c>
      <c r="HC20" s="140">
        <v>155.13</v>
      </c>
      <c r="HD20" s="140">
        <v>290.39</v>
      </c>
      <c r="HE20" s="140">
        <v>-290.22000000000003</v>
      </c>
      <c r="HF20" s="140">
        <v>-615.12</v>
      </c>
      <c r="HG20" s="140">
        <v>615.39</v>
      </c>
      <c r="HH20" s="140">
        <v>554.87</v>
      </c>
      <c r="HI20" s="140">
        <v>-151.1</v>
      </c>
      <c r="HJ20" s="140">
        <v>-148.76</v>
      </c>
      <c r="HK20" s="140">
        <v>-59.459000000000003</v>
      </c>
      <c r="HL20" s="140">
        <v>-54.741999999999997</v>
      </c>
      <c r="HM20" s="140">
        <v>77.674999999999997</v>
      </c>
      <c r="HN20" s="140">
        <v>78.203000000000003</v>
      </c>
      <c r="HO20" s="140">
        <v>-113.51</v>
      </c>
      <c r="HP20" s="140">
        <v>-122.4</v>
      </c>
      <c r="HQ20" s="140">
        <v>44.113</v>
      </c>
      <c r="HR20" s="140">
        <v>43.738999999999997</v>
      </c>
      <c r="HS20" s="140">
        <v>-60.59</v>
      </c>
      <c r="HT20" s="140">
        <v>-60.372</v>
      </c>
      <c r="HU20" s="140">
        <v>96.269000000000005</v>
      </c>
      <c r="HV20" s="140">
        <v>96.349000000000004</v>
      </c>
      <c r="HW20" s="140">
        <v>46.098999999999997</v>
      </c>
      <c r="HX20" s="140">
        <v>47</v>
      </c>
      <c r="HY20" s="140">
        <v>22.786000000000001</v>
      </c>
      <c r="HZ20" s="140">
        <v>15.199</v>
      </c>
      <c r="IA20" s="140">
        <v>-356.74</v>
      </c>
      <c r="IB20" s="140">
        <v>102.24</v>
      </c>
      <c r="IC20" s="140">
        <v>103.42</v>
      </c>
      <c r="ID20" s="140">
        <v>9.3999000000000006</v>
      </c>
      <c r="IE20" s="140">
        <v>7.3</v>
      </c>
      <c r="IF20" s="140">
        <v>-42.098999999999997</v>
      </c>
      <c r="IG20" s="140">
        <v>-42.298999999999999</v>
      </c>
      <c r="IH20" s="140">
        <v>1.3381000000000001</v>
      </c>
      <c r="II20" s="140">
        <v>1.1187</v>
      </c>
      <c r="IJ20" s="140">
        <v>-545.29</v>
      </c>
      <c r="IK20" s="140">
        <v>-215.55</v>
      </c>
      <c r="IL20" s="140">
        <v>474.89</v>
      </c>
      <c r="IM20" s="140">
        <v>381.75</v>
      </c>
      <c r="IN20" s="140">
        <v>-110.37</v>
      </c>
      <c r="IO20" s="140">
        <v>-374.64</v>
      </c>
      <c r="IP20" s="140">
        <v>374.92</v>
      </c>
      <c r="IQ20" s="140">
        <v>-120.31</v>
      </c>
      <c r="IR20" s="140">
        <v>-257.39</v>
      </c>
      <c r="IS20" s="140">
        <v>-368.79</v>
      </c>
      <c r="IT20" s="140">
        <v>123.27</v>
      </c>
      <c r="IU20" s="140">
        <v>121.98</v>
      </c>
      <c r="IV20" s="140">
        <v>120.42</v>
      </c>
      <c r="IW20" s="140">
        <v>-457.23</v>
      </c>
      <c r="IX20" s="140">
        <v>202.62</v>
      </c>
      <c r="IY20" s="140">
        <v>-263.24</v>
      </c>
      <c r="IZ20" s="140">
        <v>261.72000000000003</v>
      </c>
      <c r="JA20" s="140">
        <v>-7.2248999999999999</v>
      </c>
      <c r="JB20" s="140">
        <v>30.358000000000001</v>
      </c>
      <c r="JC20" s="140">
        <v>13.359</v>
      </c>
      <c r="JD20" s="140">
        <v>1.4789000000000001</v>
      </c>
      <c r="JE20" s="140">
        <v>1.4630000000000001</v>
      </c>
      <c r="JF20" s="140">
        <v>-13.199</v>
      </c>
      <c r="JG20" s="140">
        <v>-6.2398999999999996</v>
      </c>
      <c r="JH20" s="140">
        <v>13.73</v>
      </c>
      <c r="JI20" s="140">
        <v>6.6238999999999999</v>
      </c>
      <c r="JJ20" s="140">
        <v>-38.146000000000001</v>
      </c>
      <c r="JK20" s="140">
        <v>-17.548999999999999</v>
      </c>
      <c r="JL20" s="140">
        <v>43.098999999999997</v>
      </c>
      <c r="JM20" s="140">
        <v>50.015999999999998</v>
      </c>
      <c r="JN20" s="140">
        <v>50.917000000000002</v>
      </c>
      <c r="JO20" s="140">
        <v>0</v>
      </c>
      <c r="JP20" s="140">
        <v>0</v>
      </c>
      <c r="JQ20" s="140">
        <v>50.567999999999998</v>
      </c>
      <c r="JR20" s="140">
        <v>50.646000000000001</v>
      </c>
      <c r="JS20" s="140">
        <v>50.372999999999998</v>
      </c>
      <c r="JT20" s="141"/>
      <c r="JU20" s="140">
        <v>-7.6999000000000004</v>
      </c>
      <c r="JV20" s="140">
        <v>19.763000000000002</v>
      </c>
      <c r="JW20" s="140">
        <v>4.9099000000000004</v>
      </c>
      <c r="JX20" s="140">
        <v>8.6998999999999995</v>
      </c>
      <c r="JY20" s="140">
        <v>-42.84</v>
      </c>
      <c r="JZ20" s="140">
        <v>76.173000000000002</v>
      </c>
      <c r="KA20" s="140">
        <v>60.744</v>
      </c>
      <c r="KB20" s="140">
        <v>-42.402999999999999</v>
      </c>
      <c r="KC20" s="140">
        <v>-75.078999999999994</v>
      </c>
      <c r="KD20" s="140">
        <v>52.646999999999998</v>
      </c>
      <c r="KE20" s="140">
        <v>21.2</v>
      </c>
      <c r="KF20" s="140">
        <v>-2.2999000000000001</v>
      </c>
      <c r="KG20" s="140">
        <v>1.7999000000000001</v>
      </c>
      <c r="KH20" s="140">
        <v>-52.168999999999997</v>
      </c>
      <c r="KI20" s="140">
        <v>227.12</v>
      </c>
    </row>
    <row r="21" spans="1:295" ht="18" customHeight="1">
      <c r="A21" s="137" t="s">
        <v>57</v>
      </c>
      <c r="B21" s="137" t="s">
        <v>723</v>
      </c>
      <c r="C21" s="140">
        <v>0</v>
      </c>
      <c r="D21" s="140">
        <v>16.297999999999998</v>
      </c>
      <c r="E21" s="140">
        <v>-32.798000000000002</v>
      </c>
      <c r="F21" s="140">
        <v>7.4701000000000004</v>
      </c>
      <c r="G21" s="140">
        <v>21.643999999999998</v>
      </c>
      <c r="H21" s="140">
        <v>0.93669999999999998</v>
      </c>
      <c r="I21" s="140">
        <v>43.177999999999997</v>
      </c>
      <c r="J21" s="140">
        <v>-65.049000000000007</v>
      </c>
      <c r="K21" s="140">
        <v>45.81</v>
      </c>
      <c r="L21" s="140">
        <v>23.375</v>
      </c>
      <c r="M21" s="140">
        <v>-22.917999999999999</v>
      </c>
      <c r="N21" s="140">
        <v>-39.959000000000003</v>
      </c>
      <c r="O21" s="140">
        <v>-32.488999999999997</v>
      </c>
      <c r="P21" s="140">
        <v>28.6</v>
      </c>
      <c r="Q21" s="140">
        <v>17.388000000000002</v>
      </c>
      <c r="R21" s="140">
        <v>-28.6</v>
      </c>
      <c r="S21" s="140">
        <v>13.497999999999999</v>
      </c>
      <c r="T21" s="140">
        <v>132.34</v>
      </c>
      <c r="U21" s="140">
        <v>18.001000000000001</v>
      </c>
      <c r="V21" s="140">
        <v>17.803999999999998</v>
      </c>
      <c r="W21" s="140">
        <v>30.030999999999999</v>
      </c>
      <c r="X21" s="140">
        <v>0</v>
      </c>
      <c r="Y21" s="140">
        <v>21.43</v>
      </c>
      <c r="Z21" s="140">
        <v>6.7656999999999998</v>
      </c>
      <c r="AA21" s="141"/>
      <c r="AB21" s="140">
        <v>113</v>
      </c>
      <c r="AC21" s="140">
        <v>-75.849000000000004</v>
      </c>
      <c r="AD21" s="140">
        <v>-76.069000000000003</v>
      </c>
      <c r="AE21" s="140">
        <v>14.411</v>
      </c>
      <c r="AF21" s="140">
        <v>39.959000000000003</v>
      </c>
      <c r="AG21" s="140">
        <v>30.8</v>
      </c>
      <c r="AH21" s="140">
        <v>3.387</v>
      </c>
      <c r="AI21" s="140">
        <v>9.8000000000000004E-2</v>
      </c>
      <c r="AJ21" s="140">
        <v>-43.9</v>
      </c>
      <c r="AK21" s="140">
        <v>-44.56</v>
      </c>
      <c r="AL21" s="140">
        <v>-40.189</v>
      </c>
      <c r="AM21" s="140">
        <v>44.72</v>
      </c>
      <c r="AN21" s="140">
        <v>44.959000000000003</v>
      </c>
      <c r="AO21" s="140">
        <v>8.7821999999999996</v>
      </c>
      <c r="AP21" s="140">
        <v>12.656000000000001</v>
      </c>
      <c r="AQ21" s="140">
        <v>0</v>
      </c>
      <c r="AR21" s="140">
        <v>64.394000000000005</v>
      </c>
      <c r="AS21" s="140">
        <v>52.558999999999997</v>
      </c>
      <c r="AT21" s="140">
        <v>-56.932000000000002</v>
      </c>
      <c r="AU21" s="140">
        <v>-57.456000000000003</v>
      </c>
      <c r="AV21" s="140">
        <v>9.7501999999999995</v>
      </c>
      <c r="AW21" s="140">
        <v>9.8056999999999999</v>
      </c>
      <c r="AX21" s="140">
        <v>72.069999999999993</v>
      </c>
      <c r="AY21" s="140">
        <v>73.007000000000005</v>
      </c>
      <c r="AZ21" s="140">
        <v>-2.0937999999999999</v>
      </c>
      <c r="BA21" s="140">
        <v>-11.967000000000001</v>
      </c>
      <c r="BB21" s="140">
        <v>-347.01</v>
      </c>
      <c r="BC21" s="140">
        <v>0</v>
      </c>
      <c r="BD21" s="140">
        <v>-14.699</v>
      </c>
      <c r="BE21" s="140">
        <v>-14.699</v>
      </c>
      <c r="BF21" s="140">
        <v>64.209999999999994</v>
      </c>
      <c r="BG21" s="140">
        <v>63.396999999999998</v>
      </c>
      <c r="BH21" s="140">
        <v>-3.0912000000000002</v>
      </c>
      <c r="BI21" s="140">
        <v>-67.102000000000004</v>
      </c>
      <c r="BJ21" s="140">
        <v>-53.296999999999997</v>
      </c>
      <c r="BK21" s="140">
        <v>3.72</v>
      </c>
      <c r="BL21" s="140">
        <v>0</v>
      </c>
      <c r="BM21" s="140">
        <v>3.5865</v>
      </c>
      <c r="BN21" s="140">
        <v>390.91</v>
      </c>
      <c r="BO21" s="140">
        <v>70.313999999999993</v>
      </c>
      <c r="BP21" s="140">
        <v>70.284000000000006</v>
      </c>
      <c r="BQ21" s="140">
        <v>-230.61</v>
      </c>
      <c r="BR21" s="140">
        <v>403.84</v>
      </c>
      <c r="BS21" s="140">
        <v>40.976999999999997</v>
      </c>
      <c r="BT21" s="140">
        <v>-6.5625999999999998</v>
      </c>
      <c r="BU21" s="140">
        <v>8.0740999999999996</v>
      </c>
      <c r="BV21" s="140">
        <v>67.91</v>
      </c>
      <c r="BW21" s="140">
        <v>18.86</v>
      </c>
      <c r="BX21" s="140">
        <v>13.75</v>
      </c>
      <c r="BY21" s="140">
        <v>43.798999999999999</v>
      </c>
      <c r="BZ21" s="140">
        <v>64.278999999999996</v>
      </c>
      <c r="CA21" s="140">
        <v>-72.733999999999995</v>
      </c>
      <c r="CB21" s="140">
        <v>-73.27</v>
      </c>
      <c r="CC21" s="140">
        <v>143.27000000000001</v>
      </c>
      <c r="CD21" s="140">
        <v>144.55000000000001</v>
      </c>
      <c r="CE21" s="140">
        <v>27.443999999999999</v>
      </c>
      <c r="CF21" s="140">
        <v>-81.287000000000006</v>
      </c>
      <c r="CG21" s="140">
        <v>-79.820999999999998</v>
      </c>
      <c r="CH21" s="140">
        <v>-2.8426</v>
      </c>
      <c r="CI21" s="140">
        <v>0</v>
      </c>
      <c r="CJ21" s="140">
        <v>19.57</v>
      </c>
      <c r="CK21" s="140">
        <v>25.984999999999999</v>
      </c>
      <c r="CL21" s="140">
        <v>72.599000000000004</v>
      </c>
      <c r="CM21" s="140">
        <v>65.599000000000004</v>
      </c>
      <c r="CN21" s="140">
        <v>-13.96</v>
      </c>
      <c r="CO21" s="140">
        <v>45.085999999999999</v>
      </c>
      <c r="CP21" s="140">
        <v>44.31</v>
      </c>
      <c r="CQ21" s="140">
        <v>43.85</v>
      </c>
      <c r="CR21" s="140">
        <v>3.3519999999999999</v>
      </c>
      <c r="CS21" s="140">
        <v>3.39</v>
      </c>
      <c r="CT21" s="140">
        <v>-17.911999999999999</v>
      </c>
      <c r="CU21" s="140">
        <v>-31.808</v>
      </c>
      <c r="CV21" s="140">
        <v>0</v>
      </c>
      <c r="CW21" s="140">
        <v>11.11</v>
      </c>
      <c r="CX21" s="140">
        <v>25.6</v>
      </c>
      <c r="CY21" s="140">
        <v>60</v>
      </c>
      <c r="CZ21" s="140">
        <v>36.569000000000003</v>
      </c>
      <c r="DA21" s="140">
        <v>34.720999999999997</v>
      </c>
      <c r="DB21" s="140">
        <v>-27.119</v>
      </c>
      <c r="DC21" s="140">
        <v>-6.5152999999999999</v>
      </c>
      <c r="DD21" s="140">
        <v>0</v>
      </c>
      <c r="DE21" s="140">
        <v>0</v>
      </c>
      <c r="DF21" s="140">
        <v>-105.9</v>
      </c>
      <c r="DG21" s="140">
        <v>-1E-4</v>
      </c>
      <c r="DH21" s="140">
        <v>-16.576000000000001</v>
      </c>
      <c r="DI21" s="140">
        <v>-74</v>
      </c>
      <c r="DJ21" s="140">
        <v>-75.5</v>
      </c>
      <c r="DK21" s="140">
        <v>28.094000000000001</v>
      </c>
      <c r="DL21" s="140">
        <v>36.630000000000003</v>
      </c>
      <c r="DM21" s="140">
        <v>45.1</v>
      </c>
      <c r="DN21" s="140">
        <v>53.338000000000001</v>
      </c>
      <c r="DO21" s="140">
        <v>36.31</v>
      </c>
      <c r="DP21" s="140">
        <v>-5.97</v>
      </c>
      <c r="DQ21" s="140">
        <v>45.832000000000001</v>
      </c>
      <c r="DR21" s="140">
        <v>104.96</v>
      </c>
      <c r="DS21" s="140">
        <v>-23.12</v>
      </c>
      <c r="DT21" s="140">
        <v>-23.29</v>
      </c>
      <c r="DU21" s="140">
        <v>84.24</v>
      </c>
      <c r="DV21" s="140">
        <v>53.78</v>
      </c>
      <c r="DW21" s="140">
        <v>106.81</v>
      </c>
      <c r="DX21" s="140">
        <v>103.65</v>
      </c>
      <c r="DY21" s="140">
        <v>-44.101999999999997</v>
      </c>
      <c r="DZ21" s="140">
        <v>-44</v>
      </c>
      <c r="EA21" s="140">
        <v>161.31</v>
      </c>
      <c r="EB21" s="140">
        <v>124.54</v>
      </c>
      <c r="EC21" s="140">
        <v>119.78</v>
      </c>
      <c r="ED21" s="140">
        <v>121.02</v>
      </c>
      <c r="EE21" s="140">
        <v>35.718000000000004</v>
      </c>
      <c r="EF21" s="140">
        <v>23.777999999999999</v>
      </c>
      <c r="EG21" s="140">
        <v>-23.401</v>
      </c>
      <c r="EH21" s="140">
        <v>242</v>
      </c>
      <c r="EI21" s="140">
        <v>206.13</v>
      </c>
      <c r="EJ21" s="140">
        <v>0</v>
      </c>
      <c r="EK21" s="140">
        <v>-38.316000000000003</v>
      </c>
      <c r="EL21" s="140">
        <v>-36.75</v>
      </c>
      <c r="EM21" s="140">
        <v>42.552</v>
      </c>
      <c r="EN21" s="140">
        <v>-34.374000000000002</v>
      </c>
      <c r="EO21" s="140">
        <v>-32.935000000000002</v>
      </c>
      <c r="EP21" s="140">
        <v>46.128</v>
      </c>
      <c r="EQ21" s="140">
        <v>-55.47</v>
      </c>
      <c r="ER21" s="140">
        <v>-56.972000000000001</v>
      </c>
      <c r="ES21" s="140">
        <v>13.202999999999999</v>
      </c>
      <c r="ET21" s="140">
        <v>0</v>
      </c>
      <c r="EU21" s="140">
        <v>-15.659000000000001</v>
      </c>
      <c r="EV21" s="140">
        <v>1</v>
      </c>
      <c r="EW21" s="140">
        <v>16.655999999999999</v>
      </c>
      <c r="EX21" s="140">
        <v>-134.54</v>
      </c>
      <c r="EY21" s="140">
        <v>-37.081000000000003</v>
      </c>
      <c r="EZ21" s="140">
        <v>-36.238999999999997</v>
      </c>
      <c r="FA21" s="140">
        <v>13.467000000000001</v>
      </c>
      <c r="FB21" s="140">
        <v>-22.402999999999999</v>
      </c>
      <c r="FC21" s="140">
        <v>55.765000000000001</v>
      </c>
      <c r="FD21" s="140">
        <v>23.67</v>
      </c>
      <c r="FE21" s="140">
        <v>0</v>
      </c>
      <c r="FF21" s="140">
        <v>0</v>
      </c>
      <c r="FG21" s="140">
        <v>0</v>
      </c>
      <c r="FH21" s="140">
        <v>51.334000000000003</v>
      </c>
      <c r="FI21" s="140">
        <v>49.694000000000003</v>
      </c>
      <c r="FJ21" s="140">
        <v>73.344999999999999</v>
      </c>
      <c r="FK21" s="140">
        <v>73.513000000000005</v>
      </c>
      <c r="FL21" s="140">
        <v>-86.072000000000003</v>
      </c>
      <c r="FM21" s="140">
        <v>46.383000000000003</v>
      </c>
      <c r="FN21" s="140">
        <v>45.981000000000002</v>
      </c>
      <c r="FO21" s="140">
        <v>-59.302</v>
      </c>
      <c r="FP21" s="140">
        <v>-43.314999999999998</v>
      </c>
      <c r="FQ21" s="140">
        <v>-38.750999999999998</v>
      </c>
      <c r="FR21" s="140">
        <v>-36.588999999999999</v>
      </c>
      <c r="FS21" s="140">
        <v>14.368</v>
      </c>
      <c r="FT21" s="140">
        <v>0.83279999999999998</v>
      </c>
      <c r="FU21" s="140">
        <v>-8.9598999999999993</v>
      </c>
      <c r="FV21" s="140">
        <v>12.11</v>
      </c>
      <c r="FW21" s="140">
        <v>-38.631999999999998</v>
      </c>
      <c r="FX21" s="140">
        <v>10.34</v>
      </c>
      <c r="FY21" s="140">
        <v>-12.958</v>
      </c>
      <c r="FZ21" s="140">
        <v>4.3029000000000002</v>
      </c>
      <c r="GA21" s="140">
        <v>11.002000000000001</v>
      </c>
      <c r="GB21" s="140">
        <v>14.869</v>
      </c>
      <c r="GC21" s="140">
        <v>44.393999999999998</v>
      </c>
      <c r="GD21" s="140">
        <v>59.46</v>
      </c>
      <c r="GE21" s="140">
        <v>13.24</v>
      </c>
      <c r="GF21" s="140">
        <v>69.007999999999996</v>
      </c>
      <c r="GG21" s="140">
        <v>13</v>
      </c>
      <c r="GH21" s="140">
        <v>-18.795000000000002</v>
      </c>
      <c r="GI21" s="140">
        <v>-3.1351</v>
      </c>
      <c r="GJ21" s="140">
        <v>3.5503999999999998</v>
      </c>
      <c r="GK21" s="140">
        <v>1.4253</v>
      </c>
      <c r="GL21" s="140">
        <v>6.5299999999999997E-2</v>
      </c>
      <c r="GM21" s="140">
        <v>0</v>
      </c>
      <c r="GN21" s="140">
        <v>-11.778</v>
      </c>
      <c r="GO21" s="140">
        <v>-26.091999999999999</v>
      </c>
      <c r="GP21" s="140">
        <v>24.347000000000001</v>
      </c>
      <c r="GQ21" s="140">
        <v>40.082999999999998</v>
      </c>
      <c r="GR21" s="140">
        <v>60.232999999999997</v>
      </c>
      <c r="GS21" s="140">
        <v>87.72</v>
      </c>
      <c r="GT21" s="140">
        <v>-138.82</v>
      </c>
      <c r="GU21" s="140">
        <v>-18.704000000000001</v>
      </c>
      <c r="GV21" s="140">
        <v>35.215000000000003</v>
      </c>
      <c r="GW21" s="140">
        <v>-33.323</v>
      </c>
      <c r="GX21" s="140">
        <v>8.9788999999999994</v>
      </c>
      <c r="GY21" s="140">
        <v>0</v>
      </c>
      <c r="GZ21" s="140">
        <v>0</v>
      </c>
      <c r="HA21" s="140">
        <v>10</v>
      </c>
      <c r="HB21" s="140">
        <v>147.25</v>
      </c>
      <c r="HC21" s="140">
        <v>146.79</v>
      </c>
      <c r="HD21" s="140">
        <v>273.7</v>
      </c>
      <c r="HE21" s="140">
        <v>-272.26</v>
      </c>
      <c r="HF21" s="140">
        <v>-595.09</v>
      </c>
      <c r="HG21" s="140">
        <v>592.46</v>
      </c>
      <c r="HH21" s="140">
        <v>513.16</v>
      </c>
      <c r="HI21" s="140">
        <v>-141.08000000000001</v>
      </c>
      <c r="HJ21" s="140">
        <v>-139.61000000000001</v>
      </c>
      <c r="HK21" s="140">
        <v>-60.027000000000001</v>
      </c>
      <c r="HL21" s="140">
        <v>-53.932000000000002</v>
      </c>
      <c r="HM21" s="140">
        <v>81.096000000000004</v>
      </c>
      <c r="HN21" s="140">
        <v>79.825000000000003</v>
      </c>
      <c r="HO21" s="140">
        <v>-109.12</v>
      </c>
      <c r="HP21" s="140">
        <v>-113</v>
      </c>
      <c r="HQ21" s="140">
        <v>26.841999999999999</v>
      </c>
      <c r="HR21" s="140">
        <v>26.731999999999999</v>
      </c>
      <c r="HS21" s="140">
        <v>-55.042999999999999</v>
      </c>
      <c r="HT21" s="140">
        <v>-55.113999999999997</v>
      </c>
      <c r="HU21" s="140">
        <v>97.16</v>
      </c>
      <c r="HV21" s="140">
        <v>97.129000000000005</v>
      </c>
      <c r="HW21" s="140">
        <v>46.598999999999997</v>
      </c>
      <c r="HX21" s="140">
        <v>46.7</v>
      </c>
      <c r="HY21" s="140">
        <v>22.643000000000001</v>
      </c>
      <c r="HZ21" s="140">
        <v>-5.5998999999999999</v>
      </c>
      <c r="IA21" s="140">
        <v>-358</v>
      </c>
      <c r="IB21" s="140">
        <v>93.742000000000004</v>
      </c>
      <c r="IC21" s="140">
        <v>93.515000000000001</v>
      </c>
      <c r="ID21" s="140">
        <v>5.4</v>
      </c>
      <c r="IE21" s="140">
        <v>15.398999999999999</v>
      </c>
      <c r="IF21" s="140">
        <v>-25.798999999999999</v>
      </c>
      <c r="IG21" s="140">
        <v>-25.899000000000001</v>
      </c>
      <c r="IH21" s="140">
        <v>1.3381000000000001</v>
      </c>
      <c r="II21" s="140">
        <v>1.1948000000000001</v>
      </c>
      <c r="IJ21" s="140">
        <v>-498.72</v>
      </c>
      <c r="IK21" s="140">
        <v>-178.35</v>
      </c>
      <c r="IL21" s="140">
        <v>413.99</v>
      </c>
      <c r="IM21" s="140">
        <v>335.39</v>
      </c>
      <c r="IN21" s="140">
        <v>-92.412999999999997</v>
      </c>
      <c r="IO21" s="140">
        <v>-327.06</v>
      </c>
      <c r="IP21" s="140">
        <v>331</v>
      </c>
      <c r="IQ21" s="140">
        <v>-81.406000000000006</v>
      </c>
      <c r="IR21" s="140">
        <v>-211.17</v>
      </c>
      <c r="IS21" s="140">
        <v>-322.41000000000003</v>
      </c>
      <c r="IT21" s="140">
        <v>118.56</v>
      </c>
      <c r="IU21" s="140">
        <v>117.96</v>
      </c>
      <c r="IV21" s="140">
        <v>83.712000000000003</v>
      </c>
      <c r="IW21" s="140">
        <v>-404.25</v>
      </c>
      <c r="IX21" s="140">
        <v>163.44999999999999</v>
      </c>
      <c r="IY21" s="140">
        <v>-244.45</v>
      </c>
      <c r="IZ21" s="140">
        <v>243.77</v>
      </c>
      <c r="JA21" s="140">
        <v>-7.0930999999999997</v>
      </c>
      <c r="JB21" s="140">
        <v>30.754999999999999</v>
      </c>
      <c r="JC21" s="140">
        <v>13.84</v>
      </c>
      <c r="JD21" s="140">
        <v>1.2568999999999999</v>
      </c>
      <c r="JE21" s="140">
        <v>1.246</v>
      </c>
      <c r="JF21" s="140">
        <v>-13.76</v>
      </c>
      <c r="JG21" s="140">
        <v>-5.76</v>
      </c>
      <c r="JH21" s="140">
        <v>13.244</v>
      </c>
      <c r="JI21" s="140">
        <v>6.2698999999999998</v>
      </c>
      <c r="JJ21" s="140">
        <v>-36.033999999999999</v>
      </c>
      <c r="JK21" s="140">
        <v>-17.722999999999999</v>
      </c>
      <c r="JL21" s="140">
        <v>41.9</v>
      </c>
      <c r="JM21" s="140">
        <v>49.893999999999998</v>
      </c>
      <c r="JN21" s="140">
        <v>49.494</v>
      </c>
      <c r="JO21" s="140">
        <v>0</v>
      </c>
      <c r="JP21" s="140">
        <v>0</v>
      </c>
      <c r="JQ21" s="140">
        <v>51.256999999999998</v>
      </c>
      <c r="JR21" s="140">
        <v>51.316000000000003</v>
      </c>
      <c r="JS21" s="140">
        <v>52.067</v>
      </c>
      <c r="JT21" s="141"/>
      <c r="JU21" s="140">
        <v>-14.5</v>
      </c>
      <c r="JV21" s="140">
        <v>19.763000000000002</v>
      </c>
      <c r="JW21" s="140">
        <v>5.19</v>
      </c>
      <c r="JX21" s="140">
        <v>8.6998999999999995</v>
      </c>
      <c r="JY21" s="140">
        <v>-50.064999999999998</v>
      </c>
      <c r="JZ21" s="140">
        <v>74.944000000000003</v>
      </c>
      <c r="KA21" s="140">
        <v>61.198</v>
      </c>
      <c r="KB21" s="140">
        <v>-49.771000000000001</v>
      </c>
      <c r="KC21" s="140">
        <v>-73.741</v>
      </c>
      <c r="KD21" s="140">
        <v>52.872999999999998</v>
      </c>
      <c r="KE21" s="140">
        <v>20.440000000000001</v>
      </c>
      <c r="KF21" s="140">
        <v>5.8</v>
      </c>
      <c r="KG21" s="140">
        <v>-6</v>
      </c>
      <c r="KH21" s="140">
        <v>-78.227000000000004</v>
      </c>
      <c r="KI21" s="140">
        <v>242.68</v>
      </c>
    </row>
    <row r="22" spans="1:295" ht="18" customHeight="1">
      <c r="A22" s="137" t="s">
        <v>57</v>
      </c>
      <c r="B22" s="137" t="s">
        <v>724</v>
      </c>
      <c r="C22" s="140">
        <v>0</v>
      </c>
      <c r="D22" s="140">
        <v>16.3</v>
      </c>
      <c r="E22" s="140">
        <v>-32.399000000000001</v>
      </c>
      <c r="F22" s="140">
        <v>7.9842000000000004</v>
      </c>
      <c r="G22" s="140">
        <v>22.498000000000001</v>
      </c>
      <c r="H22" s="140">
        <v>2.8723999999999998</v>
      </c>
      <c r="I22" s="140">
        <v>44.64</v>
      </c>
      <c r="J22" s="140">
        <v>-69.489999999999995</v>
      </c>
      <c r="K22" s="140">
        <v>47.326000000000001</v>
      </c>
      <c r="L22" s="140">
        <v>24.024999999999999</v>
      </c>
      <c r="M22" s="140">
        <v>-23.745000000000001</v>
      </c>
      <c r="N22" s="140">
        <v>-37.74</v>
      </c>
      <c r="O22" s="140">
        <v>-34.591999999999999</v>
      </c>
      <c r="P22" s="140">
        <v>30.798999999999999</v>
      </c>
      <c r="Q22" s="140">
        <v>17.388000000000002</v>
      </c>
      <c r="R22" s="140">
        <v>-30.798999999999999</v>
      </c>
      <c r="S22" s="140">
        <v>13.042</v>
      </c>
      <c r="T22" s="140">
        <v>141.762</v>
      </c>
      <c r="U22" s="140">
        <v>14.666</v>
      </c>
      <c r="V22" s="140">
        <v>14.702999999999999</v>
      </c>
      <c r="W22" s="140">
        <v>24.86</v>
      </c>
      <c r="X22" s="140">
        <v>0</v>
      </c>
      <c r="Y22" s="140">
        <v>21.105</v>
      </c>
      <c r="Z22" s="140">
        <v>7.3404999999999996</v>
      </c>
      <c r="AA22" s="141"/>
      <c r="AB22" s="140">
        <v>113</v>
      </c>
      <c r="AC22" s="140">
        <v>-72.790000000000006</v>
      </c>
      <c r="AD22" s="140">
        <v>-73.028999999999996</v>
      </c>
      <c r="AE22" s="140">
        <v>14.683999999999999</v>
      </c>
      <c r="AF22" s="140">
        <v>37.74</v>
      </c>
      <c r="AG22" s="140">
        <v>33</v>
      </c>
      <c r="AH22" s="140">
        <v>4.6148999999999996</v>
      </c>
      <c r="AI22" s="140">
        <v>0.106</v>
      </c>
      <c r="AJ22" s="140">
        <v>-39.418999999999997</v>
      </c>
      <c r="AK22" s="140">
        <v>-38.728999999999999</v>
      </c>
      <c r="AL22" s="140">
        <v>-40.020000000000003</v>
      </c>
      <c r="AM22" s="140">
        <v>39.158999999999999</v>
      </c>
      <c r="AN22" s="140">
        <v>39.58</v>
      </c>
      <c r="AO22" s="140">
        <v>8.8039000000000005</v>
      </c>
      <c r="AP22" s="140">
        <v>13.137</v>
      </c>
      <c r="AQ22" s="140">
        <v>0</v>
      </c>
      <c r="AR22" s="140">
        <v>64.382999999999996</v>
      </c>
      <c r="AS22" s="140">
        <v>51.155000000000001</v>
      </c>
      <c r="AT22" s="140">
        <v>-55.325000000000003</v>
      </c>
      <c r="AU22" s="140">
        <v>-55.063000000000002</v>
      </c>
      <c r="AV22" s="140">
        <v>33.591999999999999</v>
      </c>
      <c r="AW22" s="140">
        <v>31.056999999999999</v>
      </c>
      <c r="AX22" s="140">
        <v>68.587000000000003</v>
      </c>
      <c r="AY22" s="140">
        <v>73.007000000000005</v>
      </c>
      <c r="AZ22" s="140">
        <v>0.53979999999999995</v>
      </c>
      <c r="BA22" s="140">
        <v>6.55</v>
      </c>
      <c r="BB22" s="140">
        <v>-386.1</v>
      </c>
      <c r="BC22" s="140">
        <v>0</v>
      </c>
      <c r="BD22" s="140">
        <v>-14.099</v>
      </c>
      <c r="BE22" s="140">
        <v>-13.999000000000001</v>
      </c>
      <c r="BF22" s="140">
        <v>61.8</v>
      </c>
      <c r="BG22" s="140">
        <v>60.253999999999998</v>
      </c>
      <c r="BH22" s="140">
        <v>-3.2378999999999998</v>
      </c>
      <c r="BI22" s="140">
        <v>-67.102000000000004</v>
      </c>
      <c r="BJ22" s="140">
        <v>-57.295000000000002</v>
      </c>
      <c r="BK22" s="140">
        <v>4.2300000000000004</v>
      </c>
      <c r="BL22" s="140">
        <v>0</v>
      </c>
      <c r="BM22" s="140">
        <v>3.6909000000000001</v>
      </c>
      <c r="BN22" s="140">
        <v>433.78</v>
      </c>
      <c r="BO22" s="140">
        <v>149.26</v>
      </c>
      <c r="BP22" s="140">
        <v>149.38</v>
      </c>
      <c r="BQ22" s="140">
        <v>-265.12</v>
      </c>
      <c r="BR22" s="140">
        <v>545.99</v>
      </c>
      <c r="BS22" s="140">
        <v>40.976999999999997</v>
      </c>
      <c r="BT22" s="140">
        <v>-9.3518000000000008</v>
      </c>
      <c r="BU22" s="140">
        <v>10.901</v>
      </c>
      <c r="BV22" s="140">
        <v>77.480999999999995</v>
      </c>
      <c r="BW22" s="140">
        <v>17.440000000000001</v>
      </c>
      <c r="BX22" s="140">
        <v>12.439</v>
      </c>
      <c r="BY22" s="140">
        <v>46.38</v>
      </c>
      <c r="BZ22" s="140">
        <v>65.62</v>
      </c>
      <c r="CA22" s="140">
        <v>-51.703000000000003</v>
      </c>
      <c r="CB22" s="140">
        <v>-51.167000000000002</v>
      </c>
      <c r="CC22" s="140">
        <v>126.18</v>
      </c>
      <c r="CD22" s="140">
        <v>126.37</v>
      </c>
      <c r="CE22" s="140">
        <v>28.535</v>
      </c>
      <c r="CF22" s="140">
        <v>0</v>
      </c>
      <c r="CG22" s="140">
        <v>0</v>
      </c>
      <c r="CH22" s="140">
        <v>0.88790000000000002</v>
      </c>
      <c r="CI22" s="140">
        <v>0</v>
      </c>
      <c r="CJ22" s="140">
        <v>19.57</v>
      </c>
      <c r="CK22" s="140">
        <v>25.984999999999999</v>
      </c>
      <c r="CL22" s="140">
        <v>69.3</v>
      </c>
      <c r="CM22" s="140">
        <v>62.2</v>
      </c>
      <c r="CN22" s="140">
        <v>-14.319000000000001</v>
      </c>
      <c r="CO22" s="140">
        <v>83.013000000000005</v>
      </c>
      <c r="CP22" s="140">
        <v>82.412999999999997</v>
      </c>
      <c r="CQ22" s="140">
        <v>80.635000000000005</v>
      </c>
      <c r="CR22" s="140">
        <v>81.153000000000006</v>
      </c>
      <c r="CS22" s="140">
        <v>80.281999999999996</v>
      </c>
      <c r="CT22" s="140">
        <v>-13.096</v>
      </c>
      <c r="CU22" s="140">
        <v>-115.48</v>
      </c>
      <c r="CV22" s="140">
        <v>0</v>
      </c>
      <c r="CW22" s="140">
        <v>11.109</v>
      </c>
      <c r="CX22" s="140">
        <v>23.36</v>
      </c>
      <c r="CY22" s="140">
        <v>81.22</v>
      </c>
      <c r="CZ22" s="140">
        <v>38.444000000000003</v>
      </c>
      <c r="DA22" s="140">
        <v>36.478999999999999</v>
      </c>
      <c r="DB22" s="140">
        <v>-28.068999999999999</v>
      </c>
      <c r="DC22" s="140">
        <v>-6.5152999999999999</v>
      </c>
      <c r="DD22" s="140">
        <v>0</v>
      </c>
      <c r="DE22" s="140">
        <v>0</v>
      </c>
      <c r="DF22" s="140">
        <v>-94.638000000000005</v>
      </c>
      <c r="DG22" s="140">
        <v>-1E-4</v>
      </c>
      <c r="DH22" s="140">
        <v>-17.122</v>
      </c>
      <c r="DI22" s="140">
        <v>-74.8</v>
      </c>
      <c r="DJ22" s="140">
        <v>-75.099000000000004</v>
      </c>
      <c r="DK22" s="140">
        <v>29.605</v>
      </c>
      <c r="DL22" s="140">
        <v>40.731000000000002</v>
      </c>
      <c r="DM22" s="140">
        <v>46.978999999999999</v>
      </c>
      <c r="DN22" s="140">
        <v>58.612000000000002</v>
      </c>
      <c r="DO22" s="140">
        <v>40.33</v>
      </c>
      <c r="DP22" s="140">
        <v>-6.01</v>
      </c>
      <c r="DQ22" s="140">
        <v>47.304000000000002</v>
      </c>
      <c r="DR22" s="140">
        <v>94.09</v>
      </c>
      <c r="DS22" s="140">
        <v>-23.21</v>
      </c>
      <c r="DT22" s="140">
        <v>-23.02</v>
      </c>
      <c r="DU22" s="140">
        <v>91.05</v>
      </c>
      <c r="DV22" s="140">
        <v>54.84</v>
      </c>
      <c r="DW22" s="140">
        <v>92.072000000000003</v>
      </c>
      <c r="DX22" s="140">
        <v>91.745000000000005</v>
      </c>
      <c r="DY22" s="140">
        <v>-30.718</v>
      </c>
      <c r="DZ22" s="140">
        <v>-29.99</v>
      </c>
      <c r="EA22" s="140">
        <v>167.02</v>
      </c>
      <c r="EB22" s="140">
        <v>130</v>
      </c>
      <c r="EC22" s="140">
        <v>125.19</v>
      </c>
      <c r="ED22" s="140">
        <v>127.58</v>
      </c>
      <c r="EE22" s="140">
        <v>73.457999999999998</v>
      </c>
      <c r="EF22" s="140">
        <v>62.87</v>
      </c>
      <c r="EG22" s="140">
        <v>-21.251000000000001</v>
      </c>
      <c r="EH22" s="140">
        <v>276.81</v>
      </c>
      <c r="EI22" s="140">
        <v>172.47</v>
      </c>
      <c r="EJ22" s="140">
        <v>0</v>
      </c>
      <c r="EK22" s="140">
        <v>-41.037999999999997</v>
      </c>
      <c r="EL22" s="140">
        <v>-39.497999999999998</v>
      </c>
      <c r="EM22" s="140">
        <v>0</v>
      </c>
      <c r="EN22" s="140">
        <v>-26.728999999999999</v>
      </c>
      <c r="EO22" s="140">
        <v>-26.09</v>
      </c>
      <c r="EP22" s="140">
        <v>155.19</v>
      </c>
      <c r="EQ22" s="140">
        <v>-77.165000000000006</v>
      </c>
      <c r="ER22" s="140">
        <v>-77.525000000000006</v>
      </c>
      <c r="ES22" s="140">
        <v>-26.728000000000002</v>
      </c>
      <c r="ET22" s="140">
        <v>0</v>
      </c>
      <c r="EU22" s="140">
        <v>-16.25</v>
      </c>
      <c r="EV22" s="140">
        <v>105.5</v>
      </c>
      <c r="EW22" s="140">
        <v>12.956</v>
      </c>
      <c r="EX22" s="140">
        <v>-105.31</v>
      </c>
      <c r="EY22" s="140">
        <v>-36.173000000000002</v>
      </c>
      <c r="EZ22" s="140">
        <v>-35.427999999999997</v>
      </c>
      <c r="FA22" s="140">
        <v>8.6722000000000001</v>
      </c>
      <c r="FB22" s="140">
        <v>-59.103999999999999</v>
      </c>
      <c r="FC22" s="140">
        <v>55.765000000000001</v>
      </c>
      <c r="FD22" s="140">
        <v>23.678999999999998</v>
      </c>
      <c r="FE22" s="140">
        <v>0</v>
      </c>
      <c r="FF22" s="140">
        <v>0</v>
      </c>
      <c r="FG22" s="140">
        <v>0</v>
      </c>
      <c r="FH22" s="140">
        <v>52.457999999999998</v>
      </c>
      <c r="FI22" s="140">
        <v>50.472000000000001</v>
      </c>
      <c r="FJ22" s="140">
        <v>50.905999999999999</v>
      </c>
      <c r="FK22" s="140">
        <v>50.069000000000003</v>
      </c>
      <c r="FL22" s="140">
        <v>-30.309000000000001</v>
      </c>
      <c r="FM22" s="140">
        <v>32.606999999999999</v>
      </c>
      <c r="FN22" s="140">
        <v>32.795999999999999</v>
      </c>
      <c r="FO22" s="140">
        <v>-12.122</v>
      </c>
      <c r="FP22" s="140">
        <v>0</v>
      </c>
      <c r="FQ22" s="140">
        <v>-36.406999999999996</v>
      </c>
      <c r="FR22" s="140">
        <v>-29.838999999999999</v>
      </c>
      <c r="FS22" s="140">
        <v>14.861000000000001</v>
      </c>
      <c r="FT22" s="140">
        <v>0.82189999999999996</v>
      </c>
      <c r="FU22" s="140">
        <v>-9.4099000000000004</v>
      </c>
      <c r="FV22" s="140">
        <v>11.34</v>
      </c>
      <c r="FW22" s="140">
        <v>-34.743000000000002</v>
      </c>
      <c r="FX22" s="140">
        <v>10.097</v>
      </c>
      <c r="FY22" s="140">
        <v>-12.256</v>
      </c>
      <c r="FZ22" s="140">
        <v>4.0538999999999996</v>
      </c>
      <c r="GA22" s="140">
        <v>10.881</v>
      </c>
      <c r="GB22" s="140">
        <v>12.17</v>
      </c>
      <c r="GC22" s="140">
        <v>-8.0183</v>
      </c>
      <c r="GD22" s="140">
        <v>11.382999999999999</v>
      </c>
      <c r="GE22" s="140">
        <v>13.96</v>
      </c>
      <c r="GF22" s="140">
        <v>62.345999999999997</v>
      </c>
      <c r="GG22" s="140">
        <v>13.8</v>
      </c>
      <c r="GH22" s="140">
        <v>-18.954999999999998</v>
      </c>
      <c r="GI22" s="140">
        <v>-3.6894999999999998</v>
      </c>
      <c r="GJ22" s="140">
        <v>4.0050999999999997</v>
      </c>
      <c r="GK22" s="140">
        <v>1.4625999999999999</v>
      </c>
      <c r="GL22" s="140">
        <v>6.5299999999999997E-2</v>
      </c>
      <c r="GM22" s="140">
        <v>0</v>
      </c>
      <c r="GN22" s="140">
        <v>-10.425000000000001</v>
      </c>
      <c r="GO22" s="140">
        <v>-27.431000000000001</v>
      </c>
      <c r="GP22" s="140">
        <v>25.067</v>
      </c>
      <c r="GQ22" s="140">
        <v>42.1</v>
      </c>
      <c r="GR22" s="140">
        <v>61.317</v>
      </c>
      <c r="GS22" s="140">
        <v>77.930000000000007</v>
      </c>
      <c r="GT22" s="140">
        <v>-128.99</v>
      </c>
      <c r="GU22" s="140">
        <v>-20.911999999999999</v>
      </c>
      <c r="GV22" s="140">
        <v>34.426000000000002</v>
      </c>
      <c r="GW22" s="140">
        <v>-37.317999999999998</v>
      </c>
      <c r="GX22" s="140">
        <v>8.4545999999999992</v>
      </c>
      <c r="GY22" s="140">
        <v>0</v>
      </c>
      <c r="GZ22" s="140">
        <v>0</v>
      </c>
      <c r="HA22" s="140">
        <v>9.8486999999999991</v>
      </c>
      <c r="HB22" s="140">
        <v>132.47</v>
      </c>
      <c r="HC22" s="140">
        <v>132.19</v>
      </c>
      <c r="HD22" s="140">
        <v>287.5</v>
      </c>
      <c r="HE22" s="140">
        <v>-285.44</v>
      </c>
      <c r="HF22" s="140">
        <v>-587.07000000000005</v>
      </c>
      <c r="HG22" s="140">
        <v>591.23</v>
      </c>
      <c r="HH22" s="140">
        <v>484.03</v>
      </c>
      <c r="HI22" s="140">
        <v>-127.66</v>
      </c>
      <c r="HJ22" s="140">
        <v>-126.76</v>
      </c>
      <c r="HK22" s="140">
        <v>-65.165000000000006</v>
      </c>
      <c r="HL22" s="140">
        <v>-59.363</v>
      </c>
      <c r="HM22" s="140">
        <v>75.352000000000004</v>
      </c>
      <c r="HN22" s="140">
        <v>76.399000000000001</v>
      </c>
      <c r="HO22" s="140">
        <v>-109.12</v>
      </c>
      <c r="HP22" s="140">
        <v>-97.683000000000007</v>
      </c>
      <c r="HQ22" s="140">
        <v>16.646999999999998</v>
      </c>
      <c r="HR22" s="140">
        <v>16.437999999999999</v>
      </c>
      <c r="HS22" s="140">
        <v>-41.893000000000001</v>
      </c>
      <c r="HT22" s="140">
        <v>-42.631</v>
      </c>
      <c r="HU22" s="140">
        <v>102.69</v>
      </c>
      <c r="HV22" s="140">
        <v>102.66</v>
      </c>
      <c r="HW22" s="140">
        <v>44.2</v>
      </c>
      <c r="HX22" s="140">
        <v>44.298999999999999</v>
      </c>
      <c r="HY22" s="140">
        <v>22.396999999999998</v>
      </c>
      <c r="HZ22" s="140">
        <v>-34.639000000000003</v>
      </c>
      <c r="IA22" s="140">
        <v>-363.53</v>
      </c>
      <c r="IB22" s="140">
        <v>89.457999999999998</v>
      </c>
      <c r="IC22" s="140">
        <v>89.238</v>
      </c>
      <c r="ID22" s="140">
        <v>4.8</v>
      </c>
      <c r="IE22" s="140">
        <v>17.7</v>
      </c>
      <c r="IF22" s="140">
        <v>-15.6</v>
      </c>
      <c r="IG22" s="140">
        <v>-14.8</v>
      </c>
      <c r="IH22" s="140">
        <v>1.425</v>
      </c>
      <c r="II22" s="140">
        <v>1.1948000000000001</v>
      </c>
      <c r="IJ22" s="140">
        <v>-475.05</v>
      </c>
      <c r="IK22" s="140">
        <v>-141.5</v>
      </c>
      <c r="IL22" s="140">
        <v>351.62</v>
      </c>
      <c r="IM22" s="140">
        <v>285.52999999999997</v>
      </c>
      <c r="IN22" s="140">
        <v>-39.841000000000001</v>
      </c>
      <c r="IO22" s="140">
        <v>-275.82</v>
      </c>
      <c r="IP22" s="140">
        <v>281.64</v>
      </c>
      <c r="IQ22" s="140">
        <v>-48.765000000000001</v>
      </c>
      <c r="IR22" s="140">
        <v>-174.16</v>
      </c>
      <c r="IS22" s="140">
        <v>-275.55</v>
      </c>
      <c r="IT22" s="140">
        <v>113.41</v>
      </c>
      <c r="IU22" s="140">
        <v>113.39</v>
      </c>
      <c r="IV22" s="140">
        <v>48.488</v>
      </c>
      <c r="IW22" s="140">
        <v>-341.6</v>
      </c>
      <c r="IX22" s="140">
        <v>130.46</v>
      </c>
      <c r="IY22" s="140">
        <v>-213.06</v>
      </c>
      <c r="IZ22" s="140">
        <v>214.62</v>
      </c>
      <c r="JA22" s="140">
        <v>-7.7248000000000001</v>
      </c>
      <c r="JB22" s="140">
        <v>30.879000000000001</v>
      </c>
      <c r="JC22" s="140">
        <v>14.079000000000001</v>
      </c>
      <c r="JD22" s="140">
        <v>1.1398999999999999</v>
      </c>
      <c r="JE22" s="140">
        <v>1.131</v>
      </c>
      <c r="JF22" s="140">
        <v>-14.079000000000001</v>
      </c>
      <c r="JG22" s="140">
        <v>-5.1199000000000003</v>
      </c>
      <c r="JH22" s="140">
        <v>12.765000000000001</v>
      </c>
      <c r="JI22" s="140">
        <v>5.2750000000000004</v>
      </c>
      <c r="JJ22" s="140">
        <v>-35.243000000000002</v>
      </c>
      <c r="JK22" s="140">
        <v>-17.811</v>
      </c>
      <c r="JL22" s="140">
        <v>41.598999999999997</v>
      </c>
      <c r="JM22" s="140">
        <v>48.826000000000001</v>
      </c>
      <c r="JN22" s="140">
        <v>48.716999999999999</v>
      </c>
      <c r="JO22" s="140">
        <v>0</v>
      </c>
      <c r="JP22" s="140">
        <v>0</v>
      </c>
      <c r="JQ22" s="140">
        <v>49.22</v>
      </c>
      <c r="JR22" s="140">
        <v>49.798999999999999</v>
      </c>
      <c r="JS22" s="140">
        <v>49.457999999999998</v>
      </c>
      <c r="JT22" s="141"/>
      <c r="JU22" s="140">
        <v>-16.298999999999999</v>
      </c>
      <c r="JV22" s="140">
        <v>22.792000000000002</v>
      </c>
      <c r="JW22" s="140">
        <v>5.4</v>
      </c>
      <c r="JX22" s="140">
        <v>8.6998999999999995</v>
      </c>
      <c r="JY22" s="140">
        <v>-53.904000000000003</v>
      </c>
      <c r="JZ22" s="140">
        <v>81.248000000000005</v>
      </c>
      <c r="KA22" s="140">
        <v>66.412999999999997</v>
      </c>
      <c r="KB22" s="140">
        <v>-53.100999999999999</v>
      </c>
      <c r="KC22" s="140">
        <v>-78.918999999999997</v>
      </c>
      <c r="KD22" s="140">
        <v>58.152999999999999</v>
      </c>
      <c r="KE22" s="140">
        <v>20.363</v>
      </c>
      <c r="KF22" s="140">
        <v>7.9</v>
      </c>
      <c r="KG22" s="140">
        <v>-7.9</v>
      </c>
      <c r="KH22" s="140">
        <v>-105.76</v>
      </c>
      <c r="KI22" s="140">
        <v>265.35000000000002</v>
      </c>
    </row>
    <row r="23" spans="1:295" ht="18" customHeight="1">
      <c r="A23" s="137" t="s">
        <v>57</v>
      </c>
      <c r="B23" s="137" t="s">
        <v>725</v>
      </c>
      <c r="C23" s="140">
        <v>0</v>
      </c>
      <c r="D23" s="140">
        <v>16.289000000000001</v>
      </c>
      <c r="E23" s="140">
        <v>-32.798999999999999</v>
      </c>
      <c r="F23" s="140">
        <v>8.1879000000000008</v>
      </c>
      <c r="G23" s="140">
        <v>23.568000000000001</v>
      </c>
      <c r="H23" s="140">
        <v>2.0480999999999998</v>
      </c>
      <c r="I23" s="140">
        <v>46.622</v>
      </c>
      <c r="J23" s="140">
        <v>-74.53</v>
      </c>
      <c r="K23" s="140">
        <v>51.784999999999997</v>
      </c>
      <c r="L23" s="140">
        <v>26.378</v>
      </c>
      <c r="M23" s="140">
        <v>-25.998999999999999</v>
      </c>
      <c r="N23" s="140">
        <v>-44.4</v>
      </c>
      <c r="O23" s="140">
        <v>-35.597999999999999</v>
      </c>
      <c r="P23" s="140">
        <v>30.798999999999999</v>
      </c>
      <c r="Q23" s="140">
        <v>15.731999999999999</v>
      </c>
      <c r="R23" s="140">
        <v>-30.798999999999999</v>
      </c>
      <c r="S23" s="140">
        <v>13.204000000000001</v>
      </c>
      <c r="T23" s="140">
        <v>151.21199999999999</v>
      </c>
      <c r="U23" s="140">
        <v>16.042000000000002</v>
      </c>
      <c r="V23" s="140">
        <v>16.087</v>
      </c>
      <c r="W23" s="140">
        <v>26.684000000000001</v>
      </c>
      <c r="X23" s="140">
        <v>0</v>
      </c>
      <c r="Y23" s="140">
        <v>21.260999999999999</v>
      </c>
      <c r="Z23" s="140">
        <v>7.3785999999999996</v>
      </c>
      <c r="AA23" s="141"/>
      <c r="AB23" s="140">
        <v>113</v>
      </c>
      <c r="AC23" s="140">
        <v>-76.83</v>
      </c>
      <c r="AD23" s="140">
        <v>-76.338999999999999</v>
      </c>
      <c r="AE23" s="140">
        <v>15.071</v>
      </c>
      <c r="AF23" s="140">
        <v>44.4</v>
      </c>
      <c r="AG23" s="140">
        <v>35.200000000000003</v>
      </c>
      <c r="AH23" s="140">
        <v>5.9158999999999997</v>
      </c>
      <c r="AI23" s="140">
        <v>0.11</v>
      </c>
      <c r="AJ23" s="140">
        <v>-42.389000000000003</v>
      </c>
      <c r="AK23" s="140">
        <v>-42.45</v>
      </c>
      <c r="AL23" s="140">
        <v>-42.36</v>
      </c>
      <c r="AM23" s="140">
        <v>42.56</v>
      </c>
      <c r="AN23" s="140">
        <v>41.75</v>
      </c>
      <c r="AO23" s="140">
        <v>9.6491000000000007</v>
      </c>
      <c r="AP23" s="140">
        <v>12.914999999999999</v>
      </c>
      <c r="AQ23" s="140">
        <v>0</v>
      </c>
      <c r="AR23" s="140">
        <v>65.754000000000005</v>
      </c>
      <c r="AS23" s="140">
        <v>56.051000000000002</v>
      </c>
      <c r="AT23" s="140">
        <v>-56.932000000000002</v>
      </c>
      <c r="AU23" s="140">
        <v>-56.451999999999998</v>
      </c>
      <c r="AV23" s="140">
        <v>29.405000000000001</v>
      </c>
      <c r="AW23" s="140">
        <v>30.824999999999999</v>
      </c>
      <c r="AX23" s="140">
        <v>71.132000000000005</v>
      </c>
      <c r="AY23" s="140">
        <v>74.212999999999994</v>
      </c>
      <c r="AZ23" s="140">
        <v>1.5867</v>
      </c>
      <c r="BA23" s="140">
        <v>10.179</v>
      </c>
      <c r="BB23" s="140">
        <v>-418.59</v>
      </c>
      <c r="BC23" s="140">
        <v>0</v>
      </c>
      <c r="BD23" s="140">
        <v>-13.499000000000001</v>
      </c>
      <c r="BE23" s="140">
        <v>-13.398999999999999</v>
      </c>
      <c r="BF23" s="140">
        <v>63.039000000000001</v>
      </c>
      <c r="BG23" s="140">
        <v>60.191000000000003</v>
      </c>
      <c r="BH23" s="140">
        <v>-3.2770999999999999</v>
      </c>
      <c r="BI23" s="140">
        <v>-67.102000000000004</v>
      </c>
      <c r="BJ23" s="140">
        <v>-56.359000000000002</v>
      </c>
      <c r="BK23" s="140">
        <v>5.75</v>
      </c>
      <c r="BL23" s="140">
        <v>6.5831999999999997</v>
      </c>
      <c r="BM23" s="140">
        <v>4.5064000000000002</v>
      </c>
      <c r="BN23" s="140">
        <v>457.89</v>
      </c>
      <c r="BO23" s="140">
        <v>176.12</v>
      </c>
      <c r="BP23" s="140">
        <v>176.51</v>
      </c>
      <c r="BQ23" s="140">
        <v>-301.33999999999997</v>
      </c>
      <c r="BR23" s="140">
        <v>600.67999999999995</v>
      </c>
      <c r="BS23" s="140">
        <v>40.976999999999997</v>
      </c>
      <c r="BT23" s="140">
        <v>-9.85</v>
      </c>
      <c r="BU23" s="140">
        <v>10.992000000000001</v>
      </c>
      <c r="BV23" s="140">
        <v>86.462000000000003</v>
      </c>
      <c r="BW23" s="140">
        <v>18.850000000000001</v>
      </c>
      <c r="BX23" s="140">
        <v>14.6</v>
      </c>
      <c r="BY23" s="140">
        <v>50.619</v>
      </c>
      <c r="BZ23" s="140">
        <v>68.790000000000006</v>
      </c>
      <c r="CA23" s="140">
        <v>-49.158000000000001</v>
      </c>
      <c r="CB23" s="140">
        <v>-48.488</v>
      </c>
      <c r="CC23" s="140">
        <v>126.08</v>
      </c>
      <c r="CD23" s="140">
        <v>126.04</v>
      </c>
      <c r="CE23" s="140">
        <v>26.846</v>
      </c>
      <c r="CF23" s="140">
        <v>0</v>
      </c>
      <c r="CG23" s="140">
        <v>0</v>
      </c>
      <c r="CH23" s="140">
        <v>4.1513999999999998</v>
      </c>
      <c r="CI23" s="140">
        <v>0</v>
      </c>
      <c r="CJ23" s="140">
        <v>19.57</v>
      </c>
      <c r="CK23" s="140">
        <v>25.984999999999999</v>
      </c>
      <c r="CL23" s="140">
        <v>74</v>
      </c>
      <c r="CM23" s="140">
        <v>66.400000000000006</v>
      </c>
      <c r="CN23" s="140">
        <v>-15.359</v>
      </c>
      <c r="CO23" s="140">
        <v>88.519000000000005</v>
      </c>
      <c r="CP23" s="140">
        <v>87.968999999999994</v>
      </c>
      <c r="CQ23" s="140">
        <v>86.649000000000001</v>
      </c>
      <c r="CR23" s="140">
        <v>96.346999999999994</v>
      </c>
      <c r="CS23" s="140">
        <v>96.588999999999999</v>
      </c>
      <c r="CT23" s="140">
        <v>1</v>
      </c>
      <c r="CU23" s="140">
        <v>-136.21</v>
      </c>
      <c r="CV23" s="140">
        <v>0</v>
      </c>
      <c r="CW23" s="140">
        <v>12.156000000000001</v>
      </c>
      <c r="CX23" s="140">
        <v>35.908999999999999</v>
      </c>
      <c r="CY23" s="140">
        <v>91.91</v>
      </c>
      <c r="CZ23" s="140">
        <v>41.256999999999998</v>
      </c>
      <c r="DA23" s="140">
        <v>39.115000000000002</v>
      </c>
      <c r="DB23" s="140">
        <v>-29.408999999999999</v>
      </c>
      <c r="DC23" s="140">
        <v>-6.5152999999999999</v>
      </c>
      <c r="DD23" s="140">
        <v>0</v>
      </c>
      <c r="DE23" s="140">
        <v>0</v>
      </c>
      <c r="DF23" s="140">
        <v>-118.85</v>
      </c>
      <c r="DG23" s="140">
        <v>-1E-4</v>
      </c>
      <c r="DH23" s="140">
        <v>-18.085000000000001</v>
      </c>
      <c r="DI23" s="140">
        <v>-80.5</v>
      </c>
      <c r="DJ23" s="140">
        <v>-80.900000000000006</v>
      </c>
      <c r="DK23" s="140">
        <v>30.27</v>
      </c>
      <c r="DL23" s="140">
        <v>44.832999999999998</v>
      </c>
      <c r="DM23" s="140">
        <v>56.841000000000001</v>
      </c>
      <c r="DN23" s="140">
        <v>64.471000000000004</v>
      </c>
      <c r="DO23" s="140">
        <v>44.27</v>
      </c>
      <c r="DP23" s="140">
        <v>-8.6300000000000008</v>
      </c>
      <c r="DQ23" s="140">
        <v>50.664999999999999</v>
      </c>
      <c r="DR23" s="140">
        <v>117.03</v>
      </c>
      <c r="DS23" s="140">
        <v>-23.42</v>
      </c>
      <c r="DT23" s="140">
        <v>-23.329000000000001</v>
      </c>
      <c r="DU23" s="140">
        <v>93.76</v>
      </c>
      <c r="DV23" s="140">
        <v>57.69</v>
      </c>
      <c r="DW23" s="140">
        <v>119.83</v>
      </c>
      <c r="DX23" s="140">
        <v>117.9</v>
      </c>
      <c r="DY23" s="140">
        <v>-21.844000000000001</v>
      </c>
      <c r="DZ23" s="140">
        <v>-21.399000000000001</v>
      </c>
      <c r="EA23" s="140">
        <v>195.39</v>
      </c>
      <c r="EB23" s="140">
        <v>156.5</v>
      </c>
      <c r="EC23" s="140">
        <v>149.71</v>
      </c>
      <c r="ED23" s="140">
        <v>152.61000000000001</v>
      </c>
      <c r="EE23" s="140">
        <v>87.733999999999995</v>
      </c>
      <c r="EF23" s="140">
        <v>72.320999999999998</v>
      </c>
      <c r="EG23" s="140">
        <v>-20.321000000000002</v>
      </c>
      <c r="EH23" s="140">
        <v>312.83</v>
      </c>
      <c r="EI23" s="140">
        <v>181.53</v>
      </c>
      <c r="EJ23" s="140">
        <v>0</v>
      </c>
      <c r="EK23" s="140">
        <v>-42.603999999999999</v>
      </c>
      <c r="EL23" s="140">
        <v>-39.905999999999999</v>
      </c>
      <c r="EM23" s="140">
        <v>0</v>
      </c>
      <c r="EN23" s="140">
        <v>-28.507000000000001</v>
      </c>
      <c r="EO23" s="140">
        <v>-26.227</v>
      </c>
      <c r="EP23" s="140">
        <v>144.44</v>
      </c>
      <c r="EQ23" s="140">
        <v>-77.936999999999998</v>
      </c>
      <c r="ER23" s="140">
        <v>-78.382999999999996</v>
      </c>
      <c r="ES23" s="140">
        <v>-43.832000000000001</v>
      </c>
      <c r="ET23" s="140">
        <v>15.148999999999999</v>
      </c>
      <c r="EU23" s="140">
        <v>-14.429</v>
      </c>
      <c r="EV23" s="140">
        <v>123.2</v>
      </c>
      <c r="EW23" s="140">
        <v>13.721</v>
      </c>
      <c r="EX23" s="140">
        <v>-111.63</v>
      </c>
      <c r="EY23" s="140">
        <v>-36.601999999999997</v>
      </c>
      <c r="EZ23" s="140">
        <v>-35.734000000000002</v>
      </c>
      <c r="FA23" s="140">
        <v>10.103999999999999</v>
      </c>
      <c r="FB23" s="140">
        <v>-67.837000000000003</v>
      </c>
      <c r="FC23" s="140">
        <v>55.765000000000001</v>
      </c>
      <c r="FD23" s="140">
        <v>23.579000000000001</v>
      </c>
      <c r="FE23" s="140">
        <v>0</v>
      </c>
      <c r="FF23" s="140">
        <v>0</v>
      </c>
      <c r="FG23" s="140">
        <v>0</v>
      </c>
      <c r="FH23" s="140">
        <v>51.249000000000002</v>
      </c>
      <c r="FI23" s="140">
        <v>49.207999999999998</v>
      </c>
      <c r="FJ23" s="140">
        <v>48.058999999999997</v>
      </c>
      <c r="FK23" s="140">
        <v>47.892000000000003</v>
      </c>
      <c r="FL23" s="140">
        <v>-19.591999999999999</v>
      </c>
      <c r="FM23" s="140">
        <v>25.177</v>
      </c>
      <c r="FN23" s="140">
        <v>24.54</v>
      </c>
      <c r="FO23" s="140">
        <v>-6.29</v>
      </c>
      <c r="FP23" s="140">
        <v>13.891999999999999</v>
      </c>
      <c r="FQ23" s="140">
        <v>-33.448</v>
      </c>
      <c r="FR23" s="140">
        <v>-28.158999999999999</v>
      </c>
      <c r="FS23" s="140">
        <v>15.169</v>
      </c>
      <c r="FT23" s="140">
        <v>0.85729999999999995</v>
      </c>
      <c r="FU23" s="140">
        <v>-9.3399000000000001</v>
      </c>
      <c r="FV23" s="140">
        <v>11.56</v>
      </c>
      <c r="FW23" s="140">
        <v>-34.319000000000003</v>
      </c>
      <c r="FX23" s="140">
        <v>10.222</v>
      </c>
      <c r="FY23" s="140">
        <v>-11.911</v>
      </c>
      <c r="FZ23" s="140">
        <v>4.359</v>
      </c>
      <c r="GA23" s="140">
        <v>11.247999999999999</v>
      </c>
      <c r="GB23" s="140">
        <v>13.329000000000001</v>
      </c>
      <c r="GC23" s="140">
        <v>-13.247999999999999</v>
      </c>
      <c r="GD23" s="140">
        <v>5.2934999999999999</v>
      </c>
      <c r="GE23" s="140">
        <v>14.4</v>
      </c>
      <c r="GF23" s="140">
        <v>63.533999999999999</v>
      </c>
      <c r="GG23" s="140">
        <v>12.8</v>
      </c>
      <c r="GH23" s="140">
        <v>-20.186</v>
      </c>
      <c r="GI23" s="140">
        <v>-4.0282</v>
      </c>
      <c r="GJ23" s="140">
        <v>4.3326000000000002</v>
      </c>
      <c r="GK23" s="140">
        <v>1.5350999999999999</v>
      </c>
      <c r="GL23" s="140">
        <v>6.5299999999999997E-2</v>
      </c>
      <c r="GM23" s="140">
        <v>0</v>
      </c>
      <c r="GN23" s="140">
        <v>-11.053000000000001</v>
      </c>
      <c r="GO23" s="140">
        <v>-29.617999999999999</v>
      </c>
      <c r="GP23" s="140">
        <v>24.338000000000001</v>
      </c>
      <c r="GQ23" s="140">
        <v>45.628999999999998</v>
      </c>
      <c r="GR23" s="140">
        <v>58.567</v>
      </c>
      <c r="GS23" s="140">
        <v>86.248000000000005</v>
      </c>
      <c r="GT23" s="140">
        <v>-133.83000000000001</v>
      </c>
      <c r="GU23" s="140">
        <v>-22.762</v>
      </c>
      <c r="GV23" s="140">
        <v>35.247</v>
      </c>
      <c r="GW23" s="140">
        <v>-40.984999999999999</v>
      </c>
      <c r="GX23" s="140">
        <v>9.9413999999999998</v>
      </c>
      <c r="GY23" s="140">
        <v>0</v>
      </c>
      <c r="GZ23" s="140">
        <v>0</v>
      </c>
      <c r="HA23" s="140">
        <v>11</v>
      </c>
      <c r="HB23" s="140">
        <v>132.41</v>
      </c>
      <c r="HC23" s="140">
        <v>133.61000000000001</v>
      </c>
      <c r="HD23" s="140">
        <v>287.89</v>
      </c>
      <c r="HE23" s="140">
        <v>-289.24</v>
      </c>
      <c r="HF23" s="140">
        <v>-591.11</v>
      </c>
      <c r="HG23" s="140">
        <v>594.79999999999995</v>
      </c>
      <c r="HH23" s="140">
        <v>489.56</v>
      </c>
      <c r="HI23" s="140">
        <v>-128.52000000000001</v>
      </c>
      <c r="HJ23" s="140">
        <v>-128.4</v>
      </c>
      <c r="HK23" s="140">
        <v>-62.017000000000003</v>
      </c>
      <c r="HL23" s="140">
        <v>-55.593000000000004</v>
      </c>
      <c r="HM23" s="140">
        <v>79.355000000000004</v>
      </c>
      <c r="HN23" s="140">
        <v>77.385000000000005</v>
      </c>
      <c r="HO23" s="140">
        <v>-98.13</v>
      </c>
      <c r="HP23" s="140">
        <v>-97.683000000000007</v>
      </c>
      <c r="HQ23" s="140">
        <v>8.8908000000000005</v>
      </c>
      <c r="HR23" s="140">
        <v>8.0557999999999996</v>
      </c>
      <c r="HS23" s="140">
        <v>-40.828000000000003</v>
      </c>
      <c r="HT23" s="140">
        <v>-40.476999999999997</v>
      </c>
      <c r="HU23" s="140">
        <v>104.52</v>
      </c>
      <c r="HV23" s="140">
        <v>103.45</v>
      </c>
      <c r="HW23" s="140">
        <v>46.298999999999999</v>
      </c>
      <c r="HX23" s="140">
        <v>46.5</v>
      </c>
      <c r="HY23" s="140">
        <v>22.518999999999998</v>
      </c>
      <c r="HZ23" s="140">
        <v>-47.68</v>
      </c>
      <c r="IA23" s="140">
        <v>-357.44</v>
      </c>
      <c r="IB23" s="140">
        <v>77.813999999999993</v>
      </c>
      <c r="IC23" s="140">
        <v>78.135999999999996</v>
      </c>
      <c r="ID23" s="140">
        <v>4.8</v>
      </c>
      <c r="IE23" s="140">
        <v>22.899000000000001</v>
      </c>
      <c r="IF23" s="140">
        <v>-7</v>
      </c>
      <c r="IG23" s="140">
        <v>-7.0998999999999999</v>
      </c>
      <c r="IH23" s="140">
        <v>1.425</v>
      </c>
      <c r="II23" s="140">
        <v>1.1948000000000001</v>
      </c>
      <c r="IJ23" s="140">
        <v>-479.26</v>
      </c>
      <c r="IK23" s="140">
        <v>-159.94</v>
      </c>
      <c r="IL23" s="140">
        <v>335.39</v>
      </c>
      <c r="IM23" s="140">
        <v>271.88</v>
      </c>
      <c r="IN23" s="140">
        <v>9.6676000000000002</v>
      </c>
      <c r="IO23" s="140">
        <v>-268.72000000000003</v>
      </c>
      <c r="IP23" s="140">
        <v>270.64</v>
      </c>
      <c r="IQ23" s="140">
        <v>-35.475000000000001</v>
      </c>
      <c r="IR23" s="140">
        <v>-161.16</v>
      </c>
      <c r="IS23" s="140">
        <v>-263.24</v>
      </c>
      <c r="IT23" s="140">
        <v>113.27</v>
      </c>
      <c r="IU23" s="140">
        <v>114.71</v>
      </c>
      <c r="IV23" s="140">
        <v>32.994</v>
      </c>
      <c r="IW23" s="140">
        <v>-327.04000000000002</v>
      </c>
      <c r="IX23" s="140">
        <v>116.2</v>
      </c>
      <c r="IY23" s="140">
        <v>-208.22</v>
      </c>
      <c r="IZ23" s="140">
        <v>213.85</v>
      </c>
      <c r="JA23" s="140">
        <v>-7.1177999999999999</v>
      </c>
      <c r="JB23" s="140">
        <v>31.172000000000001</v>
      </c>
      <c r="JC23" s="140">
        <v>14.64</v>
      </c>
      <c r="JD23" s="140">
        <v>0.90300000000000002</v>
      </c>
      <c r="JE23" s="140">
        <v>0.89800000000000002</v>
      </c>
      <c r="JF23" s="140">
        <v>-14.72</v>
      </c>
      <c r="JG23" s="140">
        <v>-3.7599</v>
      </c>
      <c r="JH23" s="140">
        <v>12.189</v>
      </c>
      <c r="JI23" s="140">
        <v>3.8405999999999998</v>
      </c>
      <c r="JJ23" s="140">
        <v>-33.338999999999999</v>
      </c>
      <c r="JK23" s="140">
        <v>-18.135000000000002</v>
      </c>
      <c r="JL23" s="140">
        <v>42.098999999999997</v>
      </c>
      <c r="JM23" s="140">
        <v>52.502000000000002</v>
      </c>
      <c r="JN23" s="140">
        <v>51.997999999999998</v>
      </c>
      <c r="JO23" s="140">
        <v>0</v>
      </c>
      <c r="JP23" s="140">
        <v>0</v>
      </c>
      <c r="JQ23" s="140">
        <v>51.56</v>
      </c>
      <c r="JR23" s="140">
        <v>51.573999999999998</v>
      </c>
      <c r="JS23" s="140">
        <v>51.280999999999999</v>
      </c>
      <c r="JT23" s="141"/>
      <c r="JU23" s="140">
        <v>-22.298999999999999</v>
      </c>
      <c r="JV23" s="140">
        <v>21.908000000000001</v>
      </c>
      <c r="JW23" s="140">
        <v>6.0298999999999996</v>
      </c>
      <c r="JX23" s="140">
        <v>8.6998999999999995</v>
      </c>
      <c r="JY23" s="140">
        <v>-50.777999999999999</v>
      </c>
      <c r="JZ23" s="140">
        <v>78.512</v>
      </c>
      <c r="KA23" s="140">
        <v>61.972999999999999</v>
      </c>
      <c r="KB23" s="140">
        <v>-50.606000000000002</v>
      </c>
      <c r="KC23" s="140">
        <v>-77.341999999999999</v>
      </c>
      <c r="KD23" s="140">
        <v>54.554000000000002</v>
      </c>
      <c r="KE23" s="140">
        <v>22.527999999999999</v>
      </c>
      <c r="KF23" s="140">
        <v>14</v>
      </c>
      <c r="KG23" s="140">
        <v>-13.5</v>
      </c>
      <c r="KH23" s="140">
        <v>-101.4</v>
      </c>
      <c r="KI23" s="140">
        <v>265.33999999999997</v>
      </c>
    </row>
    <row r="24" spans="1:295" ht="18" customHeight="1">
      <c r="A24" s="137" t="s">
        <v>57</v>
      </c>
      <c r="B24" s="137" t="s">
        <v>726</v>
      </c>
      <c r="C24" s="142">
        <v>0</v>
      </c>
      <c r="D24" s="142">
        <v>16.843</v>
      </c>
      <c r="E24" s="142">
        <v>-33.402000000000001</v>
      </c>
      <c r="F24" s="142">
        <v>8.8842999999999996</v>
      </c>
      <c r="G24" s="142">
        <v>24.486000000000001</v>
      </c>
      <c r="H24" s="142">
        <v>2.4022000000000001</v>
      </c>
      <c r="I24" s="142">
        <v>48.674999999999997</v>
      </c>
      <c r="J24" s="142">
        <v>-78.33</v>
      </c>
      <c r="K24" s="142">
        <v>55.052999999999997</v>
      </c>
      <c r="L24" s="142">
        <v>27.893999999999998</v>
      </c>
      <c r="M24" s="142">
        <v>-27.25</v>
      </c>
      <c r="N24" s="142">
        <v>-53.279000000000003</v>
      </c>
      <c r="O24" s="142">
        <v>-37.725000000000001</v>
      </c>
      <c r="P24" s="142">
        <v>33</v>
      </c>
      <c r="Q24" s="142">
        <v>15.731999999999999</v>
      </c>
      <c r="R24" s="142">
        <v>-33</v>
      </c>
      <c r="S24" s="142">
        <v>13.398</v>
      </c>
      <c r="T24" s="142">
        <v>156.88</v>
      </c>
      <c r="U24" s="142">
        <v>16.827999999999999</v>
      </c>
      <c r="V24" s="142">
        <v>17.050999999999998</v>
      </c>
      <c r="W24" s="142">
        <v>28.379000000000001</v>
      </c>
      <c r="X24" s="142">
        <v>0</v>
      </c>
      <c r="Y24" s="142">
        <v>21.425999999999998</v>
      </c>
      <c r="Z24" s="142">
        <v>7.2339000000000002</v>
      </c>
      <c r="AA24" s="143"/>
      <c r="AB24" s="142">
        <v>113</v>
      </c>
      <c r="AC24" s="142">
        <v>-88.088999999999999</v>
      </c>
      <c r="AD24" s="142">
        <v>-88.569000000000003</v>
      </c>
      <c r="AE24" s="142">
        <v>15.35</v>
      </c>
      <c r="AF24" s="142">
        <v>53.279000000000003</v>
      </c>
      <c r="AG24" s="142">
        <v>37.4</v>
      </c>
      <c r="AH24" s="142">
        <v>5.7089999999999996</v>
      </c>
      <c r="AI24" s="142">
        <v>0.113</v>
      </c>
      <c r="AJ24" s="142">
        <v>-37.590000000000003</v>
      </c>
      <c r="AK24" s="142">
        <v>-37.658999999999999</v>
      </c>
      <c r="AL24" s="142">
        <v>-35.069000000000003</v>
      </c>
      <c r="AM24" s="142">
        <v>37.840000000000003</v>
      </c>
      <c r="AN24" s="142">
        <v>38.06</v>
      </c>
      <c r="AO24" s="142">
        <v>11.044</v>
      </c>
      <c r="AP24" s="142">
        <v>11.651</v>
      </c>
      <c r="AQ24" s="142">
        <v>0</v>
      </c>
      <c r="AR24" s="142">
        <v>69.786000000000001</v>
      </c>
      <c r="AS24" s="142">
        <v>57.328000000000003</v>
      </c>
      <c r="AT24" s="142">
        <v>-55.86</v>
      </c>
      <c r="AU24" s="142">
        <v>-55.484000000000002</v>
      </c>
      <c r="AV24" s="142">
        <v>9.0294000000000008</v>
      </c>
      <c r="AW24" s="142">
        <v>9.6986000000000008</v>
      </c>
      <c r="AX24" s="142">
        <v>75.016999999999996</v>
      </c>
      <c r="AY24" s="142">
        <v>75.016999999999996</v>
      </c>
      <c r="AZ24" s="142">
        <v>-2.0937999999999999</v>
      </c>
      <c r="BA24" s="142">
        <v>-11.718999999999999</v>
      </c>
      <c r="BB24" s="142">
        <v>-385.59</v>
      </c>
      <c r="BC24" s="142">
        <v>0</v>
      </c>
      <c r="BD24" s="142">
        <v>-13.499000000000001</v>
      </c>
      <c r="BE24" s="142">
        <v>-13.499000000000001</v>
      </c>
      <c r="BF24" s="142">
        <v>61.923999999999999</v>
      </c>
      <c r="BG24" s="142">
        <v>60.314999999999998</v>
      </c>
      <c r="BH24" s="142">
        <v>-3.7673000000000001</v>
      </c>
      <c r="BI24" s="142">
        <v>-67.102000000000004</v>
      </c>
      <c r="BJ24" s="142">
        <v>-44.469000000000001</v>
      </c>
      <c r="BK24" s="142">
        <v>8.76</v>
      </c>
      <c r="BL24" s="142">
        <v>6.5050999999999997</v>
      </c>
      <c r="BM24" s="142">
        <v>4.5746000000000002</v>
      </c>
      <c r="BN24" s="142">
        <v>422</v>
      </c>
      <c r="BO24" s="142">
        <v>193.73</v>
      </c>
      <c r="BP24" s="142">
        <v>193.97</v>
      </c>
      <c r="BQ24" s="142">
        <v>-318.08999999999997</v>
      </c>
      <c r="BR24" s="142">
        <v>604.96</v>
      </c>
      <c r="BS24" s="142">
        <v>40.976999999999997</v>
      </c>
      <c r="BT24" s="142">
        <v>-8.0945999999999998</v>
      </c>
      <c r="BU24" s="142">
        <v>9.3979999999999997</v>
      </c>
      <c r="BV24" s="142">
        <v>92.6</v>
      </c>
      <c r="BW24" s="142">
        <v>19.228999999999999</v>
      </c>
      <c r="BX24" s="142">
        <v>15.96</v>
      </c>
      <c r="BY24" s="142">
        <v>54.09</v>
      </c>
      <c r="BZ24" s="142">
        <v>72.010000000000005</v>
      </c>
      <c r="CA24" s="142">
        <v>-66.438000000000002</v>
      </c>
      <c r="CB24" s="142">
        <v>-65.366</v>
      </c>
      <c r="CC24" s="142">
        <v>137.41</v>
      </c>
      <c r="CD24" s="142">
        <v>138.06</v>
      </c>
      <c r="CE24" s="142">
        <v>20.56</v>
      </c>
      <c r="CF24" s="142">
        <v>0</v>
      </c>
      <c r="CG24" s="142">
        <v>0</v>
      </c>
      <c r="CH24" s="142">
        <v>2.5047999999999999</v>
      </c>
      <c r="CI24" s="142">
        <v>0</v>
      </c>
      <c r="CJ24" s="142">
        <v>19.57</v>
      </c>
      <c r="CK24" s="142">
        <v>25.984999999999999</v>
      </c>
      <c r="CL24" s="142">
        <v>79.3</v>
      </c>
      <c r="CM24" s="142">
        <v>71.099000000000004</v>
      </c>
      <c r="CN24" s="142">
        <v>-16.068000000000001</v>
      </c>
      <c r="CO24" s="142">
        <v>93.46</v>
      </c>
      <c r="CP24" s="142">
        <v>93.686999999999998</v>
      </c>
      <c r="CQ24" s="142">
        <v>91.52</v>
      </c>
      <c r="CR24" s="142">
        <v>110.97</v>
      </c>
      <c r="CS24" s="142">
        <v>111.04</v>
      </c>
      <c r="CT24" s="142">
        <v>1</v>
      </c>
      <c r="CU24" s="142">
        <v>-146.06</v>
      </c>
      <c r="CV24" s="142">
        <v>0</v>
      </c>
      <c r="CW24" s="142">
        <v>12.345000000000001</v>
      </c>
      <c r="CX24" s="142">
        <v>41.38</v>
      </c>
      <c r="CY24" s="142">
        <v>94.769000000000005</v>
      </c>
      <c r="CZ24" s="142">
        <v>43.600999999999999</v>
      </c>
      <c r="DA24" s="142">
        <v>41.313000000000002</v>
      </c>
      <c r="DB24" s="142">
        <v>-31.09</v>
      </c>
      <c r="DC24" s="142">
        <v>-6.5152999999999999</v>
      </c>
      <c r="DD24" s="142">
        <v>0</v>
      </c>
      <c r="DE24" s="142">
        <v>0</v>
      </c>
      <c r="DF24" s="142">
        <v>-105.41</v>
      </c>
      <c r="DG24" s="142">
        <v>-1E-4</v>
      </c>
      <c r="DH24" s="142">
        <v>-19.007000000000001</v>
      </c>
      <c r="DI24" s="142">
        <v>-90.198999999999998</v>
      </c>
      <c r="DJ24" s="142">
        <v>-89.4</v>
      </c>
      <c r="DK24" s="142">
        <v>30.731000000000002</v>
      </c>
      <c r="DL24" s="142">
        <v>47.762999999999998</v>
      </c>
      <c r="DM24" s="142">
        <v>61.067999999999998</v>
      </c>
      <c r="DN24" s="142">
        <v>70.33</v>
      </c>
      <c r="DO24" s="142">
        <v>47.63</v>
      </c>
      <c r="DP24" s="142">
        <v>-9.15</v>
      </c>
      <c r="DQ24" s="142">
        <v>51.515999999999998</v>
      </c>
      <c r="DR24" s="142">
        <v>103.31</v>
      </c>
      <c r="DS24" s="142">
        <v>-23.91</v>
      </c>
      <c r="DT24" s="142">
        <v>-23.798999999999999</v>
      </c>
      <c r="DU24" s="142">
        <v>95.75</v>
      </c>
      <c r="DV24" s="142">
        <v>62.62</v>
      </c>
      <c r="DW24" s="142">
        <v>104.1</v>
      </c>
      <c r="DX24" s="142">
        <v>101.9</v>
      </c>
      <c r="DY24" s="142">
        <v>-43.363</v>
      </c>
      <c r="DZ24" s="142">
        <v>-42.735999999999997</v>
      </c>
      <c r="EA24" s="142">
        <v>184.02</v>
      </c>
      <c r="EB24" s="142">
        <v>143.51</v>
      </c>
      <c r="EC24" s="142">
        <v>139.08000000000001</v>
      </c>
      <c r="ED24" s="142">
        <v>141.08000000000001</v>
      </c>
      <c r="EE24" s="142">
        <v>48.031999999999996</v>
      </c>
      <c r="EF24" s="142">
        <v>33.844999999999999</v>
      </c>
      <c r="EG24" s="142">
        <v>-23.303999999999998</v>
      </c>
      <c r="EH24" s="142">
        <v>328.42</v>
      </c>
      <c r="EI24" s="142">
        <v>178.14</v>
      </c>
      <c r="EJ24" s="142">
        <v>0</v>
      </c>
      <c r="EK24" s="142">
        <v>-43.933999999999997</v>
      </c>
      <c r="EL24" s="142">
        <v>-40.762</v>
      </c>
      <c r="EM24" s="142">
        <v>33.741</v>
      </c>
      <c r="EN24" s="142">
        <v>-26.244</v>
      </c>
      <c r="EO24" s="142">
        <v>-24.844999999999999</v>
      </c>
      <c r="EP24" s="142">
        <v>43.055</v>
      </c>
      <c r="EQ24" s="142">
        <v>-59.313000000000002</v>
      </c>
      <c r="ER24" s="142">
        <v>-60.076999999999998</v>
      </c>
      <c r="ES24" s="142">
        <v>3.8607999999999998</v>
      </c>
      <c r="ET24" s="142">
        <v>0</v>
      </c>
      <c r="EU24" s="142">
        <v>-16.129000000000001</v>
      </c>
      <c r="EV24" s="142">
        <v>1.1000000000000001</v>
      </c>
      <c r="EW24" s="142">
        <v>14.63</v>
      </c>
      <c r="EX24" s="142">
        <v>-110.32</v>
      </c>
      <c r="EY24" s="142">
        <v>-35.048999999999999</v>
      </c>
      <c r="EZ24" s="142">
        <v>-34.197000000000003</v>
      </c>
      <c r="FA24" s="142">
        <v>9.4550999999999998</v>
      </c>
      <c r="FB24" s="142">
        <v>-31.184000000000001</v>
      </c>
      <c r="FC24" s="142">
        <v>55.765000000000001</v>
      </c>
      <c r="FD24" s="142">
        <v>22.616</v>
      </c>
      <c r="FE24" s="142">
        <v>0</v>
      </c>
      <c r="FF24" s="142">
        <v>0</v>
      </c>
      <c r="FG24" s="142">
        <v>0</v>
      </c>
      <c r="FH24" s="142">
        <v>48.185000000000002</v>
      </c>
      <c r="FI24" s="142">
        <v>46.975000000000001</v>
      </c>
      <c r="FJ24" s="142">
        <v>64.972999999999999</v>
      </c>
      <c r="FK24" s="142">
        <v>66.647000000000006</v>
      </c>
      <c r="FL24" s="142">
        <v>-65.641999999999996</v>
      </c>
      <c r="FM24" s="142">
        <v>45.38</v>
      </c>
      <c r="FN24" s="142">
        <v>45.843000000000004</v>
      </c>
      <c r="FO24" s="142">
        <v>-45.372</v>
      </c>
      <c r="FP24" s="142">
        <v>-30.731000000000002</v>
      </c>
      <c r="FQ24" s="142">
        <v>-32.862000000000002</v>
      </c>
      <c r="FR24" s="142">
        <v>-32.558999999999997</v>
      </c>
      <c r="FS24" s="142">
        <v>14.58</v>
      </c>
      <c r="FT24" s="142">
        <v>0.91579999999999995</v>
      </c>
      <c r="FU24" s="142">
        <v>-8.9999000000000002</v>
      </c>
      <c r="FV24" s="142">
        <v>13.61</v>
      </c>
      <c r="FW24" s="142">
        <v>-32.750999999999998</v>
      </c>
      <c r="FX24" s="142">
        <v>10.666</v>
      </c>
      <c r="FY24" s="142">
        <v>-11.79</v>
      </c>
      <c r="FZ24" s="142">
        <v>4.3699000000000003</v>
      </c>
      <c r="GA24" s="142">
        <v>11.233000000000001</v>
      </c>
      <c r="GB24" s="142">
        <v>18.350000000000001</v>
      </c>
      <c r="GC24" s="142">
        <v>31.995000000000001</v>
      </c>
      <c r="GD24" s="142">
        <v>47.295000000000002</v>
      </c>
      <c r="GE24" s="142">
        <v>13.65</v>
      </c>
      <c r="GF24" s="142">
        <v>73.162999999999997</v>
      </c>
      <c r="GG24" s="142">
        <v>14.3</v>
      </c>
      <c r="GH24" s="142">
        <v>-22.434999999999999</v>
      </c>
      <c r="GI24" s="142">
        <v>-4.1242999999999999</v>
      </c>
      <c r="GJ24" s="142">
        <v>4.4775999999999998</v>
      </c>
      <c r="GK24" s="142">
        <v>1.5805</v>
      </c>
      <c r="GL24" s="142">
        <v>6.5299999999999997E-2</v>
      </c>
      <c r="GM24" s="142">
        <v>0</v>
      </c>
      <c r="GN24" s="142">
        <v>-11.053000000000001</v>
      </c>
      <c r="GO24" s="142">
        <v>-33.302999999999997</v>
      </c>
      <c r="GP24" s="142">
        <v>24.725000000000001</v>
      </c>
      <c r="GQ24" s="142">
        <v>51.930999999999997</v>
      </c>
      <c r="GR24" s="142">
        <v>61.337000000000003</v>
      </c>
      <c r="GS24" s="142">
        <v>91.653000000000006</v>
      </c>
      <c r="GT24" s="142">
        <v>-150.25</v>
      </c>
      <c r="GU24" s="142">
        <v>-25.123000000000001</v>
      </c>
      <c r="GV24" s="142">
        <v>36.436999999999998</v>
      </c>
      <c r="GW24" s="142">
        <v>-45.506</v>
      </c>
      <c r="GX24" s="142">
        <v>9.9413999999999998</v>
      </c>
      <c r="GY24" s="142">
        <v>0.83989999999999998</v>
      </c>
      <c r="GZ24" s="142">
        <v>0.43240000000000001</v>
      </c>
      <c r="HA24" s="142">
        <v>11</v>
      </c>
      <c r="HB24" s="142">
        <v>134.33000000000001</v>
      </c>
      <c r="HC24" s="142">
        <v>136.19</v>
      </c>
      <c r="HD24" s="142">
        <v>279.5</v>
      </c>
      <c r="HE24" s="142">
        <v>-280.83</v>
      </c>
      <c r="HF24" s="142">
        <v>-591.79999999999995</v>
      </c>
      <c r="HG24" s="142">
        <v>592.54</v>
      </c>
      <c r="HH24" s="142">
        <v>485.97</v>
      </c>
      <c r="HI24" s="142">
        <v>-130.76</v>
      </c>
      <c r="HJ24" s="142">
        <v>-129.55000000000001</v>
      </c>
      <c r="HK24" s="142">
        <v>-58.798000000000002</v>
      </c>
      <c r="HL24" s="142">
        <v>-52.436</v>
      </c>
      <c r="HM24" s="142">
        <v>71.966999999999999</v>
      </c>
      <c r="HN24" s="142">
        <v>73</v>
      </c>
      <c r="HO24" s="142">
        <v>-98.13</v>
      </c>
      <c r="HP24" s="142">
        <v>-97.683000000000007</v>
      </c>
      <c r="HQ24" s="142">
        <v>9.8795999999999999</v>
      </c>
      <c r="HR24" s="142">
        <v>8.9017999999999997</v>
      </c>
      <c r="HS24" s="142">
        <v>-40.274999999999999</v>
      </c>
      <c r="HT24" s="142">
        <v>-40.484000000000002</v>
      </c>
      <c r="HU24" s="142">
        <v>104.59</v>
      </c>
      <c r="HV24" s="142">
        <v>105.38</v>
      </c>
      <c r="HW24" s="142">
        <v>47.798999999999999</v>
      </c>
      <c r="HX24" s="142">
        <v>47.7</v>
      </c>
      <c r="HY24" s="142">
        <v>22.396999999999998</v>
      </c>
      <c r="HZ24" s="142">
        <v>-54.798999999999999</v>
      </c>
      <c r="IA24" s="142">
        <v>-364.62</v>
      </c>
      <c r="IB24" s="142">
        <v>79.052999999999997</v>
      </c>
      <c r="IC24" s="142">
        <v>78.793999999999997</v>
      </c>
      <c r="ID24" s="142">
        <v>5.4</v>
      </c>
      <c r="IE24" s="142">
        <v>23.899000000000001</v>
      </c>
      <c r="IF24" s="142">
        <v>-7.9</v>
      </c>
      <c r="IG24" s="142">
        <v>-7.9</v>
      </c>
      <c r="IH24" s="142">
        <v>1.425</v>
      </c>
      <c r="II24" s="142">
        <v>1.1948000000000001</v>
      </c>
      <c r="IJ24" s="142">
        <v>-478.67</v>
      </c>
      <c r="IK24" s="142">
        <v>-153.31</v>
      </c>
      <c r="IL24" s="142">
        <v>338.06</v>
      </c>
      <c r="IM24" s="142">
        <v>276.57</v>
      </c>
      <c r="IN24" s="142">
        <v>-4.1723999999999997</v>
      </c>
      <c r="IO24" s="142">
        <v>-271.48</v>
      </c>
      <c r="IP24" s="142">
        <v>267.94</v>
      </c>
      <c r="IQ24" s="142">
        <v>-32.381</v>
      </c>
      <c r="IR24" s="142">
        <v>-161.05000000000001</v>
      </c>
      <c r="IS24" s="142">
        <v>-267.3</v>
      </c>
      <c r="IT24" s="142">
        <v>116.13</v>
      </c>
      <c r="IU24" s="142">
        <v>115.12</v>
      </c>
      <c r="IV24" s="142">
        <v>31.04</v>
      </c>
      <c r="IW24" s="142">
        <v>-327.5</v>
      </c>
      <c r="IX24" s="142">
        <v>114.97</v>
      </c>
      <c r="IY24" s="142">
        <v>-208.37</v>
      </c>
      <c r="IZ24" s="142">
        <v>211.03</v>
      </c>
      <c r="JA24" s="142">
        <v>-6.5382999999999996</v>
      </c>
      <c r="JB24" s="142">
        <v>30.291</v>
      </c>
      <c r="JC24" s="142">
        <v>15.439</v>
      </c>
      <c r="JD24" s="142">
        <v>0.97</v>
      </c>
      <c r="JE24" s="142">
        <v>0.95199999999999996</v>
      </c>
      <c r="JF24" s="142">
        <v>-15.039</v>
      </c>
      <c r="JG24" s="142">
        <v>-3.0398999999999998</v>
      </c>
      <c r="JH24" s="142">
        <v>12.557</v>
      </c>
      <c r="JI24" s="142">
        <v>3.8100999999999998</v>
      </c>
      <c r="JJ24" s="142">
        <v>-33.457999999999998</v>
      </c>
      <c r="JK24" s="142">
        <v>-18.161999999999999</v>
      </c>
      <c r="JL24" s="142">
        <v>41</v>
      </c>
      <c r="JM24" s="142">
        <v>53.771000000000001</v>
      </c>
      <c r="JN24" s="142">
        <v>53.566000000000003</v>
      </c>
      <c r="JO24" s="142">
        <v>0</v>
      </c>
      <c r="JP24" s="142">
        <v>0</v>
      </c>
      <c r="JQ24" s="142">
        <v>47.771000000000001</v>
      </c>
      <c r="JR24" s="142">
        <v>48.337000000000003</v>
      </c>
      <c r="JS24" s="142">
        <v>50.176000000000002</v>
      </c>
      <c r="JT24" s="143"/>
      <c r="JU24" s="142">
        <v>-23.899000000000001</v>
      </c>
      <c r="JV24" s="142">
        <v>21.433</v>
      </c>
      <c r="JW24" s="142">
        <v>6.2398999999999996</v>
      </c>
      <c r="JX24" s="142">
        <v>8.6998999999999995</v>
      </c>
      <c r="JY24" s="142">
        <v>-46.228000000000002</v>
      </c>
      <c r="JZ24" s="142">
        <v>76.793999999999997</v>
      </c>
      <c r="KA24" s="142">
        <v>59.234000000000002</v>
      </c>
      <c r="KB24" s="142">
        <v>-45.761000000000003</v>
      </c>
      <c r="KC24" s="142">
        <v>-75.525999999999996</v>
      </c>
      <c r="KD24" s="142">
        <v>50.731999999999999</v>
      </c>
      <c r="KE24" s="142">
        <v>24.808</v>
      </c>
      <c r="KF24" s="142">
        <v>14.398999999999999</v>
      </c>
      <c r="KG24" s="142">
        <v>-14.8</v>
      </c>
      <c r="KH24" s="142">
        <v>-107.34</v>
      </c>
      <c r="KI24" s="142">
        <v>274.8</v>
      </c>
    </row>
    <row r="25" spans="1:295" ht="18" customHeight="1">
      <c r="A25" s="137" t="s">
        <v>57</v>
      </c>
      <c r="B25" s="137" t="s">
        <v>727</v>
      </c>
      <c r="C25" s="138">
        <v>0</v>
      </c>
      <c r="D25" s="138">
        <v>17.381</v>
      </c>
      <c r="E25" s="138">
        <v>-34.587000000000003</v>
      </c>
      <c r="F25" s="138">
        <v>9.4580000000000002</v>
      </c>
      <c r="G25" s="138">
        <v>27.7</v>
      </c>
      <c r="H25" s="138">
        <v>5.0632000000000001</v>
      </c>
      <c r="I25" s="138">
        <v>55.031999999999996</v>
      </c>
      <c r="J25" s="138">
        <v>-90.914000000000001</v>
      </c>
      <c r="K25" s="138">
        <v>57.265000000000001</v>
      </c>
      <c r="L25" s="138">
        <v>29.294</v>
      </c>
      <c r="M25" s="138">
        <v>-28.809000000000001</v>
      </c>
      <c r="N25" s="138">
        <v>-57.72</v>
      </c>
      <c r="O25" s="138">
        <v>-41.331000000000003</v>
      </c>
      <c r="P25" s="138">
        <v>35.200000000000003</v>
      </c>
      <c r="Q25" s="138">
        <v>17.388000000000002</v>
      </c>
      <c r="R25" s="138">
        <v>-35.200000000000003</v>
      </c>
      <c r="S25" s="138">
        <v>13.234</v>
      </c>
      <c r="T25" s="138">
        <v>185.87200000000001</v>
      </c>
      <c r="U25" s="138">
        <v>17.559000000000001</v>
      </c>
      <c r="V25" s="138">
        <v>17.815000000000001</v>
      </c>
      <c r="W25" s="138">
        <v>29.204000000000001</v>
      </c>
      <c r="X25" s="138">
        <v>0</v>
      </c>
      <c r="Y25" s="138">
        <v>21.661000000000001</v>
      </c>
      <c r="Z25" s="138">
        <v>7.5647000000000002</v>
      </c>
      <c r="AA25" s="139"/>
      <c r="AB25" s="138">
        <v>113</v>
      </c>
      <c r="AC25" s="138">
        <v>-92.69</v>
      </c>
      <c r="AD25" s="138">
        <v>-92.418999999999997</v>
      </c>
      <c r="AE25" s="138">
        <v>16.251000000000001</v>
      </c>
      <c r="AF25" s="138">
        <v>57.72</v>
      </c>
      <c r="AG25" s="138">
        <v>39.6</v>
      </c>
      <c r="AH25" s="138">
        <v>7.4119999999999999</v>
      </c>
      <c r="AI25" s="138">
        <v>0.123</v>
      </c>
      <c r="AJ25" s="138">
        <v>-40.848999999999997</v>
      </c>
      <c r="AK25" s="138">
        <v>-41.52</v>
      </c>
      <c r="AL25" s="138">
        <v>-36.56</v>
      </c>
      <c r="AM25" s="138">
        <v>41.478999999999999</v>
      </c>
      <c r="AN25" s="138">
        <v>41.84</v>
      </c>
      <c r="AO25" s="138">
        <v>12.42</v>
      </c>
      <c r="AP25" s="138">
        <v>11.624000000000001</v>
      </c>
      <c r="AQ25" s="138">
        <v>0</v>
      </c>
      <c r="AR25" s="138">
        <v>73.77</v>
      </c>
      <c r="AS25" s="138">
        <v>61.360999999999997</v>
      </c>
      <c r="AT25" s="138">
        <v>-59.209000000000003</v>
      </c>
      <c r="AU25" s="138">
        <v>-59.319000000000003</v>
      </c>
      <c r="AV25" s="138">
        <v>7.1791999999999998</v>
      </c>
      <c r="AW25" s="138">
        <v>6.3898000000000001</v>
      </c>
      <c r="AX25" s="138">
        <v>80.911000000000001</v>
      </c>
      <c r="AY25" s="138">
        <v>81.313000000000002</v>
      </c>
      <c r="AZ25" s="138">
        <v>-2.0937999999999999</v>
      </c>
      <c r="BA25" s="138">
        <v>-11.068</v>
      </c>
      <c r="BB25" s="138">
        <v>-420.51</v>
      </c>
      <c r="BC25" s="138">
        <v>0</v>
      </c>
      <c r="BD25" s="138">
        <v>-14.298999999999999</v>
      </c>
      <c r="BE25" s="138">
        <v>-14.298999999999999</v>
      </c>
      <c r="BF25" s="138">
        <v>64.947000000000003</v>
      </c>
      <c r="BG25" s="138">
        <v>64.019000000000005</v>
      </c>
      <c r="BH25" s="138">
        <v>-4.2601000000000004</v>
      </c>
      <c r="BI25" s="138">
        <v>-67.102000000000004</v>
      </c>
      <c r="BJ25" s="138">
        <v>-49.716000000000001</v>
      </c>
      <c r="BK25" s="138">
        <v>8.8899000000000008</v>
      </c>
      <c r="BL25" s="138">
        <v>7.7064000000000004</v>
      </c>
      <c r="BM25" s="138">
        <v>5.2702</v>
      </c>
      <c r="BN25" s="138">
        <v>457.99</v>
      </c>
      <c r="BO25" s="138">
        <v>170.87</v>
      </c>
      <c r="BP25" s="138">
        <v>169.22</v>
      </c>
      <c r="BQ25" s="138">
        <v>-331.55</v>
      </c>
      <c r="BR25" s="138">
        <v>602.69000000000005</v>
      </c>
      <c r="BS25" s="138">
        <v>40.976999999999997</v>
      </c>
      <c r="BT25" s="138">
        <v>-53.685000000000002</v>
      </c>
      <c r="BU25" s="138">
        <v>55.051000000000002</v>
      </c>
      <c r="BV25" s="138">
        <v>95.644000000000005</v>
      </c>
      <c r="BW25" s="138">
        <v>22.29</v>
      </c>
      <c r="BX25" s="138">
        <v>19.09</v>
      </c>
      <c r="BY25" s="138">
        <v>60.43</v>
      </c>
      <c r="BZ25" s="138">
        <v>78.599000000000004</v>
      </c>
      <c r="CA25" s="138">
        <v>-46.478000000000002</v>
      </c>
      <c r="CB25" s="138">
        <v>-46.210999999999999</v>
      </c>
      <c r="CC25" s="138">
        <v>118.49</v>
      </c>
      <c r="CD25" s="138">
        <v>118.86</v>
      </c>
      <c r="CE25" s="138">
        <v>19.405000000000001</v>
      </c>
      <c r="CF25" s="138">
        <v>0</v>
      </c>
      <c r="CG25" s="138">
        <v>0</v>
      </c>
      <c r="CH25" s="138">
        <v>6.3501000000000003</v>
      </c>
      <c r="CI25" s="138">
        <v>0</v>
      </c>
      <c r="CJ25" s="138">
        <v>19.57</v>
      </c>
      <c r="CK25" s="138">
        <v>25.984999999999999</v>
      </c>
      <c r="CL25" s="138">
        <v>86.198999999999998</v>
      </c>
      <c r="CM25" s="138">
        <v>77</v>
      </c>
      <c r="CN25" s="138">
        <v>-17.11</v>
      </c>
      <c r="CO25" s="138">
        <v>102.22</v>
      </c>
      <c r="CP25" s="138">
        <v>101.44</v>
      </c>
      <c r="CQ25" s="138">
        <v>99.585999999999999</v>
      </c>
      <c r="CR25" s="138">
        <v>62.628</v>
      </c>
      <c r="CS25" s="138">
        <v>63.511000000000003</v>
      </c>
      <c r="CT25" s="138">
        <v>-21.276</v>
      </c>
      <c r="CU25" s="138">
        <v>-106.3</v>
      </c>
      <c r="CV25" s="138">
        <v>0</v>
      </c>
      <c r="CW25" s="138">
        <v>12.871</v>
      </c>
      <c r="CX25" s="138">
        <v>46.459000000000003</v>
      </c>
      <c r="CY25" s="138">
        <v>88.12</v>
      </c>
      <c r="CZ25" s="138">
        <v>46.881999999999998</v>
      </c>
      <c r="DA25" s="138">
        <v>44.682000000000002</v>
      </c>
      <c r="DB25" s="138">
        <v>-33.408999999999999</v>
      </c>
      <c r="DC25" s="138">
        <v>-6.2050999999999998</v>
      </c>
      <c r="DD25" s="138">
        <v>0</v>
      </c>
      <c r="DE25" s="138">
        <v>0</v>
      </c>
      <c r="DF25" s="138">
        <v>-70.343999999999994</v>
      </c>
      <c r="DG25" s="138">
        <v>0</v>
      </c>
      <c r="DH25" s="138">
        <v>-20.23</v>
      </c>
      <c r="DI25" s="138">
        <v>-98.5</v>
      </c>
      <c r="DJ25" s="138">
        <v>-98.5</v>
      </c>
      <c r="DK25" s="138">
        <v>30.561</v>
      </c>
      <c r="DL25" s="138">
        <v>53.036000000000001</v>
      </c>
      <c r="DM25" s="138">
        <v>63.415999999999997</v>
      </c>
      <c r="DN25" s="138">
        <v>76.19</v>
      </c>
      <c r="DO25" s="138">
        <v>52.61</v>
      </c>
      <c r="DP25" s="138">
        <v>-8.8699999999999992</v>
      </c>
      <c r="DQ25" s="138">
        <v>67.783000000000001</v>
      </c>
      <c r="DR25" s="138">
        <v>70.472999999999999</v>
      </c>
      <c r="DS25" s="138">
        <v>-23.85</v>
      </c>
      <c r="DT25" s="138">
        <v>-23.94</v>
      </c>
      <c r="DU25" s="138">
        <v>98.66</v>
      </c>
      <c r="DV25" s="138">
        <v>75.510000000000005</v>
      </c>
      <c r="DW25" s="138">
        <v>69.471999999999994</v>
      </c>
      <c r="DX25" s="138">
        <v>70.872</v>
      </c>
      <c r="DY25" s="138">
        <v>-40.478999999999999</v>
      </c>
      <c r="DZ25" s="138">
        <v>-39.771999999999998</v>
      </c>
      <c r="EA25" s="138">
        <v>0</v>
      </c>
      <c r="EB25" s="138">
        <v>184.75</v>
      </c>
      <c r="EC25" s="138">
        <v>187.25</v>
      </c>
      <c r="ED25" s="138">
        <v>189.68</v>
      </c>
      <c r="EE25" s="138">
        <v>86.917000000000002</v>
      </c>
      <c r="EF25" s="138">
        <v>70.436999999999998</v>
      </c>
      <c r="EG25" s="138">
        <v>-24.812999999999999</v>
      </c>
      <c r="EH25" s="138">
        <v>343.38</v>
      </c>
      <c r="EI25" s="138">
        <v>106.56</v>
      </c>
      <c r="EJ25" s="138">
        <v>0</v>
      </c>
      <c r="EK25" s="138">
        <v>-42.127000000000002</v>
      </c>
      <c r="EL25" s="138">
        <v>-38.997</v>
      </c>
      <c r="EM25" s="138">
        <v>0</v>
      </c>
      <c r="EN25" s="138">
        <v>-31.843</v>
      </c>
      <c r="EO25" s="138">
        <v>-29.422999999999998</v>
      </c>
      <c r="EP25" s="138">
        <v>155.19</v>
      </c>
      <c r="EQ25" s="138">
        <v>-72.477999999999994</v>
      </c>
      <c r="ER25" s="138">
        <v>-73.275000000000006</v>
      </c>
      <c r="ES25" s="138">
        <v>-34.094999999999999</v>
      </c>
      <c r="ET25" s="138">
        <v>0</v>
      </c>
      <c r="EU25" s="138">
        <v>-16.068000000000001</v>
      </c>
      <c r="EV25" s="138">
        <v>112.7</v>
      </c>
      <c r="EW25" s="138">
        <v>15.451000000000001</v>
      </c>
      <c r="EX25" s="138">
        <v>-124.2</v>
      </c>
      <c r="EY25" s="138">
        <v>-37.746000000000002</v>
      </c>
      <c r="EZ25" s="138">
        <v>-36.427999999999997</v>
      </c>
      <c r="FA25" s="138">
        <v>10.15</v>
      </c>
      <c r="FB25" s="138">
        <v>-65.951999999999998</v>
      </c>
      <c r="FC25" s="138">
        <v>55.765000000000001</v>
      </c>
      <c r="FD25" s="138">
        <v>23.495999999999999</v>
      </c>
      <c r="FE25" s="138">
        <v>0</v>
      </c>
      <c r="FF25" s="138">
        <v>0</v>
      </c>
      <c r="FG25" s="138">
        <v>0</v>
      </c>
      <c r="FH25" s="138">
        <v>50.954000000000001</v>
      </c>
      <c r="FI25" s="138">
        <v>50.122999999999998</v>
      </c>
      <c r="FJ25" s="138">
        <v>46.05</v>
      </c>
      <c r="FK25" s="138">
        <v>47.39</v>
      </c>
      <c r="FL25" s="138">
        <v>-72.340999999999994</v>
      </c>
      <c r="FM25" s="138">
        <v>43.808</v>
      </c>
      <c r="FN25" s="138">
        <v>43.12</v>
      </c>
      <c r="FO25" s="138">
        <v>-65.385000000000005</v>
      </c>
      <c r="FP25" s="138">
        <v>-55.826999999999998</v>
      </c>
      <c r="FQ25" s="138">
        <v>-10.406000000000001</v>
      </c>
      <c r="FR25" s="138">
        <v>-8.4899000000000004</v>
      </c>
      <c r="FS25" s="138">
        <v>14.861000000000001</v>
      </c>
      <c r="FT25" s="138">
        <v>0.96099999999999997</v>
      </c>
      <c r="FU25" s="138">
        <v>-9.4598999999999993</v>
      </c>
      <c r="FV25" s="138">
        <v>13.26</v>
      </c>
      <c r="FW25" s="138">
        <v>-11.882</v>
      </c>
      <c r="FX25" s="138">
        <v>10.888999999999999</v>
      </c>
      <c r="FY25" s="138">
        <v>-11.776999999999999</v>
      </c>
      <c r="FZ25" s="138">
        <v>4.4108999999999998</v>
      </c>
      <c r="GA25" s="138">
        <v>11.39</v>
      </c>
      <c r="GB25" s="138">
        <v>40.020000000000003</v>
      </c>
      <c r="GC25" s="138">
        <v>57.334000000000003</v>
      </c>
      <c r="GD25" s="138">
        <v>64.236999999999995</v>
      </c>
      <c r="GE25" s="138">
        <v>12.77</v>
      </c>
      <c r="GF25" s="138">
        <v>86.825000000000003</v>
      </c>
      <c r="GG25" s="138">
        <v>13.898999999999999</v>
      </c>
      <c r="GH25" s="138">
        <v>-24.151</v>
      </c>
      <c r="GI25" s="138">
        <v>-2.7637</v>
      </c>
      <c r="GJ25" s="138">
        <v>3.4356</v>
      </c>
      <c r="GK25" s="138">
        <v>1.6899</v>
      </c>
      <c r="GL25" s="138">
        <v>6.5299999999999997E-2</v>
      </c>
      <c r="GM25" s="138">
        <v>0</v>
      </c>
      <c r="GN25" s="138">
        <v>-12.128</v>
      </c>
      <c r="GO25" s="138">
        <v>-35.450000000000003</v>
      </c>
      <c r="GP25" s="138">
        <v>25.568999999999999</v>
      </c>
      <c r="GQ25" s="138">
        <v>56.216999999999999</v>
      </c>
      <c r="GR25" s="138">
        <v>60.773000000000003</v>
      </c>
      <c r="GS25" s="138">
        <v>98.492999999999995</v>
      </c>
      <c r="GT25" s="138">
        <v>-160.83000000000001</v>
      </c>
      <c r="GU25" s="138">
        <v>-26.867000000000001</v>
      </c>
      <c r="GV25" s="138">
        <v>39.707000000000001</v>
      </c>
      <c r="GW25" s="138">
        <v>-52.433</v>
      </c>
      <c r="GX25" s="138">
        <v>9.6212999999999997</v>
      </c>
      <c r="GY25" s="138">
        <v>1.9336</v>
      </c>
      <c r="GZ25" s="138">
        <v>1.5714999999999999</v>
      </c>
      <c r="HA25" s="138">
        <v>10.782999999999999</v>
      </c>
      <c r="HB25" s="138">
        <v>216.89</v>
      </c>
      <c r="HC25" s="138">
        <v>215.47</v>
      </c>
      <c r="HD25" s="138">
        <v>292.5</v>
      </c>
      <c r="HE25" s="138">
        <v>-290.52999999999997</v>
      </c>
      <c r="HF25" s="138">
        <v>-530.41</v>
      </c>
      <c r="HG25" s="138">
        <v>530.44000000000005</v>
      </c>
      <c r="HH25" s="138">
        <v>393.98</v>
      </c>
      <c r="HI25" s="138">
        <v>-205.38</v>
      </c>
      <c r="HJ25" s="138">
        <v>-201.71</v>
      </c>
      <c r="HK25" s="138">
        <v>-56.506</v>
      </c>
      <c r="HL25" s="138">
        <v>-47.188000000000002</v>
      </c>
      <c r="HM25" s="138">
        <v>77.022000000000006</v>
      </c>
      <c r="HN25" s="138">
        <v>77.206000000000003</v>
      </c>
      <c r="HO25" s="138">
        <v>-139.07</v>
      </c>
      <c r="HP25" s="138">
        <v>-138.12</v>
      </c>
      <c r="HQ25" s="138">
        <v>21.524999999999999</v>
      </c>
      <c r="HR25" s="138">
        <v>20.69</v>
      </c>
      <c r="HS25" s="138">
        <v>-39.200000000000003</v>
      </c>
      <c r="HT25" s="138">
        <v>-38.741</v>
      </c>
      <c r="HU25" s="138">
        <v>150.91</v>
      </c>
      <c r="HV25" s="138">
        <v>151.11000000000001</v>
      </c>
      <c r="HW25" s="138">
        <v>46.798999999999999</v>
      </c>
      <c r="HX25" s="138">
        <v>47</v>
      </c>
      <c r="HY25" s="138">
        <v>22.661999999999999</v>
      </c>
      <c r="HZ25" s="138">
        <v>-58.72</v>
      </c>
      <c r="IA25" s="138">
        <v>-343.44</v>
      </c>
      <c r="IB25" s="138">
        <v>82.561999999999998</v>
      </c>
      <c r="IC25" s="138">
        <v>81.430000000000007</v>
      </c>
      <c r="ID25" s="138">
        <v>6</v>
      </c>
      <c r="IE25" s="138">
        <v>20</v>
      </c>
      <c r="IF25" s="138">
        <v>-19.7</v>
      </c>
      <c r="IG25" s="138">
        <v>-19.100000000000001</v>
      </c>
      <c r="IH25" s="138">
        <v>1.3144</v>
      </c>
      <c r="II25" s="138">
        <v>1.0882000000000001</v>
      </c>
      <c r="IJ25" s="138">
        <v>-391.79</v>
      </c>
      <c r="IK25" s="138">
        <v>-90.876999999999995</v>
      </c>
      <c r="IL25" s="138">
        <v>449.6</v>
      </c>
      <c r="IM25" s="138">
        <v>0</v>
      </c>
      <c r="IN25" s="138">
        <v>1.9762</v>
      </c>
      <c r="IO25" s="138">
        <v>0</v>
      </c>
      <c r="IP25" s="138">
        <v>0</v>
      </c>
      <c r="IQ25" s="138">
        <v>125.31</v>
      </c>
      <c r="IR25" s="138">
        <v>-404.94</v>
      </c>
      <c r="IS25" s="138">
        <v>0</v>
      </c>
      <c r="IT25" s="138">
        <v>61.023000000000003</v>
      </c>
      <c r="IU25" s="138">
        <v>61.143999999999998</v>
      </c>
      <c r="IV25" s="138">
        <v>-126.88</v>
      </c>
      <c r="IW25" s="138">
        <v>-437.26</v>
      </c>
      <c r="IX25" s="138">
        <v>243.94</v>
      </c>
      <c r="IY25" s="138">
        <v>-198.65</v>
      </c>
      <c r="IZ25" s="138">
        <v>200.89</v>
      </c>
      <c r="JA25" s="138">
        <v>-6.5629999999999997</v>
      </c>
      <c r="JB25" s="138">
        <v>31.085999999999999</v>
      </c>
      <c r="JC25" s="138">
        <v>14.8</v>
      </c>
      <c r="JD25" s="138">
        <v>0.86699999999999999</v>
      </c>
      <c r="JE25" s="138">
        <v>0.85899999999999999</v>
      </c>
      <c r="JF25" s="138">
        <v>-14.64</v>
      </c>
      <c r="JG25" s="138">
        <v>-4.6398999999999999</v>
      </c>
      <c r="JH25" s="138">
        <v>12.926</v>
      </c>
      <c r="JI25" s="138">
        <v>4.4541000000000004</v>
      </c>
      <c r="JJ25" s="138">
        <v>-39.552</v>
      </c>
      <c r="JK25" s="138">
        <v>-16.2</v>
      </c>
      <c r="JL25" s="138">
        <v>44.798999999999999</v>
      </c>
      <c r="JM25" s="138">
        <v>49.962000000000003</v>
      </c>
      <c r="JN25" s="138">
        <v>51.692999999999998</v>
      </c>
      <c r="JO25" s="138">
        <v>0</v>
      </c>
      <c r="JP25" s="138">
        <v>0</v>
      </c>
      <c r="JQ25" s="138">
        <v>50.819000000000003</v>
      </c>
      <c r="JR25" s="138">
        <v>52.475000000000001</v>
      </c>
      <c r="JS25" s="138">
        <v>51.643000000000001</v>
      </c>
      <c r="JT25" s="139"/>
      <c r="JU25" s="138">
        <v>-19.298999999999999</v>
      </c>
      <c r="JV25" s="138">
        <v>21.797999999999998</v>
      </c>
      <c r="JW25" s="138">
        <v>6.69</v>
      </c>
      <c r="JX25" s="138">
        <v>8.6998999999999995</v>
      </c>
      <c r="JY25" s="138">
        <v>-40.325000000000003</v>
      </c>
      <c r="JZ25" s="138">
        <v>75.716999999999999</v>
      </c>
      <c r="KA25" s="138">
        <v>56.662999999999997</v>
      </c>
      <c r="KB25" s="138">
        <v>-39.442</v>
      </c>
      <c r="KC25" s="138">
        <v>-74.632000000000005</v>
      </c>
      <c r="KD25" s="138">
        <v>46.453000000000003</v>
      </c>
      <c r="KE25" s="138">
        <v>28.065000000000001</v>
      </c>
      <c r="KF25" s="138">
        <v>10.3</v>
      </c>
      <c r="KG25" s="138">
        <v>-10.398999999999999</v>
      </c>
      <c r="KH25" s="138">
        <v>-133.85</v>
      </c>
      <c r="KI25" s="138">
        <v>280.5</v>
      </c>
    </row>
    <row r="26" spans="1:295" ht="18" customHeight="1">
      <c r="A26" s="137" t="s">
        <v>57</v>
      </c>
      <c r="B26" s="137" t="s">
        <v>728</v>
      </c>
      <c r="C26" s="140">
        <v>0</v>
      </c>
      <c r="D26" s="140">
        <v>17.914000000000001</v>
      </c>
      <c r="E26" s="140">
        <v>-35.634999999999998</v>
      </c>
      <c r="F26" s="140">
        <v>10.028</v>
      </c>
      <c r="G26" s="140">
        <v>28.018000000000001</v>
      </c>
      <c r="H26" s="140">
        <v>3.1657000000000002</v>
      </c>
      <c r="I26" s="140">
        <v>55.911000000000001</v>
      </c>
      <c r="J26" s="140">
        <v>-90.012</v>
      </c>
      <c r="K26" s="140">
        <v>58.820999999999998</v>
      </c>
      <c r="L26" s="140">
        <v>29.882000000000001</v>
      </c>
      <c r="M26" s="140">
        <v>-29.326000000000001</v>
      </c>
      <c r="N26" s="140">
        <v>-59.94</v>
      </c>
      <c r="O26" s="140">
        <v>-44.343000000000004</v>
      </c>
      <c r="P26" s="140">
        <v>39.598999999999997</v>
      </c>
      <c r="Q26" s="140">
        <v>18.215</v>
      </c>
      <c r="R26" s="140">
        <v>-37.4</v>
      </c>
      <c r="S26" s="140">
        <v>13.260999999999999</v>
      </c>
      <c r="T26" s="140">
        <v>184.018</v>
      </c>
      <c r="U26" s="140">
        <v>17.620999999999999</v>
      </c>
      <c r="V26" s="140">
        <v>17.850999999999999</v>
      </c>
      <c r="W26" s="140">
        <v>29.27</v>
      </c>
      <c r="X26" s="140">
        <v>0</v>
      </c>
      <c r="Y26" s="140">
        <v>20.762</v>
      </c>
      <c r="Z26" s="140">
        <v>7.5216000000000003</v>
      </c>
      <c r="AA26" s="141"/>
      <c r="AB26" s="140">
        <v>113</v>
      </c>
      <c r="AC26" s="140">
        <v>-94.519000000000005</v>
      </c>
      <c r="AD26" s="140">
        <v>-94.379000000000005</v>
      </c>
      <c r="AE26" s="140">
        <v>16.378</v>
      </c>
      <c r="AF26" s="140">
        <v>59.94</v>
      </c>
      <c r="AG26" s="140">
        <v>44</v>
      </c>
      <c r="AH26" s="140">
        <v>7.3079999999999998</v>
      </c>
      <c r="AI26" s="140">
        <v>0.123</v>
      </c>
      <c r="AJ26" s="140">
        <v>-44.08</v>
      </c>
      <c r="AK26" s="140">
        <v>-45.259</v>
      </c>
      <c r="AL26" s="140">
        <v>-33.520000000000003</v>
      </c>
      <c r="AM26" s="140">
        <v>44.5</v>
      </c>
      <c r="AN26" s="140">
        <v>44.918999999999997</v>
      </c>
      <c r="AO26" s="140">
        <v>12.611000000000001</v>
      </c>
      <c r="AP26" s="140">
        <v>11.757999999999999</v>
      </c>
      <c r="AQ26" s="140">
        <v>0</v>
      </c>
      <c r="AR26" s="140">
        <v>73.117999999999995</v>
      </c>
      <c r="AS26" s="140">
        <v>59.046999999999997</v>
      </c>
      <c r="AT26" s="140">
        <v>-60.548999999999999</v>
      </c>
      <c r="AU26" s="140">
        <v>-60.476999999999997</v>
      </c>
      <c r="AV26" s="140">
        <v>9.7448999999999995</v>
      </c>
      <c r="AW26" s="140">
        <v>9.7398000000000007</v>
      </c>
      <c r="AX26" s="140">
        <v>79.436999999999998</v>
      </c>
      <c r="AY26" s="140">
        <v>81.045000000000002</v>
      </c>
      <c r="AZ26" s="140">
        <v>-1.5703</v>
      </c>
      <c r="BA26" s="140">
        <v>-8.6113999999999997</v>
      </c>
      <c r="BB26" s="140">
        <v>-422.2</v>
      </c>
      <c r="BC26" s="140">
        <v>0</v>
      </c>
      <c r="BD26" s="140">
        <v>-13.199</v>
      </c>
      <c r="BE26" s="140">
        <v>-13.499000000000001</v>
      </c>
      <c r="BF26" s="140">
        <v>65.966999999999999</v>
      </c>
      <c r="BG26" s="140">
        <v>65.16</v>
      </c>
      <c r="BH26" s="140">
        <v>-4.8047000000000004</v>
      </c>
      <c r="BI26" s="140">
        <v>-67.102000000000004</v>
      </c>
      <c r="BJ26" s="140">
        <v>-46.588000000000001</v>
      </c>
      <c r="BK26" s="140">
        <v>9.9398999999999997</v>
      </c>
      <c r="BL26" s="140">
        <v>8.1219000000000001</v>
      </c>
      <c r="BM26" s="140">
        <v>5.4844999999999997</v>
      </c>
      <c r="BN26" s="140">
        <v>456.77</v>
      </c>
      <c r="BO26" s="140">
        <v>176.48</v>
      </c>
      <c r="BP26" s="140">
        <v>176.64</v>
      </c>
      <c r="BQ26" s="140">
        <v>-331.22</v>
      </c>
      <c r="BR26" s="140">
        <v>614.47</v>
      </c>
      <c r="BS26" s="140">
        <v>40.976999999999997</v>
      </c>
      <c r="BT26" s="140">
        <v>-68.290000000000006</v>
      </c>
      <c r="BU26" s="140">
        <v>70.45</v>
      </c>
      <c r="BV26" s="140">
        <v>103.51</v>
      </c>
      <c r="BW26" s="140">
        <v>23.27</v>
      </c>
      <c r="BX26" s="140">
        <v>21.67</v>
      </c>
      <c r="BY26" s="140">
        <v>62.75</v>
      </c>
      <c r="BZ26" s="140">
        <v>78.58</v>
      </c>
      <c r="CA26" s="140">
        <v>-52.238999999999997</v>
      </c>
      <c r="CB26" s="140">
        <v>-51.970999999999997</v>
      </c>
      <c r="CC26" s="140">
        <v>117.08</v>
      </c>
      <c r="CD26" s="140">
        <v>117.55</v>
      </c>
      <c r="CE26" s="140">
        <v>17.308</v>
      </c>
      <c r="CF26" s="140">
        <v>0</v>
      </c>
      <c r="CG26" s="140">
        <v>0</v>
      </c>
      <c r="CH26" s="140">
        <v>4.6914999999999996</v>
      </c>
      <c r="CI26" s="140">
        <v>0</v>
      </c>
      <c r="CJ26" s="140">
        <v>19.57</v>
      </c>
      <c r="CK26" s="140">
        <v>25.984999999999999</v>
      </c>
      <c r="CL26" s="140">
        <v>89.3</v>
      </c>
      <c r="CM26" s="140">
        <v>80.198999999999998</v>
      </c>
      <c r="CN26" s="140">
        <v>-17.478999999999999</v>
      </c>
      <c r="CO26" s="140">
        <v>104.65</v>
      </c>
      <c r="CP26" s="140">
        <v>102.69</v>
      </c>
      <c r="CQ26" s="140">
        <v>101.97</v>
      </c>
      <c r="CR26" s="140">
        <v>65.762</v>
      </c>
      <c r="CS26" s="140">
        <v>67.736000000000004</v>
      </c>
      <c r="CT26" s="140">
        <v>-9.8587000000000007</v>
      </c>
      <c r="CU26" s="140">
        <v>-111.61</v>
      </c>
      <c r="CV26" s="140">
        <v>0</v>
      </c>
      <c r="CW26" s="140">
        <v>13.263999999999999</v>
      </c>
      <c r="CX26" s="140">
        <v>46.83</v>
      </c>
      <c r="CY26" s="140">
        <v>91.778999999999996</v>
      </c>
      <c r="CZ26" s="140">
        <v>49.694000000000003</v>
      </c>
      <c r="DA26" s="140">
        <v>47.026000000000003</v>
      </c>
      <c r="DB26" s="140">
        <v>-34.319000000000003</v>
      </c>
      <c r="DC26" s="140">
        <v>-6.2050999999999998</v>
      </c>
      <c r="DD26" s="140">
        <v>0</v>
      </c>
      <c r="DE26" s="140">
        <v>0</v>
      </c>
      <c r="DF26" s="140">
        <v>-71.944000000000003</v>
      </c>
      <c r="DG26" s="140">
        <v>-1E-4</v>
      </c>
      <c r="DH26" s="140">
        <v>-20.954999999999998</v>
      </c>
      <c r="DI26" s="140">
        <v>-103.8</v>
      </c>
      <c r="DJ26" s="140">
        <v>-102.8</v>
      </c>
      <c r="DK26" s="140">
        <v>30.768999999999998</v>
      </c>
      <c r="DL26" s="140">
        <v>55.966000000000001</v>
      </c>
      <c r="DM26" s="140">
        <v>67.174000000000007</v>
      </c>
      <c r="DN26" s="140">
        <v>80.876999999999995</v>
      </c>
      <c r="DO26" s="140">
        <v>55.39</v>
      </c>
      <c r="DP26" s="140">
        <v>-9.74</v>
      </c>
      <c r="DQ26" s="140">
        <v>68.876999999999995</v>
      </c>
      <c r="DR26" s="140">
        <v>70.620999999999995</v>
      </c>
      <c r="DS26" s="140">
        <v>-21.079000000000001</v>
      </c>
      <c r="DT26" s="140">
        <v>-21.03</v>
      </c>
      <c r="DU26" s="140">
        <v>97.44</v>
      </c>
      <c r="DV26" s="140">
        <v>77.94</v>
      </c>
      <c r="DW26" s="140">
        <v>72.180999999999997</v>
      </c>
      <c r="DX26" s="140">
        <v>70.763000000000005</v>
      </c>
      <c r="DY26" s="140">
        <v>-43.887999999999998</v>
      </c>
      <c r="DZ26" s="140">
        <v>-44.427</v>
      </c>
      <c r="EA26" s="140">
        <v>0</v>
      </c>
      <c r="EB26" s="140">
        <v>189.14</v>
      </c>
      <c r="EC26" s="140">
        <v>194.94</v>
      </c>
      <c r="ED26" s="140">
        <v>196.79</v>
      </c>
      <c r="EE26" s="140">
        <v>55.375</v>
      </c>
      <c r="EF26" s="140">
        <v>38.616999999999997</v>
      </c>
      <c r="EG26" s="140">
        <v>-27.477</v>
      </c>
      <c r="EH26" s="140">
        <v>341.3</v>
      </c>
      <c r="EI26" s="140">
        <v>115.58</v>
      </c>
      <c r="EJ26" s="140">
        <v>0</v>
      </c>
      <c r="EK26" s="140">
        <v>-43.014000000000003</v>
      </c>
      <c r="EL26" s="140">
        <v>-40.209000000000003</v>
      </c>
      <c r="EM26" s="140">
        <v>31.323</v>
      </c>
      <c r="EN26" s="140">
        <v>-30.803000000000001</v>
      </c>
      <c r="EO26" s="140">
        <v>-28.247</v>
      </c>
      <c r="EP26" s="140">
        <v>44.591000000000001</v>
      </c>
      <c r="EQ26" s="140">
        <v>-52.21</v>
      </c>
      <c r="ER26" s="140">
        <v>-52.966999999999999</v>
      </c>
      <c r="ES26" s="140">
        <v>-0.52549999999999997</v>
      </c>
      <c r="ET26" s="140">
        <v>0</v>
      </c>
      <c r="EU26" s="140">
        <v>-20.350000000000001</v>
      </c>
      <c r="EV26" s="140">
        <v>1</v>
      </c>
      <c r="EW26" s="140">
        <v>16.05</v>
      </c>
      <c r="EX26" s="140">
        <v>-124.35</v>
      </c>
      <c r="EY26" s="140">
        <v>-37.843000000000004</v>
      </c>
      <c r="EZ26" s="140">
        <v>-37.148000000000003</v>
      </c>
      <c r="FA26" s="140">
        <v>9.3917000000000002</v>
      </c>
      <c r="FB26" s="140">
        <v>-36.365000000000002</v>
      </c>
      <c r="FC26" s="140">
        <v>55.765000000000001</v>
      </c>
      <c r="FD26" s="140">
        <v>23.936</v>
      </c>
      <c r="FE26" s="140">
        <v>0</v>
      </c>
      <c r="FF26" s="140">
        <v>0</v>
      </c>
      <c r="FG26" s="140">
        <v>0</v>
      </c>
      <c r="FH26" s="140">
        <v>53.953000000000003</v>
      </c>
      <c r="FI26" s="140">
        <v>50.837000000000003</v>
      </c>
      <c r="FJ26" s="140">
        <v>51.576000000000001</v>
      </c>
      <c r="FK26" s="140">
        <v>52.078000000000003</v>
      </c>
      <c r="FL26" s="140">
        <v>-77.698999999999998</v>
      </c>
      <c r="FM26" s="140">
        <v>46.604999999999997</v>
      </c>
      <c r="FN26" s="140">
        <v>46.942</v>
      </c>
      <c r="FO26" s="140">
        <v>-77.784999999999997</v>
      </c>
      <c r="FP26" s="140">
        <v>-73.897999999999996</v>
      </c>
      <c r="FQ26" s="140">
        <v>-1.3604000000000001</v>
      </c>
      <c r="FR26" s="140">
        <v>0.56000000000000005</v>
      </c>
      <c r="FS26" s="140">
        <v>15.071</v>
      </c>
      <c r="FT26" s="140">
        <v>0.97440000000000004</v>
      </c>
      <c r="FU26" s="140">
        <v>-9.2798999999999996</v>
      </c>
      <c r="FV26" s="140">
        <v>13.19</v>
      </c>
      <c r="FW26" s="140">
        <v>0</v>
      </c>
      <c r="FX26" s="140">
        <v>10.686</v>
      </c>
      <c r="FY26" s="140">
        <v>-11.603999999999999</v>
      </c>
      <c r="FZ26" s="140">
        <v>3.0729000000000002</v>
      </c>
      <c r="GA26" s="140">
        <v>11.151999999999999</v>
      </c>
      <c r="GB26" s="140">
        <v>50.569000000000003</v>
      </c>
      <c r="GC26" s="140">
        <v>76.049000000000007</v>
      </c>
      <c r="GD26" s="140">
        <v>77.039000000000001</v>
      </c>
      <c r="GE26" s="140">
        <v>11.41</v>
      </c>
      <c r="GF26" s="140">
        <v>95.986000000000004</v>
      </c>
      <c r="GG26" s="140">
        <v>14.3</v>
      </c>
      <c r="GH26" s="140">
        <v>-24.661000000000001</v>
      </c>
      <c r="GI26" s="140">
        <v>-2.6701000000000001</v>
      </c>
      <c r="GJ26" s="140">
        <v>2.9407999999999999</v>
      </c>
      <c r="GK26" s="140">
        <v>1.8517999999999999</v>
      </c>
      <c r="GL26" s="140">
        <v>6.5299999999999997E-2</v>
      </c>
      <c r="GM26" s="140">
        <v>0</v>
      </c>
      <c r="GN26" s="140">
        <v>-17.05</v>
      </c>
      <c r="GO26" s="140">
        <v>-37.136000000000003</v>
      </c>
      <c r="GP26" s="140">
        <v>24.864999999999998</v>
      </c>
      <c r="GQ26" s="140">
        <v>59.326000000000001</v>
      </c>
      <c r="GR26" s="140">
        <v>60.600999999999999</v>
      </c>
      <c r="GS26" s="140">
        <v>107.32</v>
      </c>
      <c r="GT26" s="140">
        <v>-168.68</v>
      </c>
      <c r="GU26" s="140">
        <v>-28.332000000000001</v>
      </c>
      <c r="GV26" s="140">
        <v>41.271999999999998</v>
      </c>
      <c r="GW26" s="140">
        <v>-55.999000000000002</v>
      </c>
      <c r="GX26" s="140">
        <v>9.4883000000000006</v>
      </c>
      <c r="GY26" s="140">
        <v>2.8321000000000001</v>
      </c>
      <c r="GZ26" s="140">
        <v>2.3942000000000001</v>
      </c>
      <c r="HA26" s="140">
        <v>11</v>
      </c>
      <c r="HB26" s="140">
        <v>220.01</v>
      </c>
      <c r="HC26" s="140">
        <v>219.46</v>
      </c>
      <c r="HD26" s="140">
        <v>284.10000000000002</v>
      </c>
      <c r="HE26" s="140">
        <v>-283.32</v>
      </c>
      <c r="HF26" s="140">
        <v>-540.26</v>
      </c>
      <c r="HG26" s="140">
        <v>541.71</v>
      </c>
      <c r="HH26" s="140">
        <v>402.79</v>
      </c>
      <c r="HI26" s="140">
        <v>-208.85</v>
      </c>
      <c r="HJ26" s="140">
        <v>-205.88</v>
      </c>
      <c r="HK26" s="140">
        <v>-54.253999999999998</v>
      </c>
      <c r="HL26" s="140">
        <v>-45.204999999999998</v>
      </c>
      <c r="HM26" s="140">
        <v>74.515000000000001</v>
      </c>
      <c r="HN26" s="140">
        <v>74.501000000000005</v>
      </c>
      <c r="HO26" s="140">
        <v>-157.02000000000001</v>
      </c>
      <c r="HP26" s="140">
        <v>-157.05000000000001</v>
      </c>
      <c r="HQ26" s="140">
        <v>23.446999999999999</v>
      </c>
      <c r="HR26" s="140">
        <v>22.547000000000001</v>
      </c>
      <c r="HS26" s="140">
        <v>-37.698999999999998</v>
      </c>
      <c r="HT26" s="140">
        <v>-37.139000000000003</v>
      </c>
      <c r="HU26" s="140">
        <v>152.11000000000001</v>
      </c>
      <c r="HV26" s="140">
        <v>153.13</v>
      </c>
      <c r="HW26" s="140">
        <v>50.5</v>
      </c>
      <c r="HX26" s="140">
        <v>49.5</v>
      </c>
      <c r="HY26" s="140">
        <v>22.437999999999999</v>
      </c>
      <c r="HZ26" s="140">
        <v>-62.319000000000003</v>
      </c>
      <c r="IA26" s="140">
        <v>-350.86</v>
      </c>
      <c r="IB26" s="140">
        <v>84.251000000000005</v>
      </c>
      <c r="IC26" s="140">
        <v>83.992999999999995</v>
      </c>
      <c r="ID26" s="140">
        <v>6</v>
      </c>
      <c r="IE26" s="140">
        <v>21.798999999999999</v>
      </c>
      <c r="IF26" s="140">
        <v>-20.7</v>
      </c>
      <c r="IG26" s="140">
        <v>-20.798999999999999</v>
      </c>
      <c r="IH26" s="140">
        <v>1.3144</v>
      </c>
      <c r="II26" s="140">
        <v>1.206</v>
      </c>
      <c r="IJ26" s="140">
        <v>-399.04</v>
      </c>
      <c r="IK26" s="140">
        <v>-96.945999999999998</v>
      </c>
      <c r="IL26" s="140">
        <v>449.76</v>
      </c>
      <c r="IM26" s="140">
        <v>0</v>
      </c>
      <c r="IN26" s="140">
        <v>8.8314000000000004</v>
      </c>
      <c r="IO26" s="140">
        <v>0</v>
      </c>
      <c r="IP26" s="140">
        <v>0</v>
      </c>
      <c r="IQ26" s="140">
        <v>122.89</v>
      </c>
      <c r="IR26" s="140">
        <v>-413.19</v>
      </c>
      <c r="IS26" s="140">
        <v>0</v>
      </c>
      <c r="IT26" s="140">
        <v>60.226999999999997</v>
      </c>
      <c r="IU26" s="140">
        <v>60.881999999999998</v>
      </c>
      <c r="IV26" s="140">
        <v>-125.89</v>
      </c>
      <c r="IW26" s="140">
        <v>-442.81</v>
      </c>
      <c r="IX26" s="140">
        <v>240.87</v>
      </c>
      <c r="IY26" s="140">
        <v>-197.36</v>
      </c>
      <c r="IZ26" s="140">
        <v>199.32</v>
      </c>
      <c r="JA26" s="140">
        <v>-6.8019999999999996</v>
      </c>
      <c r="JB26" s="140">
        <v>25.812000000000001</v>
      </c>
      <c r="JC26" s="140">
        <v>16.399000000000001</v>
      </c>
      <c r="JD26" s="140">
        <v>0.80200000000000005</v>
      </c>
      <c r="JE26" s="140">
        <v>0.79</v>
      </c>
      <c r="JF26" s="140">
        <v>-16.318000000000001</v>
      </c>
      <c r="JG26" s="140">
        <v>-4</v>
      </c>
      <c r="JH26" s="140">
        <v>13.840999999999999</v>
      </c>
      <c r="JI26" s="140">
        <v>3.4287000000000001</v>
      </c>
      <c r="JJ26" s="140">
        <v>-40.137999999999998</v>
      </c>
      <c r="JK26" s="140">
        <v>-15.117000000000001</v>
      </c>
      <c r="JL26" s="140">
        <v>45.598999999999997</v>
      </c>
      <c r="JM26" s="140">
        <v>52.902000000000001</v>
      </c>
      <c r="JN26" s="140">
        <v>52.859000000000002</v>
      </c>
      <c r="JO26" s="140">
        <v>0</v>
      </c>
      <c r="JP26" s="140">
        <v>0</v>
      </c>
      <c r="JQ26" s="140">
        <v>49.231999999999999</v>
      </c>
      <c r="JR26" s="140">
        <v>47.082999999999998</v>
      </c>
      <c r="JS26" s="140">
        <v>45.704999999999998</v>
      </c>
      <c r="JT26" s="141"/>
      <c r="JU26" s="140">
        <v>-20.7</v>
      </c>
      <c r="JV26" s="140">
        <v>21.327000000000002</v>
      </c>
      <c r="JW26" s="140">
        <v>7.0198999999999998</v>
      </c>
      <c r="JX26" s="140">
        <v>8.6998999999999995</v>
      </c>
      <c r="JY26" s="140">
        <v>-39.44</v>
      </c>
      <c r="JZ26" s="140">
        <v>75.748999999999995</v>
      </c>
      <c r="KA26" s="140">
        <v>55.776000000000003</v>
      </c>
      <c r="KB26" s="140">
        <v>-38.835000000000001</v>
      </c>
      <c r="KC26" s="140">
        <v>-74.697000000000003</v>
      </c>
      <c r="KD26" s="140">
        <v>44.298000000000002</v>
      </c>
      <c r="KE26" s="140">
        <v>29.117000000000001</v>
      </c>
      <c r="KF26" s="140">
        <v>11.398999999999999</v>
      </c>
      <c r="KG26" s="140">
        <v>-12.3</v>
      </c>
      <c r="KH26" s="140">
        <v>-134.63</v>
      </c>
      <c r="KI26" s="140">
        <v>284.14</v>
      </c>
    </row>
    <row r="27" spans="1:295" ht="18" customHeight="1">
      <c r="A27" s="137" t="s">
        <v>57</v>
      </c>
      <c r="B27" s="137" t="s">
        <v>729</v>
      </c>
      <c r="C27" s="140">
        <v>0</v>
      </c>
      <c r="D27" s="140">
        <v>18.268999999999998</v>
      </c>
      <c r="E27" s="140">
        <v>-36.518999999999998</v>
      </c>
      <c r="F27" s="140">
        <v>10.199</v>
      </c>
      <c r="G27" s="140">
        <v>29.457999999999998</v>
      </c>
      <c r="H27" s="140">
        <v>4.4675000000000002</v>
      </c>
      <c r="I27" s="140">
        <v>58.795000000000002</v>
      </c>
      <c r="J27" s="140">
        <v>-95.427000000000007</v>
      </c>
      <c r="K27" s="140">
        <v>59.247</v>
      </c>
      <c r="L27" s="140">
        <v>30.311</v>
      </c>
      <c r="M27" s="140">
        <v>-29.803000000000001</v>
      </c>
      <c r="N27" s="140">
        <v>-59.94</v>
      </c>
      <c r="O27" s="140">
        <v>-47.698</v>
      </c>
      <c r="P27" s="140">
        <v>41.798999999999999</v>
      </c>
      <c r="Q27" s="140">
        <v>19.870999999999999</v>
      </c>
      <c r="R27" s="140">
        <v>-41.798999999999999</v>
      </c>
      <c r="S27" s="140">
        <v>12.167</v>
      </c>
      <c r="T27" s="140">
        <v>192.85</v>
      </c>
      <c r="U27" s="140">
        <v>18.023</v>
      </c>
      <c r="V27" s="140">
        <v>18.129000000000001</v>
      </c>
      <c r="W27" s="140">
        <v>29.882999999999999</v>
      </c>
      <c r="X27" s="140">
        <v>0</v>
      </c>
      <c r="Y27" s="140">
        <v>19.378</v>
      </c>
      <c r="Z27" s="140">
        <v>7.1528</v>
      </c>
      <c r="AA27" s="141"/>
      <c r="AB27" s="140">
        <v>113</v>
      </c>
      <c r="AC27" s="140">
        <v>-95.04</v>
      </c>
      <c r="AD27" s="140">
        <v>-94.269000000000005</v>
      </c>
      <c r="AE27" s="140">
        <v>16.529</v>
      </c>
      <c r="AF27" s="140">
        <v>59.94</v>
      </c>
      <c r="AG27" s="140">
        <v>46.2</v>
      </c>
      <c r="AH27" s="140">
        <v>7.0269000000000004</v>
      </c>
      <c r="AI27" s="140">
        <v>0.123</v>
      </c>
      <c r="AJ27" s="140">
        <v>-45.29</v>
      </c>
      <c r="AK27" s="140">
        <v>-45.509</v>
      </c>
      <c r="AL27" s="140">
        <v>-34.31</v>
      </c>
      <c r="AM27" s="140">
        <v>45.63</v>
      </c>
      <c r="AN27" s="140">
        <v>46.259</v>
      </c>
      <c r="AO27" s="140">
        <v>13.43</v>
      </c>
      <c r="AP27" s="140">
        <v>11.507999999999999</v>
      </c>
      <c r="AQ27" s="140">
        <v>0</v>
      </c>
      <c r="AR27" s="140">
        <v>74.156999999999996</v>
      </c>
      <c r="AS27" s="140">
        <v>56.686</v>
      </c>
      <c r="AT27" s="140">
        <v>-59.878999999999998</v>
      </c>
      <c r="AU27" s="140">
        <v>-59.045000000000002</v>
      </c>
      <c r="AV27" s="140">
        <v>9.0738000000000003</v>
      </c>
      <c r="AW27" s="140">
        <v>8.8606999999999996</v>
      </c>
      <c r="AX27" s="140">
        <v>79.570999999999998</v>
      </c>
      <c r="AY27" s="140">
        <v>80.777000000000001</v>
      </c>
      <c r="AZ27" s="140">
        <v>-1.5703</v>
      </c>
      <c r="BA27" s="140">
        <v>-8.6981000000000002</v>
      </c>
      <c r="BB27" s="140">
        <v>-423.04</v>
      </c>
      <c r="BC27" s="140">
        <v>0</v>
      </c>
      <c r="BD27" s="140">
        <v>-13.898999999999999</v>
      </c>
      <c r="BE27" s="140">
        <v>-13.898999999999999</v>
      </c>
      <c r="BF27" s="140">
        <v>65.682000000000002</v>
      </c>
      <c r="BG27" s="140">
        <v>63.94</v>
      </c>
      <c r="BH27" s="140">
        <v>-5.1654999999999998</v>
      </c>
      <c r="BI27" s="140">
        <v>-67.102000000000004</v>
      </c>
      <c r="BJ27" s="140">
        <v>-46.137999999999998</v>
      </c>
      <c r="BK27" s="140">
        <v>10.599</v>
      </c>
      <c r="BL27" s="140">
        <v>8.2326999999999995</v>
      </c>
      <c r="BM27" s="140">
        <v>5.5858999999999996</v>
      </c>
      <c r="BN27" s="140">
        <v>462.17</v>
      </c>
      <c r="BO27" s="140">
        <v>179.38</v>
      </c>
      <c r="BP27" s="140">
        <v>177.09</v>
      </c>
      <c r="BQ27" s="140">
        <v>-342.25</v>
      </c>
      <c r="BR27" s="140">
        <v>620.91</v>
      </c>
      <c r="BS27" s="140">
        <v>40.976999999999997</v>
      </c>
      <c r="BT27" s="140">
        <v>-77.349000000000004</v>
      </c>
      <c r="BU27" s="140">
        <v>78.402000000000001</v>
      </c>
      <c r="BV27" s="140">
        <v>108.41</v>
      </c>
      <c r="BW27" s="140">
        <v>23.899000000000001</v>
      </c>
      <c r="BX27" s="140">
        <v>22.37</v>
      </c>
      <c r="BY27" s="140">
        <v>65.41</v>
      </c>
      <c r="BZ27" s="140">
        <v>81.08</v>
      </c>
      <c r="CA27" s="140">
        <v>-49.826999999999998</v>
      </c>
      <c r="CB27" s="140">
        <v>-49.424999999999997</v>
      </c>
      <c r="CC27" s="140">
        <v>117.98</v>
      </c>
      <c r="CD27" s="140">
        <v>118.82</v>
      </c>
      <c r="CE27" s="140">
        <v>19.067</v>
      </c>
      <c r="CF27" s="140">
        <v>0</v>
      </c>
      <c r="CG27" s="140">
        <v>0</v>
      </c>
      <c r="CH27" s="140">
        <v>6.1322999999999999</v>
      </c>
      <c r="CI27" s="140">
        <v>0</v>
      </c>
      <c r="CJ27" s="140">
        <v>19.57</v>
      </c>
      <c r="CK27" s="140">
        <v>25.984999999999999</v>
      </c>
      <c r="CL27" s="140">
        <v>92.4</v>
      </c>
      <c r="CM27" s="140">
        <v>82.599000000000004</v>
      </c>
      <c r="CN27" s="140">
        <v>-18.059000000000001</v>
      </c>
      <c r="CO27" s="140">
        <v>108.31</v>
      </c>
      <c r="CP27" s="140">
        <v>106.66</v>
      </c>
      <c r="CQ27" s="140">
        <v>105.62</v>
      </c>
      <c r="CR27" s="140">
        <v>74.802999999999997</v>
      </c>
      <c r="CS27" s="140">
        <v>75.760999999999996</v>
      </c>
      <c r="CT27" s="140">
        <v>-13.282999999999999</v>
      </c>
      <c r="CU27" s="140">
        <v>-124.2</v>
      </c>
      <c r="CV27" s="140">
        <v>0</v>
      </c>
      <c r="CW27" s="140">
        <v>13.395</v>
      </c>
      <c r="CX27" s="140">
        <v>48.848999999999997</v>
      </c>
      <c r="CY27" s="140">
        <v>91.849000000000004</v>
      </c>
      <c r="CZ27" s="140">
        <v>50.631999999999998</v>
      </c>
      <c r="DA27" s="140">
        <v>48.344000000000001</v>
      </c>
      <c r="DB27" s="140">
        <v>-34.459000000000003</v>
      </c>
      <c r="DC27" s="140">
        <v>-5.8948</v>
      </c>
      <c r="DD27" s="140">
        <v>0</v>
      </c>
      <c r="DE27" s="140">
        <v>0</v>
      </c>
      <c r="DF27" s="140">
        <v>-63.838999999999999</v>
      </c>
      <c r="DG27" s="140">
        <v>0</v>
      </c>
      <c r="DH27" s="140">
        <v>-21.01</v>
      </c>
      <c r="DI27" s="140">
        <v>-107.9</v>
      </c>
      <c r="DJ27" s="140">
        <v>-110.4</v>
      </c>
      <c r="DK27" s="140">
        <v>31.692</v>
      </c>
      <c r="DL27" s="140">
        <v>58.895000000000003</v>
      </c>
      <c r="DM27" s="140">
        <v>69.522000000000006</v>
      </c>
      <c r="DN27" s="140">
        <v>85.564999999999998</v>
      </c>
      <c r="DO27" s="140">
        <v>58.34</v>
      </c>
      <c r="DP27" s="140">
        <v>-9.9499999999999993</v>
      </c>
      <c r="DQ27" s="140">
        <v>70.497</v>
      </c>
      <c r="DR27" s="140">
        <v>61.335000000000001</v>
      </c>
      <c r="DS27" s="140">
        <v>-21.38</v>
      </c>
      <c r="DT27" s="140">
        <v>-21.62</v>
      </c>
      <c r="DU27" s="140">
        <v>101.54</v>
      </c>
      <c r="DV27" s="140">
        <v>81.78</v>
      </c>
      <c r="DW27" s="140">
        <v>63.545000000000002</v>
      </c>
      <c r="DX27" s="140">
        <v>61.018000000000001</v>
      </c>
      <c r="DY27" s="140">
        <v>-46.622</v>
      </c>
      <c r="DZ27" s="140">
        <v>-45.89</v>
      </c>
      <c r="EA27" s="140">
        <v>0</v>
      </c>
      <c r="EB27" s="140">
        <v>188.6</v>
      </c>
      <c r="EC27" s="140">
        <v>193.66</v>
      </c>
      <c r="ED27" s="140">
        <v>195.81</v>
      </c>
      <c r="EE27" s="140">
        <v>85.918999999999997</v>
      </c>
      <c r="EF27" s="140">
        <v>66.986000000000004</v>
      </c>
      <c r="EG27" s="140">
        <v>-27.623999999999999</v>
      </c>
      <c r="EH27" s="140">
        <v>351.65</v>
      </c>
      <c r="EI27" s="140">
        <v>95.790999999999997</v>
      </c>
      <c r="EJ27" s="140">
        <v>0</v>
      </c>
      <c r="EK27" s="140">
        <v>-42.988</v>
      </c>
      <c r="EL27" s="140">
        <v>-40.237000000000002</v>
      </c>
      <c r="EM27" s="140">
        <v>0</v>
      </c>
      <c r="EN27" s="140">
        <v>-40.796999999999997</v>
      </c>
      <c r="EO27" s="140">
        <v>-38.610999999999997</v>
      </c>
      <c r="EP27" s="140">
        <v>149.05000000000001</v>
      </c>
      <c r="EQ27" s="140">
        <v>-70.837999999999994</v>
      </c>
      <c r="ER27" s="140">
        <v>-72.022999999999996</v>
      </c>
      <c r="ES27" s="140">
        <v>-27.067</v>
      </c>
      <c r="ET27" s="140">
        <v>3.0299</v>
      </c>
      <c r="EU27" s="140">
        <v>-18.719000000000001</v>
      </c>
      <c r="EV27" s="140">
        <v>102.09</v>
      </c>
      <c r="EW27" s="140">
        <v>16.693999999999999</v>
      </c>
      <c r="EX27" s="140">
        <v>-147.71</v>
      </c>
      <c r="EY27" s="140">
        <v>-38.6</v>
      </c>
      <c r="EZ27" s="140">
        <v>-37.820999999999998</v>
      </c>
      <c r="FA27" s="140">
        <v>8.7105999999999995</v>
      </c>
      <c r="FB27" s="140">
        <v>-62.298999999999999</v>
      </c>
      <c r="FC27" s="140">
        <v>55.765000000000001</v>
      </c>
      <c r="FD27" s="140">
        <v>24.558</v>
      </c>
      <c r="FE27" s="140">
        <v>0</v>
      </c>
      <c r="FF27" s="140">
        <v>0</v>
      </c>
      <c r="FG27" s="140">
        <v>0</v>
      </c>
      <c r="FH27" s="140">
        <v>54.524000000000001</v>
      </c>
      <c r="FI27" s="140">
        <v>52.47</v>
      </c>
      <c r="FJ27" s="140">
        <v>50.404000000000003</v>
      </c>
      <c r="FK27" s="140">
        <v>49.399000000000001</v>
      </c>
      <c r="FL27" s="140">
        <v>-80.546000000000006</v>
      </c>
      <c r="FM27" s="140">
        <v>48.418999999999997</v>
      </c>
      <c r="FN27" s="140">
        <v>47.871000000000002</v>
      </c>
      <c r="FO27" s="140">
        <v>-76.680000000000007</v>
      </c>
      <c r="FP27" s="140">
        <v>-72.447000000000003</v>
      </c>
      <c r="FQ27" s="140">
        <v>-2.6421999999999999</v>
      </c>
      <c r="FR27" s="140">
        <v>-2.2399</v>
      </c>
      <c r="FS27" s="140">
        <v>15.003</v>
      </c>
      <c r="FT27" s="140">
        <v>0.96220000000000006</v>
      </c>
      <c r="FU27" s="140">
        <v>-9.2599</v>
      </c>
      <c r="FV27" s="140">
        <v>13.54</v>
      </c>
      <c r="FW27" s="140">
        <v>0</v>
      </c>
      <c r="FX27" s="140">
        <v>10.542</v>
      </c>
      <c r="FY27" s="140">
        <v>-11.481</v>
      </c>
      <c r="FZ27" s="140">
        <v>4.3228999999999997</v>
      </c>
      <c r="GA27" s="140">
        <v>9.3211999999999993</v>
      </c>
      <c r="GB27" s="140">
        <v>48.84</v>
      </c>
      <c r="GC27" s="140">
        <v>74.343000000000004</v>
      </c>
      <c r="GD27" s="140">
        <v>76.995999999999995</v>
      </c>
      <c r="GE27" s="140">
        <v>12.33</v>
      </c>
      <c r="GF27" s="140">
        <v>95.373000000000005</v>
      </c>
      <c r="GG27" s="140">
        <v>16.2</v>
      </c>
      <c r="GH27" s="140">
        <v>-25.21</v>
      </c>
      <c r="GI27" s="140">
        <v>-1.9756</v>
      </c>
      <c r="GJ27" s="140">
        <v>2.3123</v>
      </c>
      <c r="GK27" s="140">
        <v>1.8925000000000001</v>
      </c>
      <c r="GL27" s="140">
        <v>6.5299999999999997E-2</v>
      </c>
      <c r="GM27" s="140">
        <v>0</v>
      </c>
      <c r="GN27" s="140">
        <v>-15.462</v>
      </c>
      <c r="GO27" s="140">
        <v>-38.292000000000002</v>
      </c>
      <c r="GP27" s="140">
        <v>27.484999999999999</v>
      </c>
      <c r="GQ27" s="140">
        <v>60.418999999999997</v>
      </c>
      <c r="GR27" s="140">
        <v>62.136000000000003</v>
      </c>
      <c r="GS27" s="140">
        <v>111.94</v>
      </c>
      <c r="GT27" s="140">
        <v>-166.38</v>
      </c>
      <c r="GU27" s="140">
        <v>-29.216000000000001</v>
      </c>
      <c r="GV27" s="140">
        <v>42.274000000000001</v>
      </c>
      <c r="GW27" s="140">
        <v>-58.46</v>
      </c>
      <c r="GX27" s="140">
        <v>9.4883000000000006</v>
      </c>
      <c r="GY27" s="140">
        <v>4.2676999999999996</v>
      </c>
      <c r="GZ27" s="140">
        <v>3.8391000000000002</v>
      </c>
      <c r="HA27" s="140">
        <v>11</v>
      </c>
      <c r="HB27" s="140">
        <v>210.38</v>
      </c>
      <c r="HC27" s="140">
        <v>206.96</v>
      </c>
      <c r="HD27" s="140">
        <v>286.60000000000002</v>
      </c>
      <c r="HE27" s="140">
        <v>-286.47000000000003</v>
      </c>
      <c r="HF27" s="140">
        <v>-530.79</v>
      </c>
      <c r="HG27" s="140">
        <v>531.11</v>
      </c>
      <c r="HH27" s="140">
        <v>383.53</v>
      </c>
      <c r="HI27" s="140">
        <v>-197.16</v>
      </c>
      <c r="HJ27" s="140">
        <v>-196.76</v>
      </c>
      <c r="HK27" s="140">
        <v>-53.134</v>
      </c>
      <c r="HL27" s="140">
        <v>-43.45</v>
      </c>
      <c r="HM27" s="140">
        <v>65.539000000000001</v>
      </c>
      <c r="HN27" s="140">
        <v>60.47</v>
      </c>
      <c r="HO27" s="140">
        <v>-157.02000000000001</v>
      </c>
      <c r="HP27" s="140">
        <v>-157.05000000000001</v>
      </c>
      <c r="HQ27" s="140">
        <v>22.689</v>
      </c>
      <c r="HR27" s="140">
        <v>21.81</v>
      </c>
      <c r="HS27" s="140">
        <v>-38.095999999999997</v>
      </c>
      <c r="HT27" s="140">
        <v>-37.991</v>
      </c>
      <c r="HU27" s="140">
        <v>148.33000000000001</v>
      </c>
      <c r="HV27" s="140">
        <v>147.91999999999999</v>
      </c>
      <c r="HW27" s="140">
        <v>50.5</v>
      </c>
      <c r="HX27" s="140">
        <v>51.298999999999999</v>
      </c>
      <c r="HY27" s="140">
        <v>22.683</v>
      </c>
      <c r="HZ27" s="140">
        <v>-65.680000000000007</v>
      </c>
      <c r="IA27" s="140">
        <v>-348.98</v>
      </c>
      <c r="IB27" s="140">
        <v>81.442999999999998</v>
      </c>
      <c r="IC27" s="140">
        <v>80.063999999999993</v>
      </c>
      <c r="ID27" s="140">
        <v>7.0998999999999999</v>
      </c>
      <c r="IE27" s="140">
        <v>23.798999999999999</v>
      </c>
      <c r="IF27" s="140">
        <v>-20.7</v>
      </c>
      <c r="IG27" s="140">
        <v>-20</v>
      </c>
      <c r="IH27" s="140">
        <v>1.4438</v>
      </c>
      <c r="II27" s="140">
        <v>1.206</v>
      </c>
      <c r="IJ27" s="140">
        <v>-379.98</v>
      </c>
      <c r="IK27" s="140">
        <v>-71.918000000000006</v>
      </c>
      <c r="IL27" s="140">
        <v>433.85</v>
      </c>
      <c r="IM27" s="140">
        <v>0</v>
      </c>
      <c r="IN27" s="140">
        <v>-1.9541999999999999</v>
      </c>
      <c r="IO27" s="140">
        <v>0</v>
      </c>
      <c r="IP27" s="140">
        <v>0</v>
      </c>
      <c r="IQ27" s="140">
        <v>119.8</v>
      </c>
      <c r="IR27" s="140">
        <v>-399.62</v>
      </c>
      <c r="IS27" s="140">
        <v>0</v>
      </c>
      <c r="IT27" s="140">
        <v>58.938000000000002</v>
      </c>
      <c r="IU27" s="140">
        <v>59.460999999999999</v>
      </c>
      <c r="IV27" s="140">
        <v>-121.53</v>
      </c>
      <c r="IW27" s="140">
        <v>-417.99</v>
      </c>
      <c r="IX27" s="140">
        <v>237.78</v>
      </c>
      <c r="IY27" s="140">
        <v>-193.46</v>
      </c>
      <c r="IZ27" s="140">
        <v>193.87</v>
      </c>
      <c r="JA27" s="140">
        <v>-6.4861000000000004</v>
      </c>
      <c r="JB27" s="140">
        <v>26.53</v>
      </c>
      <c r="JC27" s="140">
        <v>17.28</v>
      </c>
      <c r="JD27" s="140">
        <v>0.80200000000000005</v>
      </c>
      <c r="JE27" s="140">
        <v>0.79400000000000004</v>
      </c>
      <c r="JF27" s="140">
        <v>-16.719000000000001</v>
      </c>
      <c r="JG27" s="140">
        <v>-3.2799</v>
      </c>
      <c r="JH27" s="140">
        <v>13.803000000000001</v>
      </c>
      <c r="JI27" s="140">
        <v>3.4011999999999998</v>
      </c>
      <c r="JJ27" s="140">
        <v>-38.905000000000001</v>
      </c>
      <c r="JK27" s="140">
        <v>-14.97</v>
      </c>
      <c r="JL27" s="140">
        <v>44.7</v>
      </c>
      <c r="JM27" s="140">
        <v>53.825000000000003</v>
      </c>
      <c r="JN27" s="140">
        <v>54.097000000000001</v>
      </c>
      <c r="JO27" s="140">
        <v>0</v>
      </c>
      <c r="JP27" s="140">
        <v>0</v>
      </c>
      <c r="JQ27" s="140">
        <v>41.2</v>
      </c>
      <c r="JR27" s="140">
        <v>40.816000000000003</v>
      </c>
      <c r="JS27" s="140">
        <v>40.603999999999999</v>
      </c>
      <c r="JT27" s="141"/>
      <c r="JU27" s="140">
        <v>-22.899000000000001</v>
      </c>
      <c r="JV27" s="140">
        <v>20.469000000000001</v>
      </c>
      <c r="JW27" s="140">
        <v>7.21</v>
      </c>
      <c r="JX27" s="140">
        <v>8.6998999999999995</v>
      </c>
      <c r="JY27" s="140">
        <v>-37.183999999999997</v>
      </c>
      <c r="JZ27" s="140">
        <v>75.507000000000005</v>
      </c>
      <c r="KA27" s="140">
        <v>53.192999999999998</v>
      </c>
      <c r="KB27" s="140">
        <v>-36.576999999999998</v>
      </c>
      <c r="KC27" s="140">
        <v>-73.878</v>
      </c>
      <c r="KD27" s="140">
        <v>42.191000000000003</v>
      </c>
      <c r="KE27" s="140">
        <v>31.125</v>
      </c>
      <c r="KF27" s="140">
        <v>14.1</v>
      </c>
      <c r="KG27" s="140">
        <v>-14.1</v>
      </c>
      <c r="KH27" s="140">
        <v>-141.22</v>
      </c>
      <c r="KI27" s="140">
        <v>291.68</v>
      </c>
    </row>
    <row r="28" spans="1:295" ht="18" customHeight="1">
      <c r="A28" s="137" t="s">
        <v>57</v>
      </c>
      <c r="B28" s="137" t="s">
        <v>730</v>
      </c>
      <c r="C28" s="140">
        <v>0</v>
      </c>
      <c r="D28" s="140">
        <v>18.905000000000001</v>
      </c>
      <c r="E28" s="140">
        <v>-37.747</v>
      </c>
      <c r="F28" s="140">
        <v>10.62</v>
      </c>
      <c r="G28" s="140">
        <v>30.248999999999999</v>
      </c>
      <c r="H28" s="140">
        <v>4.1860999999999997</v>
      </c>
      <c r="I28" s="140">
        <v>60.47</v>
      </c>
      <c r="J28" s="140">
        <v>-99.882000000000005</v>
      </c>
      <c r="K28" s="140">
        <v>62.348999999999997</v>
      </c>
      <c r="L28" s="140">
        <v>31.689</v>
      </c>
      <c r="M28" s="140">
        <v>-30.888000000000002</v>
      </c>
      <c r="N28" s="140">
        <v>-62.158999999999999</v>
      </c>
      <c r="O28" s="140">
        <v>-47.194000000000003</v>
      </c>
      <c r="P28" s="140">
        <v>41.798999999999999</v>
      </c>
      <c r="Q28" s="140">
        <v>18.215</v>
      </c>
      <c r="R28" s="140">
        <v>-41.798999999999999</v>
      </c>
      <c r="S28" s="140">
        <v>13.31</v>
      </c>
      <c r="T28" s="140">
        <v>202.68</v>
      </c>
      <c r="U28" s="140">
        <v>18.161999999999999</v>
      </c>
      <c r="V28" s="140">
        <v>18.617000000000001</v>
      </c>
      <c r="W28" s="140">
        <v>30.33</v>
      </c>
      <c r="X28" s="140">
        <v>0</v>
      </c>
      <c r="Y28" s="140">
        <v>20.259</v>
      </c>
      <c r="Z28" s="140">
        <v>7.3391999999999999</v>
      </c>
      <c r="AA28" s="141"/>
      <c r="AB28" s="140">
        <v>113</v>
      </c>
      <c r="AC28" s="140">
        <v>-97.18</v>
      </c>
      <c r="AD28" s="140">
        <v>-97.338999999999999</v>
      </c>
      <c r="AE28" s="140">
        <v>16.004000000000001</v>
      </c>
      <c r="AF28" s="140">
        <v>62.158999999999999</v>
      </c>
      <c r="AG28" s="140">
        <v>46.2</v>
      </c>
      <c r="AH28" s="140">
        <v>6.65</v>
      </c>
      <c r="AI28" s="140">
        <v>0.11600000000000001</v>
      </c>
      <c r="AJ28" s="140">
        <v>-45.11</v>
      </c>
      <c r="AK28" s="140">
        <v>-45.29</v>
      </c>
      <c r="AL28" s="140">
        <v>-32.61</v>
      </c>
      <c r="AM28" s="140">
        <v>45.54</v>
      </c>
      <c r="AN28" s="140">
        <v>46.158999999999999</v>
      </c>
      <c r="AO28" s="140">
        <v>13.225</v>
      </c>
      <c r="AP28" s="140">
        <v>11.375999999999999</v>
      </c>
      <c r="AQ28" s="140">
        <v>0</v>
      </c>
      <c r="AR28" s="140">
        <v>75.849999999999994</v>
      </c>
      <c r="AS28" s="140">
        <v>58.475000000000001</v>
      </c>
      <c r="AT28" s="140">
        <v>-61.219000000000001</v>
      </c>
      <c r="AU28" s="140">
        <v>-59.927</v>
      </c>
      <c r="AV28" s="140">
        <v>5.0731999999999999</v>
      </c>
      <c r="AW28" s="140">
        <v>4.6513999999999998</v>
      </c>
      <c r="AX28" s="140">
        <v>81.849000000000004</v>
      </c>
      <c r="AY28" s="140">
        <v>83.456000000000003</v>
      </c>
      <c r="AZ28" s="140">
        <v>-2.6172</v>
      </c>
      <c r="BA28" s="140">
        <v>-13.098000000000001</v>
      </c>
      <c r="BB28" s="140">
        <v>-435.26</v>
      </c>
      <c r="BC28" s="140">
        <v>0</v>
      </c>
      <c r="BD28" s="140">
        <v>-13.499000000000001</v>
      </c>
      <c r="BE28" s="140">
        <v>-13.398999999999999</v>
      </c>
      <c r="BF28" s="140">
        <v>65.343999999999994</v>
      </c>
      <c r="BG28" s="140">
        <v>65.153000000000006</v>
      </c>
      <c r="BH28" s="140">
        <v>-5.6356000000000002</v>
      </c>
      <c r="BI28" s="140">
        <v>-67.102000000000004</v>
      </c>
      <c r="BJ28" s="140">
        <v>-44.781999999999996</v>
      </c>
      <c r="BK28" s="140">
        <v>10.949</v>
      </c>
      <c r="BL28" s="140">
        <v>8.8305000000000007</v>
      </c>
      <c r="BM28" s="140">
        <v>5.9638</v>
      </c>
      <c r="BN28" s="140">
        <v>470.53</v>
      </c>
      <c r="BO28" s="140">
        <v>192.6</v>
      </c>
      <c r="BP28" s="140">
        <v>195.16</v>
      </c>
      <c r="BQ28" s="140">
        <v>-343.43</v>
      </c>
      <c r="BR28" s="140">
        <v>650.35</v>
      </c>
      <c r="BS28" s="140">
        <v>40.976999999999997</v>
      </c>
      <c r="BT28" s="140">
        <v>-86.052999999999997</v>
      </c>
      <c r="BU28" s="140">
        <v>88.558999999999997</v>
      </c>
      <c r="BV28" s="140">
        <v>111.03</v>
      </c>
      <c r="BW28" s="140">
        <v>26.399000000000001</v>
      </c>
      <c r="BX28" s="140">
        <v>23.579000000000001</v>
      </c>
      <c r="BY28" s="140">
        <v>67.44</v>
      </c>
      <c r="BZ28" s="140">
        <v>83.948999999999998</v>
      </c>
      <c r="CA28" s="140">
        <v>-51.301000000000002</v>
      </c>
      <c r="CB28" s="140">
        <v>-50.363</v>
      </c>
      <c r="CC28" s="140">
        <v>119.63</v>
      </c>
      <c r="CD28" s="140">
        <v>120.38</v>
      </c>
      <c r="CE28" s="140">
        <v>20.172000000000001</v>
      </c>
      <c r="CF28" s="140">
        <v>0</v>
      </c>
      <c r="CG28" s="140">
        <v>0</v>
      </c>
      <c r="CH28" s="140">
        <v>2.1981999999999999</v>
      </c>
      <c r="CI28" s="140">
        <v>0</v>
      </c>
      <c r="CJ28" s="140">
        <v>19.57</v>
      </c>
      <c r="CK28" s="140">
        <v>25.984999999999999</v>
      </c>
      <c r="CL28" s="140">
        <v>94.8</v>
      </c>
      <c r="CM28" s="140">
        <v>85</v>
      </c>
      <c r="CN28" s="140">
        <v>-18.45</v>
      </c>
      <c r="CO28" s="140">
        <v>112.63</v>
      </c>
      <c r="CP28" s="140">
        <v>110.57</v>
      </c>
      <c r="CQ28" s="140">
        <v>108.59</v>
      </c>
      <c r="CR28" s="140">
        <v>87.385999999999996</v>
      </c>
      <c r="CS28" s="140">
        <v>88.227000000000004</v>
      </c>
      <c r="CT28" s="140">
        <v>-9.5136000000000003</v>
      </c>
      <c r="CU28" s="140">
        <v>-138.55000000000001</v>
      </c>
      <c r="CV28" s="140">
        <v>0</v>
      </c>
      <c r="CW28" s="140">
        <v>13.888</v>
      </c>
      <c r="CX28" s="140">
        <v>45.779000000000003</v>
      </c>
      <c r="CY28" s="140">
        <v>100.61</v>
      </c>
      <c r="CZ28" s="140">
        <v>53.679000000000002</v>
      </c>
      <c r="DA28" s="140">
        <v>50.834000000000003</v>
      </c>
      <c r="DB28" s="140">
        <v>-36.408999999999999</v>
      </c>
      <c r="DC28" s="140">
        <v>-5.5846</v>
      </c>
      <c r="DD28" s="140">
        <v>0</v>
      </c>
      <c r="DE28" s="140">
        <v>0</v>
      </c>
      <c r="DF28" s="140">
        <v>-72.388999999999996</v>
      </c>
      <c r="DG28" s="140">
        <v>0</v>
      </c>
      <c r="DH28" s="140">
        <v>-22.100999999999999</v>
      </c>
      <c r="DI28" s="140">
        <v>-113.4</v>
      </c>
      <c r="DJ28" s="140">
        <v>-113.9</v>
      </c>
      <c r="DK28" s="140">
        <v>33.174999999999997</v>
      </c>
      <c r="DL28" s="140">
        <v>61.531999999999996</v>
      </c>
      <c r="DM28" s="140">
        <v>70.930999999999997</v>
      </c>
      <c r="DN28" s="140">
        <v>89.08</v>
      </c>
      <c r="DO28" s="140">
        <v>61.27</v>
      </c>
      <c r="DP28" s="140">
        <v>-10</v>
      </c>
      <c r="DQ28" s="140">
        <v>72.643000000000001</v>
      </c>
      <c r="DR28" s="140">
        <v>65.837000000000003</v>
      </c>
      <c r="DS28" s="140">
        <v>-21.84</v>
      </c>
      <c r="DT28" s="140">
        <v>-21.899000000000001</v>
      </c>
      <c r="DU28" s="140">
        <v>104.24</v>
      </c>
      <c r="DV28" s="140">
        <v>83</v>
      </c>
      <c r="DW28" s="140">
        <v>66.709000000000003</v>
      </c>
      <c r="DX28" s="140">
        <v>67.653999999999996</v>
      </c>
      <c r="DY28" s="140">
        <v>-44.85</v>
      </c>
      <c r="DZ28" s="140">
        <v>-46.244999999999997</v>
      </c>
      <c r="EA28" s="140">
        <v>0</v>
      </c>
      <c r="EB28" s="140">
        <v>201.56</v>
      </c>
      <c r="EC28" s="140">
        <v>206.17</v>
      </c>
      <c r="ED28" s="140">
        <v>209.12</v>
      </c>
      <c r="EE28" s="140">
        <v>67.915999999999997</v>
      </c>
      <c r="EF28" s="140">
        <v>52.901000000000003</v>
      </c>
      <c r="EG28" s="140">
        <v>-28.798999999999999</v>
      </c>
      <c r="EH28" s="140">
        <v>356.09</v>
      </c>
      <c r="EI28" s="140">
        <v>98.238</v>
      </c>
      <c r="EJ28" s="140">
        <v>0</v>
      </c>
      <c r="EK28" s="140">
        <v>-43.854999999999997</v>
      </c>
      <c r="EL28" s="140">
        <v>-38.103999999999999</v>
      </c>
      <c r="EM28" s="140">
        <v>10.371</v>
      </c>
      <c r="EN28" s="140">
        <v>-51.423999999999999</v>
      </c>
      <c r="EO28" s="140">
        <v>-46.978000000000002</v>
      </c>
      <c r="EP28" s="140">
        <v>135.22</v>
      </c>
      <c r="EQ28" s="140">
        <v>-62.16</v>
      </c>
      <c r="ER28" s="140">
        <v>-67.778999999999996</v>
      </c>
      <c r="ES28" s="140">
        <v>-10.287000000000001</v>
      </c>
      <c r="ET28" s="140">
        <v>12.978999999999999</v>
      </c>
      <c r="EU28" s="140">
        <v>-17.539000000000001</v>
      </c>
      <c r="EV28" s="140">
        <v>79.3</v>
      </c>
      <c r="EW28" s="140">
        <v>17.355</v>
      </c>
      <c r="EX28" s="140">
        <v>-168.67</v>
      </c>
      <c r="EY28" s="140">
        <v>-39.423000000000002</v>
      </c>
      <c r="EZ28" s="140">
        <v>-37.823</v>
      </c>
      <c r="FA28" s="140">
        <v>9.2574000000000005</v>
      </c>
      <c r="FB28" s="140">
        <v>-48.841000000000001</v>
      </c>
      <c r="FC28" s="140">
        <v>55.765000000000001</v>
      </c>
      <c r="FD28" s="140">
        <v>24.184999999999999</v>
      </c>
      <c r="FE28" s="140">
        <v>0</v>
      </c>
      <c r="FF28" s="140">
        <v>0</v>
      </c>
      <c r="FG28" s="140">
        <v>0</v>
      </c>
      <c r="FH28" s="140">
        <v>52.255000000000003</v>
      </c>
      <c r="FI28" s="140">
        <v>50.692999999999998</v>
      </c>
      <c r="FJ28" s="140">
        <v>51.073999999999998</v>
      </c>
      <c r="FK28" s="140">
        <v>50.905999999999999</v>
      </c>
      <c r="FL28" s="140">
        <v>-80.379000000000005</v>
      </c>
      <c r="FM28" s="140">
        <v>46.603000000000002</v>
      </c>
      <c r="FN28" s="140">
        <v>46.744</v>
      </c>
      <c r="FO28" s="140">
        <v>-74.941999999999993</v>
      </c>
      <c r="FP28" s="140">
        <v>-71.411000000000001</v>
      </c>
      <c r="FQ28" s="140">
        <v>-2.1515</v>
      </c>
      <c r="FR28" s="140">
        <v>-0.81</v>
      </c>
      <c r="FS28" s="140">
        <v>15.005000000000001</v>
      </c>
      <c r="FT28" s="140">
        <v>1.0207999999999999</v>
      </c>
      <c r="FU28" s="140">
        <v>-9.1599000000000004</v>
      </c>
      <c r="FV28" s="140">
        <v>13.21</v>
      </c>
      <c r="FW28" s="140">
        <v>0</v>
      </c>
      <c r="FX28" s="140">
        <v>9.3832000000000004</v>
      </c>
      <c r="FY28" s="140">
        <v>-11.627000000000001</v>
      </c>
      <c r="FZ28" s="140">
        <v>4.2908999999999997</v>
      </c>
      <c r="GA28" s="140">
        <v>9.1160999999999994</v>
      </c>
      <c r="GB28" s="140">
        <v>49.75</v>
      </c>
      <c r="GC28" s="140">
        <v>73.308999999999997</v>
      </c>
      <c r="GD28" s="140">
        <v>77.108000000000004</v>
      </c>
      <c r="GE28" s="140">
        <v>12.17</v>
      </c>
      <c r="GF28" s="140">
        <v>96.236000000000004</v>
      </c>
      <c r="GG28" s="140">
        <v>15.5</v>
      </c>
      <c r="GH28" s="140">
        <v>-25.064</v>
      </c>
      <c r="GI28" s="140">
        <v>-1.9098999999999999</v>
      </c>
      <c r="GJ28" s="140">
        <v>2.0779000000000001</v>
      </c>
      <c r="GK28" s="140">
        <v>1.9369000000000001</v>
      </c>
      <c r="GL28" s="140">
        <v>6.5299999999999997E-2</v>
      </c>
      <c r="GM28" s="140">
        <v>0</v>
      </c>
      <c r="GN28" s="140">
        <v>-15.246</v>
      </c>
      <c r="GO28" s="140">
        <v>-39.158999999999999</v>
      </c>
      <c r="GP28" s="140">
        <v>26.350999999999999</v>
      </c>
      <c r="GQ28" s="140">
        <v>60.670999999999999</v>
      </c>
      <c r="GR28" s="140">
        <v>64.138000000000005</v>
      </c>
      <c r="GS28" s="140">
        <v>116.78</v>
      </c>
      <c r="GT28" s="140">
        <v>-167.05</v>
      </c>
      <c r="GU28" s="140">
        <v>-29.443000000000001</v>
      </c>
      <c r="GV28" s="140">
        <v>42.265999999999998</v>
      </c>
      <c r="GW28" s="140">
        <v>-59.811999999999998</v>
      </c>
      <c r="GX28" s="140">
        <v>9.9345999999999997</v>
      </c>
      <c r="GY28" s="140">
        <v>4.5509000000000004</v>
      </c>
      <c r="GZ28" s="140">
        <v>4.0183999999999997</v>
      </c>
      <c r="HA28" s="140">
        <v>11</v>
      </c>
      <c r="HB28" s="140">
        <v>213.49</v>
      </c>
      <c r="HC28" s="140">
        <v>212.15</v>
      </c>
      <c r="HD28" s="140">
        <v>286.60000000000002</v>
      </c>
      <c r="HE28" s="140">
        <v>-288.14</v>
      </c>
      <c r="HF28" s="140">
        <v>-533.88</v>
      </c>
      <c r="HG28" s="140">
        <v>540.25</v>
      </c>
      <c r="HH28" s="140">
        <v>386.25</v>
      </c>
      <c r="HI28" s="140">
        <v>-205.51</v>
      </c>
      <c r="HJ28" s="140">
        <v>-199.97</v>
      </c>
      <c r="HK28" s="140">
        <v>-50.231999999999999</v>
      </c>
      <c r="HL28" s="140">
        <v>-41.008000000000003</v>
      </c>
      <c r="HM28" s="140">
        <v>64.271000000000001</v>
      </c>
      <c r="HN28" s="140">
        <v>63.226999999999997</v>
      </c>
      <c r="HO28" s="140">
        <v>-157.02000000000001</v>
      </c>
      <c r="HP28" s="140">
        <v>-157.05000000000001</v>
      </c>
      <c r="HQ28" s="140">
        <v>21.635000000000002</v>
      </c>
      <c r="HR28" s="140">
        <v>20.382000000000001</v>
      </c>
      <c r="HS28" s="140">
        <v>-40.499000000000002</v>
      </c>
      <c r="HT28" s="140">
        <v>-39.875999999999998</v>
      </c>
      <c r="HU28" s="140">
        <v>148</v>
      </c>
      <c r="HV28" s="140">
        <v>148.72</v>
      </c>
      <c r="HW28" s="140">
        <v>51.298999999999999</v>
      </c>
      <c r="HX28" s="140">
        <v>51.298999999999999</v>
      </c>
      <c r="HY28" s="140">
        <v>22.416</v>
      </c>
      <c r="HZ28" s="140">
        <v>-68.08</v>
      </c>
      <c r="IA28" s="140">
        <v>-354.49</v>
      </c>
      <c r="IB28" s="140">
        <v>81.582999999999998</v>
      </c>
      <c r="IC28" s="140">
        <v>81.302999999999997</v>
      </c>
      <c r="ID28" s="140">
        <v>7.0998999999999999</v>
      </c>
      <c r="IE28" s="140">
        <v>26.1</v>
      </c>
      <c r="IF28" s="140">
        <v>-18.298999999999999</v>
      </c>
      <c r="IG28" s="140">
        <v>-18.298999999999999</v>
      </c>
      <c r="IH28" s="140">
        <v>1.4438</v>
      </c>
      <c r="II28" s="140">
        <v>1.1397999999999999</v>
      </c>
      <c r="IJ28" s="140">
        <v>-382.03</v>
      </c>
      <c r="IK28" s="140">
        <v>-79.536000000000001</v>
      </c>
      <c r="IL28" s="140">
        <v>452.96</v>
      </c>
      <c r="IM28" s="140">
        <v>0</v>
      </c>
      <c r="IN28" s="140">
        <v>-18.052</v>
      </c>
      <c r="IO28" s="140">
        <v>0</v>
      </c>
      <c r="IP28" s="140">
        <v>0</v>
      </c>
      <c r="IQ28" s="140">
        <v>122.82</v>
      </c>
      <c r="IR28" s="140">
        <v>-404</v>
      </c>
      <c r="IS28" s="140">
        <v>0</v>
      </c>
      <c r="IT28" s="140">
        <v>60.005000000000003</v>
      </c>
      <c r="IU28" s="140">
        <v>58.966999999999999</v>
      </c>
      <c r="IV28" s="140">
        <v>-126.45</v>
      </c>
      <c r="IW28" s="140">
        <v>-434.74</v>
      </c>
      <c r="IX28" s="140">
        <v>241.61</v>
      </c>
      <c r="IY28" s="140">
        <v>-203.27</v>
      </c>
      <c r="IZ28" s="140">
        <v>201.04</v>
      </c>
      <c r="JA28" s="140">
        <v>-6.7744999999999997</v>
      </c>
      <c r="JB28" s="140">
        <v>29.972000000000001</v>
      </c>
      <c r="JC28" s="140">
        <v>18.079000000000001</v>
      </c>
      <c r="JD28" s="140">
        <v>0.80700000000000005</v>
      </c>
      <c r="JE28" s="140">
        <v>0.78900000000000003</v>
      </c>
      <c r="JF28" s="140">
        <v>-17.36</v>
      </c>
      <c r="JG28" s="140">
        <v>-2.5598999999999998</v>
      </c>
      <c r="JH28" s="140">
        <v>13.913</v>
      </c>
      <c r="JI28" s="140">
        <v>2.5223</v>
      </c>
      <c r="JJ28" s="140">
        <v>-38.878</v>
      </c>
      <c r="JK28" s="140">
        <v>-14.384</v>
      </c>
      <c r="JL28" s="140">
        <v>43.798999999999999</v>
      </c>
      <c r="JM28" s="140">
        <v>55.850999999999999</v>
      </c>
      <c r="JN28" s="140">
        <v>55.29</v>
      </c>
      <c r="JO28" s="140">
        <v>0</v>
      </c>
      <c r="JP28" s="140">
        <v>0</v>
      </c>
      <c r="JQ28" s="140">
        <v>40.976999999999997</v>
      </c>
      <c r="JR28" s="140">
        <v>41.545000000000002</v>
      </c>
      <c r="JS28" s="140">
        <v>40.948999999999998</v>
      </c>
      <c r="JT28" s="141"/>
      <c r="JU28" s="140">
        <v>-24.399000000000001</v>
      </c>
      <c r="JV28" s="140">
        <v>19.276</v>
      </c>
      <c r="JW28" s="140">
        <v>7.44</v>
      </c>
      <c r="JX28" s="140">
        <v>8.6998999999999995</v>
      </c>
      <c r="JY28" s="140">
        <v>-35.960999999999999</v>
      </c>
      <c r="JZ28" s="140">
        <v>73.784999999999997</v>
      </c>
      <c r="KA28" s="140">
        <v>51.53</v>
      </c>
      <c r="KB28" s="140">
        <v>-34.722999999999999</v>
      </c>
      <c r="KC28" s="140">
        <v>-72.584999999999994</v>
      </c>
      <c r="KD28" s="140">
        <v>39.47</v>
      </c>
      <c r="KE28" s="140">
        <v>32.024000000000001</v>
      </c>
      <c r="KF28" s="140">
        <v>16.298999999999999</v>
      </c>
      <c r="KG28" s="140">
        <v>-15.699</v>
      </c>
      <c r="KH28" s="140">
        <v>-143.91</v>
      </c>
      <c r="KI28" s="140">
        <v>294.01</v>
      </c>
    </row>
    <row r="29" spans="1:295" ht="18" customHeight="1">
      <c r="A29" s="137" t="s">
        <v>57</v>
      </c>
      <c r="B29" s="137" t="s">
        <v>731</v>
      </c>
      <c r="C29" s="140">
        <v>0</v>
      </c>
      <c r="D29" s="140">
        <v>19.044</v>
      </c>
      <c r="E29" s="140">
        <v>-38.454000000000001</v>
      </c>
      <c r="F29" s="140">
        <v>10.612</v>
      </c>
      <c r="G29" s="140">
        <v>30.92</v>
      </c>
      <c r="H29" s="140">
        <v>3.9327999999999999</v>
      </c>
      <c r="I29" s="140">
        <v>61.185000000000002</v>
      </c>
      <c r="J29" s="140">
        <v>-102.32</v>
      </c>
      <c r="K29" s="140">
        <v>63.95</v>
      </c>
      <c r="L29" s="140">
        <v>32.677</v>
      </c>
      <c r="M29" s="140">
        <v>-32.064999999999998</v>
      </c>
      <c r="N29" s="140">
        <v>-64.379000000000005</v>
      </c>
      <c r="O29" s="140">
        <v>-48.642000000000003</v>
      </c>
      <c r="P29" s="140">
        <v>41.798999999999999</v>
      </c>
      <c r="Q29" s="140">
        <v>19.044</v>
      </c>
      <c r="R29" s="140">
        <v>-41.798999999999999</v>
      </c>
      <c r="S29" s="140">
        <v>10.667999999999999</v>
      </c>
      <c r="T29" s="140">
        <v>206.54</v>
      </c>
      <c r="U29" s="140">
        <v>18.417000000000002</v>
      </c>
      <c r="V29" s="140">
        <v>18.675999999999998</v>
      </c>
      <c r="W29" s="140">
        <v>30.597000000000001</v>
      </c>
      <c r="X29" s="140">
        <v>0</v>
      </c>
      <c r="Y29" s="140">
        <v>20.745000000000001</v>
      </c>
      <c r="Z29" s="140">
        <v>7.1562000000000001</v>
      </c>
      <c r="AA29" s="141"/>
      <c r="AB29" s="140">
        <v>113</v>
      </c>
      <c r="AC29" s="140">
        <v>-98.418999999999997</v>
      </c>
      <c r="AD29" s="140">
        <v>-97.668999999999997</v>
      </c>
      <c r="AE29" s="140">
        <v>16.483000000000001</v>
      </c>
      <c r="AF29" s="140">
        <v>64.379000000000005</v>
      </c>
      <c r="AG29" s="140">
        <v>48.4</v>
      </c>
      <c r="AH29" s="140">
        <v>7.8379000000000003</v>
      </c>
      <c r="AI29" s="140">
        <v>0.127</v>
      </c>
      <c r="AJ29" s="140">
        <v>-46.348999999999997</v>
      </c>
      <c r="AK29" s="140">
        <v>-46.61</v>
      </c>
      <c r="AL29" s="140">
        <v>-32.08</v>
      </c>
      <c r="AM29" s="140">
        <v>46.529000000000003</v>
      </c>
      <c r="AN29" s="140">
        <v>47.029000000000003</v>
      </c>
      <c r="AO29" s="140">
        <v>13.906000000000001</v>
      </c>
      <c r="AP29" s="140">
        <v>11.122</v>
      </c>
      <c r="AQ29" s="140">
        <v>0</v>
      </c>
      <c r="AR29" s="140">
        <v>76.283000000000001</v>
      </c>
      <c r="AS29" s="140">
        <v>58.673999999999999</v>
      </c>
      <c r="AT29" s="140">
        <v>-60.548999999999999</v>
      </c>
      <c r="AU29" s="140">
        <v>-60.134999999999998</v>
      </c>
      <c r="AV29" s="140">
        <v>4.4010999999999996</v>
      </c>
      <c r="AW29" s="140">
        <v>4.9908999999999999</v>
      </c>
      <c r="AX29" s="140">
        <v>81.849000000000004</v>
      </c>
      <c r="AY29" s="140">
        <v>83.992000000000004</v>
      </c>
      <c r="AZ29" s="140">
        <v>-2.6172</v>
      </c>
      <c r="BA29" s="140">
        <v>-13.097</v>
      </c>
      <c r="BB29" s="140">
        <v>-431.24</v>
      </c>
      <c r="BC29" s="140">
        <v>0</v>
      </c>
      <c r="BD29" s="140">
        <v>-12.599</v>
      </c>
      <c r="BE29" s="140">
        <v>-12.599</v>
      </c>
      <c r="BF29" s="140">
        <v>65.617000000000004</v>
      </c>
      <c r="BG29" s="140">
        <v>64.983999999999995</v>
      </c>
      <c r="BH29" s="140">
        <v>-5.9001000000000001</v>
      </c>
      <c r="BI29" s="140">
        <v>-67.102000000000004</v>
      </c>
      <c r="BJ29" s="140">
        <v>-44.036000000000001</v>
      </c>
      <c r="BK29" s="140">
        <v>10.968999999999999</v>
      </c>
      <c r="BL29" s="140">
        <v>9.0266000000000002</v>
      </c>
      <c r="BM29" s="140">
        <v>6.2949999999999999</v>
      </c>
      <c r="BN29" s="140">
        <v>468.21</v>
      </c>
      <c r="BO29" s="140">
        <v>195.28</v>
      </c>
      <c r="BP29" s="140">
        <v>195.56</v>
      </c>
      <c r="BQ29" s="140">
        <v>-337.61</v>
      </c>
      <c r="BR29" s="140">
        <v>658.87</v>
      </c>
      <c r="BS29" s="140">
        <v>40.976999999999997</v>
      </c>
      <c r="BT29" s="140">
        <v>-98.730999999999995</v>
      </c>
      <c r="BU29" s="140">
        <v>101.11</v>
      </c>
      <c r="BV29" s="140">
        <v>112.82</v>
      </c>
      <c r="BW29" s="140">
        <v>26.1</v>
      </c>
      <c r="BX29" s="140">
        <v>24.239000000000001</v>
      </c>
      <c r="BY29" s="140">
        <v>68.900000000000006</v>
      </c>
      <c r="BZ29" s="140">
        <v>84.088999999999999</v>
      </c>
      <c r="CA29" s="140">
        <v>-52.238999999999997</v>
      </c>
      <c r="CB29" s="140">
        <v>-51.970999999999997</v>
      </c>
      <c r="CC29" s="140">
        <v>119.84</v>
      </c>
      <c r="CD29" s="140">
        <v>121.47</v>
      </c>
      <c r="CE29" s="140">
        <v>18.952000000000002</v>
      </c>
      <c r="CF29" s="140">
        <v>0</v>
      </c>
      <c r="CG29" s="140">
        <v>0</v>
      </c>
      <c r="CH29" s="140">
        <v>2.4148999999999998</v>
      </c>
      <c r="CI29" s="140">
        <v>0</v>
      </c>
      <c r="CJ29" s="140">
        <v>19.57</v>
      </c>
      <c r="CK29" s="140">
        <v>25.984999999999999</v>
      </c>
      <c r="CL29" s="140">
        <v>95.5</v>
      </c>
      <c r="CM29" s="140">
        <v>85.698999999999998</v>
      </c>
      <c r="CN29" s="140">
        <v>-18.86</v>
      </c>
      <c r="CO29" s="140">
        <v>112.63</v>
      </c>
      <c r="CP29" s="140">
        <v>111.81</v>
      </c>
      <c r="CQ29" s="140">
        <v>109.69</v>
      </c>
      <c r="CR29" s="140">
        <v>87.957999999999998</v>
      </c>
      <c r="CS29" s="140">
        <v>88.944000000000003</v>
      </c>
      <c r="CT29" s="140">
        <v>-9.2005999999999997</v>
      </c>
      <c r="CU29" s="140">
        <v>-139.63999999999999</v>
      </c>
      <c r="CV29" s="140">
        <v>0</v>
      </c>
      <c r="CW29" s="140">
        <v>13.555999999999999</v>
      </c>
      <c r="CX29" s="140">
        <v>49.49</v>
      </c>
      <c r="CY29" s="140">
        <v>100.65</v>
      </c>
      <c r="CZ29" s="140">
        <v>54.146999999999998</v>
      </c>
      <c r="DA29" s="140">
        <v>51.42</v>
      </c>
      <c r="DB29" s="140">
        <v>-36.709000000000003</v>
      </c>
      <c r="DC29" s="140">
        <v>-5.5846</v>
      </c>
      <c r="DD29" s="140">
        <v>0</v>
      </c>
      <c r="DE29" s="140">
        <v>0</v>
      </c>
      <c r="DF29" s="140">
        <v>-60.578000000000003</v>
      </c>
      <c r="DG29" s="140">
        <v>1E-4</v>
      </c>
      <c r="DH29" s="140">
        <v>-22.341000000000001</v>
      </c>
      <c r="DI29" s="140">
        <v>-113.9</v>
      </c>
      <c r="DJ29" s="140">
        <v>-114.4</v>
      </c>
      <c r="DK29" s="140">
        <v>33.609000000000002</v>
      </c>
      <c r="DL29" s="140">
        <v>62.704000000000001</v>
      </c>
      <c r="DM29" s="140">
        <v>70.460999999999999</v>
      </c>
      <c r="DN29" s="140">
        <v>92.01</v>
      </c>
      <c r="DO29" s="140">
        <v>62.52</v>
      </c>
      <c r="DP29" s="140">
        <v>-9.7898999999999994</v>
      </c>
      <c r="DQ29" s="140">
        <v>72.063000000000002</v>
      </c>
      <c r="DR29" s="140">
        <v>59.966999999999999</v>
      </c>
      <c r="DS29" s="140">
        <v>-23.81</v>
      </c>
      <c r="DT29" s="140">
        <v>-23.818999999999999</v>
      </c>
      <c r="DU29" s="140">
        <v>106.13</v>
      </c>
      <c r="DV29" s="140">
        <v>83.76</v>
      </c>
      <c r="DW29" s="140">
        <v>60.036000000000001</v>
      </c>
      <c r="DX29" s="140">
        <v>59.69</v>
      </c>
      <c r="DY29" s="140">
        <v>-51.478999999999999</v>
      </c>
      <c r="DZ29" s="140">
        <v>-49.981000000000002</v>
      </c>
      <c r="EA29" s="140">
        <v>0</v>
      </c>
      <c r="EB29" s="140">
        <v>194.15</v>
      </c>
      <c r="EC29" s="140">
        <v>198.26</v>
      </c>
      <c r="ED29" s="140">
        <v>201.74</v>
      </c>
      <c r="EE29" s="140">
        <v>76.007000000000005</v>
      </c>
      <c r="EF29" s="140">
        <v>56.968000000000004</v>
      </c>
      <c r="EG29" s="140">
        <v>-29.704000000000001</v>
      </c>
      <c r="EH29" s="140">
        <v>348.48</v>
      </c>
      <c r="EI29" s="140">
        <v>83.444999999999993</v>
      </c>
      <c r="EJ29" s="140">
        <v>0</v>
      </c>
      <c r="EK29" s="140">
        <v>-35.923000000000002</v>
      </c>
      <c r="EL29" s="140">
        <v>-31.5</v>
      </c>
      <c r="EM29" s="140">
        <v>16.786999999999999</v>
      </c>
      <c r="EN29" s="140">
        <v>-50.563000000000002</v>
      </c>
      <c r="EO29" s="140">
        <v>-48.091000000000001</v>
      </c>
      <c r="EP29" s="140">
        <v>153.66</v>
      </c>
      <c r="EQ29" s="140">
        <v>-65.376999999999995</v>
      </c>
      <c r="ER29" s="140">
        <v>-65.477000000000004</v>
      </c>
      <c r="ES29" s="140">
        <v>-15.811</v>
      </c>
      <c r="ET29" s="140">
        <v>16.670000000000002</v>
      </c>
      <c r="EU29" s="140">
        <v>-16.68</v>
      </c>
      <c r="EV29" s="140">
        <v>92.599000000000004</v>
      </c>
      <c r="EW29" s="140">
        <v>18.05</v>
      </c>
      <c r="EX29" s="140">
        <v>-170.76</v>
      </c>
      <c r="EY29" s="140">
        <v>-38.131</v>
      </c>
      <c r="EZ29" s="140">
        <v>-37.561999999999998</v>
      </c>
      <c r="FA29" s="140">
        <v>10.601000000000001</v>
      </c>
      <c r="FB29" s="140">
        <v>-54.341000000000001</v>
      </c>
      <c r="FC29" s="140">
        <v>55.765000000000001</v>
      </c>
      <c r="FD29" s="140">
        <v>24.11</v>
      </c>
      <c r="FE29" s="140">
        <v>0</v>
      </c>
      <c r="FF29" s="140">
        <v>0</v>
      </c>
      <c r="FG29" s="140">
        <v>0</v>
      </c>
      <c r="FH29" s="140">
        <v>50.280999999999999</v>
      </c>
      <c r="FI29" s="140">
        <v>47.915999999999997</v>
      </c>
      <c r="FJ29" s="140">
        <v>51.743000000000002</v>
      </c>
      <c r="FK29" s="140">
        <v>52.915999999999997</v>
      </c>
      <c r="FL29" s="140">
        <v>-78.870999999999995</v>
      </c>
      <c r="FM29" s="140">
        <v>52.81</v>
      </c>
      <c r="FN29" s="140">
        <v>53.137999999999998</v>
      </c>
      <c r="FO29" s="140">
        <v>-78.326999999999998</v>
      </c>
      <c r="FP29" s="140">
        <v>-72.406000000000006</v>
      </c>
      <c r="FQ29" s="140">
        <v>-5.2935999999999996</v>
      </c>
      <c r="FR29" s="140">
        <v>-4.4298999999999999</v>
      </c>
      <c r="FS29" s="140">
        <v>15.058999999999999</v>
      </c>
      <c r="FT29" s="140">
        <v>0.97440000000000004</v>
      </c>
      <c r="FU29" s="140">
        <v>-9.3199000000000005</v>
      </c>
      <c r="FV29" s="140">
        <v>13.23</v>
      </c>
      <c r="FW29" s="140">
        <v>0</v>
      </c>
      <c r="FX29" s="140">
        <v>8.6716999999999995</v>
      </c>
      <c r="FY29" s="140">
        <v>-11.385999999999999</v>
      </c>
      <c r="FZ29" s="140">
        <v>4.242</v>
      </c>
      <c r="GA29" s="140">
        <v>10.778</v>
      </c>
      <c r="GB29" s="140">
        <v>47.61</v>
      </c>
      <c r="GC29" s="140">
        <v>75.233999999999995</v>
      </c>
      <c r="GD29" s="140">
        <v>78.555000000000007</v>
      </c>
      <c r="GE29" s="140">
        <v>12.34</v>
      </c>
      <c r="GF29" s="140">
        <v>95.292000000000002</v>
      </c>
      <c r="GG29" s="140">
        <v>16.798999999999999</v>
      </c>
      <c r="GH29" s="140">
        <v>-25.067</v>
      </c>
      <c r="GI29" s="140">
        <v>-1.8075000000000001</v>
      </c>
      <c r="GJ29" s="140">
        <v>2.2387000000000001</v>
      </c>
      <c r="GK29" s="140">
        <v>1.9628000000000001</v>
      </c>
      <c r="GL29" s="140">
        <v>6.5299999999999997E-2</v>
      </c>
      <c r="GM29" s="140">
        <v>0</v>
      </c>
      <c r="GN29" s="140">
        <v>-15.077999999999999</v>
      </c>
      <c r="GO29" s="140">
        <v>-40.098999999999997</v>
      </c>
      <c r="GP29" s="140">
        <v>26.852</v>
      </c>
      <c r="GQ29" s="140">
        <v>62.771000000000001</v>
      </c>
      <c r="GR29" s="140">
        <v>61.41</v>
      </c>
      <c r="GS29" s="140">
        <v>117.65</v>
      </c>
      <c r="GT29" s="140">
        <v>-169.05</v>
      </c>
      <c r="GU29" s="140">
        <v>-29.725999999999999</v>
      </c>
      <c r="GV29" s="140">
        <v>42.482999999999997</v>
      </c>
      <c r="GW29" s="140">
        <v>-60.331000000000003</v>
      </c>
      <c r="GX29" s="140">
        <v>10.194000000000001</v>
      </c>
      <c r="GY29" s="140">
        <v>4.9122000000000003</v>
      </c>
      <c r="GZ29" s="140">
        <v>4.4720000000000004</v>
      </c>
      <c r="HA29" s="140">
        <v>12</v>
      </c>
      <c r="HB29" s="140">
        <v>210.9</v>
      </c>
      <c r="HC29" s="140">
        <v>206.68</v>
      </c>
      <c r="HD29" s="140">
        <v>286.60000000000002</v>
      </c>
      <c r="HE29" s="140">
        <v>-285.92</v>
      </c>
      <c r="HF29" s="140">
        <v>-539.97</v>
      </c>
      <c r="HG29" s="140">
        <v>542.24</v>
      </c>
      <c r="HH29" s="140">
        <v>380.99</v>
      </c>
      <c r="HI29" s="140">
        <v>-199.86</v>
      </c>
      <c r="HJ29" s="140">
        <v>-195.96</v>
      </c>
      <c r="HK29" s="140">
        <v>-51.991999999999997</v>
      </c>
      <c r="HL29" s="140">
        <v>-41.274999999999999</v>
      </c>
      <c r="HM29" s="140">
        <v>56.624000000000002</v>
      </c>
      <c r="HN29" s="140">
        <v>56.633000000000003</v>
      </c>
      <c r="HO29" s="140">
        <v>-164.07</v>
      </c>
      <c r="HP29" s="140">
        <v>-164.8</v>
      </c>
      <c r="HQ29" s="140">
        <v>21.887</v>
      </c>
      <c r="HR29" s="140">
        <v>21.81</v>
      </c>
      <c r="HS29" s="140">
        <v>-37.731000000000002</v>
      </c>
      <c r="HT29" s="140">
        <v>-36.935000000000002</v>
      </c>
      <c r="HU29" s="140">
        <v>150.97</v>
      </c>
      <c r="HV29" s="140">
        <v>148.44</v>
      </c>
      <c r="HW29" s="140">
        <v>52.2</v>
      </c>
      <c r="HX29" s="140">
        <v>52.4</v>
      </c>
      <c r="HY29" s="140">
        <v>21.001999999999999</v>
      </c>
      <c r="HZ29" s="140">
        <v>-68.16</v>
      </c>
      <c r="IA29" s="140">
        <v>-350.47</v>
      </c>
      <c r="IB29" s="140">
        <v>79.305999999999997</v>
      </c>
      <c r="IC29" s="140">
        <v>79.028000000000006</v>
      </c>
      <c r="ID29" s="140">
        <v>10.3</v>
      </c>
      <c r="IE29" s="140">
        <v>26.2</v>
      </c>
      <c r="IF29" s="140">
        <v>-21.5</v>
      </c>
      <c r="IG29" s="140">
        <v>-21.6</v>
      </c>
      <c r="IH29" s="140">
        <v>1.4438</v>
      </c>
      <c r="II29" s="140">
        <v>1.1397999999999999</v>
      </c>
      <c r="IJ29" s="140">
        <v>-373.35</v>
      </c>
      <c r="IK29" s="140">
        <v>-61.387999999999998</v>
      </c>
      <c r="IL29" s="140">
        <v>438.39</v>
      </c>
      <c r="IM29" s="140">
        <v>0</v>
      </c>
      <c r="IN29" s="140">
        <v>-32.841000000000001</v>
      </c>
      <c r="IO29" s="140">
        <v>0</v>
      </c>
      <c r="IP29" s="140">
        <v>0</v>
      </c>
      <c r="IQ29" s="140">
        <v>118.16</v>
      </c>
      <c r="IR29" s="140">
        <v>-396.01</v>
      </c>
      <c r="IS29" s="140">
        <v>0</v>
      </c>
      <c r="IT29" s="140">
        <v>59.606000000000002</v>
      </c>
      <c r="IU29" s="140">
        <v>58.091000000000001</v>
      </c>
      <c r="IV29" s="140">
        <v>-121.17</v>
      </c>
      <c r="IW29" s="140">
        <v>-423.98</v>
      </c>
      <c r="IX29" s="140">
        <v>239.53</v>
      </c>
      <c r="IY29" s="140">
        <v>-192.75</v>
      </c>
      <c r="IZ29" s="140">
        <v>192.57</v>
      </c>
      <c r="JA29" s="140">
        <v>-5.7198000000000002</v>
      </c>
      <c r="JB29" s="140">
        <v>25.058</v>
      </c>
      <c r="JC29" s="140">
        <v>18.638999999999999</v>
      </c>
      <c r="JD29" s="140">
        <v>0.78100000000000003</v>
      </c>
      <c r="JE29" s="140">
        <v>0.76200000000000001</v>
      </c>
      <c r="JF29" s="140">
        <v>-18.318999999999999</v>
      </c>
      <c r="JG29" s="140">
        <v>-1.44</v>
      </c>
      <c r="JH29" s="140">
        <v>14.423</v>
      </c>
      <c r="JI29" s="140">
        <v>1.9943</v>
      </c>
      <c r="JJ29" s="140">
        <v>-39.228999999999999</v>
      </c>
      <c r="JK29" s="140">
        <v>-13.621</v>
      </c>
      <c r="JL29" s="140">
        <v>44.7</v>
      </c>
      <c r="JM29" s="140">
        <v>54.91</v>
      </c>
      <c r="JN29" s="140">
        <v>53.908999999999999</v>
      </c>
      <c r="JO29" s="140">
        <v>0</v>
      </c>
      <c r="JP29" s="140">
        <v>0</v>
      </c>
      <c r="JQ29" s="140">
        <v>36.915999999999997</v>
      </c>
      <c r="JR29" s="140">
        <v>35.237000000000002</v>
      </c>
      <c r="JS29" s="140">
        <v>35.380000000000003</v>
      </c>
      <c r="JT29" s="141"/>
      <c r="JU29" s="140">
        <v>-24.298999999999999</v>
      </c>
      <c r="JV29" s="140">
        <v>18.64</v>
      </c>
      <c r="JW29" s="140">
        <v>7.5298999999999996</v>
      </c>
      <c r="JX29" s="140">
        <v>8.6998999999999995</v>
      </c>
      <c r="JY29" s="140">
        <v>-35.942</v>
      </c>
      <c r="JZ29" s="140">
        <v>73.974000000000004</v>
      </c>
      <c r="KA29" s="140">
        <v>52.098999999999997</v>
      </c>
      <c r="KB29" s="140">
        <v>-36.17</v>
      </c>
      <c r="KC29" s="140">
        <v>-73.031000000000006</v>
      </c>
      <c r="KD29" s="140">
        <v>40.628</v>
      </c>
      <c r="KE29" s="140">
        <v>31.684000000000001</v>
      </c>
      <c r="KF29" s="140">
        <v>16.100000000000001</v>
      </c>
      <c r="KG29" s="140">
        <v>-16.2</v>
      </c>
      <c r="KH29" s="140">
        <v>-157.66</v>
      </c>
      <c r="KI29" s="140">
        <v>309.99</v>
      </c>
    </row>
    <row r="30" spans="1:295" ht="18" customHeight="1">
      <c r="A30" s="137" t="s">
        <v>57</v>
      </c>
      <c r="B30" s="137" t="s">
        <v>732</v>
      </c>
      <c r="C30" s="140">
        <v>0</v>
      </c>
      <c r="D30" s="140">
        <v>19.484999999999999</v>
      </c>
      <c r="E30" s="140">
        <v>-38.945</v>
      </c>
      <c r="F30" s="140">
        <v>10.893000000000001</v>
      </c>
      <c r="G30" s="140">
        <v>31.654</v>
      </c>
      <c r="H30" s="140">
        <v>9.3542000000000005</v>
      </c>
      <c r="I30" s="140">
        <v>62.973999999999997</v>
      </c>
      <c r="J30" s="140">
        <v>-109.32</v>
      </c>
      <c r="K30" s="140">
        <v>65.849000000000004</v>
      </c>
      <c r="L30" s="140">
        <v>32.703000000000003</v>
      </c>
      <c r="M30" s="140">
        <v>-32.783999999999999</v>
      </c>
      <c r="N30" s="140">
        <v>-53.279000000000003</v>
      </c>
      <c r="O30" s="140">
        <v>-49.874000000000002</v>
      </c>
      <c r="P30" s="140">
        <v>44</v>
      </c>
      <c r="Q30" s="140">
        <v>19.044</v>
      </c>
      <c r="R30" s="140">
        <v>-44</v>
      </c>
      <c r="S30" s="140">
        <v>13.193</v>
      </c>
      <c r="T30" s="140">
        <v>220.72</v>
      </c>
      <c r="U30" s="140">
        <v>18.486999999999998</v>
      </c>
      <c r="V30" s="140">
        <v>18.709</v>
      </c>
      <c r="W30" s="140">
        <v>30.899000000000001</v>
      </c>
      <c r="X30" s="140">
        <v>0</v>
      </c>
      <c r="Y30" s="140">
        <v>20.741</v>
      </c>
      <c r="Z30" s="140">
        <v>7.1802000000000001</v>
      </c>
      <c r="AA30" s="141"/>
      <c r="AB30" s="140">
        <v>113</v>
      </c>
      <c r="AC30" s="140">
        <v>-95.72</v>
      </c>
      <c r="AD30" s="140">
        <v>-95.47</v>
      </c>
      <c r="AE30" s="140">
        <v>16.138000000000002</v>
      </c>
      <c r="AF30" s="140">
        <v>53.279000000000003</v>
      </c>
      <c r="AG30" s="140">
        <v>48.4</v>
      </c>
      <c r="AH30" s="140">
        <v>6.9619</v>
      </c>
      <c r="AI30" s="140">
        <v>0.123</v>
      </c>
      <c r="AJ30" s="140">
        <v>-44.58</v>
      </c>
      <c r="AK30" s="140">
        <v>-44.889000000000003</v>
      </c>
      <c r="AL30" s="140">
        <v>-32.069000000000003</v>
      </c>
      <c r="AM30" s="140">
        <v>44.99</v>
      </c>
      <c r="AN30" s="140">
        <v>45.139000000000003</v>
      </c>
      <c r="AO30" s="140">
        <v>13.686999999999999</v>
      </c>
      <c r="AP30" s="140">
        <v>11.268000000000001</v>
      </c>
      <c r="AQ30" s="140">
        <v>0</v>
      </c>
      <c r="AR30" s="140">
        <v>77.911000000000001</v>
      </c>
      <c r="AS30" s="140">
        <v>55.311999999999998</v>
      </c>
      <c r="AT30" s="140">
        <v>-59.209000000000003</v>
      </c>
      <c r="AU30" s="140">
        <v>-58.947000000000003</v>
      </c>
      <c r="AV30" s="140">
        <v>2.6705000000000001</v>
      </c>
      <c r="AW30" s="140">
        <v>3.012</v>
      </c>
      <c r="AX30" s="140">
        <v>81.581000000000003</v>
      </c>
      <c r="AY30" s="140">
        <v>83.322000000000003</v>
      </c>
      <c r="AZ30" s="140">
        <v>-2.6172</v>
      </c>
      <c r="BA30" s="140">
        <v>-14.864000000000001</v>
      </c>
      <c r="BB30" s="140">
        <v>-434.94</v>
      </c>
      <c r="BC30" s="140">
        <v>0</v>
      </c>
      <c r="BD30" s="140">
        <v>-14.199</v>
      </c>
      <c r="BE30" s="140">
        <v>-14.199</v>
      </c>
      <c r="BF30" s="140">
        <v>64.275000000000006</v>
      </c>
      <c r="BG30" s="140">
        <v>64.171999999999997</v>
      </c>
      <c r="BH30" s="140">
        <v>-6.0732999999999997</v>
      </c>
      <c r="BI30" s="140">
        <v>-67.102000000000004</v>
      </c>
      <c r="BJ30" s="140">
        <v>-44.83</v>
      </c>
      <c r="BK30" s="140">
        <v>10.819000000000001</v>
      </c>
      <c r="BL30" s="140">
        <v>9.4511000000000003</v>
      </c>
      <c r="BM30" s="140">
        <v>6.3167</v>
      </c>
      <c r="BN30" s="140">
        <v>469.86</v>
      </c>
      <c r="BO30" s="140">
        <v>199.8</v>
      </c>
      <c r="BP30" s="140">
        <v>200.01</v>
      </c>
      <c r="BQ30" s="140">
        <v>-348.77</v>
      </c>
      <c r="BR30" s="140">
        <v>666.77</v>
      </c>
      <c r="BS30" s="140">
        <v>40.976999999999997</v>
      </c>
      <c r="BT30" s="140">
        <v>-99.472999999999999</v>
      </c>
      <c r="BU30" s="140">
        <v>102.1</v>
      </c>
      <c r="BV30" s="140">
        <v>111.22</v>
      </c>
      <c r="BW30" s="140">
        <v>26.209</v>
      </c>
      <c r="BX30" s="140">
        <v>24.059000000000001</v>
      </c>
      <c r="BY30" s="140">
        <v>69.010000000000005</v>
      </c>
      <c r="BZ30" s="140">
        <v>83.849000000000004</v>
      </c>
      <c r="CA30" s="140">
        <v>-49.158000000000001</v>
      </c>
      <c r="CB30" s="140">
        <v>-48.622</v>
      </c>
      <c r="CC30" s="140">
        <v>117.17</v>
      </c>
      <c r="CD30" s="140">
        <v>117.81</v>
      </c>
      <c r="CE30" s="140">
        <v>18.564</v>
      </c>
      <c r="CF30" s="140">
        <v>0</v>
      </c>
      <c r="CG30" s="140">
        <v>0</v>
      </c>
      <c r="CH30" s="140">
        <v>2.5912000000000002</v>
      </c>
      <c r="CI30" s="140">
        <v>0</v>
      </c>
      <c r="CJ30" s="140">
        <v>19.57</v>
      </c>
      <c r="CK30" s="140">
        <v>25.984999999999999</v>
      </c>
      <c r="CL30" s="140">
        <v>94.9</v>
      </c>
      <c r="CM30" s="140">
        <v>85.198999999999998</v>
      </c>
      <c r="CN30" s="140">
        <v>-19.02</v>
      </c>
      <c r="CO30" s="140">
        <v>113.81</v>
      </c>
      <c r="CP30" s="140">
        <v>113</v>
      </c>
      <c r="CQ30" s="140">
        <v>111.03</v>
      </c>
      <c r="CR30" s="140">
        <v>86.894000000000005</v>
      </c>
      <c r="CS30" s="140">
        <v>88.6</v>
      </c>
      <c r="CT30" s="140">
        <v>-11.468999999999999</v>
      </c>
      <c r="CU30" s="140">
        <v>-138.76</v>
      </c>
      <c r="CV30" s="140">
        <v>0</v>
      </c>
      <c r="CW30" s="140">
        <v>14.308</v>
      </c>
      <c r="CX30" s="140">
        <v>55.49</v>
      </c>
      <c r="CY30" s="140">
        <v>103.23</v>
      </c>
      <c r="CZ30" s="140">
        <v>54.850999999999999</v>
      </c>
      <c r="DA30" s="140">
        <v>52.006</v>
      </c>
      <c r="DB30" s="140">
        <v>-37.048999999999999</v>
      </c>
      <c r="DC30" s="140">
        <v>-5.2743000000000002</v>
      </c>
      <c r="DD30" s="140">
        <v>0</v>
      </c>
      <c r="DE30" s="140">
        <v>0</v>
      </c>
      <c r="DF30" s="140">
        <v>-66.7</v>
      </c>
      <c r="DG30" s="140">
        <v>0</v>
      </c>
      <c r="DH30" s="140">
        <v>-22.538</v>
      </c>
      <c r="DI30" s="140">
        <v>-116.59</v>
      </c>
      <c r="DJ30" s="140">
        <v>-117.4</v>
      </c>
      <c r="DK30" s="140">
        <v>33.17</v>
      </c>
      <c r="DL30" s="140">
        <v>63.582999999999998</v>
      </c>
      <c r="DM30" s="140">
        <v>72.34</v>
      </c>
      <c r="DN30" s="140">
        <v>92.01</v>
      </c>
      <c r="DO30" s="140">
        <v>63.24</v>
      </c>
      <c r="DP30" s="140">
        <v>-10.210000000000001</v>
      </c>
      <c r="DQ30" s="140">
        <v>73.466999999999999</v>
      </c>
      <c r="DR30" s="140">
        <v>67.293000000000006</v>
      </c>
      <c r="DS30" s="140">
        <v>-23.65</v>
      </c>
      <c r="DT30" s="140">
        <v>-23.76</v>
      </c>
      <c r="DU30" s="140">
        <v>109.23</v>
      </c>
      <c r="DV30" s="140">
        <v>83.52</v>
      </c>
      <c r="DW30" s="140">
        <v>67.489999999999995</v>
      </c>
      <c r="DX30" s="140">
        <v>64.453999999999994</v>
      </c>
      <c r="DY30" s="140">
        <v>-46.911000000000001</v>
      </c>
      <c r="DZ30" s="140">
        <v>-45.780999999999999</v>
      </c>
      <c r="EA30" s="140">
        <v>0</v>
      </c>
      <c r="EB30" s="140">
        <v>203.01</v>
      </c>
      <c r="EC30" s="140">
        <v>206.51</v>
      </c>
      <c r="ED30" s="140">
        <v>209.26</v>
      </c>
      <c r="EE30" s="140">
        <v>75.403999999999996</v>
      </c>
      <c r="EF30" s="140">
        <v>53.253999999999998</v>
      </c>
      <c r="EG30" s="140">
        <v>-30.344000000000001</v>
      </c>
      <c r="EH30" s="140">
        <v>362.62</v>
      </c>
      <c r="EI30" s="140">
        <v>88.924000000000007</v>
      </c>
      <c r="EJ30" s="140">
        <v>0</v>
      </c>
      <c r="EK30" s="140">
        <v>-36.198</v>
      </c>
      <c r="EL30" s="140">
        <v>-34.72</v>
      </c>
      <c r="EM30" s="140">
        <v>21.254999999999999</v>
      </c>
      <c r="EN30" s="140">
        <v>-55.09</v>
      </c>
      <c r="EO30" s="140">
        <v>-49.362000000000002</v>
      </c>
      <c r="EP30" s="140">
        <v>149.05000000000001</v>
      </c>
      <c r="EQ30" s="140">
        <v>-60.951000000000001</v>
      </c>
      <c r="ER30" s="140">
        <v>-61.981000000000002</v>
      </c>
      <c r="ES30" s="140">
        <v>-11.573</v>
      </c>
      <c r="ET30" s="140">
        <v>0</v>
      </c>
      <c r="EU30" s="140">
        <v>-8.8498999999999999</v>
      </c>
      <c r="EV30" s="140">
        <v>112.4</v>
      </c>
      <c r="EW30" s="140">
        <v>18.358000000000001</v>
      </c>
      <c r="EX30" s="140">
        <v>-177.61</v>
      </c>
      <c r="EY30" s="140">
        <v>-38.030999999999999</v>
      </c>
      <c r="EZ30" s="140">
        <v>-37.076999999999998</v>
      </c>
      <c r="FA30" s="140">
        <v>10.994</v>
      </c>
      <c r="FB30" s="140">
        <v>-53.889000000000003</v>
      </c>
      <c r="FC30" s="140">
        <v>55.765000000000001</v>
      </c>
      <c r="FD30" s="140">
        <v>24.027000000000001</v>
      </c>
      <c r="FE30" s="140">
        <v>0</v>
      </c>
      <c r="FF30" s="140">
        <v>0</v>
      </c>
      <c r="FG30" s="140">
        <v>0</v>
      </c>
      <c r="FH30" s="140">
        <v>52.673000000000002</v>
      </c>
      <c r="FI30" s="140">
        <v>50.966000000000001</v>
      </c>
      <c r="FJ30" s="140">
        <v>48.561999999999998</v>
      </c>
      <c r="FK30" s="140">
        <v>49.399000000000001</v>
      </c>
      <c r="FL30" s="140">
        <v>-75.186999999999998</v>
      </c>
      <c r="FM30" s="140">
        <v>49.21</v>
      </c>
      <c r="FN30" s="140">
        <v>49.237000000000002</v>
      </c>
      <c r="FO30" s="140">
        <v>-75.322999999999993</v>
      </c>
      <c r="FP30" s="140">
        <v>-71.45</v>
      </c>
      <c r="FQ30" s="140">
        <v>-2.1515</v>
      </c>
      <c r="FR30" s="140">
        <v>-1.2799</v>
      </c>
      <c r="FS30" s="140">
        <v>14.864000000000001</v>
      </c>
      <c r="FT30" s="140">
        <v>0.97440000000000004</v>
      </c>
      <c r="FU30" s="140">
        <v>-9.0599000000000007</v>
      </c>
      <c r="FV30" s="140">
        <v>13.25</v>
      </c>
      <c r="FW30" s="140">
        <v>0</v>
      </c>
      <c r="FX30" s="140">
        <v>8.7112999999999996</v>
      </c>
      <c r="FY30" s="140">
        <v>-11.529</v>
      </c>
      <c r="FZ30" s="140">
        <v>4.2670000000000003</v>
      </c>
      <c r="GA30" s="140">
        <v>10.513</v>
      </c>
      <c r="GB30" s="140">
        <v>49.389000000000003</v>
      </c>
      <c r="GC30" s="140">
        <v>73.512</v>
      </c>
      <c r="GD30" s="140">
        <v>75.768000000000001</v>
      </c>
      <c r="GE30" s="140">
        <v>12.69</v>
      </c>
      <c r="GF30" s="140">
        <v>95.37</v>
      </c>
      <c r="GG30" s="140">
        <v>18.100000000000001</v>
      </c>
      <c r="GH30" s="140">
        <v>-24.844999999999999</v>
      </c>
      <c r="GI30" s="140">
        <v>-1.6686000000000001</v>
      </c>
      <c r="GJ30" s="140">
        <v>1.9621</v>
      </c>
      <c r="GK30" s="140">
        <v>1.9732000000000001</v>
      </c>
      <c r="GL30" s="140">
        <v>6.5299999999999997E-2</v>
      </c>
      <c r="GM30" s="140">
        <v>0</v>
      </c>
      <c r="GN30" s="140">
        <v>-15.077999999999999</v>
      </c>
      <c r="GO30" s="140">
        <v>-40.689</v>
      </c>
      <c r="GP30" s="140">
        <v>25.762</v>
      </c>
      <c r="GQ30" s="140">
        <v>63.863999999999997</v>
      </c>
      <c r="GR30" s="140">
        <v>59.908999999999999</v>
      </c>
      <c r="GS30" s="140">
        <v>117.2</v>
      </c>
      <c r="GT30" s="140">
        <v>-167.12</v>
      </c>
      <c r="GU30" s="140">
        <v>-30.260999999999999</v>
      </c>
      <c r="GV30" s="140">
        <v>42.366</v>
      </c>
      <c r="GW30" s="140">
        <v>-61.109000000000002</v>
      </c>
      <c r="GX30" s="140">
        <v>11.48</v>
      </c>
      <c r="GY30" s="140">
        <v>4.7168999999999999</v>
      </c>
      <c r="GZ30" s="140">
        <v>4.3032000000000004</v>
      </c>
      <c r="HA30" s="140">
        <v>12.667999999999999</v>
      </c>
      <c r="HB30" s="140">
        <v>221.67</v>
      </c>
      <c r="HC30" s="140">
        <v>219.29</v>
      </c>
      <c r="HD30" s="140">
        <v>289.2</v>
      </c>
      <c r="HE30" s="140">
        <v>-288.8</v>
      </c>
      <c r="HF30" s="140">
        <v>-527.41</v>
      </c>
      <c r="HG30" s="140">
        <v>533.30999999999995</v>
      </c>
      <c r="HH30" s="140">
        <v>377.53</v>
      </c>
      <c r="HI30" s="140">
        <v>-211.58</v>
      </c>
      <c r="HJ30" s="140">
        <v>-206.74</v>
      </c>
      <c r="HK30" s="140">
        <v>-50.74</v>
      </c>
      <c r="HL30" s="140">
        <v>-40.290999999999997</v>
      </c>
      <c r="HM30" s="140">
        <v>56.555</v>
      </c>
      <c r="HN30" s="140">
        <v>56.61</v>
      </c>
      <c r="HO30" s="140">
        <v>-164.07</v>
      </c>
      <c r="HP30" s="140">
        <v>-164.8</v>
      </c>
      <c r="HQ30" s="140">
        <v>31.105</v>
      </c>
      <c r="HR30" s="140">
        <v>30.324999999999999</v>
      </c>
      <c r="HS30" s="140">
        <v>-46.061</v>
      </c>
      <c r="HT30" s="140">
        <v>-46.008000000000003</v>
      </c>
      <c r="HU30" s="140">
        <v>151.36000000000001</v>
      </c>
      <c r="HV30" s="140">
        <v>149.22</v>
      </c>
      <c r="HW30" s="140">
        <v>55.598999999999997</v>
      </c>
      <c r="HX30" s="140">
        <v>54.2</v>
      </c>
      <c r="HY30" s="140">
        <v>22.745000000000001</v>
      </c>
      <c r="HZ30" s="140">
        <v>-55.598999999999997</v>
      </c>
      <c r="IA30" s="140">
        <v>-335.07</v>
      </c>
      <c r="IB30" s="140">
        <v>81.844999999999999</v>
      </c>
      <c r="IC30" s="140">
        <v>81.602999999999994</v>
      </c>
      <c r="ID30" s="140">
        <v>10.5</v>
      </c>
      <c r="IE30" s="140">
        <v>24.5</v>
      </c>
      <c r="IF30" s="140">
        <v>-30.899000000000001</v>
      </c>
      <c r="IG30" s="140">
        <v>-31</v>
      </c>
      <c r="IH30" s="140">
        <v>1.4438</v>
      </c>
      <c r="II30" s="140">
        <v>1.2685999999999999</v>
      </c>
      <c r="IJ30" s="140">
        <v>-372.41</v>
      </c>
      <c r="IK30" s="140">
        <v>-68.382999999999996</v>
      </c>
      <c r="IL30" s="140">
        <v>513.84</v>
      </c>
      <c r="IM30" s="140">
        <v>0</v>
      </c>
      <c r="IN30" s="140">
        <v>-105.51</v>
      </c>
      <c r="IO30" s="140">
        <v>0</v>
      </c>
      <c r="IP30" s="140">
        <v>0</v>
      </c>
      <c r="IQ30" s="140">
        <v>120.73</v>
      </c>
      <c r="IR30" s="140">
        <v>-467.41</v>
      </c>
      <c r="IS30" s="140">
        <v>0</v>
      </c>
      <c r="IT30" s="140">
        <v>57.941000000000003</v>
      </c>
      <c r="IU30" s="140">
        <v>59.186999999999998</v>
      </c>
      <c r="IV30" s="140">
        <v>-119.73</v>
      </c>
      <c r="IW30" s="140">
        <v>-502.64</v>
      </c>
      <c r="IX30" s="140">
        <v>289.08</v>
      </c>
      <c r="IY30" s="140">
        <v>-217.69</v>
      </c>
      <c r="IZ30" s="140">
        <v>218.06</v>
      </c>
      <c r="JA30" s="140">
        <v>-5.4314</v>
      </c>
      <c r="JB30" s="140">
        <v>26.058</v>
      </c>
      <c r="JC30" s="140">
        <v>18.318999999999999</v>
      </c>
      <c r="JD30" s="140">
        <v>0.82199999999999995</v>
      </c>
      <c r="JE30" s="140">
        <v>0.81100000000000005</v>
      </c>
      <c r="JF30" s="140">
        <v>-18</v>
      </c>
      <c r="JG30" s="140">
        <v>-2.3199000000000001</v>
      </c>
      <c r="JH30" s="140">
        <v>13.95</v>
      </c>
      <c r="JI30" s="140">
        <v>2.2568000000000001</v>
      </c>
      <c r="JJ30" s="140">
        <v>-40.049999999999997</v>
      </c>
      <c r="JK30" s="140">
        <v>-13.417</v>
      </c>
      <c r="JL30" s="140">
        <v>44.098999999999997</v>
      </c>
      <c r="JM30" s="140">
        <v>55.856000000000002</v>
      </c>
      <c r="JN30" s="140">
        <v>57.677999999999997</v>
      </c>
      <c r="JO30" s="140">
        <v>0</v>
      </c>
      <c r="JP30" s="140">
        <v>0</v>
      </c>
      <c r="JQ30" s="140">
        <v>37.780999999999999</v>
      </c>
      <c r="JR30" s="140">
        <v>37.734999999999999</v>
      </c>
      <c r="JS30" s="140">
        <v>37.475000000000001</v>
      </c>
      <c r="JT30" s="141"/>
      <c r="JU30" s="140">
        <v>-23.399000000000001</v>
      </c>
      <c r="JV30" s="140">
        <v>18.550999999999998</v>
      </c>
      <c r="JW30" s="140">
        <v>7.8699000000000003</v>
      </c>
      <c r="JX30" s="140">
        <v>8.6998999999999995</v>
      </c>
      <c r="JY30" s="140">
        <v>-33.167999999999999</v>
      </c>
      <c r="JZ30" s="140">
        <v>74.332999999999998</v>
      </c>
      <c r="KA30" s="140">
        <v>51.125999999999998</v>
      </c>
      <c r="KB30" s="140">
        <v>-32.889000000000003</v>
      </c>
      <c r="KC30" s="140">
        <v>-72.733000000000004</v>
      </c>
      <c r="KD30" s="140">
        <v>38.984000000000002</v>
      </c>
      <c r="KE30" s="140">
        <v>32.707999999999998</v>
      </c>
      <c r="KF30" s="140">
        <v>14.3</v>
      </c>
      <c r="KG30" s="140">
        <v>-14.398999999999999</v>
      </c>
      <c r="KH30" s="140">
        <v>-149.13</v>
      </c>
      <c r="KI30" s="140">
        <v>296.94</v>
      </c>
    </row>
    <row r="31" spans="1:295" ht="18" customHeight="1">
      <c r="A31" s="137" t="s">
        <v>57</v>
      </c>
      <c r="B31" s="137" t="s">
        <v>733</v>
      </c>
      <c r="C31" s="140">
        <v>0</v>
      </c>
      <c r="D31" s="140">
        <v>19.965</v>
      </c>
      <c r="E31" s="140">
        <v>-39.951999999999998</v>
      </c>
      <c r="F31" s="140">
        <v>11.007</v>
      </c>
      <c r="G31" s="140">
        <v>31.646999999999998</v>
      </c>
      <c r="H31" s="140">
        <v>9.5249000000000006</v>
      </c>
      <c r="I31" s="140">
        <v>63.834000000000003</v>
      </c>
      <c r="J31" s="140">
        <v>-111.01</v>
      </c>
      <c r="K31" s="140">
        <v>66.716999999999999</v>
      </c>
      <c r="L31" s="140">
        <v>32.703000000000003</v>
      </c>
      <c r="M31" s="140">
        <v>-33.433999999999997</v>
      </c>
      <c r="N31" s="140">
        <v>-53.279000000000003</v>
      </c>
      <c r="O31" s="140">
        <v>-51.024000000000001</v>
      </c>
      <c r="P31" s="140">
        <v>44</v>
      </c>
      <c r="Q31" s="140">
        <v>19.044</v>
      </c>
      <c r="R31" s="140">
        <v>-44</v>
      </c>
      <c r="S31" s="140">
        <v>13.023</v>
      </c>
      <c r="T31" s="140">
        <v>225.18</v>
      </c>
      <c r="U31" s="140">
        <v>18.635999999999999</v>
      </c>
      <c r="V31" s="140">
        <v>18.89</v>
      </c>
      <c r="W31" s="140">
        <v>31.202999999999999</v>
      </c>
      <c r="X31" s="140">
        <v>0</v>
      </c>
      <c r="Y31" s="140">
        <v>20.382000000000001</v>
      </c>
      <c r="Z31" s="140">
        <v>7.7098000000000004</v>
      </c>
      <c r="AA31" s="141"/>
      <c r="AB31" s="140">
        <v>113</v>
      </c>
      <c r="AC31" s="140">
        <v>-95.61</v>
      </c>
      <c r="AD31" s="140">
        <v>-95.58</v>
      </c>
      <c r="AE31" s="140">
        <v>16.582000000000001</v>
      </c>
      <c r="AF31" s="140">
        <v>53.279000000000003</v>
      </c>
      <c r="AG31" s="140">
        <v>50.6</v>
      </c>
      <c r="AH31" s="140">
        <v>7.2469999999999999</v>
      </c>
      <c r="AI31" s="140">
        <v>0.125</v>
      </c>
      <c r="AJ31" s="140">
        <v>-44.779000000000003</v>
      </c>
      <c r="AK31" s="140">
        <v>-44.939</v>
      </c>
      <c r="AL31" s="140">
        <v>-33.340000000000003</v>
      </c>
      <c r="AM31" s="140">
        <v>45.098999999999997</v>
      </c>
      <c r="AN31" s="140">
        <v>45.4</v>
      </c>
      <c r="AO31" s="140">
        <v>13.744999999999999</v>
      </c>
      <c r="AP31" s="140">
        <v>11.196</v>
      </c>
      <c r="AQ31" s="140">
        <v>0</v>
      </c>
      <c r="AR31" s="140">
        <v>77.299000000000007</v>
      </c>
      <c r="AS31" s="140">
        <v>56.002000000000002</v>
      </c>
      <c r="AT31" s="140">
        <v>-58.54</v>
      </c>
      <c r="AU31" s="140">
        <v>-58.761000000000003</v>
      </c>
      <c r="AV31" s="140">
        <v>3.0386000000000002</v>
      </c>
      <c r="AW31" s="140">
        <v>2.9697</v>
      </c>
      <c r="AX31" s="140">
        <v>82.518000000000001</v>
      </c>
      <c r="AY31" s="140">
        <v>83.322000000000003</v>
      </c>
      <c r="AZ31" s="140">
        <v>-2.6172</v>
      </c>
      <c r="BA31" s="140">
        <v>-14.276999999999999</v>
      </c>
      <c r="BB31" s="140">
        <v>-441.99</v>
      </c>
      <c r="BC31" s="140">
        <v>0</v>
      </c>
      <c r="BD31" s="140">
        <v>-14.898999999999999</v>
      </c>
      <c r="BE31" s="140">
        <v>-14.798999999999999</v>
      </c>
      <c r="BF31" s="140">
        <v>63.904000000000003</v>
      </c>
      <c r="BG31" s="140">
        <v>62.954999999999998</v>
      </c>
      <c r="BH31" s="140">
        <v>-6.2843999999999998</v>
      </c>
      <c r="BI31" s="140">
        <v>-67.102000000000004</v>
      </c>
      <c r="BJ31" s="140">
        <v>-44.317</v>
      </c>
      <c r="BK31" s="140">
        <v>11.42</v>
      </c>
      <c r="BL31" s="140">
        <v>9.2060999999999993</v>
      </c>
      <c r="BM31" s="140">
        <v>6.2370000000000001</v>
      </c>
      <c r="BN31" s="140">
        <v>477.79</v>
      </c>
      <c r="BO31" s="140">
        <v>200.5</v>
      </c>
      <c r="BP31" s="140">
        <v>200.72</v>
      </c>
      <c r="BQ31" s="140">
        <v>-358.72</v>
      </c>
      <c r="BR31" s="140">
        <v>663.82</v>
      </c>
      <c r="BS31" s="140">
        <v>40.976999999999997</v>
      </c>
      <c r="BT31" s="140">
        <v>-75.391000000000005</v>
      </c>
      <c r="BU31" s="140">
        <v>77.622</v>
      </c>
      <c r="BV31" s="140">
        <v>113.11</v>
      </c>
      <c r="BW31" s="140">
        <v>26.7</v>
      </c>
      <c r="BX31" s="140">
        <v>24.719000000000001</v>
      </c>
      <c r="BY31" s="140">
        <v>69.739000000000004</v>
      </c>
      <c r="BZ31" s="140">
        <v>84.558999999999997</v>
      </c>
      <c r="CA31" s="140">
        <v>-55.720999999999997</v>
      </c>
      <c r="CB31" s="140">
        <v>-54.515999999999998</v>
      </c>
      <c r="CC31" s="140">
        <v>122.72</v>
      </c>
      <c r="CD31" s="140">
        <v>124.14</v>
      </c>
      <c r="CE31" s="140">
        <v>19.896000000000001</v>
      </c>
      <c r="CF31" s="140">
        <v>0</v>
      </c>
      <c r="CG31" s="140">
        <v>0</v>
      </c>
      <c r="CH31" s="140">
        <v>4.3170999999999999</v>
      </c>
      <c r="CI31" s="140">
        <v>0</v>
      </c>
      <c r="CJ31" s="140">
        <v>19.57</v>
      </c>
      <c r="CK31" s="140">
        <v>25.984999999999999</v>
      </c>
      <c r="CL31" s="140">
        <v>95.099000000000004</v>
      </c>
      <c r="CM31" s="140">
        <v>86.198999999999998</v>
      </c>
      <c r="CN31" s="140">
        <v>-19.25</v>
      </c>
      <c r="CO31" s="140">
        <v>113.81</v>
      </c>
      <c r="CP31" s="140">
        <v>113.21</v>
      </c>
      <c r="CQ31" s="140">
        <v>111.03</v>
      </c>
      <c r="CR31" s="140">
        <v>88.995999999999995</v>
      </c>
      <c r="CS31" s="140">
        <v>90.257999999999996</v>
      </c>
      <c r="CT31" s="140">
        <v>-10.518000000000001</v>
      </c>
      <c r="CU31" s="140">
        <v>-141.55000000000001</v>
      </c>
      <c r="CV31" s="140">
        <v>0</v>
      </c>
      <c r="CW31" s="140">
        <v>13.919</v>
      </c>
      <c r="CX31" s="140">
        <v>52.83</v>
      </c>
      <c r="CY31" s="140">
        <v>102.18</v>
      </c>
      <c r="CZ31" s="140">
        <v>55.554000000000002</v>
      </c>
      <c r="DA31" s="140">
        <v>52.591999999999999</v>
      </c>
      <c r="DB31" s="140">
        <v>-37.5</v>
      </c>
      <c r="DC31" s="140">
        <v>-5.2743000000000002</v>
      </c>
      <c r="DD31" s="140">
        <v>0</v>
      </c>
      <c r="DE31" s="140">
        <v>0</v>
      </c>
      <c r="DF31" s="140">
        <v>-72.201999999999998</v>
      </c>
      <c r="DG31" s="140">
        <v>-1E-4</v>
      </c>
      <c r="DH31" s="140">
        <v>-22.763999999999999</v>
      </c>
      <c r="DI31" s="140">
        <v>-117.59</v>
      </c>
      <c r="DJ31" s="140">
        <v>-117.69</v>
      </c>
      <c r="DK31" s="140">
        <v>33.719000000000001</v>
      </c>
      <c r="DL31" s="140">
        <v>64.462000000000003</v>
      </c>
      <c r="DM31" s="140">
        <v>72.34</v>
      </c>
      <c r="DN31" s="140">
        <v>93.182000000000002</v>
      </c>
      <c r="DO31" s="140">
        <v>63.88</v>
      </c>
      <c r="DP31" s="140">
        <v>-10.16</v>
      </c>
      <c r="DQ31" s="140">
        <v>73.129000000000005</v>
      </c>
      <c r="DR31" s="140">
        <v>70.381</v>
      </c>
      <c r="DS31" s="140">
        <v>-20.27</v>
      </c>
      <c r="DT31" s="140">
        <v>-20.45</v>
      </c>
      <c r="DU31" s="140">
        <v>113.62</v>
      </c>
      <c r="DV31" s="140">
        <v>83.65</v>
      </c>
      <c r="DW31" s="140">
        <v>73.436000000000007</v>
      </c>
      <c r="DX31" s="140">
        <v>69.653999999999996</v>
      </c>
      <c r="DY31" s="140">
        <v>-50.945</v>
      </c>
      <c r="DZ31" s="140">
        <v>-48.680999999999997</v>
      </c>
      <c r="EA31" s="140">
        <v>0</v>
      </c>
      <c r="EB31" s="140">
        <v>204.8</v>
      </c>
      <c r="EC31" s="140">
        <v>210.36</v>
      </c>
      <c r="ED31" s="140">
        <v>212.35</v>
      </c>
      <c r="EE31" s="140">
        <v>43.61</v>
      </c>
      <c r="EF31" s="140">
        <v>23.79</v>
      </c>
      <c r="EG31" s="140">
        <v>-31.995000000000001</v>
      </c>
      <c r="EH31" s="140">
        <v>371.57</v>
      </c>
      <c r="EI31" s="140">
        <v>63.155999999999999</v>
      </c>
      <c r="EJ31" s="140">
        <v>0</v>
      </c>
      <c r="EK31" s="140">
        <v>-37.100999999999999</v>
      </c>
      <c r="EL31" s="140">
        <v>-34.164999999999999</v>
      </c>
      <c r="EM31" s="140">
        <v>21.254999999999999</v>
      </c>
      <c r="EN31" s="140">
        <v>-55.09</v>
      </c>
      <c r="EO31" s="140">
        <v>-48.241999999999997</v>
      </c>
      <c r="EP31" s="140">
        <v>50.735999999999997</v>
      </c>
      <c r="EQ31" s="140">
        <v>-60.951000000000001</v>
      </c>
      <c r="ER31" s="140">
        <v>-61.981000000000002</v>
      </c>
      <c r="ES31" s="140">
        <v>-11.573</v>
      </c>
      <c r="ET31" s="140">
        <v>0</v>
      </c>
      <c r="EU31" s="140">
        <v>-20.93</v>
      </c>
      <c r="EV31" s="140">
        <v>1</v>
      </c>
      <c r="EW31" s="140">
        <v>18.381</v>
      </c>
      <c r="EX31" s="140">
        <v>-173.48</v>
      </c>
      <c r="EY31" s="140">
        <v>-39.451000000000001</v>
      </c>
      <c r="EZ31" s="140">
        <v>-38.298000000000002</v>
      </c>
      <c r="FA31" s="140">
        <v>11.294</v>
      </c>
      <c r="FB31" s="140">
        <v>-21.393999999999998</v>
      </c>
      <c r="FC31" s="140">
        <v>55.765000000000001</v>
      </c>
      <c r="FD31" s="140">
        <v>24.376000000000001</v>
      </c>
      <c r="FE31" s="140">
        <v>0</v>
      </c>
      <c r="FF31" s="140">
        <v>0</v>
      </c>
      <c r="FG31" s="140">
        <v>0</v>
      </c>
      <c r="FH31" s="140">
        <v>50.73</v>
      </c>
      <c r="FI31" s="140">
        <v>49.889000000000003</v>
      </c>
      <c r="FJ31" s="140">
        <v>54.59</v>
      </c>
      <c r="FK31" s="140">
        <v>54.758000000000003</v>
      </c>
      <c r="FL31" s="140">
        <v>-74.852000000000004</v>
      </c>
      <c r="FM31" s="140">
        <v>51.965000000000003</v>
      </c>
      <c r="FN31" s="140">
        <v>51.953000000000003</v>
      </c>
      <c r="FO31" s="140">
        <v>-73.459000000000003</v>
      </c>
      <c r="FP31" s="140">
        <v>-69.802999999999997</v>
      </c>
      <c r="FQ31" s="140">
        <v>-1.1773</v>
      </c>
      <c r="FR31" s="140">
        <v>-0.15</v>
      </c>
      <c r="FS31" s="140">
        <v>14.869</v>
      </c>
      <c r="FT31" s="140">
        <v>1.0207999999999999</v>
      </c>
      <c r="FU31" s="140">
        <v>-9.4099000000000004</v>
      </c>
      <c r="FV31" s="140">
        <v>13.29</v>
      </c>
      <c r="FW31" s="140">
        <v>0</v>
      </c>
      <c r="FX31" s="140">
        <v>8.8558000000000003</v>
      </c>
      <c r="FY31" s="140">
        <v>-11.401</v>
      </c>
      <c r="FZ31" s="140">
        <v>4.2359999999999998</v>
      </c>
      <c r="GA31" s="140">
        <v>10.996</v>
      </c>
      <c r="GB31" s="140">
        <v>50.34</v>
      </c>
      <c r="GC31" s="140">
        <v>72.882000000000005</v>
      </c>
      <c r="GD31" s="140">
        <v>74.747</v>
      </c>
      <c r="GE31" s="140">
        <v>12.12</v>
      </c>
      <c r="GF31" s="140">
        <v>97.141999999999996</v>
      </c>
      <c r="GG31" s="140">
        <v>17.298999999999999</v>
      </c>
      <c r="GH31" s="140">
        <v>-24.492999999999999</v>
      </c>
      <c r="GI31" s="140">
        <v>-1.5087999999999999</v>
      </c>
      <c r="GJ31" s="140">
        <v>1.9356</v>
      </c>
      <c r="GK31" s="140">
        <v>1.9915</v>
      </c>
      <c r="GL31" s="140">
        <v>6.5299999999999997E-2</v>
      </c>
      <c r="GM31" s="140">
        <v>0</v>
      </c>
      <c r="GN31" s="140">
        <v>-15.077999999999999</v>
      </c>
      <c r="GO31" s="140">
        <v>-40.293999999999997</v>
      </c>
      <c r="GP31" s="140">
        <v>27.186</v>
      </c>
      <c r="GQ31" s="140">
        <v>63.36</v>
      </c>
      <c r="GR31" s="140">
        <v>64.992999999999995</v>
      </c>
      <c r="GS31" s="140">
        <v>117.47</v>
      </c>
      <c r="GT31" s="140">
        <v>-169.4</v>
      </c>
      <c r="GU31" s="140">
        <v>-29.829000000000001</v>
      </c>
      <c r="GV31" s="140">
        <v>42.392000000000003</v>
      </c>
      <c r="GW31" s="140">
        <v>-60.966999999999999</v>
      </c>
      <c r="GX31" s="140">
        <v>10.509</v>
      </c>
      <c r="GY31" s="140">
        <v>4.9414999999999996</v>
      </c>
      <c r="GZ31" s="140">
        <v>4.5669000000000004</v>
      </c>
      <c r="HA31" s="140">
        <v>12</v>
      </c>
      <c r="HB31" s="140">
        <v>218.66</v>
      </c>
      <c r="HC31" s="140">
        <v>216.13</v>
      </c>
      <c r="HD31" s="140">
        <v>280.39</v>
      </c>
      <c r="HE31" s="140">
        <v>-282.33999999999997</v>
      </c>
      <c r="HF31" s="140">
        <v>-533.07000000000005</v>
      </c>
      <c r="HG31" s="140">
        <v>530.29</v>
      </c>
      <c r="HH31" s="140">
        <v>355.82</v>
      </c>
      <c r="HI31" s="140">
        <v>-208.22</v>
      </c>
      <c r="HJ31" s="140">
        <v>-206.11</v>
      </c>
      <c r="HK31" s="140">
        <v>-51.189</v>
      </c>
      <c r="HL31" s="140">
        <v>-40.618000000000002</v>
      </c>
      <c r="HM31" s="140">
        <v>56.472000000000001</v>
      </c>
      <c r="HN31" s="140">
        <v>54.314999999999998</v>
      </c>
      <c r="HO31" s="140">
        <v>-164.07</v>
      </c>
      <c r="HP31" s="140">
        <v>-164.8</v>
      </c>
      <c r="HQ31" s="140">
        <v>29.611000000000001</v>
      </c>
      <c r="HR31" s="140">
        <v>28.742999999999999</v>
      </c>
      <c r="HS31" s="140">
        <v>-48.042000000000002</v>
      </c>
      <c r="HT31" s="140">
        <v>-48.284999999999997</v>
      </c>
      <c r="HU31" s="140">
        <v>154.88999999999999</v>
      </c>
      <c r="HV31" s="140">
        <v>151.80000000000001</v>
      </c>
      <c r="HW31" s="140">
        <v>55.798999999999999</v>
      </c>
      <c r="HX31" s="140">
        <v>55</v>
      </c>
      <c r="HY31" s="140">
        <v>22.745000000000001</v>
      </c>
      <c r="HZ31" s="140">
        <v>-58.4</v>
      </c>
      <c r="IA31" s="140">
        <v>-342.77</v>
      </c>
      <c r="IB31" s="140">
        <v>79.171000000000006</v>
      </c>
      <c r="IC31" s="140">
        <v>78.917000000000002</v>
      </c>
      <c r="ID31" s="140">
        <v>12.5</v>
      </c>
      <c r="IE31" s="140">
        <v>25.1</v>
      </c>
      <c r="IF31" s="140">
        <v>-28.5</v>
      </c>
      <c r="IG31" s="140">
        <v>-28.5</v>
      </c>
      <c r="IH31" s="140">
        <v>1.4160999999999999</v>
      </c>
      <c r="II31" s="140">
        <v>1.2685999999999999</v>
      </c>
      <c r="IJ31" s="140">
        <v>-352.8</v>
      </c>
      <c r="IK31" s="140">
        <v>-45.524999999999999</v>
      </c>
      <c r="IL31" s="140">
        <v>522.46</v>
      </c>
      <c r="IM31" s="140">
        <v>0</v>
      </c>
      <c r="IN31" s="140">
        <v>-145.88999999999999</v>
      </c>
      <c r="IO31" s="140">
        <v>0</v>
      </c>
      <c r="IP31" s="140">
        <v>0</v>
      </c>
      <c r="IQ31" s="140">
        <v>123.63</v>
      </c>
      <c r="IR31" s="140">
        <v>-468.12</v>
      </c>
      <c r="IS31" s="140">
        <v>0</v>
      </c>
      <c r="IT31" s="140">
        <v>61.715000000000003</v>
      </c>
      <c r="IU31" s="140">
        <v>62.612000000000002</v>
      </c>
      <c r="IV31" s="140">
        <v>-130.11000000000001</v>
      </c>
      <c r="IW31" s="140">
        <v>-496.22</v>
      </c>
      <c r="IX31" s="140">
        <v>286.10000000000002</v>
      </c>
      <c r="IY31" s="140">
        <v>-216.67</v>
      </c>
      <c r="IZ31" s="140">
        <v>220.67</v>
      </c>
      <c r="JA31" s="140">
        <v>-4.9039999999999999</v>
      </c>
      <c r="JB31" s="140">
        <v>30.436</v>
      </c>
      <c r="JC31" s="140">
        <v>18.318999999999999</v>
      </c>
      <c r="JD31" s="140">
        <v>0.71899999999999997</v>
      </c>
      <c r="JE31" s="140">
        <v>0.70699999999999996</v>
      </c>
      <c r="JF31" s="140">
        <v>-17.760000000000002</v>
      </c>
      <c r="JG31" s="140">
        <v>-2.4</v>
      </c>
      <c r="JH31" s="140">
        <v>13.664</v>
      </c>
      <c r="JI31" s="140">
        <v>2.6076999999999999</v>
      </c>
      <c r="JJ31" s="140">
        <v>-40.604999999999997</v>
      </c>
      <c r="JK31" s="140">
        <v>-13.124000000000001</v>
      </c>
      <c r="JL31" s="140">
        <v>44.298999999999999</v>
      </c>
      <c r="JM31" s="140">
        <v>55.515000000000001</v>
      </c>
      <c r="JN31" s="140">
        <v>55.305999999999997</v>
      </c>
      <c r="JO31" s="140">
        <v>0</v>
      </c>
      <c r="JP31" s="140">
        <v>0</v>
      </c>
      <c r="JQ31" s="140">
        <v>36.045999999999999</v>
      </c>
      <c r="JR31" s="140">
        <v>35.18</v>
      </c>
      <c r="JS31" s="140">
        <v>35.22</v>
      </c>
      <c r="JT31" s="141"/>
      <c r="JU31" s="140">
        <v>-26.1</v>
      </c>
      <c r="JV31" s="140">
        <v>18.492999999999999</v>
      </c>
      <c r="JW31" s="140">
        <v>7.9499000000000004</v>
      </c>
      <c r="JX31" s="140">
        <v>8.6998999999999995</v>
      </c>
      <c r="JY31" s="140">
        <v>-35</v>
      </c>
      <c r="JZ31" s="140">
        <v>75.727999999999994</v>
      </c>
      <c r="KA31" s="140">
        <v>51.988</v>
      </c>
      <c r="KB31" s="140">
        <v>-34.850999999999999</v>
      </c>
      <c r="KC31" s="140">
        <v>-73.856999999999999</v>
      </c>
      <c r="KD31" s="140">
        <v>39.106999999999999</v>
      </c>
      <c r="KE31" s="140">
        <v>33.994</v>
      </c>
      <c r="KF31" s="140">
        <v>15.398999999999999</v>
      </c>
      <c r="KG31" s="140">
        <v>-16.798999999999999</v>
      </c>
      <c r="KH31" s="140">
        <v>-170.61</v>
      </c>
      <c r="KI31" s="140">
        <v>318.3</v>
      </c>
    </row>
    <row r="32" spans="1:295" ht="18" customHeight="1">
      <c r="A32" s="137" t="s">
        <v>57</v>
      </c>
      <c r="B32" s="137" t="s">
        <v>734</v>
      </c>
      <c r="C32" s="142">
        <v>0</v>
      </c>
      <c r="D32" s="142">
        <v>20.196999999999999</v>
      </c>
      <c r="E32" s="142">
        <v>-40.351999999999997</v>
      </c>
      <c r="F32" s="142">
        <v>11.558</v>
      </c>
      <c r="G32" s="142">
        <v>32.938000000000002</v>
      </c>
      <c r="H32" s="142">
        <v>9.0883000000000003</v>
      </c>
      <c r="I32" s="142">
        <v>65.864999999999995</v>
      </c>
      <c r="J32" s="142">
        <v>-113.13</v>
      </c>
      <c r="K32" s="142">
        <v>67.706999999999994</v>
      </c>
      <c r="L32" s="142">
        <v>32.703000000000003</v>
      </c>
      <c r="M32" s="142">
        <v>-33.457999999999998</v>
      </c>
      <c r="N32" s="142">
        <v>-53.279000000000003</v>
      </c>
      <c r="O32" s="142">
        <v>-51.026000000000003</v>
      </c>
      <c r="P32" s="142">
        <v>44</v>
      </c>
      <c r="Q32" s="142">
        <v>19.870999999999999</v>
      </c>
      <c r="R32" s="142">
        <v>-44</v>
      </c>
      <c r="S32" s="142">
        <v>12.852</v>
      </c>
      <c r="T32" s="142">
        <v>229.96</v>
      </c>
      <c r="U32" s="142">
        <v>17.228999999999999</v>
      </c>
      <c r="V32" s="142">
        <v>17.757000000000001</v>
      </c>
      <c r="W32" s="142">
        <v>29.198</v>
      </c>
      <c r="X32" s="142">
        <v>0</v>
      </c>
      <c r="Y32" s="142">
        <v>16.263999999999999</v>
      </c>
      <c r="Z32" s="142">
        <v>6.7187999999999999</v>
      </c>
      <c r="AA32" s="143"/>
      <c r="AB32" s="142">
        <v>113</v>
      </c>
      <c r="AC32" s="142">
        <v>-96.778999999999996</v>
      </c>
      <c r="AD32" s="142">
        <v>-96.37</v>
      </c>
      <c r="AE32" s="142">
        <v>16.849</v>
      </c>
      <c r="AF32" s="142">
        <v>53.279000000000003</v>
      </c>
      <c r="AG32" s="142">
        <v>50.6</v>
      </c>
      <c r="AH32" s="142">
        <v>7.5618999999999996</v>
      </c>
      <c r="AI32" s="142">
        <v>0.125</v>
      </c>
      <c r="AJ32" s="142">
        <v>-46.45</v>
      </c>
      <c r="AK32" s="142">
        <v>-46.2</v>
      </c>
      <c r="AL32" s="142">
        <v>-32.689</v>
      </c>
      <c r="AM32" s="142">
        <v>46.47</v>
      </c>
      <c r="AN32" s="142">
        <v>47.04</v>
      </c>
      <c r="AO32" s="142">
        <v>14.254</v>
      </c>
      <c r="AP32" s="142">
        <v>10.965</v>
      </c>
      <c r="AQ32" s="142">
        <v>0</v>
      </c>
      <c r="AR32" s="142">
        <v>77.475999999999999</v>
      </c>
      <c r="AS32" s="142">
        <v>56.679000000000002</v>
      </c>
      <c r="AT32" s="142">
        <v>-60.280999999999999</v>
      </c>
      <c r="AU32" s="142">
        <v>-59.698999999999998</v>
      </c>
      <c r="AV32" s="142">
        <v>3.0049000000000001</v>
      </c>
      <c r="AW32" s="142">
        <v>2.4497</v>
      </c>
      <c r="AX32" s="142">
        <v>82.384</v>
      </c>
      <c r="AY32" s="142">
        <v>83.724000000000004</v>
      </c>
      <c r="AZ32" s="142">
        <v>-2.6172</v>
      </c>
      <c r="BA32" s="142">
        <v>-14.64</v>
      </c>
      <c r="BB32" s="142">
        <v>-441.23</v>
      </c>
      <c r="BC32" s="142">
        <v>0</v>
      </c>
      <c r="BD32" s="142">
        <v>-15.398999999999999</v>
      </c>
      <c r="BE32" s="142">
        <v>-15.199</v>
      </c>
      <c r="BF32" s="142">
        <v>65.412000000000006</v>
      </c>
      <c r="BG32" s="142">
        <v>64.777000000000001</v>
      </c>
      <c r="BH32" s="142">
        <v>-6.2788000000000004</v>
      </c>
      <c r="BI32" s="142">
        <v>-67.102000000000004</v>
      </c>
      <c r="BJ32" s="142">
        <v>-44.947000000000003</v>
      </c>
      <c r="BK32" s="142">
        <v>11.179</v>
      </c>
      <c r="BL32" s="142">
        <v>8.9321000000000002</v>
      </c>
      <c r="BM32" s="142">
        <v>6.0209000000000001</v>
      </c>
      <c r="BN32" s="142">
        <v>476.85</v>
      </c>
      <c r="BO32" s="142">
        <v>199.77</v>
      </c>
      <c r="BP32" s="142">
        <v>200.62</v>
      </c>
      <c r="BQ32" s="142">
        <v>-360.73</v>
      </c>
      <c r="BR32" s="142">
        <v>665.45</v>
      </c>
      <c r="BS32" s="142">
        <v>40.976999999999997</v>
      </c>
      <c r="BT32" s="142">
        <v>-73.542000000000002</v>
      </c>
      <c r="BU32" s="142">
        <v>77.076999999999998</v>
      </c>
      <c r="BV32" s="142">
        <v>110.72</v>
      </c>
      <c r="BW32" s="142">
        <v>25.829000000000001</v>
      </c>
      <c r="BX32" s="142">
        <v>24.36</v>
      </c>
      <c r="BY32" s="142">
        <v>69.83</v>
      </c>
      <c r="BZ32" s="142">
        <v>84.43</v>
      </c>
      <c r="CA32" s="142">
        <v>-56.927</v>
      </c>
      <c r="CB32" s="142">
        <v>-57.329000000000001</v>
      </c>
      <c r="CC32" s="142">
        <v>125</v>
      </c>
      <c r="CD32" s="142">
        <v>124.22</v>
      </c>
      <c r="CE32" s="142">
        <v>19.41</v>
      </c>
      <c r="CF32" s="142">
        <v>0</v>
      </c>
      <c r="CG32" s="142">
        <v>0</v>
      </c>
      <c r="CH32" s="142">
        <v>9.5744000000000007</v>
      </c>
      <c r="CI32" s="142">
        <v>0</v>
      </c>
      <c r="CJ32" s="142">
        <v>19.57</v>
      </c>
      <c r="CK32" s="142">
        <v>25.984999999999999</v>
      </c>
      <c r="CL32" s="142">
        <v>94.9</v>
      </c>
      <c r="CM32" s="142">
        <v>86</v>
      </c>
      <c r="CN32" s="142">
        <v>-19.079000000000001</v>
      </c>
      <c r="CO32" s="142">
        <v>113.81</v>
      </c>
      <c r="CP32" s="142">
        <v>113.21</v>
      </c>
      <c r="CQ32" s="142">
        <v>111.03</v>
      </c>
      <c r="CR32" s="142">
        <v>91.652000000000001</v>
      </c>
      <c r="CS32" s="142">
        <v>91.234999999999999</v>
      </c>
      <c r="CT32" s="142">
        <v>-9.0558999999999994</v>
      </c>
      <c r="CU32" s="142">
        <v>-142.33000000000001</v>
      </c>
      <c r="CV32" s="142">
        <v>0</v>
      </c>
      <c r="CW32" s="142">
        <v>13.946</v>
      </c>
      <c r="CX32" s="142">
        <v>56.939</v>
      </c>
      <c r="CY32" s="142">
        <v>102.61</v>
      </c>
      <c r="CZ32" s="142">
        <v>55.554000000000002</v>
      </c>
      <c r="DA32" s="142">
        <v>52.152999999999999</v>
      </c>
      <c r="DB32" s="142">
        <v>-36.959000000000003</v>
      </c>
      <c r="DC32" s="142">
        <v>-5.5846</v>
      </c>
      <c r="DD32" s="142">
        <v>0</v>
      </c>
      <c r="DE32" s="142">
        <v>0</v>
      </c>
      <c r="DF32" s="142">
        <v>-73.712999999999994</v>
      </c>
      <c r="DG32" s="142">
        <v>1E-4</v>
      </c>
      <c r="DH32" s="142">
        <v>-22.556999999999999</v>
      </c>
      <c r="DI32" s="142">
        <v>-116.4</v>
      </c>
      <c r="DJ32" s="142">
        <v>-116.09</v>
      </c>
      <c r="DK32" s="142">
        <v>33.164000000000001</v>
      </c>
      <c r="DL32" s="142">
        <v>64.462000000000003</v>
      </c>
      <c r="DM32" s="142">
        <v>72.34</v>
      </c>
      <c r="DN32" s="142">
        <v>94.353999999999999</v>
      </c>
      <c r="DO32" s="142">
        <v>63.88</v>
      </c>
      <c r="DP32" s="142">
        <v>-9.9499999999999993</v>
      </c>
      <c r="DQ32" s="142">
        <v>72.049000000000007</v>
      </c>
      <c r="DR32" s="142">
        <v>72.338999999999999</v>
      </c>
      <c r="DS32" s="142">
        <v>-21.25</v>
      </c>
      <c r="DT32" s="142">
        <v>-21.329000000000001</v>
      </c>
      <c r="DU32" s="142">
        <v>106.03</v>
      </c>
      <c r="DV32" s="142">
        <v>84.5</v>
      </c>
      <c r="DW32" s="142">
        <v>75.527000000000001</v>
      </c>
      <c r="DX32" s="142">
        <v>73.218000000000004</v>
      </c>
      <c r="DY32" s="142">
        <v>-51.475999999999999</v>
      </c>
      <c r="DZ32" s="142">
        <v>-51.271999999999998</v>
      </c>
      <c r="EA32" s="142">
        <v>0</v>
      </c>
      <c r="EB32" s="142">
        <v>202.32</v>
      </c>
      <c r="EC32" s="142">
        <v>206.96</v>
      </c>
      <c r="ED32" s="142">
        <v>209.94</v>
      </c>
      <c r="EE32" s="142">
        <v>65.933999999999997</v>
      </c>
      <c r="EF32" s="142">
        <v>45.692999999999998</v>
      </c>
      <c r="EG32" s="142">
        <v>-30.574999999999999</v>
      </c>
      <c r="EH32" s="142">
        <v>368.54</v>
      </c>
      <c r="EI32" s="142">
        <v>64.697999999999993</v>
      </c>
      <c r="EJ32" s="142">
        <v>0</v>
      </c>
      <c r="EK32" s="142">
        <v>-36.612000000000002</v>
      </c>
      <c r="EL32" s="142">
        <v>-34.085999999999999</v>
      </c>
      <c r="EM32" s="142">
        <v>21.254999999999999</v>
      </c>
      <c r="EN32" s="142">
        <v>-55.09</v>
      </c>
      <c r="EO32" s="142">
        <v>-51.38</v>
      </c>
      <c r="EP32" s="142">
        <v>129.07</v>
      </c>
      <c r="EQ32" s="142">
        <v>-60.951000000000001</v>
      </c>
      <c r="ER32" s="142">
        <v>-61.981000000000002</v>
      </c>
      <c r="ES32" s="142">
        <v>-11.573</v>
      </c>
      <c r="ET32" s="142">
        <v>0</v>
      </c>
      <c r="EU32" s="142">
        <v>-16.859000000000002</v>
      </c>
      <c r="EV32" s="142">
        <v>81.3</v>
      </c>
      <c r="EW32" s="142">
        <v>18.658999999999999</v>
      </c>
      <c r="EX32" s="142">
        <v>-183.04</v>
      </c>
      <c r="EY32" s="142">
        <v>-36.335999999999999</v>
      </c>
      <c r="EZ32" s="142">
        <v>-35.316000000000003</v>
      </c>
      <c r="FA32" s="142">
        <v>7.3730000000000002</v>
      </c>
      <c r="FB32" s="142">
        <v>-41.281999999999996</v>
      </c>
      <c r="FC32" s="142">
        <v>55.765000000000001</v>
      </c>
      <c r="FD32" s="142">
        <v>24.492000000000001</v>
      </c>
      <c r="FE32" s="142">
        <v>0</v>
      </c>
      <c r="FF32" s="142">
        <v>0</v>
      </c>
      <c r="FG32" s="142">
        <v>0</v>
      </c>
      <c r="FH32" s="142">
        <v>49.396000000000001</v>
      </c>
      <c r="FI32" s="142">
        <v>48.151000000000003</v>
      </c>
      <c r="FJ32" s="142">
        <v>57.101999999999997</v>
      </c>
      <c r="FK32" s="142">
        <v>56.432000000000002</v>
      </c>
      <c r="FL32" s="142">
        <v>-89.588999999999999</v>
      </c>
      <c r="FM32" s="142">
        <v>54.305</v>
      </c>
      <c r="FN32" s="142">
        <v>53.831000000000003</v>
      </c>
      <c r="FO32" s="142">
        <v>-83.88</v>
      </c>
      <c r="FP32" s="142">
        <v>-81.721999999999994</v>
      </c>
      <c r="FQ32" s="142">
        <v>-3.7700999999999998</v>
      </c>
      <c r="FR32" s="142">
        <v>-0.98</v>
      </c>
      <c r="FS32" s="142">
        <v>14.676</v>
      </c>
      <c r="FT32" s="142">
        <v>1.0207999999999999</v>
      </c>
      <c r="FU32" s="142">
        <v>-9.1098999999999997</v>
      </c>
      <c r="FV32" s="142">
        <v>11.55</v>
      </c>
      <c r="FW32" s="142">
        <v>0</v>
      </c>
      <c r="FX32" s="142">
        <v>8.2169000000000008</v>
      </c>
      <c r="FY32" s="142">
        <v>-10.975</v>
      </c>
      <c r="FZ32" s="142">
        <v>4.2248999999999999</v>
      </c>
      <c r="GA32" s="142">
        <v>11.000999999999999</v>
      </c>
      <c r="GB32" s="142">
        <v>53.38</v>
      </c>
      <c r="GC32" s="142">
        <v>83.320999999999998</v>
      </c>
      <c r="GD32" s="142">
        <v>85.603999999999999</v>
      </c>
      <c r="GE32" s="142">
        <v>13.07</v>
      </c>
      <c r="GF32" s="142">
        <v>100.22</v>
      </c>
      <c r="GG32" s="142">
        <v>16.399000000000001</v>
      </c>
      <c r="GH32" s="142">
        <v>-25.036000000000001</v>
      </c>
      <c r="GI32" s="142">
        <v>-1.1548</v>
      </c>
      <c r="GJ32" s="142">
        <v>1.2310000000000001</v>
      </c>
      <c r="GK32" s="142">
        <v>2.0489999999999999</v>
      </c>
      <c r="GL32" s="142">
        <v>6.5299999999999997E-2</v>
      </c>
      <c r="GM32" s="142">
        <v>0</v>
      </c>
      <c r="GN32" s="142">
        <v>-15.303000000000001</v>
      </c>
      <c r="GO32" s="142">
        <v>-40.652999999999999</v>
      </c>
      <c r="GP32" s="142">
        <v>26.053000000000001</v>
      </c>
      <c r="GQ32" s="142">
        <v>63.78</v>
      </c>
      <c r="GR32" s="142">
        <v>61.564</v>
      </c>
      <c r="GS32" s="142">
        <v>117.92</v>
      </c>
      <c r="GT32" s="142">
        <v>-175.16</v>
      </c>
      <c r="GU32" s="142">
        <v>-29.228000000000002</v>
      </c>
      <c r="GV32" s="142">
        <v>43.274999999999999</v>
      </c>
      <c r="GW32" s="142">
        <v>-59.804000000000002</v>
      </c>
      <c r="GX32" s="142">
        <v>9.8980999999999995</v>
      </c>
      <c r="GY32" s="142">
        <v>5.2649999999999997</v>
      </c>
      <c r="GZ32" s="142">
        <v>4.8411</v>
      </c>
      <c r="HA32" s="142">
        <v>11.561</v>
      </c>
      <c r="HB32" s="142">
        <v>217.42</v>
      </c>
      <c r="HC32" s="142">
        <v>215.76</v>
      </c>
      <c r="HD32" s="142">
        <v>287.89</v>
      </c>
      <c r="HE32" s="142">
        <v>-283.8</v>
      </c>
      <c r="HF32" s="142">
        <v>-522.26</v>
      </c>
      <c r="HG32" s="142">
        <v>526.53</v>
      </c>
      <c r="HH32" s="142">
        <v>358.12</v>
      </c>
      <c r="HI32" s="142">
        <v>-205.71</v>
      </c>
      <c r="HJ32" s="142">
        <v>-205.24</v>
      </c>
      <c r="HK32" s="142">
        <v>-50.212000000000003</v>
      </c>
      <c r="HL32" s="142">
        <v>-39.982999999999997</v>
      </c>
      <c r="HM32" s="142">
        <v>53.503</v>
      </c>
      <c r="HN32" s="142">
        <v>50.828000000000003</v>
      </c>
      <c r="HO32" s="142">
        <v>-170.66</v>
      </c>
      <c r="HP32" s="142">
        <v>-170.71</v>
      </c>
      <c r="HQ32" s="142">
        <v>31.181999999999999</v>
      </c>
      <c r="HR32" s="142">
        <v>30.907</v>
      </c>
      <c r="HS32" s="142">
        <v>-42.493000000000002</v>
      </c>
      <c r="HT32" s="142">
        <v>-43.231000000000002</v>
      </c>
      <c r="HU32" s="142">
        <v>160.83000000000001</v>
      </c>
      <c r="HV32" s="142">
        <v>161.94</v>
      </c>
      <c r="HW32" s="142">
        <v>53.7</v>
      </c>
      <c r="HX32" s="142">
        <v>53.4</v>
      </c>
      <c r="HY32" s="142">
        <v>22.786000000000001</v>
      </c>
      <c r="HZ32" s="142">
        <v>-66.638999999999996</v>
      </c>
      <c r="IA32" s="142">
        <v>-332.79</v>
      </c>
      <c r="IB32" s="142">
        <v>80.739000000000004</v>
      </c>
      <c r="IC32" s="142">
        <v>80.233999999999995</v>
      </c>
      <c r="ID32" s="142">
        <v>12.8</v>
      </c>
      <c r="IE32" s="142">
        <v>24</v>
      </c>
      <c r="IF32" s="142">
        <v>-29.2</v>
      </c>
      <c r="IG32" s="142">
        <v>-29.1</v>
      </c>
      <c r="IH32" s="142">
        <v>1.3077000000000001</v>
      </c>
      <c r="II32" s="142">
        <v>1.2685999999999999</v>
      </c>
      <c r="IJ32" s="142">
        <v>-351.51</v>
      </c>
      <c r="IK32" s="142">
        <v>-43.835999999999999</v>
      </c>
      <c r="IL32" s="142">
        <v>527.99</v>
      </c>
      <c r="IM32" s="142">
        <v>0</v>
      </c>
      <c r="IN32" s="142">
        <v>-145.05000000000001</v>
      </c>
      <c r="IO32" s="142">
        <v>0</v>
      </c>
      <c r="IP32" s="142">
        <v>0</v>
      </c>
      <c r="IQ32" s="142">
        <v>130.35</v>
      </c>
      <c r="IR32" s="142">
        <v>-473</v>
      </c>
      <c r="IS32" s="142">
        <v>0</v>
      </c>
      <c r="IT32" s="142">
        <v>64.055999999999997</v>
      </c>
      <c r="IU32" s="142">
        <v>63.726999999999997</v>
      </c>
      <c r="IV32" s="142">
        <v>-128.33000000000001</v>
      </c>
      <c r="IW32" s="142">
        <v>-507.32</v>
      </c>
      <c r="IX32" s="142">
        <v>289.85000000000002</v>
      </c>
      <c r="IY32" s="142">
        <v>-218.12</v>
      </c>
      <c r="IZ32" s="142">
        <v>221.49</v>
      </c>
      <c r="JA32" s="142">
        <v>-4.6650999999999998</v>
      </c>
      <c r="JB32" s="142">
        <v>31.013000000000002</v>
      </c>
      <c r="JC32" s="142">
        <v>17.84</v>
      </c>
      <c r="JD32" s="142">
        <v>0.751</v>
      </c>
      <c r="JE32" s="142">
        <v>0.73799999999999999</v>
      </c>
      <c r="JF32" s="142">
        <v>-17.440000000000001</v>
      </c>
      <c r="JG32" s="142">
        <v>-0.88</v>
      </c>
      <c r="JH32" s="142">
        <v>13.484</v>
      </c>
      <c r="JI32" s="142">
        <v>2.2292999999999998</v>
      </c>
      <c r="JJ32" s="142">
        <v>-40.369999999999997</v>
      </c>
      <c r="JK32" s="142">
        <v>-13.651999999999999</v>
      </c>
      <c r="JL32" s="142">
        <v>43.9</v>
      </c>
      <c r="JM32" s="142">
        <v>53.944000000000003</v>
      </c>
      <c r="JN32" s="142">
        <v>55.095999999999997</v>
      </c>
      <c r="JO32" s="142">
        <v>0</v>
      </c>
      <c r="JP32" s="142">
        <v>0</v>
      </c>
      <c r="JQ32" s="142">
        <v>33.957000000000001</v>
      </c>
      <c r="JR32" s="142">
        <v>34.65</v>
      </c>
      <c r="JS32" s="142">
        <v>35.11</v>
      </c>
      <c r="JT32" s="143"/>
      <c r="JU32" s="142">
        <v>-23.399000000000001</v>
      </c>
      <c r="JV32" s="142">
        <v>18.623999999999999</v>
      </c>
      <c r="JW32" s="142">
        <v>7.9199000000000002</v>
      </c>
      <c r="JX32" s="142">
        <v>8.6998999999999995</v>
      </c>
      <c r="JY32" s="142">
        <v>-33.872999999999998</v>
      </c>
      <c r="JZ32" s="142">
        <v>74.436999999999998</v>
      </c>
      <c r="KA32" s="142">
        <v>50.755000000000003</v>
      </c>
      <c r="KB32" s="142">
        <v>-33.948999999999998</v>
      </c>
      <c r="KC32" s="142">
        <v>-72.349999999999994</v>
      </c>
      <c r="KD32" s="142">
        <v>38.334000000000003</v>
      </c>
      <c r="KE32" s="142">
        <v>33.523000000000003</v>
      </c>
      <c r="KF32" s="142">
        <v>14.699</v>
      </c>
      <c r="KG32" s="142">
        <v>-14.398999999999999</v>
      </c>
      <c r="KH32" s="142">
        <v>-168.88</v>
      </c>
      <c r="KI32" s="142">
        <v>317.08999999999997</v>
      </c>
    </row>
    <row r="33" spans="1:295" ht="18" customHeight="1">
      <c r="A33" s="137" t="s">
        <v>57</v>
      </c>
      <c r="B33" s="137" t="s">
        <v>735</v>
      </c>
      <c r="C33" s="138">
        <v>0</v>
      </c>
      <c r="D33" s="138">
        <v>20.376999999999999</v>
      </c>
      <c r="E33" s="138">
        <v>-40.728999999999999</v>
      </c>
      <c r="F33" s="138">
        <v>11.654999999999999</v>
      </c>
      <c r="G33" s="138">
        <v>32.767000000000003</v>
      </c>
      <c r="H33" s="138">
        <v>9.9113000000000007</v>
      </c>
      <c r="I33" s="138">
        <v>65.468999999999994</v>
      </c>
      <c r="J33" s="138">
        <v>-115.32</v>
      </c>
      <c r="K33" s="138">
        <v>67.650999999999996</v>
      </c>
      <c r="L33" s="138">
        <v>32.703000000000003</v>
      </c>
      <c r="M33" s="138">
        <v>-33.756999999999998</v>
      </c>
      <c r="N33" s="138">
        <v>-51.06</v>
      </c>
      <c r="O33" s="138">
        <v>-49.691000000000003</v>
      </c>
      <c r="P33" s="138">
        <v>44</v>
      </c>
      <c r="Q33" s="138">
        <v>19.044</v>
      </c>
      <c r="R33" s="138">
        <v>-41.798999999999999</v>
      </c>
      <c r="S33" s="138">
        <v>12.989000000000001</v>
      </c>
      <c r="T33" s="138">
        <v>234.96</v>
      </c>
      <c r="U33" s="138">
        <v>16.975999999999999</v>
      </c>
      <c r="V33" s="138">
        <v>17.414000000000001</v>
      </c>
      <c r="W33" s="138">
        <v>28.488</v>
      </c>
      <c r="X33" s="138">
        <v>0</v>
      </c>
      <c r="Y33" s="138">
        <v>15.565</v>
      </c>
      <c r="Z33" s="138">
        <v>7.4051</v>
      </c>
      <c r="AA33" s="139"/>
      <c r="AB33" s="138">
        <v>113</v>
      </c>
      <c r="AC33" s="138">
        <v>-94.44</v>
      </c>
      <c r="AD33" s="138">
        <v>-94.73</v>
      </c>
      <c r="AE33" s="138">
        <v>16.12</v>
      </c>
      <c r="AF33" s="138">
        <v>51.06</v>
      </c>
      <c r="AG33" s="138">
        <v>48.4</v>
      </c>
      <c r="AH33" s="138">
        <v>6.8498999999999999</v>
      </c>
      <c r="AI33" s="138">
        <v>0.12</v>
      </c>
      <c r="AJ33" s="138">
        <v>-43.34</v>
      </c>
      <c r="AK33" s="138">
        <v>-43.54</v>
      </c>
      <c r="AL33" s="138">
        <v>-31.87</v>
      </c>
      <c r="AM33" s="138">
        <v>43.798999999999999</v>
      </c>
      <c r="AN33" s="138">
        <v>43.759</v>
      </c>
      <c r="AO33" s="138">
        <v>13.586</v>
      </c>
      <c r="AP33" s="138">
        <v>11.423999999999999</v>
      </c>
      <c r="AQ33" s="138">
        <v>0</v>
      </c>
      <c r="AR33" s="138">
        <v>75.623000000000005</v>
      </c>
      <c r="AS33" s="138">
        <v>53.362000000000002</v>
      </c>
      <c r="AT33" s="138">
        <v>-59.476999999999997</v>
      </c>
      <c r="AU33" s="138">
        <v>-59.311</v>
      </c>
      <c r="AV33" s="138">
        <v>3.0992000000000002</v>
      </c>
      <c r="AW33" s="138">
        <v>3.0034000000000001</v>
      </c>
      <c r="AX33" s="138">
        <v>80.911000000000001</v>
      </c>
      <c r="AY33" s="138">
        <v>81.715000000000003</v>
      </c>
      <c r="AZ33" s="138">
        <v>-3.1406999999999998</v>
      </c>
      <c r="BA33" s="138">
        <v>-16.068000000000001</v>
      </c>
      <c r="BB33" s="138">
        <v>-425.25</v>
      </c>
      <c r="BC33" s="138">
        <v>0</v>
      </c>
      <c r="BD33" s="138">
        <v>-15.298999999999999</v>
      </c>
      <c r="BE33" s="138">
        <v>-15.199</v>
      </c>
      <c r="BF33" s="138">
        <v>64.53</v>
      </c>
      <c r="BG33" s="138">
        <v>64.076999999999998</v>
      </c>
      <c r="BH33" s="138">
        <v>-6.5202</v>
      </c>
      <c r="BI33" s="138">
        <v>-67.102000000000004</v>
      </c>
      <c r="BJ33" s="138">
        <v>-43.414999999999999</v>
      </c>
      <c r="BK33" s="138">
        <v>11.369</v>
      </c>
      <c r="BL33" s="138">
        <v>8.0570000000000004</v>
      </c>
      <c r="BM33" s="138">
        <v>5.5430999999999999</v>
      </c>
      <c r="BN33" s="138">
        <v>458.9</v>
      </c>
      <c r="BO33" s="138">
        <v>197.66</v>
      </c>
      <c r="BP33" s="138">
        <v>197.36</v>
      </c>
      <c r="BQ33" s="138">
        <v>-360.02</v>
      </c>
      <c r="BR33" s="138">
        <v>650.32000000000005</v>
      </c>
      <c r="BS33" s="138">
        <v>40.976999999999997</v>
      </c>
      <c r="BT33" s="138">
        <v>-63.134999999999998</v>
      </c>
      <c r="BU33" s="138">
        <v>64.665000000000006</v>
      </c>
      <c r="BV33" s="138">
        <v>109.49</v>
      </c>
      <c r="BW33" s="138">
        <v>25.219000000000001</v>
      </c>
      <c r="BX33" s="138">
        <v>23.739000000000001</v>
      </c>
      <c r="BY33" s="138">
        <v>69.12</v>
      </c>
      <c r="BZ33" s="138">
        <v>82.54</v>
      </c>
      <c r="CA33" s="138">
        <v>-56.792999999999999</v>
      </c>
      <c r="CB33" s="138">
        <v>-56.658999999999999</v>
      </c>
      <c r="CC33" s="138">
        <v>125.42</v>
      </c>
      <c r="CD33" s="138">
        <v>126.26</v>
      </c>
      <c r="CE33" s="138">
        <v>21.309000000000001</v>
      </c>
      <c r="CF33" s="138">
        <v>0</v>
      </c>
      <c r="CG33" s="138">
        <v>0</v>
      </c>
      <c r="CH33" s="138">
        <v>9.0678000000000001</v>
      </c>
      <c r="CI33" s="138">
        <v>0</v>
      </c>
      <c r="CJ33" s="138">
        <v>19.57</v>
      </c>
      <c r="CK33" s="138">
        <v>25.984999999999999</v>
      </c>
      <c r="CL33" s="138">
        <v>95.698999999999998</v>
      </c>
      <c r="CM33" s="138">
        <v>86</v>
      </c>
      <c r="CN33" s="138">
        <v>-19.138999999999999</v>
      </c>
      <c r="CO33" s="138">
        <v>113.97</v>
      </c>
      <c r="CP33" s="138">
        <v>113.77</v>
      </c>
      <c r="CQ33" s="138">
        <v>110.64</v>
      </c>
      <c r="CR33" s="138">
        <v>88.918000000000006</v>
      </c>
      <c r="CS33" s="138">
        <v>91.918000000000006</v>
      </c>
      <c r="CT33" s="138">
        <v>-9.8733000000000004</v>
      </c>
      <c r="CU33" s="138">
        <v>-138.96</v>
      </c>
      <c r="CV33" s="138">
        <v>0</v>
      </c>
      <c r="CW33" s="138">
        <v>14.028</v>
      </c>
      <c r="CX33" s="138">
        <v>53.4</v>
      </c>
      <c r="CY33" s="138">
        <v>100.73</v>
      </c>
      <c r="CZ33" s="138">
        <v>55.554000000000002</v>
      </c>
      <c r="DA33" s="138">
        <v>52.152999999999999</v>
      </c>
      <c r="DB33" s="138">
        <v>-37.418999999999997</v>
      </c>
      <c r="DC33" s="138">
        <v>-5.5846</v>
      </c>
      <c r="DD33" s="138">
        <v>0</v>
      </c>
      <c r="DE33" s="138">
        <v>0</v>
      </c>
      <c r="DF33" s="138">
        <v>-80.718000000000004</v>
      </c>
      <c r="DG33" s="138">
        <v>0</v>
      </c>
      <c r="DH33" s="138">
        <v>-22.757000000000001</v>
      </c>
      <c r="DI33" s="138">
        <v>-116</v>
      </c>
      <c r="DJ33" s="138">
        <v>-117.9</v>
      </c>
      <c r="DK33" s="138">
        <v>32.511000000000003</v>
      </c>
      <c r="DL33" s="138">
        <v>64.462000000000003</v>
      </c>
      <c r="DM33" s="138">
        <v>71.87</v>
      </c>
      <c r="DN33" s="138">
        <v>93.182000000000002</v>
      </c>
      <c r="DO33" s="138">
        <v>63.8</v>
      </c>
      <c r="DP33" s="138">
        <v>-9.98</v>
      </c>
      <c r="DQ33" s="138">
        <v>72.292000000000002</v>
      </c>
      <c r="DR33" s="138">
        <v>79.379000000000005</v>
      </c>
      <c r="DS33" s="138">
        <v>-23.11</v>
      </c>
      <c r="DT33" s="138">
        <v>-23.138999999999999</v>
      </c>
      <c r="DU33" s="138">
        <v>107.73</v>
      </c>
      <c r="DV33" s="138">
        <v>82.68</v>
      </c>
      <c r="DW33" s="138">
        <v>79.763000000000005</v>
      </c>
      <c r="DX33" s="138">
        <v>77.326999999999998</v>
      </c>
      <c r="DY33" s="138">
        <v>-48.542999999999999</v>
      </c>
      <c r="DZ33" s="138">
        <v>-49.408999999999999</v>
      </c>
      <c r="EA33" s="138">
        <v>0</v>
      </c>
      <c r="EB33" s="138">
        <v>209.44</v>
      </c>
      <c r="EC33" s="138">
        <v>213.78</v>
      </c>
      <c r="ED33" s="138">
        <v>214.37</v>
      </c>
      <c r="EE33" s="138">
        <v>78.462999999999994</v>
      </c>
      <c r="EF33" s="138">
        <v>61.405999999999999</v>
      </c>
      <c r="EG33" s="138">
        <v>-29.018000000000001</v>
      </c>
      <c r="EH33" s="138">
        <v>368.85</v>
      </c>
      <c r="EI33" s="138">
        <v>85.036000000000001</v>
      </c>
      <c r="EJ33" s="138">
        <v>0</v>
      </c>
      <c r="EK33" s="138">
        <v>-36.097999999999999</v>
      </c>
      <c r="EL33" s="138">
        <v>-32.591000000000001</v>
      </c>
      <c r="EM33" s="138">
        <v>14.388</v>
      </c>
      <c r="EN33" s="138">
        <v>-47.21</v>
      </c>
      <c r="EO33" s="138">
        <v>-43.99</v>
      </c>
      <c r="EP33" s="138">
        <v>162.87</v>
      </c>
      <c r="EQ33" s="138">
        <v>-65.024000000000001</v>
      </c>
      <c r="ER33" s="138">
        <v>-64.353999999999999</v>
      </c>
      <c r="ES33" s="138">
        <v>-15.497999999999999</v>
      </c>
      <c r="ET33" s="138">
        <v>0</v>
      </c>
      <c r="EU33" s="138">
        <v>-11.898999999999999</v>
      </c>
      <c r="EV33" s="138">
        <v>111.59</v>
      </c>
      <c r="EW33" s="138">
        <v>18.126000000000001</v>
      </c>
      <c r="EX33" s="138">
        <v>-164.46</v>
      </c>
      <c r="EY33" s="138">
        <v>-36.381999999999998</v>
      </c>
      <c r="EZ33" s="138">
        <v>-35.680999999999997</v>
      </c>
      <c r="FA33" s="138">
        <v>8.3567999999999998</v>
      </c>
      <c r="FB33" s="138">
        <v>-54.273000000000003</v>
      </c>
      <c r="FC33" s="138">
        <v>55.765000000000001</v>
      </c>
      <c r="FD33" s="138">
        <v>23.969000000000001</v>
      </c>
      <c r="FE33" s="138">
        <v>0</v>
      </c>
      <c r="FF33" s="138">
        <v>0</v>
      </c>
      <c r="FG33" s="138">
        <v>0</v>
      </c>
      <c r="FH33" s="138">
        <v>50.73</v>
      </c>
      <c r="FI33" s="138">
        <v>48.414000000000001</v>
      </c>
      <c r="FJ33" s="138">
        <v>57.436999999999998</v>
      </c>
      <c r="FK33" s="138">
        <v>55.427999999999997</v>
      </c>
      <c r="FL33" s="138">
        <v>-95.951999999999998</v>
      </c>
      <c r="FM33" s="138">
        <v>50.537999999999997</v>
      </c>
      <c r="FN33" s="138">
        <v>50.488999999999997</v>
      </c>
      <c r="FO33" s="138">
        <v>-86.956000000000003</v>
      </c>
      <c r="FP33" s="138">
        <v>-83.584999999999994</v>
      </c>
      <c r="FQ33" s="138">
        <v>-5.9893999999999998</v>
      </c>
      <c r="FR33" s="138">
        <v>-1.4298999999999999</v>
      </c>
      <c r="FS33" s="138">
        <v>14.997999999999999</v>
      </c>
      <c r="FT33" s="138">
        <v>1.0562</v>
      </c>
      <c r="FU33" s="138">
        <v>-9.4298999999999999</v>
      </c>
      <c r="FV33" s="138">
        <v>11.04</v>
      </c>
      <c r="FW33" s="138">
        <v>0</v>
      </c>
      <c r="FX33" s="138">
        <v>8.0729000000000006</v>
      </c>
      <c r="FY33" s="138">
        <v>-10.786</v>
      </c>
      <c r="FZ33" s="138">
        <v>4.1689999999999996</v>
      </c>
      <c r="GA33" s="138">
        <v>10.887</v>
      </c>
      <c r="GB33" s="138">
        <v>52.34</v>
      </c>
      <c r="GC33" s="138">
        <v>86.447999999999993</v>
      </c>
      <c r="GD33" s="138">
        <v>90.192999999999998</v>
      </c>
      <c r="GE33" s="138">
        <v>12.73</v>
      </c>
      <c r="GF33" s="138">
        <v>98.480999999999995</v>
      </c>
      <c r="GG33" s="138">
        <v>16.7</v>
      </c>
      <c r="GH33" s="138">
        <v>-23.869</v>
      </c>
      <c r="GI33" s="138">
        <v>-1.4757</v>
      </c>
      <c r="GJ33" s="138">
        <v>1.3825000000000001</v>
      </c>
      <c r="GK33" s="138">
        <v>2.0354999999999999</v>
      </c>
      <c r="GL33" s="138">
        <v>6.5299999999999997E-2</v>
      </c>
      <c r="GM33" s="138">
        <v>0</v>
      </c>
      <c r="GN33" s="138">
        <v>-15.303000000000001</v>
      </c>
      <c r="GO33" s="138">
        <v>-39.881</v>
      </c>
      <c r="GP33" s="138">
        <v>24.76</v>
      </c>
      <c r="GQ33" s="138">
        <v>62.518999999999998</v>
      </c>
      <c r="GR33" s="138">
        <v>65.995000000000005</v>
      </c>
      <c r="GS33" s="138">
        <v>112.34</v>
      </c>
      <c r="GT33" s="138">
        <v>-175.73</v>
      </c>
      <c r="GU33" s="138">
        <v>-27.942</v>
      </c>
      <c r="GV33" s="138">
        <v>42.237000000000002</v>
      </c>
      <c r="GW33" s="138">
        <v>-57.326999999999998</v>
      </c>
      <c r="GX33" s="138">
        <v>9.9449000000000005</v>
      </c>
      <c r="GY33" s="138">
        <v>4.7363999999999997</v>
      </c>
      <c r="GZ33" s="138">
        <v>4.3769999999999998</v>
      </c>
      <c r="HA33" s="138">
        <v>11.321999999999999</v>
      </c>
      <c r="HB33" s="138">
        <v>229.31</v>
      </c>
      <c r="HC33" s="138">
        <v>228.9</v>
      </c>
      <c r="HD33" s="138">
        <v>287.10000000000002</v>
      </c>
      <c r="HE33" s="138">
        <v>-288.61</v>
      </c>
      <c r="HF33" s="138">
        <v>-522.15</v>
      </c>
      <c r="HG33" s="138">
        <v>520.61</v>
      </c>
      <c r="HH33" s="138">
        <v>370.42</v>
      </c>
      <c r="HI33" s="138">
        <v>-215.08</v>
      </c>
      <c r="HJ33" s="138">
        <v>-214.29</v>
      </c>
      <c r="HK33" s="138">
        <v>-50.261000000000003</v>
      </c>
      <c r="HL33" s="138">
        <v>-39.814999999999998</v>
      </c>
      <c r="HM33" s="138">
        <v>60.024000000000001</v>
      </c>
      <c r="HN33" s="138">
        <v>60.274999999999999</v>
      </c>
      <c r="HO33" s="138">
        <v>-170.66</v>
      </c>
      <c r="HP33" s="138">
        <v>-170.71</v>
      </c>
      <c r="HQ33" s="138">
        <v>40.003999999999998</v>
      </c>
      <c r="HR33" s="138">
        <v>39.51</v>
      </c>
      <c r="HS33" s="138">
        <v>-42.115000000000002</v>
      </c>
      <c r="HT33" s="138">
        <v>-43.185000000000002</v>
      </c>
      <c r="HU33" s="138">
        <v>156.6</v>
      </c>
      <c r="HV33" s="138">
        <v>155.61000000000001</v>
      </c>
      <c r="HW33" s="138">
        <v>53.798999999999999</v>
      </c>
      <c r="HX33" s="138">
        <v>53.798999999999999</v>
      </c>
      <c r="HY33" s="138">
        <v>22.888000000000002</v>
      </c>
      <c r="HZ33" s="138">
        <v>-64.72</v>
      </c>
      <c r="IA33" s="138">
        <v>-306.48</v>
      </c>
      <c r="IB33" s="138">
        <v>80.62</v>
      </c>
      <c r="IC33" s="138">
        <v>80.405000000000001</v>
      </c>
      <c r="ID33" s="138">
        <v>10.5</v>
      </c>
      <c r="IE33" s="138">
        <v>19.298999999999999</v>
      </c>
      <c r="IF33" s="138">
        <v>-39.5</v>
      </c>
      <c r="IG33" s="138">
        <v>-39.598999999999997</v>
      </c>
      <c r="IH33" s="138">
        <v>1.3077000000000001</v>
      </c>
      <c r="II33" s="138">
        <v>1.1251</v>
      </c>
      <c r="IJ33" s="138">
        <v>-367.64</v>
      </c>
      <c r="IK33" s="138">
        <v>-64.230999999999995</v>
      </c>
      <c r="IL33" s="138">
        <v>571.08000000000004</v>
      </c>
      <c r="IM33" s="138">
        <v>0</v>
      </c>
      <c r="IN33" s="138">
        <v>-161.09</v>
      </c>
      <c r="IO33" s="138">
        <v>0</v>
      </c>
      <c r="IP33" s="138">
        <v>0</v>
      </c>
      <c r="IQ33" s="138">
        <v>122.46</v>
      </c>
      <c r="IR33" s="138">
        <v>-531.63</v>
      </c>
      <c r="IS33" s="138">
        <v>0</v>
      </c>
      <c r="IT33" s="138">
        <v>58.283000000000001</v>
      </c>
      <c r="IU33" s="138">
        <v>58.716999999999999</v>
      </c>
      <c r="IV33" s="138">
        <v>-120.34</v>
      </c>
      <c r="IW33" s="138">
        <v>-548.34</v>
      </c>
      <c r="IX33" s="138">
        <v>327.04000000000002</v>
      </c>
      <c r="IY33" s="138">
        <v>-226.14</v>
      </c>
      <c r="IZ33" s="138">
        <v>229.95</v>
      </c>
      <c r="JA33" s="138">
        <v>-5.2995999999999999</v>
      </c>
      <c r="JB33" s="138">
        <v>30.414999999999999</v>
      </c>
      <c r="JC33" s="138">
        <v>17.68</v>
      </c>
      <c r="JD33" s="138">
        <v>0.7</v>
      </c>
      <c r="JE33" s="138">
        <v>0.68200000000000005</v>
      </c>
      <c r="JF33" s="138">
        <v>-16.959</v>
      </c>
      <c r="JG33" s="138">
        <v>-1.5199</v>
      </c>
      <c r="JH33" s="138">
        <v>13.201000000000001</v>
      </c>
      <c r="JI33" s="138">
        <v>1.6433</v>
      </c>
      <c r="JJ33" s="138">
        <v>-42.158999999999999</v>
      </c>
      <c r="JK33" s="138">
        <v>-14.090999999999999</v>
      </c>
      <c r="JL33" s="138">
        <v>42.7</v>
      </c>
      <c r="JM33" s="138">
        <v>54.436</v>
      </c>
      <c r="JN33" s="138">
        <v>53.777000000000001</v>
      </c>
      <c r="JO33" s="138">
        <v>0</v>
      </c>
      <c r="JP33" s="138">
        <v>0</v>
      </c>
      <c r="JQ33" s="138">
        <v>39.302</v>
      </c>
      <c r="JR33" s="138">
        <v>39.807000000000002</v>
      </c>
      <c r="JS33" s="138">
        <v>40.207999999999998</v>
      </c>
      <c r="JT33" s="139"/>
      <c r="JU33" s="138">
        <v>-18.798999999999999</v>
      </c>
      <c r="JV33" s="138">
        <v>19.170999999999999</v>
      </c>
      <c r="JW33" s="138">
        <v>8.0398999999999994</v>
      </c>
      <c r="JX33" s="138">
        <v>8.6998999999999995</v>
      </c>
      <c r="JY33" s="138">
        <v>-34.082000000000001</v>
      </c>
      <c r="JZ33" s="138">
        <v>73.375</v>
      </c>
      <c r="KA33" s="138">
        <v>50.616</v>
      </c>
      <c r="KB33" s="138">
        <v>-34.710999999999999</v>
      </c>
      <c r="KC33" s="138">
        <v>-71.900000000000006</v>
      </c>
      <c r="KD33" s="138">
        <v>38.722000000000001</v>
      </c>
      <c r="KE33" s="138">
        <v>32.619</v>
      </c>
      <c r="KF33" s="138">
        <v>9.8999000000000006</v>
      </c>
      <c r="KG33" s="138">
        <v>-9</v>
      </c>
      <c r="KH33" s="138">
        <v>-151.19</v>
      </c>
      <c r="KI33" s="138">
        <v>301.42</v>
      </c>
    </row>
    <row r="34" spans="1:295" ht="18" customHeight="1">
      <c r="A34" s="137" t="s">
        <v>57</v>
      </c>
      <c r="B34" s="137" t="s">
        <v>736</v>
      </c>
      <c r="C34" s="140">
        <v>0</v>
      </c>
      <c r="D34" s="140">
        <v>20.504999999999999</v>
      </c>
      <c r="E34" s="140">
        <v>-40.628</v>
      </c>
      <c r="F34" s="140">
        <v>11.678000000000001</v>
      </c>
      <c r="G34" s="140">
        <v>32.892000000000003</v>
      </c>
      <c r="H34" s="140">
        <v>6.3372000000000002</v>
      </c>
      <c r="I34" s="140">
        <v>65.456999999999994</v>
      </c>
      <c r="J34" s="140">
        <v>-113.24</v>
      </c>
      <c r="K34" s="140">
        <v>65.962000000000003</v>
      </c>
      <c r="L34" s="140">
        <v>32.703000000000003</v>
      </c>
      <c r="M34" s="140">
        <v>-32.786000000000001</v>
      </c>
      <c r="N34" s="140">
        <v>-48.84</v>
      </c>
      <c r="O34" s="140">
        <v>-47.798999999999999</v>
      </c>
      <c r="P34" s="140">
        <v>41.798999999999999</v>
      </c>
      <c r="Q34" s="140">
        <v>19.044</v>
      </c>
      <c r="R34" s="140">
        <v>-41.798999999999999</v>
      </c>
      <c r="S34" s="140">
        <v>12.946</v>
      </c>
      <c r="T34" s="140">
        <v>230.62</v>
      </c>
      <c r="U34" s="140">
        <v>16.576000000000001</v>
      </c>
      <c r="V34" s="140">
        <v>16.654</v>
      </c>
      <c r="W34" s="140">
        <v>28.047999999999998</v>
      </c>
      <c r="X34" s="140">
        <v>0</v>
      </c>
      <c r="Y34" s="140">
        <v>16.364000000000001</v>
      </c>
      <c r="Z34" s="140">
        <v>7.5873999999999997</v>
      </c>
      <c r="AA34" s="141"/>
      <c r="AB34" s="140">
        <v>113</v>
      </c>
      <c r="AC34" s="140">
        <v>-92.959000000000003</v>
      </c>
      <c r="AD34" s="140">
        <v>-93.55</v>
      </c>
      <c r="AE34" s="140">
        <v>16.43</v>
      </c>
      <c r="AF34" s="140">
        <v>48.84</v>
      </c>
      <c r="AG34" s="140">
        <v>46.2</v>
      </c>
      <c r="AH34" s="140">
        <v>6.7398999999999996</v>
      </c>
      <c r="AI34" s="140">
        <v>0.121</v>
      </c>
      <c r="AJ34" s="140">
        <v>-41.38</v>
      </c>
      <c r="AK34" s="140">
        <v>-41.83</v>
      </c>
      <c r="AL34" s="140">
        <v>-28.908999999999999</v>
      </c>
      <c r="AM34" s="140">
        <v>41.869</v>
      </c>
      <c r="AN34" s="140">
        <v>42.4</v>
      </c>
      <c r="AO34" s="140">
        <v>13.231</v>
      </c>
      <c r="AP34" s="140">
        <v>11.596</v>
      </c>
      <c r="AQ34" s="140">
        <v>0</v>
      </c>
      <c r="AR34" s="140">
        <v>75.36</v>
      </c>
      <c r="AS34" s="140">
        <v>50.506</v>
      </c>
      <c r="AT34" s="140">
        <v>-58.673999999999999</v>
      </c>
      <c r="AU34" s="140">
        <v>-57.976999999999997</v>
      </c>
      <c r="AV34" s="140">
        <v>2.9077000000000002</v>
      </c>
      <c r="AW34" s="140">
        <v>2.915</v>
      </c>
      <c r="AX34" s="140">
        <v>78.768000000000001</v>
      </c>
      <c r="AY34" s="140">
        <v>80.241</v>
      </c>
      <c r="AZ34" s="140">
        <v>-3.6640999999999999</v>
      </c>
      <c r="BA34" s="140">
        <v>-19.323</v>
      </c>
      <c r="BB34" s="140">
        <v>-400.38</v>
      </c>
      <c r="BC34" s="140">
        <v>0</v>
      </c>
      <c r="BD34" s="140">
        <v>-15.099</v>
      </c>
      <c r="BE34" s="140">
        <v>-14.898999999999999</v>
      </c>
      <c r="BF34" s="140">
        <v>63.366999999999997</v>
      </c>
      <c r="BG34" s="140">
        <v>62.564999999999998</v>
      </c>
      <c r="BH34" s="140">
        <v>-6.3377999999999997</v>
      </c>
      <c r="BI34" s="140">
        <v>-67.102000000000004</v>
      </c>
      <c r="BJ34" s="140">
        <v>-40.92</v>
      </c>
      <c r="BK34" s="140">
        <v>11.189</v>
      </c>
      <c r="BL34" s="140">
        <v>7.5926999999999998</v>
      </c>
      <c r="BM34" s="140">
        <v>5.2328000000000001</v>
      </c>
      <c r="BN34" s="140">
        <v>438.45</v>
      </c>
      <c r="BO34" s="140">
        <v>193.39</v>
      </c>
      <c r="BP34" s="140">
        <v>195.4</v>
      </c>
      <c r="BQ34" s="140">
        <v>-359.29</v>
      </c>
      <c r="BR34" s="140">
        <v>629.53</v>
      </c>
      <c r="BS34" s="140">
        <v>40.976999999999997</v>
      </c>
      <c r="BT34" s="140">
        <v>-42.122</v>
      </c>
      <c r="BU34" s="140">
        <v>43.600999999999999</v>
      </c>
      <c r="BV34" s="140">
        <v>106.83</v>
      </c>
      <c r="BW34" s="140">
        <v>23.77</v>
      </c>
      <c r="BX34" s="140">
        <v>22.638999999999999</v>
      </c>
      <c r="BY34" s="140">
        <v>68.388999999999996</v>
      </c>
      <c r="BZ34" s="140">
        <v>81.668999999999997</v>
      </c>
      <c r="CA34" s="140">
        <v>-59.874000000000002</v>
      </c>
      <c r="CB34" s="140">
        <v>-59.204000000000001</v>
      </c>
      <c r="CC34" s="140">
        <v>127.72</v>
      </c>
      <c r="CD34" s="140">
        <v>128.57</v>
      </c>
      <c r="CE34" s="140">
        <v>21.946000000000002</v>
      </c>
      <c r="CF34" s="140">
        <v>0</v>
      </c>
      <c r="CG34" s="140">
        <v>0</v>
      </c>
      <c r="CH34" s="140">
        <v>8.5164000000000009</v>
      </c>
      <c r="CI34" s="140">
        <v>0</v>
      </c>
      <c r="CJ34" s="140">
        <v>19.57</v>
      </c>
      <c r="CK34" s="140">
        <v>25.984999999999999</v>
      </c>
      <c r="CL34" s="140">
        <v>95.198999999999998</v>
      </c>
      <c r="CM34" s="140">
        <v>85.4</v>
      </c>
      <c r="CN34" s="140">
        <v>-18.559000000000001</v>
      </c>
      <c r="CO34" s="140">
        <v>113.97</v>
      </c>
      <c r="CP34" s="140">
        <v>112.56</v>
      </c>
      <c r="CQ34" s="140">
        <v>110.64</v>
      </c>
      <c r="CR34" s="140">
        <v>87.808999999999997</v>
      </c>
      <c r="CS34" s="140">
        <v>88.748000000000005</v>
      </c>
      <c r="CT34" s="140">
        <v>-13.367000000000001</v>
      </c>
      <c r="CU34" s="140">
        <v>-130.04</v>
      </c>
      <c r="CV34" s="140">
        <v>0</v>
      </c>
      <c r="CW34" s="140">
        <v>14.363</v>
      </c>
      <c r="CX34" s="140">
        <v>49.319000000000003</v>
      </c>
      <c r="CY34" s="140">
        <v>96.72</v>
      </c>
      <c r="CZ34" s="140">
        <v>54.850999999999999</v>
      </c>
      <c r="DA34" s="140">
        <v>51.567</v>
      </c>
      <c r="DB34" s="140">
        <v>-36.728999999999999</v>
      </c>
      <c r="DC34" s="140">
        <v>-5.2743000000000002</v>
      </c>
      <c r="DD34" s="140">
        <v>0</v>
      </c>
      <c r="DE34" s="140">
        <v>0</v>
      </c>
      <c r="DF34" s="140">
        <v>-76.046000000000006</v>
      </c>
      <c r="DG34" s="140">
        <v>0</v>
      </c>
      <c r="DH34" s="140">
        <v>-22.411999999999999</v>
      </c>
      <c r="DI34" s="140">
        <v>-115.4</v>
      </c>
      <c r="DJ34" s="140">
        <v>-115.5</v>
      </c>
      <c r="DK34" s="140">
        <v>31.978000000000002</v>
      </c>
      <c r="DL34" s="140">
        <v>63.582999999999998</v>
      </c>
      <c r="DM34" s="140">
        <v>70.930999999999997</v>
      </c>
      <c r="DN34" s="140">
        <v>92.01</v>
      </c>
      <c r="DO34" s="140">
        <v>63.15</v>
      </c>
      <c r="DP34" s="140">
        <v>-9.48</v>
      </c>
      <c r="DQ34" s="140">
        <v>71.037000000000006</v>
      </c>
      <c r="DR34" s="140">
        <v>76.563999999999993</v>
      </c>
      <c r="DS34" s="140">
        <v>-22.25</v>
      </c>
      <c r="DT34" s="140">
        <v>-22.298999999999999</v>
      </c>
      <c r="DU34" s="140">
        <v>104.81</v>
      </c>
      <c r="DV34" s="140">
        <v>80.900000000000006</v>
      </c>
      <c r="DW34" s="140">
        <v>80.563000000000002</v>
      </c>
      <c r="DX34" s="140">
        <v>76.8</v>
      </c>
      <c r="DY34" s="140">
        <v>-51.161000000000001</v>
      </c>
      <c r="DZ34" s="140">
        <v>-50.79</v>
      </c>
      <c r="EA34" s="140">
        <v>0</v>
      </c>
      <c r="EB34" s="140">
        <v>201.62</v>
      </c>
      <c r="EC34" s="140">
        <v>206.36</v>
      </c>
      <c r="ED34" s="140">
        <v>209.96</v>
      </c>
      <c r="EE34" s="140">
        <v>70.099999999999994</v>
      </c>
      <c r="EF34" s="140">
        <v>52.923999999999999</v>
      </c>
      <c r="EG34" s="140">
        <v>-28.234000000000002</v>
      </c>
      <c r="EH34" s="140">
        <v>369.17</v>
      </c>
      <c r="EI34" s="140">
        <v>74.781000000000006</v>
      </c>
      <c r="EJ34" s="140">
        <v>0</v>
      </c>
      <c r="EK34" s="140">
        <v>-33.612000000000002</v>
      </c>
      <c r="EL34" s="140">
        <v>-33.305999999999997</v>
      </c>
      <c r="EM34" s="140">
        <v>16.172000000000001</v>
      </c>
      <c r="EN34" s="140">
        <v>-50.082000000000001</v>
      </c>
      <c r="EO34" s="140">
        <v>-46.593000000000004</v>
      </c>
      <c r="EP34" s="140">
        <v>156.72</v>
      </c>
      <c r="EQ34" s="140">
        <v>-61.875999999999998</v>
      </c>
      <c r="ER34" s="140">
        <v>-61.749000000000002</v>
      </c>
      <c r="ES34" s="140">
        <v>-20.745000000000001</v>
      </c>
      <c r="ET34" s="140">
        <v>15.579000000000001</v>
      </c>
      <c r="EU34" s="140">
        <v>-15.179</v>
      </c>
      <c r="EV34" s="140">
        <v>108.8</v>
      </c>
      <c r="EW34" s="140">
        <v>18.138000000000002</v>
      </c>
      <c r="EX34" s="140">
        <v>-171.41</v>
      </c>
      <c r="EY34" s="140">
        <v>-37.103999999999999</v>
      </c>
      <c r="EZ34" s="140">
        <v>-36.228999999999999</v>
      </c>
      <c r="FA34" s="140">
        <v>8.9307999999999996</v>
      </c>
      <c r="FB34" s="140">
        <v>-49.779000000000003</v>
      </c>
      <c r="FC34" s="140">
        <v>55.765000000000001</v>
      </c>
      <c r="FD34" s="140">
        <v>23.745000000000001</v>
      </c>
      <c r="FE34" s="140">
        <v>0</v>
      </c>
      <c r="FF34" s="140">
        <v>0</v>
      </c>
      <c r="FG34" s="140">
        <v>0</v>
      </c>
      <c r="FH34" s="140">
        <v>51.703000000000003</v>
      </c>
      <c r="FI34" s="140">
        <v>50.331000000000003</v>
      </c>
      <c r="FJ34" s="140">
        <v>59.279000000000003</v>
      </c>
      <c r="FK34" s="140">
        <v>59.613999999999997</v>
      </c>
      <c r="FL34" s="140">
        <v>-98.296000000000006</v>
      </c>
      <c r="FM34" s="140">
        <v>53.387999999999998</v>
      </c>
      <c r="FN34" s="140">
        <v>53.34</v>
      </c>
      <c r="FO34" s="140">
        <v>-93.734999999999999</v>
      </c>
      <c r="FP34" s="140">
        <v>-92.043999999999997</v>
      </c>
      <c r="FQ34" s="140">
        <v>-5.6818</v>
      </c>
      <c r="FR34" s="140">
        <v>-2.3298999999999999</v>
      </c>
      <c r="FS34" s="140">
        <v>15.003</v>
      </c>
      <c r="FT34" s="140">
        <v>1.0562</v>
      </c>
      <c r="FU34" s="140">
        <v>-9.2399000000000004</v>
      </c>
      <c r="FV34" s="140">
        <v>11.82</v>
      </c>
      <c r="FW34" s="140">
        <v>0</v>
      </c>
      <c r="FX34" s="140">
        <v>8.6675000000000004</v>
      </c>
      <c r="FY34" s="140">
        <v>-10.51</v>
      </c>
      <c r="FZ34" s="140">
        <v>4.3769</v>
      </c>
      <c r="GA34" s="140">
        <v>10.89</v>
      </c>
      <c r="GB34" s="140">
        <v>52.939</v>
      </c>
      <c r="GC34" s="140">
        <v>92.778000000000006</v>
      </c>
      <c r="GD34" s="140">
        <v>95.471000000000004</v>
      </c>
      <c r="GE34" s="140">
        <v>12.19</v>
      </c>
      <c r="GF34" s="140">
        <v>98.162999999999997</v>
      </c>
      <c r="GG34" s="140">
        <v>16.399000000000001</v>
      </c>
      <c r="GH34" s="140">
        <v>-22.878</v>
      </c>
      <c r="GI34" s="140">
        <v>-1.4932000000000001</v>
      </c>
      <c r="GJ34" s="140">
        <v>1.675</v>
      </c>
      <c r="GK34" s="140">
        <v>1.9470000000000001</v>
      </c>
      <c r="GL34" s="140">
        <v>6.5299999999999997E-2</v>
      </c>
      <c r="GM34" s="140">
        <v>0</v>
      </c>
      <c r="GN34" s="140">
        <v>-14.888</v>
      </c>
      <c r="GO34" s="140">
        <v>-38.140999999999998</v>
      </c>
      <c r="GP34" s="140">
        <v>25.103000000000002</v>
      </c>
      <c r="GQ34" s="140">
        <v>60.082000000000001</v>
      </c>
      <c r="GR34" s="140">
        <v>59.533000000000001</v>
      </c>
      <c r="GS34" s="140">
        <v>110.86</v>
      </c>
      <c r="GT34" s="140">
        <v>-169.74</v>
      </c>
      <c r="GU34" s="140">
        <v>-27.631</v>
      </c>
      <c r="GV34" s="140">
        <v>41.293999999999997</v>
      </c>
      <c r="GW34" s="140">
        <v>-56.728999999999999</v>
      </c>
      <c r="GX34" s="140">
        <v>9.9449000000000005</v>
      </c>
      <c r="GY34" s="140">
        <v>4.3164999999999996</v>
      </c>
      <c r="GZ34" s="140">
        <v>4.0079000000000002</v>
      </c>
      <c r="HA34" s="140">
        <v>11</v>
      </c>
      <c r="HB34" s="140">
        <v>229.92</v>
      </c>
      <c r="HC34" s="140">
        <v>227.93</v>
      </c>
      <c r="HD34" s="140">
        <v>279.10000000000002</v>
      </c>
      <c r="HE34" s="140">
        <v>-279.08</v>
      </c>
      <c r="HF34" s="140">
        <v>-508.72</v>
      </c>
      <c r="HG34" s="140">
        <v>512.73</v>
      </c>
      <c r="HH34" s="140">
        <v>356.42</v>
      </c>
      <c r="HI34" s="140">
        <v>-215.98</v>
      </c>
      <c r="HJ34" s="140">
        <v>-216.22</v>
      </c>
      <c r="HK34" s="140">
        <v>-50.643999999999998</v>
      </c>
      <c r="HL34" s="140">
        <v>-41.472999999999999</v>
      </c>
      <c r="HM34" s="140">
        <v>69.820999999999998</v>
      </c>
      <c r="HN34" s="140">
        <v>67.781999999999996</v>
      </c>
      <c r="HO34" s="140">
        <v>-170.66</v>
      </c>
      <c r="HP34" s="140">
        <v>-170.71</v>
      </c>
      <c r="HQ34" s="140">
        <v>37.884</v>
      </c>
      <c r="HR34" s="140">
        <v>37.148000000000003</v>
      </c>
      <c r="HS34" s="140">
        <v>-40.945</v>
      </c>
      <c r="HT34" s="140">
        <v>-39.607999999999997</v>
      </c>
      <c r="HU34" s="140">
        <v>157.99</v>
      </c>
      <c r="HV34" s="140">
        <v>156.47</v>
      </c>
      <c r="HW34" s="140">
        <v>50.098999999999997</v>
      </c>
      <c r="HX34" s="140">
        <v>50.4</v>
      </c>
      <c r="HY34" s="140">
        <v>23.012</v>
      </c>
      <c r="HZ34" s="140">
        <v>-64.48</v>
      </c>
      <c r="IA34" s="140">
        <v>-314.7</v>
      </c>
      <c r="IB34" s="140">
        <v>81.123000000000005</v>
      </c>
      <c r="IC34" s="140">
        <v>80.900999999999996</v>
      </c>
      <c r="ID34" s="140">
        <v>12.3</v>
      </c>
      <c r="IE34" s="140">
        <v>17.100000000000001</v>
      </c>
      <c r="IF34" s="140">
        <v>-36.798999999999999</v>
      </c>
      <c r="IG34" s="140">
        <v>-37</v>
      </c>
      <c r="IH34" s="140">
        <v>1.5226</v>
      </c>
      <c r="II34" s="140">
        <v>1.3339000000000001</v>
      </c>
      <c r="IJ34" s="140">
        <v>-354.5</v>
      </c>
      <c r="IK34" s="140">
        <v>-56.341000000000001</v>
      </c>
      <c r="IL34" s="140">
        <v>560.98</v>
      </c>
      <c r="IM34" s="140">
        <v>0</v>
      </c>
      <c r="IN34" s="140">
        <v>-174.27</v>
      </c>
      <c r="IO34" s="140">
        <v>0</v>
      </c>
      <c r="IP34" s="140">
        <v>0</v>
      </c>
      <c r="IQ34" s="140">
        <v>123.7</v>
      </c>
      <c r="IR34" s="140">
        <v>-520.48</v>
      </c>
      <c r="IS34" s="140">
        <v>0</v>
      </c>
      <c r="IT34" s="140">
        <v>59.572000000000003</v>
      </c>
      <c r="IU34" s="140">
        <v>58.392000000000003</v>
      </c>
      <c r="IV34" s="140">
        <v>-122.79</v>
      </c>
      <c r="IW34" s="140">
        <v>-544.65</v>
      </c>
      <c r="IX34" s="140">
        <v>317.33</v>
      </c>
      <c r="IY34" s="140">
        <v>-229.67</v>
      </c>
      <c r="IZ34" s="140">
        <v>231.77</v>
      </c>
      <c r="JA34" s="140">
        <v>-5.0358999999999998</v>
      </c>
      <c r="JB34" s="140">
        <v>31.177</v>
      </c>
      <c r="JC34" s="140">
        <v>16.719000000000001</v>
      </c>
      <c r="JD34" s="140">
        <v>0.747</v>
      </c>
      <c r="JE34" s="140">
        <v>0.73299999999999998</v>
      </c>
      <c r="JF34" s="140">
        <v>-16.318000000000001</v>
      </c>
      <c r="JG34" s="140">
        <v>-3.2799</v>
      </c>
      <c r="JH34" s="140">
        <v>12.853</v>
      </c>
      <c r="JI34" s="140">
        <v>3.4287000000000001</v>
      </c>
      <c r="JJ34" s="140">
        <v>-41.045000000000002</v>
      </c>
      <c r="JK34" s="140">
        <v>-13.301</v>
      </c>
      <c r="JL34" s="140">
        <v>46.098999999999997</v>
      </c>
      <c r="JM34" s="140">
        <v>51.118000000000002</v>
      </c>
      <c r="JN34" s="140">
        <v>50.587000000000003</v>
      </c>
      <c r="JO34" s="140">
        <v>0</v>
      </c>
      <c r="JP34" s="140">
        <v>0</v>
      </c>
      <c r="JQ34" s="140">
        <v>43.186</v>
      </c>
      <c r="JR34" s="140">
        <v>45.619</v>
      </c>
      <c r="JS34" s="140">
        <v>46.329000000000001</v>
      </c>
      <c r="JT34" s="141"/>
      <c r="JU34" s="140">
        <v>-15.699</v>
      </c>
      <c r="JV34" s="140">
        <v>19.963999999999999</v>
      </c>
      <c r="JW34" s="140">
        <v>7.6999000000000004</v>
      </c>
      <c r="JX34" s="140">
        <v>8.6998999999999995</v>
      </c>
      <c r="JY34" s="140">
        <v>-36.835000000000001</v>
      </c>
      <c r="JZ34" s="140">
        <v>73.076999999999998</v>
      </c>
      <c r="KA34" s="140">
        <v>51.521999999999998</v>
      </c>
      <c r="KB34" s="140">
        <v>-36.371000000000002</v>
      </c>
      <c r="KC34" s="140">
        <v>-71.766000000000005</v>
      </c>
      <c r="KD34" s="140">
        <v>40.515000000000001</v>
      </c>
      <c r="KE34" s="140">
        <v>30.225000000000001</v>
      </c>
      <c r="KF34" s="140">
        <v>6.5</v>
      </c>
      <c r="KG34" s="140">
        <v>-7.9</v>
      </c>
      <c r="KH34" s="140">
        <v>-153.27000000000001</v>
      </c>
      <c r="KI34" s="140">
        <v>303.13</v>
      </c>
    </row>
    <row r="35" spans="1:295" ht="18" customHeight="1">
      <c r="A35" s="137" t="s">
        <v>57</v>
      </c>
      <c r="B35" s="137" t="s">
        <v>737</v>
      </c>
      <c r="C35" s="140">
        <v>0</v>
      </c>
      <c r="D35" s="140">
        <v>20.411000000000001</v>
      </c>
      <c r="E35" s="140">
        <v>-40.991999999999997</v>
      </c>
      <c r="F35" s="140">
        <v>11.33</v>
      </c>
      <c r="G35" s="140">
        <v>32.161999999999999</v>
      </c>
      <c r="H35" s="140">
        <v>3.2517999999999998</v>
      </c>
      <c r="I35" s="140">
        <v>64.09</v>
      </c>
      <c r="J35" s="140">
        <v>-108.73</v>
      </c>
      <c r="K35" s="140">
        <v>63.085999999999999</v>
      </c>
      <c r="L35" s="140">
        <v>32.338000000000001</v>
      </c>
      <c r="M35" s="140">
        <v>-31.506</v>
      </c>
      <c r="N35" s="140">
        <v>-44.4</v>
      </c>
      <c r="O35" s="140">
        <v>-46.975999999999999</v>
      </c>
      <c r="P35" s="140">
        <v>41.798999999999999</v>
      </c>
      <c r="Q35" s="140">
        <v>19.044</v>
      </c>
      <c r="R35" s="140">
        <v>-39.598999999999997</v>
      </c>
      <c r="S35" s="140">
        <v>12.97</v>
      </c>
      <c r="T35" s="140">
        <v>221.04</v>
      </c>
      <c r="U35" s="140">
        <v>15.958</v>
      </c>
      <c r="V35" s="140">
        <v>16.178000000000001</v>
      </c>
      <c r="W35" s="140">
        <v>27.053999999999998</v>
      </c>
      <c r="X35" s="140">
        <v>0</v>
      </c>
      <c r="Y35" s="140">
        <v>16.870999999999999</v>
      </c>
      <c r="Z35" s="140">
        <v>7.5792000000000002</v>
      </c>
      <c r="AA35" s="141"/>
      <c r="AB35" s="140">
        <v>113</v>
      </c>
      <c r="AC35" s="140">
        <v>-91.25</v>
      </c>
      <c r="AD35" s="140">
        <v>-91.37</v>
      </c>
      <c r="AE35" s="140">
        <v>15.997</v>
      </c>
      <c r="AF35" s="140">
        <v>44.4</v>
      </c>
      <c r="AG35" s="140">
        <v>46.2</v>
      </c>
      <c r="AH35" s="140">
        <v>6.375</v>
      </c>
      <c r="AI35" s="140">
        <v>0.115</v>
      </c>
      <c r="AJ35" s="140">
        <v>-40.15</v>
      </c>
      <c r="AK35" s="140">
        <v>-39.93</v>
      </c>
      <c r="AL35" s="140">
        <v>-28.59</v>
      </c>
      <c r="AM35" s="140">
        <v>40.15</v>
      </c>
      <c r="AN35" s="140">
        <v>40.31</v>
      </c>
      <c r="AO35" s="140">
        <v>12.888</v>
      </c>
      <c r="AP35" s="140">
        <v>11.798999999999999</v>
      </c>
      <c r="AQ35" s="140">
        <v>0</v>
      </c>
      <c r="AR35" s="140">
        <v>73.641000000000005</v>
      </c>
      <c r="AS35" s="140">
        <v>44.779000000000003</v>
      </c>
      <c r="AT35" s="140">
        <v>-58.137999999999998</v>
      </c>
      <c r="AU35" s="140">
        <v>-57.512999999999998</v>
      </c>
      <c r="AV35" s="140">
        <v>2.6562999999999999</v>
      </c>
      <c r="AW35" s="140">
        <v>2.7004000000000001</v>
      </c>
      <c r="AX35" s="140">
        <v>75.284999999999997</v>
      </c>
      <c r="AY35" s="140">
        <v>76.757999999999996</v>
      </c>
      <c r="AZ35" s="140">
        <v>-3.6640999999999999</v>
      </c>
      <c r="BA35" s="140">
        <v>-20.617999999999999</v>
      </c>
      <c r="BB35" s="140">
        <v>-371.89</v>
      </c>
      <c r="BC35" s="140">
        <v>0</v>
      </c>
      <c r="BD35" s="140">
        <v>-15.099</v>
      </c>
      <c r="BE35" s="140">
        <v>-15.099</v>
      </c>
      <c r="BF35" s="140">
        <v>62.923000000000002</v>
      </c>
      <c r="BG35" s="140">
        <v>62.456000000000003</v>
      </c>
      <c r="BH35" s="140">
        <v>-5.8742999999999999</v>
      </c>
      <c r="BI35" s="140">
        <v>-67.102000000000004</v>
      </c>
      <c r="BJ35" s="140">
        <v>-37.963000000000001</v>
      </c>
      <c r="BK35" s="140">
        <v>11.308999999999999</v>
      </c>
      <c r="BL35" s="140">
        <v>7.6951999999999998</v>
      </c>
      <c r="BM35" s="140">
        <v>5.1512000000000002</v>
      </c>
      <c r="BN35" s="140">
        <v>406.26</v>
      </c>
      <c r="BO35" s="140">
        <v>189.06</v>
      </c>
      <c r="BP35" s="140">
        <v>188.78</v>
      </c>
      <c r="BQ35" s="140">
        <v>-345.45</v>
      </c>
      <c r="BR35" s="140">
        <v>599.83000000000004</v>
      </c>
      <c r="BS35" s="140">
        <v>40.976999999999997</v>
      </c>
      <c r="BT35" s="140">
        <v>-29.736999999999998</v>
      </c>
      <c r="BU35" s="140">
        <v>30.603000000000002</v>
      </c>
      <c r="BV35" s="140">
        <v>103.43</v>
      </c>
      <c r="BW35" s="140">
        <v>22.818999999999999</v>
      </c>
      <c r="BX35" s="140">
        <v>21.318999999999999</v>
      </c>
      <c r="BY35" s="140">
        <v>66.260000000000005</v>
      </c>
      <c r="BZ35" s="140">
        <v>79.959000000000003</v>
      </c>
      <c r="CA35" s="140">
        <v>-68.046000000000006</v>
      </c>
      <c r="CB35" s="140">
        <v>-68.581000000000003</v>
      </c>
      <c r="CC35" s="140">
        <v>135.16</v>
      </c>
      <c r="CD35" s="140">
        <v>134.88</v>
      </c>
      <c r="CE35" s="140">
        <v>17.568000000000001</v>
      </c>
      <c r="CF35" s="140">
        <v>0</v>
      </c>
      <c r="CG35" s="140">
        <v>0</v>
      </c>
      <c r="CH35" s="140">
        <v>7.0084</v>
      </c>
      <c r="CI35" s="140">
        <v>0</v>
      </c>
      <c r="CJ35" s="140">
        <v>19.57</v>
      </c>
      <c r="CK35" s="140">
        <v>25.984999999999999</v>
      </c>
      <c r="CL35" s="140">
        <v>94.3</v>
      </c>
      <c r="CM35" s="140">
        <v>84.698999999999998</v>
      </c>
      <c r="CN35" s="140">
        <v>-18.440000000000001</v>
      </c>
      <c r="CO35" s="140">
        <v>111.45</v>
      </c>
      <c r="CP35" s="140">
        <v>111.39</v>
      </c>
      <c r="CQ35" s="140">
        <v>109.4</v>
      </c>
      <c r="CR35" s="140">
        <v>83.213999999999999</v>
      </c>
      <c r="CS35" s="140">
        <v>83.091999999999999</v>
      </c>
      <c r="CT35" s="140">
        <v>-19.382000000000001</v>
      </c>
      <c r="CU35" s="140">
        <v>-119.89</v>
      </c>
      <c r="CV35" s="140">
        <v>0</v>
      </c>
      <c r="CW35" s="140">
        <v>14.535</v>
      </c>
      <c r="CX35" s="140">
        <v>51.689</v>
      </c>
      <c r="CY35" s="140">
        <v>91.569000000000003</v>
      </c>
      <c r="CZ35" s="140">
        <v>53.444000000000003</v>
      </c>
      <c r="DA35" s="140">
        <v>50.247999999999998</v>
      </c>
      <c r="DB35" s="140">
        <v>-35.848999999999997</v>
      </c>
      <c r="DC35" s="140">
        <v>-5.2743000000000002</v>
      </c>
      <c r="DD35" s="140">
        <v>0</v>
      </c>
      <c r="DE35" s="140">
        <v>0</v>
      </c>
      <c r="DF35" s="140">
        <v>-74.44</v>
      </c>
      <c r="DG35" s="140">
        <v>0</v>
      </c>
      <c r="DH35" s="140">
        <v>-21.795999999999999</v>
      </c>
      <c r="DI35" s="140">
        <v>-112.19</v>
      </c>
      <c r="DJ35" s="140">
        <v>-112.8</v>
      </c>
      <c r="DK35" s="140">
        <v>31.379000000000001</v>
      </c>
      <c r="DL35" s="140">
        <v>61.825000000000003</v>
      </c>
      <c r="DM35" s="140">
        <v>69.052000000000007</v>
      </c>
      <c r="DN35" s="140">
        <v>89.665999999999997</v>
      </c>
      <c r="DO35" s="140">
        <v>61.7</v>
      </c>
      <c r="DP35" s="140">
        <v>-9.16</v>
      </c>
      <c r="DQ35" s="140">
        <v>70.442999999999998</v>
      </c>
      <c r="DR35" s="140">
        <v>74.218999999999994</v>
      </c>
      <c r="DS35" s="140">
        <v>-22.03</v>
      </c>
      <c r="DT35" s="140">
        <v>-22.079000000000001</v>
      </c>
      <c r="DU35" s="140">
        <v>108.62</v>
      </c>
      <c r="DV35" s="140">
        <v>80.08</v>
      </c>
      <c r="DW35" s="140">
        <v>76.909000000000006</v>
      </c>
      <c r="DX35" s="140">
        <v>75.763000000000005</v>
      </c>
      <c r="DY35" s="140">
        <v>-57.508000000000003</v>
      </c>
      <c r="DZ35" s="140">
        <v>-56.154000000000003</v>
      </c>
      <c r="EA35" s="140">
        <v>0</v>
      </c>
      <c r="EB35" s="140">
        <v>194.68</v>
      </c>
      <c r="EC35" s="140">
        <v>200.88</v>
      </c>
      <c r="ED35" s="140">
        <v>202.18</v>
      </c>
      <c r="EE35" s="140">
        <v>76.346000000000004</v>
      </c>
      <c r="EF35" s="140">
        <v>58.338000000000001</v>
      </c>
      <c r="EG35" s="140">
        <v>-28.33</v>
      </c>
      <c r="EH35" s="140">
        <v>355</v>
      </c>
      <c r="EI35" s="140">
        <v>81.221000000000004</v>
      </c>
      <c r="EJ35" s="140">
        <v>0</v>
      </c>
      <c r="EK35" s="140">
        <v>-33.100999999999999</v>
      </c>
      <c r="EL35" s="140">
        <v>-31.53</v>
      </c>
      <c r="EM35" s="140">
        <v>0</v>
      </c>
      <c r="EN35" s="140">
        <v>-52.213000000000001</v>
      </c>
      <c r="EO35" s="140">
        <v>-48.436</v>
      </c>
      <c r="EP35" s="140">
        <v>155.19</v>
      </c>
      <c r="EQ35" s="140">
        <v>-61.774000000000001</v>
      </c>
      <c r="ER35" s="140">
        <v>-63.226999999999997</v>
      </c>
      <c r="ES35" s="140">
        <v>-22.41</v>
      </c>
      <c r="ET35" s="140">
        <v>15.718999999999999</v>
      </c>
      <c r="EU35" s="140">
        <v>-11.849</v>
      </c>
      <c r="EV35" s="140">
        <v>115.5</v>
      </c>
      <c r="EW35" s="140">
        <v>17.88</v>
      </c>
      <c r="EX35" s="140">
        <v>-173.88</v>
      </c>
      <c r="EY35" s="140">
        <v>-36.887999999999998</v>
      </c>
      <c r="EZ35" s="140">
        <v>-36.003</v>
      </c>
      <c r="FA35" s="140">
        <v>10.885</v>
      </c>
      <c r="FB35" s="140">
        <v>-56.575000000000003</v>
      </c>
      <c r="FC35" s="140">
        <v>55.765000000000001</v>
      </c>
      <c r="FD35" s="140">
        <v>23.736999999999998</v>
      </c>
      <c r="FE35" s="140">
        <v>0</v>
      </c>
      <c r="FF35" s="140">
        <v>0</v>
      </c>
      <c r="FG35" s="140">
        <v>0</v>
      </c>
      <c r="FH35" s="140">
        <v>50.918999999999997</v>
      </c>
      <c r="FI35" s="140">
        <v>49.377000000000002</v>
      </c>
      <c r="FJ35" s="140">
        <v>69.661000000000001</v>
      </c>
      <c r="FK35" s="140">
        <v>67.986999999999995</v>
      </c>
      <c r="FL35" s="140">
        <v>-102.81</v>
      </c>
      <c r="FM35" s="140">
        <v>59.414999999999999</v>
      </c>
      <c r="FN35" s="140">
        <v>59.414000000000001</v>
      </c>
      <c r="FO35" s="140">
        <v>-98.786000000000001</v>
      </c>
      <c r="FP35" s="140">
        <v>-94.668999999999997</v>
      </c>
      <c r="FQ35" s="140">
        <v>-3.4113000000000002</v>
      </c>
      <c r="FR35" s="140">
        <v>-3.3298999999999999</v>
      </c>
      <c r="FS35" s="140">
        <v>15.169</v>
      </c>
      <c r="FT35" s="140">
        <v>1.0451999999999999</v>
      </c>
      <c r="FU35" s="140">
        <v>-9.3899000000000008</v>
      </c>
      <c r="FV35" s="140">
        <v>13.14</v>
      </c>
      <c r="FW35" s="140">
        <v>0</v>
      </c>
      <c r="FX35" s="140">
        <v>9.0428999999999995</v>
      </c>
      <c r="FY35" s="140">
        <v>-10.398999999999999</v>
      </c>
      <c r="FZ35" s="140">
        <v>4.2588999999999997</v>
      </c>
      <c r="GA35" s="140">
        <v>10.91</v>
      </c>
      <c r="GB35" s="140">
        <v>53.2</v>
      </c>
      <c r="GC35" s="140">
        <v>97.823999999999998</v>
      </c>
      <c r="GD35" s="140">
        <v>100.58</v>
      </c>
      <c r="GE35" s="140">
        <v>11.99</v>
      </c>
      <c r="GF35" s="140">
        <v>98.171999999999997</v>
      </c>
      <c r="GG35" s="140">
        <v>16.298999999999999</v>
      </c>
      <c r="GH35" s="140">
        <v>-21.725999999999999</v>
      </c>
      <c r="GI35" s="140">
        <v>-1.1460999999999999</v>
      </c>
      <c r="GJ35" s="140">
        <v>1.4796</v>
      </c>
      <c r="GK35" s="140">
        <v>1.8764000000000001</v>
      </c>
      <c r="GL35" s="140">
        <v>6.5299999999999997E-2</v>
      </c>
      <c r="GM35" s="140">
        <v>0</v>
      </c>
      <c r="GN35" s="140">
        <v>-15.385</v>
      </c>
      <c r="GO35" s="140">
        <v>-36.259</v>
      </c>
      <c r="GP35" s="140">
        <v>25.111000000000001</v>
      </c>
      <c r="GQ35" s="140">
        <v>57.140999999999998</v>
      </c>
      <c r="GR35" s="140">
        <v>61.128</v>
      </c>
      <c r="GS35" s="140">
        <v>114.41</v>
      </c>
      <c r="GT35" s="140">
        <v>-162.91</v>
      </c>
      <c r="GU35" s="140">
        <v>-27.477</v>
      </c>
      <c r="GV35" s="140">
        <v>40.713999999999999</v>
      </c>
      <c r="GW35" s="140">
        <v>-56.534999999999997</v>
      </c>
      <c r="GX35" s="140">
        <v>9.3690999999999995</v>
      </c>
      <c r="GY35" s="140">
        <v>3.4668999999999999</v>
      </c>
      <c r="GZ35" s="140">
        <v>3.1536</v>
      </c>
      <c r="HA35" s="140">
        <v>11</v>
      </c>
      <c r="HB35" s="140">
        <v>227.35</v>
      </c>
      <c r="HC35" s="140">
        <v>226.46</v>
      </c>
      <c r="HD35" s="140">
        <v>289.60000000000002</v>
      </c>
      <c r="HE35" s="140">
        <v>-287.64999999999998</v>
      </c>
      <c r="HF35" s="140">
        <v>-505.55</v>
      </c>
      <c r="HG35" s="140">
        <v>504.97</v>
      </c>
      <c r="HH35" s="140">
        <v>360.93</v>
      </c>
      <c r="HI35" s="140">
        <v>-215.1</v>
      </c>
      <c r="HJ35" s="140">
        <v>-215.19</v>
      </c>
      <c r="HK35" s="140">
        <v>-53.357999999999997</v>
      </c>
      <c r="HL35" s="140">
        <v>-42.877000000000002</v>
      </c>
      <c r="HM35" s="140">
        <v>67.471999999999994</v>
      </c>
      <c r="HN35" s="140">
        <v>66.831999999999994</v>
      </c>
      <c r="HO35" s="140">
        <v>-168.04</v>
      </c>
      <c r="HP35" s="140">
        <v>-168.76</v>
      </c>
      <c r="HQ35" s="140">
        <v>32.808</v>
      </c>
      <c r="HR35" s="140">
        <v>32.698</v>
      </c>
      <c r="HS35" s="140">
        <v>-60.151000000000003</v>
      </c>
      <c r="HT35" s="140">
        <v>-60.198999999999998</v>
      </c>
      <c r="HU35" s="140">
        <v>152.58000000000001</v>
      </c>
      <c r="HV35" s="140">
        <v>152.05000000000001</v>
      </c>
      <c r="HW35" s="140">
        <v>49.098999999999997</v>
      </c>
      <c r="HX35" s="140">
        <v>50.4</v>
      </c>
      <c r="HY35" s="140">
        <v>23.053000000000001</v>
      </c>
      <c r="HZ35" s="140">
        <v>-21.2</v>
      </c>
      <c r="IA35" s="140">
        <v>-326.18</v>
      </c>
      <c r="IB35" s="140">
        <v>82.013000000000005</v>
      </c>
      <c r="IC35" s="140">
        <v>81.945999999999998</v>
      </c>
      <c r="ID35" s="140">
        <v>10.5</v>
      </c>
      <c r="IE35" s="140">
        <v>18.2</v>
      </c>
      <c r="IF35" s="140">
        <v>-31.798999999999999</v>
      </c>
      <c r="IG35" s="140">
        <v>-31.899000000000001</v>
      </c>
      <c r="IH35" s="140">
        <v>1.4016</v>
      </c>
      <c r="II35" s="140">
        <v>1.3339000000000001</v>
      </c>
      <c r="IJ35" s="140">
        <v>-355.73</v>
      </c>
      <c r="IK35" s="140">
        <v>-60.789000000000001</v>
      </c>
      <c r="IL35" s="140">
        <v>577.03</v>
      </c>
      <c r="IM35" s="140">
        <v>0</v>
      </c>
      <c r="IN35" s="140">
        <v>-182.69</v>
      </c>
      <c r="IO35" s="140">
        <v>0</v>
      </c>
      <c r="IP35" s="140">
        <v>0</v>
      </c>
      <c r="IQ35" s="140">
        <v>129.75</v>
      </c>
      <c r="IR35" s="140">
        <v>-518.9</v>
      </c>
      <c r="IS35" s="140">
        <v>0</v>
      </c>
      <c r="IT35" s="140">
        <v>62.91</v>
      </c>
      <c r="IU35" s="140">
        <v>62.341999999999999</v>
      </c>
      <c r="IV35" s="140">
        <v>-129.68</v>
      </c>
      <c r="IW35" s="140">
        <v>-555.54</v>
      </c>
      <c r="IX35" s="140">
        <v>320.67</v>
      </c>
      <c r="IY35" s="140">
        <v>-242.56</v>
      </c>
      <c r="IZ35" s="140">
        <v>244.4</v>
      </c>
      <c r="JA35" s="140">
        <v>-5.4561000000000002</v>
      </c>
      <c r="JB35" s="140">
        <v>30.922000000000001</v>
      </c>
      <c r="JC35" s="140">
        <v>14.079000000000001</v>
      </c>
      <c r="JD35" s="140">
        <v>0.79100000000000004</v>
      </c>
      <c r="JE35" s="140">
        <v>0.77800000000000002</v>
      </c>
      <c r="JF35" s="140">
        <v>-14.079000000000001</v>
      </c>
      <c r="JG35" s="140">
        <v>-5.1999000000000004</v>
      </c>
      <c r="JH35" s="140">
        <v>13.879</v>
      </c>
      <c r="JI35" s="140">
        <v>5.9188999999999998</v>
      </c>
      <c r="JJ35" s="140">
        <v>-41.573</v>
      </c>
      <c r="JK35" s="140">
        <v>-14.792999999999999</v>
      </c>
      <c r="JL35" s="140">
        <v>45.798999999999999</v>
      </c>
      <c r="JM35" s="140">
        <v>52.584000000000003</v>
      </c>
      <c r="JN35" s="140">
        <v>51.131999999999998</v>
      </c>
      <c r="JO35" s="140">
        <v>0</v>
      </c>
      <c r="JP35" s="140">
        <v>0</v>
      </c>
      <c r="JQ35" s="140">
        <v>43.692999999999998</v>
      </c>
      <c r="JR35" s="140">
        <v>44.372</v>
      </c>
      <c r="JS35" s="140">
        <v>44.566000000000003</v>
      </c>
      <c r="JT35" s="141"/>
      <c r="JU35" s="140">
        <v>-16.600000000000001</v>
      </c>
      <c r="JV35" s="140">
        <v>21.193999999999999</v>
      </c>
      <c r="JW35" s="140">
        <v>7.6098999999999997</v>
      </c>
      <c r="JX35" s="140">
        <v>8.6998999999999995</v>
      </c>
      <c r="JY35" s="140">
        <v>-36.469000000000001</v>
      </c>
      <c r="JZ35" s="140">
        <v>74.677000000000007</v>
      </c>
      <c r="KA35" s="140">
        <v>53.651000000000003</v>
      </c>
      <c r="KB35" s="140">
        <v>-35.932000000000002</v>
      </c>
      <c r="KC35" s="140">
        <v>-74.078999999999994</v>
      </c>
      <c r="KD35" s="140">
        <v>42.345999999999997</v>
      </c>
      <c r="KE35" s="140">
        <v>30.469000000000001</v>
      </c>
      <c r="KF35" s="140">
        <v>8.3999000000000006</v>
      </c>
      <c r="KG35" s="140">
        <v>-7.6999000000000004</v>
      </c>
      <c r="KH35" s="140">
        <v>-138.72</v>
      </c>
      <c r="KI35" s="140">
        <v>296.57</v>
      </c>
    </row>
    <row r="36" spans="1:295" ht="18" customHeight="1">
      <c r="A36" s="137" t="s">
        <v>57</v>
      </c>
      <c r="B36" s="137" t="s">
        <v>738</v>
      </c>
      <c r="C36" s="140">
        <v>0</v>
      </c>
      <c r="D36" s="140">
        <v>20.628</v>
      </c>
      <c r="E36" s="140">
        <v>-41.421999999999997</v>
      </c>
      <c r="F36" s="140">
        <v>10.930999999999999</v>
      </c>
      <c r="G36" s="140">
        <v>31.699000000000002</v>
      </c>
      <c r="H36" s="140">
        <v>4.9954000000000001</v>
      </c>
      <c r="I36" s="140">
        <v>63.225999999999999</v>
      </c>
      <c r="J36" s="140">
        <v>-104.17</v>
      </c>
      <c r="K36" s="140">
        <v>61.953000000000003</v>
      </c>
      <c r="L36" s="140">
        <v>31.641999999999999</v>
      </c>
      <c r="M36" s="140">
        <v>-30.815000000000001</v>
      </c>
      <c r="N36" s="140">
        <v>-35.520000000000003</v>
      </c>
      <c r="O36" s="140">
        <v>-49.780999999999999</v>
      </c>
      <c r="P36" s="140">
        <v>44</v>
      </c>
      <c r="Q36" s="140">
        <v>21.527000000000001</v>
      </c>
      <c r="R36" s="140">
        <v>-44</v>
      </c>
      <c r="S36" s="140">
        <v>12.807</v>
      </c>
      <c r="T36" s="140">
        <v>211.3</v>
      </c>
      <c r="U36" s="140">
        <v>16.402000000000001</v>
      </c>
      <c r="V36" s="140">
        <v>16.561</v>
      </c>
      <c r="W36" s="140">
        <v>28.122</v>
      </c>
      <c r="X36" s="140">
        <v>0</v>
      </c>
      <c r="Y36" s="140">
        <v>17.149999999999999</v>
      </c>
      <c r="Z36" s="140">
        <v>7.7641</v>
      </c>
      <c r="AA36" s="141"/>
      <c r="AB36" s="140">
        <v>113</v>
      </c>
      <c r="AC36" s="140">
        <v>-88.62</v>
      </c>
      <c r="AD36" s="140">
        <v>-89.088999999999999</v>
      </c>
      <c r="AE36" s="140">
        <v>15.699</v>
      </c>
      <c r="AF36" s="140">
        <v>35.520000000000003</v>
      </c>
      <c r="AG36" s="140">
        <v>48.4</v>
      </c>
      <c r="AH36" s="140">
        <v>5.67</v>
      </c>
      <c r="AI36" s="140">
        <v>0.112</v>
      </c>
      <c r="AJ36" s="140">
        <v>-37.840000000000003</v>
      </c>
      <c r="AK36" s="140">
        <v>-37.93</v>
      </c>
      <c r="AL36" s="140">
        <v>-29.35</v>
      </c>
      <c r="AM36" s="140">
        <v>38.389000000000003</v>
      </c>
      <c r="AN36" s="140">
        <v>38.569000000000003</v>
      </c>
      <c r="AO36" s="140">
        <v>13.052</v>
      </c>
      <c r="AP36" s="140">
        <v>11.692</v>
      </c>
      <c r="AQ36" s="140">
        <v>0</v>
      </c>
      <c r="AR36" s="140">
        <v>72.453000000000003</v>
      </c>
      <c r="AS36" s="140">
        <v>41.813000000000002</v>
      </c>
      <c r="AT36" s="140">
        <v>-56.396000000000001</v>
      </c>
      <c r="AU36" s="140">
        <v>-55.860999999999997</v>
      </c>
      <c r="AV36" s="140">
        <v>2.9068999999999998</v>
      </c>
      <c r="AW36" s="140">
        <v>2.9033000000000002</v>
      </c>
      <c r="AX36" s="140">
        <v>73.543000000000006</v>
      </c>
      <c r="AY36" s="140">
        <v>74.614999999999995</v>
      </c>
      <c r="AZ36" s="140">
        <v>-4.1875999999999998</v>
      </c>
      <c r="BA36" s="140">
        <v>-21.859000000000002</v>
      </c>
      <c r="BB36" s="140">
        <v>-357.2</v>
      </c>
      <c r="BC36" s="140">
        <v>0</v>
      </c>
      <c r="BD36" s="140">
        <v>-14.999000000000001</v>
      </c>
      <c r="BE36" s="140">
        <v>-14.798999999999999</v>
      </c>
      <c r="BF36" s="140">
        <v>60.819000000000003</v>
      </c>
      <c r="BG36" s="140">
        <v>60.280999999999999</v>
      </c>
      <c r="BH36" s="140">
        <v>-6.2016</v>
      </c>
      <c r="BI36" s="140">
        <v>-67.102000000000004</v>
      </c>
      <c r="BJ36" s="140">
        <v>-35.896999999999998</v>
      </c>
      <c r="BK36" s="140">
        <v>10.859</v>
      </c>
      <c r="BL36" s="140">
        <v>8.2149000000000001</v>
      </c>
      <c r="BM36" s="140">
        <v>5.5540000000000003</v>
      </c>
      <c r="BN36" s="140">
        <v>395.45</v>
      </c>
      <c r="BO36" s="140">
        <v>180.05</v>
      </c>
      <c r="BP36" s="140">
        <v>181.67</v>
      </c>
      <c r="BQ36" s="140">
        <v>-312</v>
      </c>
      <c r="BR36" s="140">
        <v>585.79</v>
      </c>
      <c r="BS36" s="140">
        <v>40.976999999999997</v>
      </c>
      <c r="BT36" s="140">
        <v>-32.671999999999997</v>
      </c>
      <c r="BU36" s="140">
        <v>32.063000000000002</v>
      </c>
      <c r="BV36" s="140">
        <v>102.22</v>
      </c>
      <c r="BW36" s="140">
        <v>22.19</v>
      </c>
      <c r="BX36" s="140">
        <v>20.93</v>
      </c>
      <c r="BY36" s="140">
        <v>64.87</v>
      </c>
      <c r="BZ36" s="140">
        <v>78.44</v>
      </c>
      <c r="CA36" s="140">
        <v>-75.814999999999998</v>
      </c>
      <c r="CB36" s="140">
        <v>-75.278999999999996</v>
      </c>
      <c r="CC36" s="140">
        <v>137.25</v>
      </c>
      <c r="CD36" s="140">
        <v>137.08000000000001</v>
      </c>
      <c r="CE36" s="140">
        <v>17.173999999999999</v>
      </c>
      <c r="CF36" s="140">
        <v>0</v>
      </c>
      <c r="CG36" s="140">
        <v>0</v>
      </c>
      <c r="CH36" s="140">
        <v>6.4314</v>
      </c>
      <c r="CI36" s="140">
        <v>0</v>
      </c>
      <c r="CJ36" s="140">
        <v>19.57</v>
      </c>
      <c r="CK36" s="140">
        <v>25.984999999999999</v>
      </c>
      <c r="CL36" s="140">
        <v>93.3</v>
      </c>
      <c r="CM36" s="140">
        <v>83.698999999999998</v>
      </c>
      <c r="CN36" s="140">
        <v>-18.170000000000002</v>
      </c>
      <c r="CO36" s="140">
        <v>110.26</v>
      </c>
      <c r="CP36" s="140">
        <v>108.73</v>
      </c>
      <c r="CQ36" s="140">
        <v>107.1</v>
      </c>
      <c r="CR36" s="140">
        <v>76.819999999999993</v>
      </c>
      <c r="CS36" s="140">
        <v>78.111000000000004</v>
      </c>
      <c r="CT36" s="140">
        <v>-28.248999999999999</v>
      </c>
      <c r="CU36" s="140">
        <v>-114.24</v>
      </c>
      <c r="CV36" s="140">
        <v>0</v>
      </c>
      <c r="CW36" s="140">
        <v>14.587999999999999</v>
      </c>
      <c r="CX36" s="140">
        <v>50.65</v>
      </c>
      <c r="CY36" s="140">
        <v>89.65</v>
      </c>
      <c r="CZ36" s="140">
        <v>52.037999999999997</v>
      </c>
      <c r="DA36" s="140">
        <v>49.076000000000001</v>
      </c>
      <c r="DB36" s="140">
        <v>-35.119</v>
      </c>
      <c r="DC36" s="140">
        <v>-5.2743000000000002</v>
      </c>
      <c r="DD36" s="140">
        <v>0</v>
      </c>
      <c r="DE36" s="140">
        <v>0</v>
      </c>
      <c r="DF36" s="140">
        <v>-63.531999999999996</v>
      </c>
      <c r="DG36" s="140">
        <v>0</v>
      </c>
      <c r="DH36" s="140">
        <v>-21.25</v>
      </c>
      <c r="DI36" s="140">
        <v>-112.3</v>
      </c>
      <c r="DJ36" s="140">
        <v>-113.3</v>
      </c>
      <c r="DK36" s="140">
        <v>31.297000000000001</v>
      </c>
      <c r="DL36" s="140">
        <v>60.945999999999998</v>
      </c>
      <c r="DM36" s="140">
        <v>65.765000000000001</v>
      </c>
      <c r="DN36" s="140">
        <v>88.494</v>
      </c>
      <c r="DO36" s="140">
        <v>60.4</v>
      </c>
      <c r="DP36" s="140">
        <v>-8.1300000000000008</v>
      </c>
      <c r="DQ36" s="140">
        <v>68.62</v>
      </c>
      <c r="DR36" s="140">
        <v>61.134999999999998</v>
      </c>
      <c r="DS36" s="140">
        <v>-22.15</v>
      </c>
      <c r="DT36" s="140">
        <v>-22.149000000000001</v>
      </c>
      <c r="DU36" s="140">
        <v>107.87</v>
      </c>
      <c r="DV36" s="140">
        <v>80.98</v>
      </c>
      <c r="DW36" s="140">
        <v>64.944999999999993</v>
      </c>
      <c r="DX36" s="140">
        <v>63.908999999999999</v>
      </c>
      <c r="DY36" s="140">
        <v>-65.453999999999994</v>
      </c>
      <c r="DZ36" s="140">
        <v>-64.254000000000005</v>
      </c>
      <c r="EA36" s="140">
        <v>261.35000000000002</v>
      </c>
      <c r="EB36" s="140">
        <v>178.91</v>
      </c>
      <c r="EC36" s="140">
        <v>183.77</v>
      </c>
      <c r="ED36" s="140">
        <v>184.9</v>
      </c>
      <c r="EE36" s="140">
        <v>56.209000000000003</v>
      </c>
      <c r="EF36" s="140">
        <v>39.429000000000002</v>
      </c>
      <c r="EG36" s="140">
        <v>-29.245000000000001</v>
      </c>
      <c r="EH36" s="140">
        <v>321.73</v>
      </c>
      <c r="EI36" s="140">
        <v>39.244</v>
      </c>
      <c r="EJ36" s="140">
        <v>0</v>
      </c>
      <c r="EK36" s="140">
        <v>-34.732999999999997</v>
      </c>
      <c r="EL36" s="140">
        <v>-33.302</v>
      </c>
      <c r="EM36" s="140">
        <v>24.867000000000001</v>
      </c>
      <c r="EN36" s="140">
        <v>-61.209000000000003</v>
      </c>
      <c r="EO36" s="140">
        <v>-56.401000000000003</v>
      </c>
      <c r="EP36" s="140">
        <v>141.37</v>
      </c>
      <c r="EQ36" s="140">
        <v>-57.414999999999999</v>
      </c>
      <c r="ER36" s="140">
        <v>-59.869</v>
      </c>
      <c r="ES36" s="140">
        <v>1.6820999999999999</v>
      </c>
      <c r="ET36" s="140">
        <v>0</v>
      </c>
      <c r="EU36" s="140">
        <v>-16.5</v>
      </c>
      <c r="EV36" s="140">
        <v>93.2</v>
      </c>
      <c r="EW36" s="140">
        <v>17.771999999999998</v>
      </c>
      <c r="EX36" s="140">
        <v>-189.39</v>
      </c>
      <c r="EY36" s="140">
        <v>-37.049999999999997</v>
      </c>
      <c r="EZ36" s="140">
        <v>-36.203000000000003</v>
      </c>
      <c r="FA36" s="140">
        <v>9.7696000000000005</v>
      </c>
      <c r="FB36" s="140">
        <v>-34.67</v>
      </c>
      <c r="FC36" s="140">
        <v>55.765000000000001</v>
      </c>
      <c r="FD36" s="140">
        <v>23.803000000000001</v>
      </c>
      <c r="FE36" s="140">
        <v>0</v>
      </c>
      <c r="FF36" s="140">
        <v>0</v>
      </c>
      <c r="FG36" s="140">
        <v>0</v>
      </c>
      <c r="FH36" s="140">
        <v>49.795000000000002</v>
      </c>
      <c r="FI36" s="140">
        <v>48.548000000000002</v>
      </c>
      <c r="FJ36" s="140">
        <v>76.36</v>
      </c>
      <c r="FK36" s="140">
        <v>76.191999999999993</v>
      </c>
      <c r="FL36" s="140">
        <v>-110.35</v>
      </c>
      <c r="FM36" s="140">
        <v>69.123000000000005</v>
      </c>
      <c r="FN36" s="140">
        <v>68.072000000000003</v>
      </c>
      <c r="FO36" s="140">
        <v>-103.31</v>
      </c>
      <c r="FP36" s="140">
        <v>-97.927000000000007</v>
      </c>
      <c r="FQ36" s="140">
        <v>-11.739000000000001</v>
      </c>
      <c r="FR36" s="140">
        <v>-11.519</v>
      </c>
      <c r="FS36" s="140">
        <v>15.081</v>
      </c>
      <c r="FT36" s="140">
        <v>1.0562</v>
      </c>
      <c r="FU36" s="140">
        <v>-9.4498999999999995</v>
      </c>
      <c r="FV36" s="140">
        <v>13.12</v>
      </c>
      <c r="FW36" s="140">
        <v>-13.613</v>
      </c>
      <c r="FX36" s="140">
        <v>9.0211000000000006</v>
      </c>
      <c r="FY36" s="140">
        <v>-10.766</v>
      </c>
      <c r="FZ36" s="140">
        <v>4.4019000000000004</v>
      </c>
      <c r="GA36" s="140">
        <v>11.016</v>
      </c>
      <c r="GB36" s="140">
        <v>47.418999999999997</v>
      </c>
      <c r="GC36" s="140">
        <v>99.234999999999999</v>
      </c>
      <c r="GD36" s="140">
        <v>105.34</v>
      </c>
      <c r="GE36" s="140">
        <v>12.72</v>
      </c>
      <c r="GF36" s="140">
        <v>97.897000000000006</v>
      </c>
      <c r="GG36" s="140">
        <v>17.5</v>
      </c>
      <c r="GH36" s="140">
        <v>-21.853999999999999</v>
      </c>
      <c r="GI36" s="140">
        <v>-1.3653</v>
      </c>
      <c r="GJ36" s="140">
        <v>1.5055000000000001</v>
      </c>
      <c r="GK36" s="140">
        <v>1.8684000000000001</v>
      </c>
      <c r="GL36" s="140">
        <v>6.5299999999999997E-2</v>
      </c>
      <c r="GM36" s="140">
        <v>0</v>
      </c>
      <c r="GN36" s="140">
        <v>-15.176</v>
      </c>
      <c r="GO36" s="140">
        <v>-36.546999999999997</v>
      </c>
      <c r="GP36" s="140">
        <v>23.960999999999999</v>
      </c>
      <c r="GQ36" s="140">
        <v>56.805</v>
      </c>
      <c r="GR36" s="140">
        <v>58.414999999999999</v>
      </c>
      <c r="GS36" s="140">
        <v>110.4</v>
      </c>
      <c r="GT36" s="140">
        <v>-164.3</v>
      </c>
      <c r="GU36" s="140">
        <v>-27.13</v>
      </c>
      <c r="GV36" s="140">
        <v>40.728000000000002</v>
      </c>
      <c r="GW36" s="140">
        <v>-56.000999999999998</v>
      </c>
      <c r="GX36" s="140">
        <v>10.135</v>
      </c>
      <c r="GY36" s="140">
        <v>2.9883000000000002</v>
      </c>
      <c r="GZ36" s="140">
        <v>2.6051000000000002</v>
      </c>
      <c r="HA36" s="140">
        <v>11.324999999999999</v>
      </c>
      <c r="HB36" s="140">
        <v>217.52</v>
      </c>
      <c r="HC36" s="140">
        <v>215.01</v>
      </c>
      <c r="HD36" s="140">
        <v>289.2</v>
      </c>
      <c r="HE36" s="140">
        <v>-287.83999999999997</v>
      </c>
      <c r="HF36" s="140">
        <v>-512.1</v>
      </c>
      <c r="HG36" s="140">
        <v>512.28</v>
      </c>
      <c r="HH36" s="140">
        <v>334.78</v>
      </c>
      <c r="HI36" s="140">
        <v>-206.13</v>
      </c>
      <c r="HJ36" s="140">
        <v>-205.64</v>
      </c>
      <c r="HK36" s="140">
        <v>-55.548999999999999</v>
      </c>
      <c r="HL36" s="140">
        <v>-46.798000000000002</v>
      </c>
      <c r="HM36" s="140">
        <v>70.233000000000004</v>
      </c>
      <c r="HN36" s="140">
        <v>68.388999999999996</v>
      </c>
      <c r="HO36" s="140">
        <v>-168.04</v>
      </c>
      <c r="HP36" s="140">
        <v>-168.76</v>
      </c>
      <c r="HQ36" s="140">
        <v>34.598999999999997</v>
      </c>
      <c r="HR36" s="140">
        <v>34.401000000000003</v>
      </c>
      <c r="HS36" s="140">
        <v>-39.777999999999999</v>
      </c>
      <c r="HT36" s="140">
        <v>-39.493000000000002</v>
      </c>
      <c r="HU36" s="140">
        <v>155.47</v>
      </c>
      <c r="HV36" s="140">
        <v>153.94</v>
      </c>
      <c r="HW36" s="140">
        <v>48.598999999999997</v>
      </c>
      <c r="HX36" s="140">
        <v>48.9</v>
      </c>
      <c r="HY36" s="140">
        <v>22.745000000000001</v>
      </c>
      <c r="HZ36" s="140">
        <v>-65.12</v>
      </c>
      <c r="IA36" s="140">
        <v>-354.12</v>
      </c>
      <c r="IB36" s="140">
        <v>94.494</v>
      </c>
      <c r="IC36" s="140">
        <v>94.34</v>
      </c>
      <c r="ID36" s="140">
        <v>9.3999000000000006</v>
      </c>
      <c r="IE36" s="140">
        <v>18.798999999999999</v>
      </c>
      <c r="IF36" s="140">
        <v>-32.200000000000003</v>
      </c>
      <c r="IG36" s="140">
        <v>-32.098999999999997</v>
      </c>
      <c r="IH36" s="140">
        <v>1.512</v>
      </c>
      <c r="II36" s="140">
        <v>1.2</v>
      </c>
      <c r="IJ36" s="140">
        <v>-330.8</v>
      </c>
      <c r="IK36" s="140">
        <v>-19.016999999999999</v>
      </c>
      <c r="IL36" s="140">
        <v>534.33000000000004</v>
      </c>
      <c r="IM36" s="140">
        <v>0</v>
      </c>
      <c r="IN36" s="140">
        <v>-212.4</v>
      </c>
      <c r="IO36" s="140">
        <v>0</v>
      </c>
      <c r="IP36" s="140">
        <v>0</v>
      </c>
      <c r="IQ36" s="140">
        <v>125.74</v>
      </c>
      <c r="IR36" s="140">
        <v>-496.33</v>
      </c>
      <c r="IS36" s="140">
        <v>0</v>
      </c>
      <c r="IT36" s="140">
        <v>60.636000000000003</v>
      </c>
      <c r="IU36" s="140">
        <v>60.831000000000003</v>
      </c>
      <c r="IV36" s="140">
        <v>-126.74</v>
      </c>
      <c r="IW36" s="140">
        <v>-516.79</v>
      </c>
      <c r="IX36" s="140">
        <v>302.83999999999997</v>
      </c>
      <c r="IY36" s="140">
        <v>-222.75</v>
      </c>
      <c r="IZ36" s="140">
        <v>223.73</v>
      </c>
      <c r="JA36" s="140">
        <v>-6.4585999999999997</v>
      </c>
      <c r="JB36" s="140">
        <v>29.622</v>
      </c>
      <c r="JC36" s="140">
        <v>17.28</v>
      </c>
      <c r="JD36" s="140">
        <v>0.77700000000000002</v>
      </c>
      <c r="JE36" s="140">
        <v>0.75900000000000001</v>
      </c>
      <c r="JF36" s="140">
        <v>-16.959</v>
      </c>
      <c r="JG36" s="140">
        <v>-3.3599000000000001</v>
      </c>
      <c r="JH36" s="140">
        <v>14.605</v>
      </c>
      <c r="JI36" s="140">
        <v>4.0145999999999997</v>
      </c>
      <c r="JJ36" s="140">
        <v>-41.103000000000002</v>
      </c>
      <c r="JK36" s="140">
        <v>-14.148999999999999</v>
      </c>
      <c r="JL36" s="140">
        <v>45.5</v>
      </c>
      <c r="JM36" s="140">
        <v>52.588000000000001</v>
      </c>
      <c r="JN36" s="140">
        <v>52.423000000000002</v>
      </c>
      <c r="JO36" s="140">
        <v>0</v>
      </c>
      <c r="JP36" s="140">
        <v>0</v>
      </c>
      <c r="JQ36" s="140">
        <v>45.575000000000003</v>
      </c>
      <c r="JR36" s="140">
        <v>43.689</v>
      </c>
      <c r="JS36" s="140">
        <v>44.555999999999997</v>
      </c>
      <c r="JT36" s="141"/>
      <c r="JU36" s="140">
        <v>-17.7</v>
      </c>
      <c r="JV36" s="140">
        <v>21.111999999999998</v>
      </c>
      <c r="JW36" s="140">
        <v>7.5399000000000003</v>
      </c>
      <c r="JX36" s="140">
        <v>8.6998999999999995</v>
      </c>
      <c r="JY36" s="140">
        <v>-41.061</v>
      </c>
      <c r="JZ36" s="140">
        <v>77.885999999999996</v>
      </c>
      <c r="KA36" s="140">
        <v>56.67</v>
      </c>
      <c r="KB36" s="140">
        <v>-39.631</v>
      </c>
      <c r="KC36" s="140">
        <v>-76.304000000000002</v>
      </c>
      <c r="KD36" s="140">
        <v>44.643000000000001</v>
      </c>
      <c r="KE36" s="140">
        <v>29.89</v>
      </c>
      <c r="KF36" s="140">
        <v>8.3999000000000006</v>
      </c>
      <c r="KG36" s="140">
        <v>-8.1998999999999995</v>
      </c>
      <c r="KH36" s="140">
        <v>-167.61</v>
      </c>
      <c r="KI36" s="140">
        <v>324.7</v>
      </c>
    </row>
    <row r="37" spans="1:295" ht="18" customHeight="1">
      <c r="A37" s="137" t="s">
        <v>57</v>
      </c>
      <c r="B37" s="137" t="s">
        <v>739</v>
      </c>
      <c r="C37" s="140">
        <v>0</v>
      </c>
      <c r="D37" s="140">
        <v>20.884</v>
      </c>
      <c r="E37" s="140">
        <v>-41.902999999999999</v>
      </c>
      <c r="F37" s="140">
        <v>11.071</v>
      </c>
      <c r="G37" s="140">
        <v>31.123999999999999</v>
      </c>
      <c r="H37" s="140">
        <v>4.4960000000000004</v>
      </c>
      <c r="I37" s="140">
        <v>62.472000000000001</v>
      </c>
      <c r="J37" s="140">
        <v>-102.5</v>
      </c>
      <c r="K37" s="140">
        <v>62.05</v>
      </c>
      <c r="L37" s="140">
        <v>32.042999999999999</v>
      </c>
      <c r="M37" s="140">
        <v>-31.212</v>
      </c>
      <c r="N37" s="140">
        <v>-48.84</v>
      </c>
      <c r="O37" s="140">
        <v>-50.491999999999997</v>
      </c>
      <c r="P37" s="140">
        <v>44</v>
      </c>
      <c r="Q37" s="140">
        <v>21.527000000000001</v>
      </c>
      <c r="R37" s="140">
        <v>-44</v>
      </c>
      <c r="S37" s="140">
        <v>12.92</v>
      </c>
      <c r="T37" s="140">
        <v>207.92</v>
      </c>
      <c r="U37" s="140">
        <v>17.89</v>
      </c>
      <c r="V37" s="140">
        <v>17.959</v>
      </c>
      <c r="W37" s="140">
        <v>29.911999999999999</v>
      </c>
      <c r="X37" s="140">
        <v>0</v>
      </c>
      <c r="Y37" s="140">
        <v>21.178999999999998</v>
      </c>
      <c r="Z37" s="140">
        <v>7.9724000000000004</v>
      </c>
      <c r="AA37" s="141"/>
      <c r="AB37" s="140">
        <v>113</v>
      </c>
      <c r="AC37" s="140">
        <v>-92.459000000000003</v>
      </c>
      <c r="AD37" s="140">
        <v>-92.668999999999997</v>
      </c>
      <c r="AE37" s="140">
        <v>15.842000000000001</v>
      </c>
      <c r="AF37" s="140">
        <v>48.84</v>
      </c>
      <c r="AG37" s="140">
        <v>48.4</v>
      </c>
      <c r="AH37" s="140">
        <v>6.6788999999999996</v>
      </c>
      <c r="AI37" s="140">
        <v>0.11899999999999999</v>
      </c>
      <c r="AJ37" s="140">
        <v>-42.598999999999997</v>
      </c>
      <c r="AK37" s="140">
        <v>-42.569000000000003</v>
      </c>
      <c r="AL37" s="140">
        <v>-28.26</v>
      </c>
      <c r="AM37" s="140">
        <v>42.99</v>
      </c>
      <c r="AN37" s="140">
        <v>43.63</v>
      </c>
      <c r="AO37" s="140">
        <v>13.04</v>
      </c>
      <c r="AP37" s="140">
        <v>11.281000000000001</v>
      </c>
      <c r="AQ37" s="140">
        <v>0</v>
      </c>
      <c r="AR37" s="140">
        <v>74.058000000000007</v>
      </c>
      <c r="AS37" s="140">
        <v>43.453000000000003</v>
      </c>
      <c r="AT37" s="140">
        <v>-58.137999999999998</v>
      </c>
      <c r="AU37" s="140">
        <v>-57.264000000000003</v>
      </c>
      <c r="AV37" s="140">
        <v>2.7225999999999999</v>
      </c>
      <c r="AW37" s="140">
        <v>2.6503000000000001</v>
      </c>
      <c r="AX37" s="140">
        <v>76.087999999999994</v>
      </c>
      <c r="AY37" s="140">
        <v>76.489999999999995</v>
      </c>
      <c r="AZ37" s="140">
        <v>-4.1875999999999998</v>
      </c>
      <c r="BA37" s="140">
        <v>-21.004999999999999</v>
      </c>
      <c r="BB37" s="140">
        <v>-370.2</v>
      </c>
      <c r="BC37" s="140">
        <v>0</v>
      </c>
      <c r="BD37" s="140">
        <v>-14.398999999999999</v>
      </c>
      <c r="BE37" s="140">
        <v>-14.199</v>
      </c>
      <c r="BF37" s="140">
        <v>63.143000000000001</v>
      </c>
      <c r="BG37" s="140">
        <v>62.337000000000003</v>
      </c>
      <c r="BH37" s="140">
        <v>-6.1166</v>
      </c>
      <c r="BI37" s="140">
        <v>-67.102000000000004</v>
      </c>
      <c r="BJ37" s="140">
        <v>-36.616999999999997</v>
      </c>
      <c r="BK37" s="140">
        <v>10.84</v>
      </c>
      <c r="BL37" s="140">
        <v>7.0084999999999997</v>
      </c>
      <c r="BM37" s="140">
        <v>4.7691999999999997</v>
      </c>
      <c r="BN37" s="140">
        <v>406.41</v>
      </c>
      <c r="BO37" s="140">
        <v>185.58</v>
      </c>
      <c r="BP37" s="140">
        <v>184.72</v>
      </c>
      <c r="BQ37" s="140">
        <v>-320.43</v>
      </c>
      <c r="BR37" s="140">
        <v>601.08000000000004</v>
      </c>
      <c r="BS37" s="140">
        <v>40.976999999999997</v>
      </c>
      <c r="BT37" s="140">
        <v>-8.4406999999999996</v>
      </c>
      <c r="BU37" s="140">
        <v>9.1173999999999999</v>
      </c>
      <c r="BV37" s="140">
        <v>105.21</v>
      </c>
      <c r="BW37" s="140">
        <v>23.298999999999999</v>
      </c>
      <c r="BX37" s="140">
        <v>21.62</v>
      </c>
      <c r="BY37" s="140">
        <v>65.650000000000006</v>
      </c>
      <c r="BZ37" s="140">
        <v>79.138999999999996</v>
      </c>
      <c r="CA37" s="140">
        <v>-82.379000000000005</v>
      </c>
      <c r="CB37" s="140">
        <v>-82.647000000000006</v>
      </c>
      <c r="CC37" s="140">
        <v>145.19</v>
      </c>
      <c r="CD37" s="140">
        <v>146.16999999999999</v>
      </c>
      <c r="CE37" s="140">
        <v>16.373999999999999</v>
      </c>
      <c r="CF37" s="140">
        <v>0</v>
      </c>
      <c r="CG37" s="140">
        <v>0</v>
      </c>
      <c r="CH37" s="140">
        <v>5.0631000000000004</v>
      </c>
      <c r="CI37" s="140">
        <v>0</v>
      </c>
      <c r="CJ37" s="140">
        <v>19.57</v>
      </c>
      <c r="CK37" s="140">
        <v>25.984999999999999</v>
      </c>
      <c r="CL37" s="140">
        <v>92.198999999999998</v>
      </c>
      <c r="CM37" s="140">
        <v>82.099000000000004</v>
      </c>
      <c r="CN37" s="140">
        <v>-18.239000000000001</v>
      </c>
      <c r="CO37" s="140">
        <v>110.26</v>
      </c>
      <c r="CP37" s="140">
        <v>109.84</v>
      </c>
      <c r="CQ37" s="140">
        <v>107.1</v>
      </c>
      <c r="CR37" s="140">
        <v>77.986999999999995</v>
      </c>
      <c r="CS37" s="140">
        <v>79.564999999999998</v>
      </c>
      <c r="CT37" s="140">
        <v>-30.056000000000001</v>
      </c>
      <c r="CU37" s="140">
        <v>-119.18</v>
      </c>
      <c r="CV37" s="140">
        <v>0</v>
      </c>
      <c r="CW37" s="140">
        <v>13.836</v>
      </c>
      <c r="CX37" s="140">
        <v>46.619</v>
      </c>
      <c r="CY37" s="140">
        <v>92.448999999999998</v>
      </c>
      <c r="CZ37" s="140">
        <v>51.335000000000001</v>
      </c>
      <c r="DA37" s="140">
        <v>48.49</v>
      </c>
      <c r="DB37" s="140">
        <v>-34.319000000000003</v>
      </c>
      <c r="DC37" s="140">
        <v>-5.2743000000000002</v>
      </c>
      <c r="DD37" s="140">
        <v>0</v>
      </c>
      <c r="DE37" s="140">
        <v>0</v>
      </c>
      <c r="DF37" s="140">
        <v>-76.132000000000005</v>
      </c>
      <c r="DG37" s="140">
        <v>0</v>
      </c>
      <c r="DH37" s="140">
        <v>-20.823</v>
      </c>
      <c r="DI37" s="140">
        <v>-114</v>
      </c>
      <c r="DJ37" s="140">
        <v>-114.9</v>
      </c>
      <c r="DK37" s="140">
        <v>31.39</v>
      </c>
      <c r="DL37" s="140">
        <v>59.188000000000002</v>
      </c>
      <c r="DM37" s="140">
        <v>67.174000000000007</v>
      </c>
      <c r="DN37" s="140">
        <v>86.150999999999996</v>
      </c>
      <c r="DO37" s="140">
        <v>59.18</v>
      </c>
      <c r="DP37" s="140">
        <v>-9.07</v>
      </c>
      <c r="DQ37" s="140">
        <v>70.320999999999998</v>
      </c>
      <c r="DR37" s="140">
        <v>76.549000000000007</v>
      </c>
      <c r="DS37" s="140">
        <v>-20.239999999999998</v>
      </c>
      <c r="DT37" s="140">
        <v>-20.239000000000001</v>
      </c>
      <c r="DU37" s="140">
        <v>104.7</v>
      </c>
      <c r="DV37" s="140">
        <v>81.040000000000006</v>
      </c>
      <c r="DW37" s="140">
        <v>76.853999999999999</v>
      </c>
      <c r="DX37" s="140">
        <v>76.635999999999996</v>
      </c>
      <c r="DY37" s="140">
        <v>-67.040000000000006</v>
      </c>
      <c r="DZ37" s="140">
        <v>-65.826999999999998</v>
      </c>
      <c r="EA37" s="140">
        <v>0</v>
      </c>
      <c r="EB37" s="140">
        <v>187</v>
      </c>
      <c r="EC37" s="140">
        <v>191.13</v>
      </c>
      <c r="ED37" s="140">
        <v>193.65</v>
      </c>
      <c r="EE37" s="140">
        <v>28.347000000000001</v>
      </c>
      <c r="EF37" s="140">
        <v>8.5616000000000003</v>
      </c>
      <c r="EG37" s="140">
        <v>-31.815000000000001</v>
      </c>
      <c r="EH37" s="140">
        <v>332.18</v>
      </c>
      <c r="EI37" s="140">
        <v>23.675000000000001</v>
      </c>
      <c r="EJ37" s="140">
        <v>0</v>
      </c>
      <c r="EK37" s="140">
        <v>-34.898000000000003</v>
      </c>
      <c r="EL37" s="140">
        <v>-32.369</v>
      </c>
      <c r="EM37" s="140">
        <v>55.942999999999998</v>
      </c>
      <c r="EN37" s="140">
        <v>-60.962000000000003</v>
      </c>
      <c r="EO37" s="140">
        <v>-57.645000000000003</v>
      </c>
      <c r="EP37" s="140">
        <v>43.055</v>
      </c>
      <c r="EQ37" s="140">
        <v>-40.087000000000003</v>
      </c>
      <c r="ER37" s="140">
        <v>-40.94</v>
      </c>
      <c r="ES37" s="140">
        <v>30.225999999999999</v>
      </c>
      <c r="ET37" s="140">
        <v>0</v>
      </c>
      <c r="EU37" s="140">
        <v>-15.659000000000001</v>
      </c>
      <c r="EV37" s="140">
        <v>1</v>
      </c>
      <c r="EW37" s="140">
        <v>17.154</v>
      </c>
      <c r="EX37" s="140">
        <v>-188.55</v>
      </c>
      <c r="EY37" s="140">
        <v>-37.328000000000003</v>
      </c>
      <c r="EZ37" s="140">
        <v>-36.521000000000001</v>
      </c>
      <c r="FA37" s="140">
        <v>9.5381</v>
      </c>
      <c r="FB37" s="140">
        <v>-5.3243999999999998</v>
      </c>
      <c r="FC37" s="140">
        <v>55.765000000000001</v>
      </c>
      <c r="FD37" s="140">
        <v>23.222000000000001</v>
      </c>
      <c r="FE37" s="140">
        <v>0</v>
      </c>
      <c r="FF37" s="140">
        <v>0</v>
      </c>
      <c r="FG37" s="140">
        <v>0</v>
      </c>
      <c r="FH37" s="140">
        <v>53.095999999999997</v>
      </c>
      <c r="FI37" s="140">
        <v>49.485999999999997</v>
      </c>
      <c r="FJ37" s="140">
        <v>83.393000000000001</v>
      </c>
      <c r="FK37" s="140">
        <v>82.722999999999999</v>
      </c>
      <c r="FL37" s="140">
        <v>-132.12</v>
      </c>
      <c r="FM37" s="140">
        <v>69.733999999999995</v>
      </c>
      <c r="FN37" s="140">
        <v>69.507999999999996</v>
      </c>
      <c r="FO37" s="140">
        <v>-104.4</v>
      </c>
      <c r="FP37" s="140">
        <v>-93.165999999999997</v>
      </c>
      <c r="FQ37" s="140">
        <v>-35.338000000000001</v>
      </c>
      <c r="FR37" s="140">
        <v>-36.588999999999999</v>
      </c>
      <c r="FS37" s="140">
        <v>14.368</v>
      </c>
      <c r="FT37" s="140">
        <v>1.0573999999999999</v>
      </c>
      <c r="FU37" s="140">
        <v>-9.0398999999999994</v>
      </c>
      <c r="FV37" s="140">
        <v>13.07</v>
      </c>
      <c r="FW37" s="140">
        <v>-36.395000000000003</v>
      </c>
      <c r="FX37" s="140">
        <v>10.215999999999999</v>
      </c>
      <c r="FY37" s="140">
        <v>-11.484</v>
      </c>
      <c r="FZ37" s="140">
        <v>4.3299000000000003</v>
      </c>
      <c r="GA37" s="140">
        <v>11.004</v>
      </c>
      <c r="GB37" s="140">
        <v>30.34</v>
      </c>
      <c r="GC37" s="140">
        <v>95.762</v>
      </c>
      <c r="GD37" s="140">
        <v>106.58</v>
      </c>
      <c r="GE37" s="140">
        <v>14.85</v>
      </c>
      <c r="GF37" s="140">
        <v>92.995999999999995</v>
      </c>
      <c r="GG37" s="140">
        <v>19.298999999999999</v>
      </c>
      <c r="GH37" s="140">
        <v>-23.265999999999998</v>
      </c>
      <c r="GI37" s="140">
        <v>-1.0572999999999999</v>
      </c>
      <c r="GJ37" s="140">
        <v>1.528</v>
      </c>
      <c r="GK37" s="140">
        <v>1.8858999999999999</v>
      </c>
      <c r="GL37" s="140">
        <v>6.5299999999999997E-2</v>
      </c>
      <c r="GM37" s="140">
        <v>0</v>
      </c>
      <c r="GN37" s="140">
        <v>-14.010999999999999</v>
      </c>
      <c r="GO37" s="140">
        <v>-37.774000000000001</v>
      </c>
      <c r="GP37" s="140">
        <v>28.698</v>
      </c>
      <c r="GQ37" s="140">
        <v>59.41</v>
      </c>
      <c r="GR37" s="140">
        <v>63.908000000000001</v>
      </c>
      <c r="GS37" s="140">
        <v>117.35</v>
      </c>
      <c r="GT37" s="140">
        <v>-168.42</v>
      </c>
      <c r="GU37" s="140">
        <v>-27.745999999999999</v>
      </c>
      <c r="GV37" s="140">
        <v>41.930999999999997</v>
      </c>
      <c r="GW37" s="140">
        <v>-56.536000000000001</v>
      </c>
      <c r="GX37" s="140">
        <v>9.4802999999999997</v>
      </c>
      <c r="GY37" s="140">
        <v>3.0078999999999998</v>
      </c>
      <c r="GZ37" s="140">
        <v>2.6684000000000001</v>
      </c>
      <c r="HA37" s="140">
        <v>10.884</v>
      </c>
      <c r="HB37" s="140">
        <v>217.3</v>
      </c>
      <c r="HC37" s="140">
        <v>217.46</v>
      </c>
      <c r="HD37" s="140">
        <v>282</v>
      </c>
      <c r="HE37" s="140">
        <v>-280.77999999999997</v>
      </c>
      <c r="HF37" s="140">
        <v>-508.91</v>
      </c>
      <c r="HG37" s="140">
        <v>508.29</v>
      </c>
      <c r="HH37" s="140">
        <v>320.92</v>
      </c>
      <c r="HI37" s="140">
        <v>-207.84</v>
      </c>
      <c r="HJ37" s="140">
        <v>-205.97</v>
      </c>
      <c r="HK37" s="140">
        <v>-51.594000000000001</v>
      </c>
      <c r="HL37" s="140">
        <v>-41.151000000000003</v>
      </c>
      <c r="HM37" s="140">
        <v>69.927999999999997</v>
      </c>
      <c r="HN37" s="140">
        <v>67.676000000000002</v>
      </c>
      <c r="HO37" s="140">
        <v>-158.19999999999999</v>
      </c>
      <c r="HP37" s="140">
        <v>-157.46</v>
      </c>
      <c r="HQ37" s="140">
        <v>27.776</v>
      </c>
      <c r="HR37" s="140">
        <v>27.04</v>
      </c>
      <c r="HS37" s="140">
        <v>-42.970999999999997</v>
      </c>
      <c r="HT37" s="140">
        <v>-42.658999999999999</v>
      </c>
      <c r="HU37" s="140">
        <v>153.44</v>
      </c>
      <c r="HV37" s="140">
        <v>151.07</v>
      </c>
      <c r="HW37" s="140">
        <v>52.098999999999997</v>
      </c>
      <c r="HX37" s="140">
        <v>52.298999999999999</v>
      </c>
      <c r="HY37" s="140">
        <v>22.867000000000001</v>
      </c>
      <c r="HZ37" s="140">
        <v>-62.478999999999999</v>
      </c>
      <c r="IA37" s="140">
        <v>-377.05</v>
      </c>
      <c r="IB37" s="140">
        <v>96.787999999999997</v>
      </c>
      <c r="IC37" s="140">
        <v>97.837000000000003</v>
      </c>
      <c r="ID37" s="140">
        <v>10.5</v>
      </c>
      <c r="IE37" s="140">
        <v>22.298999999999999</v>
      </c>
      <c r="IF37" s="140">
        <v>-26.7</v>
      </c>
      <c r="IG37" s="140">
        <v>-26.798999999999999</v>
      </c>
      <c r="IH37" s="140">
        <v>1.512</v>
      </c>
      <c r="II37" s="140">
        <v>1.2</v>
      </c>
      <c r="IJ37" s="140">
        <v>-318.18</v>
      </c>
      <c r="IK37" s="140">
        <v>-2.0106999999999999</v>
      </c>
      <c r="IL37" s="140">
        <v>526.41</v>
      </c>
      <c r="IM37" s="140">
        <v>0</v>
      </c>
      <c r="IN37" s="140">
        <v>-223.5</v>
      </c>
      <c r="IO37" s="140">
        <v>0</v>
      </c>
      <c r="IP37" s="140">
        <v>0</v>
      </c>
      <c r="IQ37" s="140">
        <v>132.51</v>
      </c>
      <c r="IR37" s="140">
        <v>-469.75</v>
      </c>
      <c r="IS37" s="140">
        <v>0</v>
      </c>
      <c r="IT37" s="140">
        <v>64.123999999999995</v>
      </c>
      <c r="IU37" s="140">
        <v>62.338999999999999</v>
      </c>
      <c r="IV37" s="140">
        <v>-132.78</v>
      </c>
      <c r="IW37" s="140">
        <v>-508.6</v>
      </c>
      <c r="IX37" s="140">
        <v>280.26</v>
      </c>
      <c r="IY37" s="140">
        <v>-228.75</v>
      </c>
      <c r="IZ37" s="140">
        <v>226.83</v>
      </c>
      <c r="JA37" s="140">
        <v>-5.9588000000000001</v>
      </c>
      <c r="JB37" s="140">
        <v>30.274999999999999</v>
      </c>
      <c r="JC37" s="140">
        <v>18.638999999999999</v>
      </c>
      <c r="JD37" s="140">
        <v>0.746</v>
      </c>
      <c r="JE37" s="140">
        <v>0.72499999999999998</v>
      </c>
      <c r="JF37" s="140">
        <v>-18.318999999999999</v>
      </c>
      <c r="JG37" s="140">
        <v>-1.6798999999999999</v>
      </c>
      <c r="JH37" s="140">
        <v>14.555</v>
      </c>
      <c r="JI37" s="140">
        <v>2.6688000000000001</v>
      </c>
      <c r="JJ37" s="140">
        <v>-39.756999999999998</v>
      </c>
      <c r="JK37" s="140">
        <v>-15.379</v>
      </c>
      <c r="JL37" s="140">
        <v>39.9</v>
      </c>
      <c r="JM37" s="140">
        <v>53.656999999999996</v>
      </c>
      <c r="JN37" s="140">
        <v>52.811</v>
      </c>
      <c r="JO37" s="140">
        <v>0</v>
      </c>
      <c r="JP37" s="140">
        <v>0</v>
      </c>
      <c r="JQ37" s="140">
        <v>45.158000000000001</v>
      </c>
      <c r="JR37" s="140">
        <v>44.487000000000002</v>
      </c>
      <c r="JS37" s="140">
        <v>45.677999999999997</v>
      </c>
      <c r="JT37" s="141"/>
      <c r="JU37" s="140">
        <v>-21.5</v>
      </c>
      <c r="JV37" s="140">
        <v>20.565000000000001</v>
      </c>
      <c r="JW37" s="140">
        <v>7.6398999999999999</v>
      </c>
      <c r="JX37" s="140">
        <v>8.6998999999999995</v>
      </c>
      <c r="JY37" s="140">
        <v>-35.433</v>
      </c>
      <c r="JZ37" s="140">
        <v>72.855999999999995</v>
      </c>
      <c r="KA37" s="140">
        <v>51.777000000000001</v>
      </c>
      <c r="KB37" s="140">
        <v>-34.941000000000003</v>
      </c>
      <c r="KC37" s="140">
        <v>-71.298000000000002</v>
      </c>
      <c r="KD37" s="140">
        <v>39.201000000000001</v>
      </c>
      <c r="KE37" s="140">
        <v>30.565000000000001</v>
      </c>
      <c r="KF37" s="140">
        <v>13.199</v>
      </c>
      <c r="KG37" s="140">
        <v>-13.398999999999999</v>
      </c>
      <c r="KH37" s="140">
        <v>-185.2</v>
      </c>
      <c r="KI37" s="140">
        <v>340.26</v>
      </c>
    </row>
    <row r="38" spans="1:295" ht="18" customHeight="1">
      <c r="A38" s="137" t="s">
        <v>57</v>
      </c>
      <c r="B38" s="137" t="s">
        <v>740</v>
      </c>
      <c r="C38" s="140">
        <v>0</v>
      </c>
      <c r="D38" s="140">
        <v>21.155000000000001</v>
      </c>
      <c r="E38" s="140">
        <v>-42.435000000000002</v>
      </c>
      <c r="F38" s="140">
        <v>10.724</v>
      </c>
      <c r="G38" s="140">
        <v>31.123999999999999</v>
      </c>
      <c r="H38" s="140">
        <v>3.4716999999999998</v>
      </c>
      <c r="I38" s="140">
        <v>61.707000000000001</v>
      </c>
      <c r="J38" s="140">
        <v>-100.73</v>
      </c>
      <c r="K38" s="140">
        <v>62.384999999999998</v>
      </c>
      <c r="L38" s="140">
        <v>31.888000000000002</v>
      </c>
      <c r="M38" s="140">
        <v>-31.234000000000002</v>
      </c>
      <c r="N38" s="140">
        <v>-42.18</v>
      </c>
      <c r="O38" s="140">
        <v>-50.996000000000002</v>
      </c>
      <c r="P38" s="140">
        <v>44</v>
      </c>
      <c r="Q38" s="140">
        <v>22.356000000000002</v>
      </c>
      <c r="R38" s="140">
        <v>-44</v>
      </c>
      <c r="S38" s="140">
        <v>12.804</v>
      </c>
      <c r="T38" s="140">
        <v>204.56</v>
      </c>
      <c r="U38" s="140">
        <v>17.713000000000001</v>
      </c>
      <c r="V38" s="140">
        <v>17.893999999999998</v>
      </c>
      <c r="W38" s="140">
        <v>29.792999999999999</v>
      </c>
      <c r="X38" s="140">
        <v>0</v>
      </c>
      <c r="Y38" s="140">
        <v>21.13</v>
      </c>
      <c r="Z38" s="140">
        <v>7.6035000000000004</v>
      </c>
      <c r="AA38" s="141"/>
      <c r="AB38" s="140">
        <v>113</v>
      </c>
      <c r="AC38" s="140">
        <v>-84.94</v>
      </c>
      <c r="AD38" s="140">
        <v>-84.879000000000005</v>
      </c>
      <c r="AE38" s="140">
        <v>16.327999999999999</v>
      </c>
      <c r="AF38" s="140">
        <v>42.18</v>
      </c>
      <c r="AG38" s="140">
        <v>50.6</v>
      </c>
      <c r="AH38" s="140">
        <v>6.88</v>
      </c>
      <c r="AI38" s="140">
        <v>0.123</v>
      </c>
      <c r="AJ38" s="140">
        <v>-54.598999999999997</v>
      </c>
      <c r="AK38" s="140">
        <v>-54.779000000000003</v>
      </c>
      <c r="AL38" s="140">
        <v>-42.348999999999997</v>
      </c>
      <c r="AM38" s="140">
        <v>55.098999999999997</v>
      </c>
      <c r="AN38" s="140">
        <v>55.58</v>
      </c>
      <c r="AO38" s="140">
        <v>13.148</v>
      </c>
      <c r="AP38" s="140">
        <v>11.125999999999999</v>
      </c>
      <c r="AQ38" s="140">
        <v>0</v>
      </c>
      <c r="AR38" s="140">
        <v>74.113</v>
      </c>
      <c r="AS38" s="140">
        <v>44.149000000000001</v>
      </c>
      <c r="AT38" s="140">
        <v>-58.54</v>
      </c>
      <c r="AU38" s="140">
        <v>-58.267000000000003</v>
      </c>
      <c r="AV38" s="140">
        <v>2.9617</v>
      </c>
      <c r="AW38" s="140">
        <v>2.4298999999999999</v>
      </c>
      <c r="AX38" s="140">
        <v>77.427999999999997</v>
      </c>
      <c r="AY38" s="140">
        <v>78.5</v>
      </c>
      <c r="AZ38" s="140">
        <v>-3.1406999999999998</v>
      </c>
      <c r="BA38" s="140">
        <v>-16.702999999999999</v>
      </c>
      <c r="BB38" s="140">
        <v>-392.53</v>
      </c>
      <c r="BC38" s="140">
        <v>0</v>
      </c>
      <c r="BD38" s="140">
        <v>-14.499000000000001</v>
      </c>
      <c r="BE38" s="140">
        <v>-14.599</v>
      </c>
      <c r="BF38" s="140">
        <v>64.194999999999993</v>
      </c>
      <c r="BG38" s="140">
        <v>63.195999999999998</v>
      </c>
      <c r="BH38" s="140">
        <v>-5.5590999999999999</v>
      </c>
      <c r="BI38" s="140">
        <v>-67.102000000000004</v>
      </c>
      <c r="BJ38" s="140">
        <v>-41.305</v>
      </c>
      <c r="BK38" s="140">
        <v>9.6399000000000008</v>
      </c>
      <c r="BL38" s="140">
        <v>7.0338000000000003</v>
      </c>
      <c r="BM38" s="140">
        <v>4.7096</v>
      </c>
      <c r="BN38" s="140">
        <v>428.14</v>
      </c>
      <c r="BO38" s="140">
        <v>186.1</v>
      </c>
      <c r="BP38" s="140">
        <v>187.96</v>
      </c>
      <c r="BQ38" s="140">
        <v>-341.36</v>
      </c>
      <c r="BR38" s="140">
        <v>606.1</v>
      </c>
      <c r="BS38" s="140">
        <v>40.976999999999997</v>
      </c>
      <c r="BT38" s="140">
        <v>-8.9192</v>
      </c>
      <c r="BU38" s="140">
        <v>10.62</v>
      </c>
      <c r="BV38" s="140">
        <v>103.11</v>
      </c>
      <c r="BW38" s="140">
        <v>23.638999999999999</v>
      </c>
      <c r="BX38" s="140">
        <v>21.86</v>
      </c>
      <c r="BY38" s="140">
        <v>64.83</v>
      </c>
      <c r="BZ38" s="140">
        <v>78.209000000000003</v>
      </c>
      <c r="CA38" s="140">
        <v>-80.504000000000005</v>
      </c>
      <c r="CB38" s="140">
        <v>-80.37</v>
      </c>
      <c r="CC38" s="140">
        <v>142.22</v>
      </c>
      <c r="CD38" s="140">
        <v>144</v>
      </c>
      <c r="CE38" s="140">
        <v>16.026</v>
      </c>
      <c r="CF38" s="140">
        <v>0</v>
      </c>
      <c r="CG38" s="140">
        <v>0</v>
      </c>
      <c r="CH38" s="140">
        <v>5.7662000000000004</v>
      </c>
      <c r="CI38" s="140">
        <v>0</v>
      </c>
      <c r="CJ38" s="140">
        <v>19.57</v>
      </c>
      <c r="CK38" s="140">
        <v>25.984999999999999</v>
      </c>
      <c r="CL38" s="140">
        <v>90.8</v>
      </c>
      <c r="CM38" s="140">
        <v>81.400000000000006</v>
      </c>
      <c r="CN38" s="140">
        <v>-17.638999999999999</v>
      </c>
      <c r="CO38" s="140">
        <v>107.66</v>
      </c>
      <c r="CP38" s="140">
        <v>107.34</v>
      </c>
      <c r="CQ38" s="140">
        <v>104.74</v>
      </c>
      <c r="CR38" s="140">
        <v>72.343999999999994</v>
      </c>
      <c r="CS38" s="140">
        <v>73.141999999999996</v>
      </c>
      <c r="CT38" s="140">
        <v>-27.672999999999998</v>
      </c>
      <c r="CU38" s="140">
        <v>-113.84</v>
      </c>
      <c r="CV38" s="140">
        <v>0</v>
      </c>
      <c r="CW38" s="140">
        <v>14.031000000000001</v>
      </c>
      <c r="CX38" s="140">
        <v>53.819000000000003</v>
      </c>
      <c r="CY38" s="140">
        <v>89.879000000000005</v>
      </c>
      <c r="CZ38" s="140">
        <v>50.631999999999998</v>
      </c>
      <c r="DA38" s="140">
        <v>47.904000000000003</v>
      </c>
      <c r="DB38" s="140">
        <v>-33.270000000000003</v>
      </c>
      <c r="DC38" s="140">
        <v>-5.2743000000000002</v>
      </c>
      <c r="DD38" s="140">
        <v>0</v>
      </c>
      <c r="DE38" s="140">
        <v>0</v>
      </c>
      <c r="DF38" s="140">
        <v>-73.043999999999997</v>
      </c>
      <c r="DG38" s="140">
        <v>0</v>
      </c>
      <c r="DH38" s="140">
        <v>-20.312000000000001</v>
      </c>
      <c r="DI38" s="140">
        <v>-112.09</v>
      </c>
      <c r="DJ38" s="140">
        <v>-112.19</v>
      </c>
      <c r="DK38" s="140">
        <v>31.061</v>
      </c>
      <c r="DL38" s="140">
        <v>58.308999999999997</v>
      </c>
      <c r="DM38" s="140">
        <v>64.825000000000003</v>
      </c>
      <c r="DN38" s="140">
        <v>84.978999999999999</v>
      </c>
      <c r="DO38" s="140">
        <v>57.86</v>
      </c>
      <c r="DP38" s="140">
        <v>-8.5</v>
      </c>
      <c r="DQ38" s="140">
        <v>69.078999999999994</v>
      </c>
      <c r="DR38" s="140">
        <v>71.748999999999995</v>
      </c>
      <c r="DS38" s="140">
        <v>-23.78</v>
      </c>
      <c r="DT38" s="140">
        <v>-23.899000000000001</v>
      </c>
      <c r="DU38" s="140">
        <v>112.67</v>
      </c>
      <c r="DV38" s="140">
        <v>80.069000000000003</v>
      </c>
      <c r="DW38" s="140">
        <v>70.509</v>
      </c>
      <c r="DX38" s="140">
        <v>70.635999999999996</v>
      </c>
      <c r="DY38" s="140">
        <v>-67.683000000000007</v>
      </c>
      <c r="DZ38" s="140">
        <v>-66.254000000000005</v>
      </c>
      <c r="EA38" s="140">
        <v>0</v>
      </c>
      <c r="EB38" s="140">
        <v>184.05</v>
      </c>
      <c r="EC38" s="140">
        <v>188.55</v>
      </c>
      <c r="ED38" s="140">
        <v>190.91</v>
      </c>
      <c r="EE38" s="140">
        <v>71.872</v>
      </c>
      <c r="EF38" s="140">
        <v>51.584000000000003</v>
      </c>
      <c r="EG38" s="140">
        <v>-29.161999999999999</v>
      </c>
      <c r="EH38" s="140">
        <v>354.68</v>
      </c>
      <c r="EI38" s="140">
        <v>28.553000000000001</v>
      </c>
      <c r="EJ38" s="140">
        <v>0</v>
      </c>
      <c r="EK38" s="140">
        <v>-40.889000000000003</v>
      </c>
      <c r="EL38" s="140">
        <v>-38.698999999999998</v>
      </c>
      <c r="EM38" s="140">
        <v>13.685</v>
      </c>
      <c r="EN38" s="140">
        <v>-59.067999999999998</v>
      </c>
      <c r="EO38" s="140">
        <v>-54.679000000000002</v>
      </c>
      <c r="EP38" s="140">
        <v>162.87</v>
      </c>
      <c r="EQ38" s="140">
        <v>-66.841999999999999</v>
      </c>
      <c r="ER38" s="140">
        <v>-68.283000000000001</v>
      </c>
      <c r="ES38" s="140">
        <v>-15.009</v>
      </c>
      <c r="ET38" s="140">
        <v>0</v>
      </c>
      <c r="EU38" s="140">
        <v>-19.43</v>
      </c>
      <c r="EV38" s="140">
        <v>123.09</v>
      </c>
      <c r="EW38" s="140">
        <v>17.52</v>
      </c>
      <c r="EX38" s="140">
        <v>-184.38</v>
      </c>
      <c r="EY38" s="140">
        <v>-36.963000000000001</v>
      </c>
      <c r="EZ38" s="140">
        <v>-36.271000000000001</v>
      </c>
      <c r="FA38" s="140">
        <v>11.095000000000001</v>
      </c>
      <c r="FB38" s="140">
        <v>-49.627000000000002</v>
      </c>
      <c r="FC38" s="140">
        <v>55.765000000000001</v>
      </c>
      <c r="FD38" s="140">
        <v>22.690999999999999</v>
      </c>
      <c r="FE38" s="140">
        <v>0</v>
      </c>
      <c r="FF38" s="140">
        <v>0</v>
      </c>
      <c r="FG38" s="140">
        <v>0</v>
      </c>
      <c r="FH38" s="140">
        <v>50.588999999999999</v>
      </c>
      <c r="FI38" s="140">
        <v>48.329000000000001</v>
      </c>
      <c r="FJ38" s="140">
        <v>79.373999999999995</v>
      </c>
      <c r="FK38" s="140">
        <v>78.703999999999994</v>
      </c>
      <c r="FL38" s="140">
        <v>-136.63999999999999</v>
      </c>
      <c r="FM38" s="140">
        <v>68.751999999999995</v>
      </c>
      <c r="FN38" s="140">
        <v>69.605000000000004</v>
      </c>
      <c r="FO38" s="140">
        <v>-105.21</v>
      </c>
      <c r="FP38" s="140">
        <v>-91.26</v>
      </c>
      <c r="FQ38" s="140">
        <v>-37.841999999999999</v>
      </c>
      <c r="FR38" s="140">
        <v>-39.598999999999997</v>
      </c>
      <c r="FS38" s="140">
        <v>14.768000000000001</v>
      </c>
      <c r="FT38" s="140">
        <v>1.0793999999999999</v>
      </c>
      <c r="FU38" s="140">
        <v>-9.4398999999999997</v>
      </c>
      <c r="FV38" s="140">
        <v>13.62</v>
      </c>
      <c r="FW38" s="140">
        <v>-38.777000000000001</v>
      </c>
      <c r="FX38" s="140">
        <v>10.513</v>
      </c>
      <c r="FY38" s="140">
        <v>-12.113</v>
      </c>
      <c r="FZ38" s="140">
        <v>4.0529000000000002</v>
      </c>
      <c r="GA38" s="140">
        <v>10.731999999999999</v>
      </c>
      <c r="GB38" s="140">
        <v>27.969000000000001</v>
      </c>
      <c r="GC38" s="140">
        <v>94.231999999999999</v>
      </c>
      <c r="GD38" s="140">
        <v>106.08</v>
      </c>
      <c r="GE38" s="140">
        <v>15.34</v>
      </c>
      <c r="GF38" s="140">
        <v>91.302999999999997</v>
      </c>
      <c r="GG38" s="140">
        <v>17.7</v>
      </c>
      <c r="GH38" s="140">
        <v>-24.468</v>
      </c>
      <c r="GI38" s="140">
        <v>-1.1611</v>
      </c>
      <c r="GJ38" s="140">
        <v>1.5445</v>
      </c>
      <c r="GK38" s="140">
        <v>1.887</v>
      </c>
      <c r="GL38" s="140">
        <v>6.5299999999999997E-2</v>
      </c>
      <c r="GM38" s="140">
        <v>0</v>
      </c>
      <c r="GN38" s="140">
        <v>-13.074</v>
      </c>
      <c r="GO38" s="140">
        <v>-39.326000000000001</v>
      </c>
      <c r="GP38" s="140">
        <v>26.852</v>
      </c>
      <c r="GQ38" s="140">
        <v>61.259</v>
      </c>
      <c r="GR38" s="140">
        <v>60.662999999999997</v>
      </c>
      <c r="GS38" s="140">
        <v>124.93</v>
      </c>
      <c r="GT38" s="140">
        <v>-173.75</v>
      </c>
      <c r="GU38" s="140">
        <v>-26.995000000000001</v>
      </c>
      <c r="GV38" s="140">
        <v>43.25</v>
      </c>
      <c r="GW38" s="140">
        <v>-56.094000000000001</v>
      </c>
      <c r="GX38" s="140">
        <v>9.0639000000000003</v>
      </c>
      <c r="GY38" s="140">
        <v>3.3300999999999998</v>
      </c>
      <c r="GZ38" s="140">
        <v>2.8898999999999999</v>
      </c>
      <c r="HA38" s="140">
        <v>10</v>
      </c>
      <c r="HB38" s="140">
        <v>212.27</v>
      </c>
      <c r="HC38" s="140">
        <v>208.53</v>
      </c>
      <c r="HD38" s="140">
        <v>288.7</v>
      </c>
      <c r="HE38" s="140">
        <v>-284.26</v>
      </c>
      <c r="HF38" s="140">
        <v>-498.77</v>
      </c>
      <c r="HG38" s="140">
        <v>499.67</v>
      </c>
      <c r="HH38" s="140">
        <v>316.87</v>
      </c>
      <c r="HI38" s="140">
        <v>-202.31</v>
      </c>
      <c r="HJ38" s="140">
        <v>-199.53</v>
      </c>
      <c r="HK38" s="140">
        <v>-53.503999999999998</v>
      </c>
      <c r="HL38" s="140">
        <v>-43.82</v>
      </c>
      <c r="HM38" s="140">
        <v>67.378</v>
      </c>
      <c r="HN38" s="140">
        <v>66.597999999999999</v>
      </c>
      <c r="HO38" s="140">
        <v>-158.19999999999999</v>
      </c>
      <c r="HP38" s="140">
        <v>-157.46</v>
      </c>
      <c r="HQ38" s="140">
        <v>31.204000000000001</v>
      </c>
      <c r="HR38" s="140">
        <v>30.995000000000001</v>
      </c>
      <c r="HS38" s="140">
        <v>-40.787999999999997</v>
      </c>
      <c r="HT38" s="140">
        <v>-40.234000000000002</v>
      </c>
      <c r="HU38" s="140">
        <v>154.13</v>
      </c>
      <c r="HV38" s="140">
        <v>153.41</v>
      </c>
      <c r="HW38" s="140">
        <v>45.7</v>
      </c>
      <c r="HX38" s="140">
        <v>45.298999999999999</v>
      </c>
      <c r="HY38" s="140">
        <v>22.643000000000001</v>
      </c>
      <c r="HZ38" s="140">
        <v>-59.119</v>
      </c>
      <c r="IA38" s="140">
        <v>-362.24</v>
      </c>
      <c r="IB38" s="140">
        <v>93.331999999999994</v>
      </c>
      <c r="IC38" s="140">
        <v>93.116</v>
      </c>
      <c r="ID38" s="140">
        <v>14.5</v>
      </c>
      <c r="IE38" s="140">
        <v>18.2</v>
      </c>
      <c r="IF38" s="140">
        <v>-31.1</v>
      </c>
      <c r="IG38" s="140">
        <v>-31.2</v>
      </c>
      <c r="IH38" s="140">
        <v>1.4177999999999999</v>
      </c>
      <c r="II38" s="140">
        <v>1.2816000000000001</v>
      </c>
      <c r="IJ38" s="140">
        <v>-314.89999999999998</v>
      </c>
      <c r="IK38" s="140">
        <v>-10.9</v>
      </c>
      <c r="IL38" s="140">
        <v>526.58000000000004</v>
      </c>
      <c r="IM38" s="140">
        <v>0</v>
      </c>
      <c r="IN38" s="140">
        <v>-224.01</v>
      </c>
      <c r="IO38" s="140">
        <v>0</v>
      </c>
      <c r="IP38" s="140">
        <v>0</v>
      </c>
      <c r="IQ38" s="140">
        <v>128.21</v>
      </c>
      <c r="IR38" s="140">
        <v>-479.63</v>
      </c>
      <c r="IS38" s="140">
        <v>0</v>
      </c>
      <c r="IT38" s="140">
        <v>61.911999999999999</v>
      </c>
      <c r="IU38" s="140">
        <v>61.500999999999998</v>
      </c>
      <c r="IV38" s="140">
        <v>-128.65</v>
      </c>
      <c r="IW38" s="140">
        <v>-509.99</v>
      </c>
      <c r="IX38" s="140">
        <v>288.2</v>
      </c>
      <c r="IY38" s="140">
        <v>-223.08</v>
      </c>
      <c r="IZ38" s="140">
        <v>226.67</v>
      </c>
      <c r="JA38" s="140">
        <v>-5.1402999999999999</v>
      </c>
      <c r="JB38" s="140">
        <v>29.094000000000001</v>
      </c>
      <c r="JC38" s="140">
        <v>17.440000000000001</v>
      </c>
      <c r="JD38" s="140">
        <v>0.80600000000000005</v>
      </c>
      <c r="JE38" s="140">
        <v>0.79700000000000004</v>
      </c>
      <c r="JF38" s="140">
        <v>-16.798999999999999</v>
      </c>
      <c r="JG38" s="140">
        <v>-4.1599000000000004</v>
      </c>
      <c r="JH38" s="140">
        <v>14.943</v>
      </c>
      <c r="JI38" s="140">
        <v>4.4265999999999996</v>
      </c>
      <c r="JJ38" s="140">
        <v>-38.994</v>
      </c>
      <c r="JK38" s="140">
        <v>-14.734999999999999</v>
      </c>
      <c r="JL38" s="140">
        <v>37.700000000000003</v>
      </c>
      <c r="JM38" s="140">
        <v>52.521999999999998</v>
      </c>
      <c r="JN38" s="140">
        <v>52.8</v>
      </c>
      <c r="JO38" s="140">
        <v>0</v>
      </c>
      <c r="JP38" s="140">
        <v>0</v>
      </c>
      <c r="JQ38" s="140">
        <v>45.313000000000002</v>
      </c>
      <c r="JR38" s="140">
        <v>46.052999999999997</v>
      </c>
      <c r="JS38" s="140">
        <v>46.417999999999999</v>
      </c>
      <c r="JT38" s="141"/>
      <c r="JU38" s="140">
        <v>-17.399000000000001</v>
      </c>
      <c r="JV38" s="140">
        <v>20.167999999999999</v>
      </c>
      <c r="JW38" s="140">
        <v>7.5198999999999998</v>
      </c>
      <c r="JX38" s="140">
        <v>8.6998999999999995</v>
      </c>
      <c r="JY38" s="140">
        <v>-39.337000000000003</v>
      </c>
      <c r="JZ38" s="140">
        <v>74.072000000000003</v>
      </c>
      <c r="KA38" s="140">
        <v>54.49</v>
      </c>
      <c r="KB38" s="140">
        <v>-38.76</v>
      </c>
      <c r="KC38" s="140">
        <v>-73.09</v>
      </c>
      <c r="KD38" s="140">
        <v>42.308</v>
      </c>
      <c r="KE38" s="140">
        <v>29.641999999999999</v>
      </c>
      <c r="KF38" s="140">
        <v>8.3000000000000007</v>
      </c>
      <c r="KG38" s="140">
        <v>-8.5</v>
      </c>
      <c r="KH38" s="140">
        <v>-177.79</v>
      </c>
      <c r="KI38" s="140">
        <v>337.11</v>
      </c>
    </row>
    <row r="39" spans="1:295" ht="18" customHeight="1">
      <c r="A39" s="137" t="s">
        <v>57</v>
      </c>
      <c r="B39" s="137" t="s">
        <v>741</v>
      </c>
      <c r="C39" s="140">
        <v>0</v>
      </c>
      <c r="D39" s="140">
        <v>21.414000000000001</v>
      </c>
      <c r="E39" s="140">
        <v>-43.033999999999999</v>
      </c>
      <c r="F39" s="140">
        <v>10.564</v>
      </c>
      <c r="G39" s="140">
        <v>30.975000000000001</v>
      </c>
      <c r="H39" s="140">
        <v>6.9504000000000001</v>
      </c>
      <c r="I39" s="140">
        <v>61.716000000000001</v>
      </c>
      <c r="J39" s="140">
        <v>-102.88</v>
      </c>
      <c r="K39" s="140">
        <v>61.746000000000002</v>
      </c>
      <c r="L39" s="140">
        <v>31.501000000000001</v>
      </c>
      <c r="M39" s="140">
        <v>-30.994</v>
      </c>
      <c r="N39" s="140">
        <v>-42.18</v>
      </c>
      <c r="O39" s="140">
        <v>-51.231000000000002</v>
      </c>
      <c r="P39" s="140">
        <v>44</v>
      </c>
      <c r="Q39" s="140">
        <v>22.356000000000002</v>
      </c>
      <c r="R39" s="140">
        <v>-44</v>
      </c>
      <c r="S39" s="140">
        <v>12.885999999999999</v>
      </c>
      <c r="T39" s="140">
        <v>209.6</v>
      </c>
      <c r="U39" s="140">
        <v>17.52</v>
      </c>
      <c r="V39" s="140">
        <v>17.577000000000002</v>
      </c>
      <c r="W39" s="140">
        <v>29.317</v>
      </c>
      <c r="X39" s="140">
        <v>0</v>
      </c>
      <c r="Y39" s="140">
        <v>21.54</v>
      </c>
      <c r="Z39" s="140">
        <v>7.6210000000000004</v>
      </c>
      <c r="AA39" s="141"/>
      <c r="AB39" s="140">
        <v>113</v>
      </c>
      <c r="AC39" s="140">
        <v>-85.11</v>
      </c>
      <c r="AD39" s="140">
        <v>-85.33</v>
      </c>
      <c r="AE39" s="140">
        <v>16.423999999999999</v>
      </c>
      <c r="AF39" s="140">
        <v>42.18</v>
      </c>
      <c r="AG39" s="140">
        <v>50.6</v>
      </c>
      <c r="AH39" s="140">
        <v>6.3330000000000002</v>
      </c>
      <c r="AI39" s="140">
        <v>0.11799999999999999</v>
      </c>
      <c r="AJ39" s="140">
        <v>-53.908999999999999</v>
      </c>
      <c r="AK39" s="140">
        <v>-54.139000000000003</v>
      </c>
      <c r="AL39" s="140">
        <v>-42.08</v>
      </c>
      <c r="AM39" s="140">
        <v>54.52</v>
      </c>
      <c r="AN39" s="140">
        <v>55.22</v>
      </c>
      <c r="AO39" s="140">
        <v>13.034000000000001</v>
      </c>
      <c r="AP39" s="140">
        <v>11.161</v>
      </c>
      <c r="AQ39" s="140">
        <v>0</v>
      </c>
      <c r="AR39" s="140">
        <v>73.504000000000005</v>
      </c>
      <c r="AS39" s="140">
        <v>43.853999999999999</v>
      </c>
      <c r="AT39" s="140">
        <v>-58.942</v>
      </c>
      <c r="AU39" s="140">
        <v>-58.216000000000001</v>
      </c>
      <c r="AV39" s="140">
        <v>3.0125999999999999</v>
      </c>
      <c r="AW39" s="140">
        <v>2.6320000000000001</v>
      </c>
      <c r="AX39" s="140">
        <v>77.16</v>
      </c>
      <c r="AY39" s="140">
        <v>77.427999999999997</v>
      </c>
      <c r="AZ39" s="140">
        <v>-3.6640999999999999</v>
      </c>
      <c r="BA39" s="140">
        <v>-18.457999999999998</v>
      </c>
      <c r="BB39" s="140">
        <v>-382.9</v>
      </c>
      <c r="BC39" s="140">
        <v>0</v>
      </c>
      <c r="BD39" s="140">
        <v>-15.798999999999999</v>
      </c>
      <c r="BE39" s="140">
        <v>-15.499000000000001</v>
      </c>
      <c r="BF39" s="140">
        <v>64.147000000000006</v>
      </c>
      <c r="BG39" s="140">
        <v>62.933</v>
      </c>
      <c r="BH39" s="140">
        <v>-5.8406000000000002</v>
      </c>
      <c r="BI39" s="140">
        <v>-67.102000000000004</v>
      </c>
      <c r="BJ39" s="140">
        <v>-41.511000000000003</v>
      </c>
      <c r="BK39" s="140">
        <v>9.6098999999999997</v>
      </c>
      <c r="BL39" s="140">
        <v>7.1393000000000004</v>
      </c>
      <c r="BM39" s="140">
        <v>4.8021000000000003</v>
      </c>
      <c r="BN39" s="140">
        <v>424.45</v>
      </c>
      <c r="BO39" s="140">
        <v>183.72</v>
      </c>
      <c r="BP39" s="140">
        <v>182.8</v>
      </c>
      <c r="BQ39" s="140">
        <v>-324.10000000000002</v>
      </c>
      <c r="BR39" s="140">
        <v>601.67999999999995</v>
      </c>
      <c r="BS39" s="140">
        <v>40.976999999999997</v>
      </c>
      <c r="BT39" s="140">
        <v>-20.606999999999999</v>
      </c>
      <c r="BU39" s="140">
        <v>21.943999999999999</v>
      </c>
      <c r="BV39" s="140">
        <v>102.57</v>
      </c>
      <c r="BW39" s="140">
        <v>23.318999999999999</v>
      </c>
      <c r="BX39" s="140">
        <v>21.649000000000001</v>
      </c>
      <c r="BY39" s="140">
        <v>64.180000000000007</v>
      </c>
      <c r="BZ39" s="140">
        <v>77.16</v>
      </c>
      <c r="CA39" s="140">
        <v>-81.173000000000002</v>
      </c>
      <c r="CB39" s="140">
        <v>-80.771000000000001</v>
      </c>
      <c r="CC39" s="140">
        <v>141.55000000000001</v>
      </c>
      <c r="CD39" s="140">
        <v>142.27000000000001</v>
      </c>
      <c r="CE39" s="140">
        <v>15.5</v>
      </c>
      <c r="CF39" s="140">
        <v>0</v>
      </c>
      <c r="CG39" s="140">
        <v>0</v>
      </c>
      <c r="CH39" s="140">
        <v>5.5632999999999999</v>
      </c>
      <c r="CI39" s="140">
        <v>0</v>
      </c>
      <c r="CJ39" s="140">
        <v>19.57</v>
      </c>
      <c r="CK39" s="140">
        <v>25.984999999999999</v>
      </c>
      <c r="CL39" s="140">
        <v>89.8</v>
      </c>
      <c r="CM39" s="140">
        <v>80.400000000000006</v>
      </c>
      <c r="CN39" s="140">
        <v>-17.36</v>
      </c>
      <c r="CO39" s="140">
        <v>107.66</v>
      </c>
      <c r="CP39" s="140">
        <v>107.34</v>
      </c>
      <c r="CQ39" s="140">
        <v>104.74</v>
      </c>
      <c r="CR39" s="140">
        <v>72.424000000000007</v>
      </c>
      <c r="CS39" s="140">
        <v>73.378</v>
      </c>
      <c r="CT39" s="140">
        <v>-21.434000000000001</v>
      </c>
      <c r="CU39" s="140">
        <v>-111.1</v>
      </c>
      <c r="CV39" s="140">
        <v>0</v>
      </c>
      <c r="CW39" s="140">
        <v>13.83</v>
      </c>
      <c r="CX39" s="140">
        <v>51.959000000000003</v>
      </c>
      <c r="CY39" s="140">
        <v>90.55</v>
      </c>
      <c r="CZ39" s="140">
        <v>50.631999999999998</v>
      </c>
      <c r="DA39" s="140">
        <v>47.904000000000003</v>
      </c>
      <c r="DB39" s="140">
        <v>-33.61</v>
      </c>
      <c r="DC39" s="140">
        <v>-5.5846</v>
      </c>
      <c r="DD39" s="140">
        <v>0</v>
      </c>
      <c r="DE39" s="140">
        <v>0</v>
      </c>
      <c r="DF39" s="140">
        <v>-68.402000000000001</v>
      </c>
      <c r="DG39" s="140">
        <v>0</v>
      </c>
      <c r="DH39" s="140">
        <v>-20.556000000000001</v>
      </c>
      <c r="DI39" s="140">
        <v>-111.59</v>
      </c>
      <c r="DJ39" s="140">
        <v>-111.59</v>
      </c>
      <c r="DK39" s="140">
        <v>30.731000000000002</v>
      </c>
      <c r="DL39" s="140">
        <v>57.722999999999999</v>
      </c>
      <c r="DM39" s="140">
        <v>62.476999999999997</v>
      </c>
      <c r="DN39" s="140">
        <v>83.807000000000002</v>
      </c>
      <c r="DO39" s="140">
        <v>57.27</v>
      </c>
      <c r="DP39" s="140">
        <v>-7.94</v>
      </c>
      <c r="DQ39" s="140">
        <v>67.040999999999997</v>
      </c>
      <c r="DR39" s="140">
        <v>66.400999999999996</v>
      </c>
      <c r="DS39" s="140">
        <v>-18.84</v>
      </c>
      <c r="DT39" s="140">
        <v>-19</v>
      </c>
      <c r="DU39" s="140">
        <v>102.59</v>
      </c>
      <c r="DV39" s="140">
        <v>79.97</v>
      </c>
      <c r="DW39" s="140">
        <v>66.272000000000006</v>
      </c>
      <c r="DX39" s="140">
        <v>64.326999999999998</v>
      </c>
      <c r="DY39" s="140">
        <v>-69.17</v>
      </c>
      <c r="DZ39" s="140">
        <v>-67.872</v>
      </c>
      <c r="EA39" s="140">
        <v>0</v>
      </c>
      <c r="EB39" s="140">
        <v>174.08</v>
      </c>
      <c r="EC39" s="140">
        <v>176.97</v>
      </c>
      <c r="ED39" s="140">
        <v>179.03</v>
      </c>
      <c r="EE39" s="140">
        <v>69.388000000000005</v>
      </c>
      <c r="EF39" s="140">
        <v>54.1</v>
      </c>
      <c r="EG39" s="140">
        <v>-28.738</v>
      </c>
      <c r="EH39" s="140">
        <v>334.52</v>
      </c>
      <c r="EI39" s="140">
        <v>31.472999999999999</v>
      </c>
      <c r="EJ39" s="140">
        <v>0</v>
      </c>
      <c r="EK39" s="140">
        <v>-39.808999999999997</v>
      </c>
      <c r="EL39" s="140">
        <v>-38.302</v>
      </c>
      <c r="EM39" s="140">
        <v>16.451000000000001</v>
      </c>
      <c r="EN39" s="140">
        <v>-57.896000000000001</v>
      </c>
      <c r="EO39" s="140">
        <v>-54.201000000000001</v>
      </c>
      <c r="EP39" s="140">
        <v>165.94</v>
      </c>
      <c r="EQ39" s="140">
        <v>-66.867999999999995</v>
      </c>
      <c r="ER39" s="140">
        <v>-67.570999999999998</v>
      </c>
      <c r="ES39" s="140">
        <v>-13.423999999999999</v>
      </c>
      <c r="ET39" s="140">
        <v>15.779</v>
      </c>
      <c r="EU39" s="140">
        <v>-16.879000000000001</v>
      </c>
      <c r="EV39" s="140">
        <v>111.9</v>
      </c>
      <c r="EW39" s="140">
        <v>17.564</v>
      </c>
      <c r="EX39" s="140">
        <v>-183.58</v>
      </c>
      <c r="EY39" s="140">
        <v>-36.542000000000002</v>
      </c>
      <c r="EZ39" s="140">
        <v>-35.902999999999999</v>
      </c>
      <c r="FA39" s="140">
        <v>8.8744999999999994</v>
      </c>
      <c r="FB39" s="140">
        <v>-49.854999999999997</v>
      </c>
      <c r="FC39" s="140">
        <v>55.765000000000001</v>
      </c>
      <c r="FD39" s="140">
        <v>23.562000000000001</v>
      </c>
      <c r="FE39" s="140">
        <v>0</v>
      </c>
      <c r="FF39" s="140">
        <v>0</v>
      </c>
      <c r="FG39" s="140">
        <v>0</v>
      </c>
      <c r="FH39" s="140">
        <v>51.533999999999999</v>
      </c>
      <c r="FI39" s="140">
        <v>48.856999999999999</v>
      </c>
      <c r="FJ39" s="140">
        <v>80.712999999999994</v>
      </c>
      <c r="FK39" s="140">
        <v>81.048000000000002</v>
      </c>
      <c r="FL39" s="140">
        <v>-143</v>
      </c>
      <c r="FM39" s="140">
        <v>71.256</v>
      </c>
      <c r="FN39" s="140">
        <v>71.629000000000005</v>
      </c>
      <c r="FO39" s="140">
        <v>-108.24</v>
      </c>
      <c r="FP39" s="140">
        <v>-95.436000000000007</v>
      </c>
      <c r="FQ39" s="140">
        <v>-43.98</v>
      </c>
      <c r="FR39" s="140">
        <v>-44.709000000000003</v>
      </c>
      <c r="FS39" s="140">
        <v>15.074</v>
      </c>
      <c r="FT39" s="140">
        <v>1.1037999999999999</v>
      </c>
      <c r="FU39" s="140">
        <v>-9.3598999999999997</v>
      </c>
      <c r="FV39" s="140">
        <v>13.41</v>
      </c>
      <c r="FW39" s="140">
        <v>-44.755000000000003</v>
      </c>
      <c r="FX39" s="140">
        <v>10.326000000000001</v>
      </c>
      <c r="FY39" s="140">
        <v>-12.632</v>
      </c>
      <c r="FZ39" s="140">
        <v>4.2469999999999999</v>
      </c>
      <c r="GA39" s="140">
        <v>10.648</v>
      </c>
      <c r="GB39" s="140">
        <v>24.728999999999999</v>
      </c>
      <c r="GC39" s="140">
        <v>97.674000000000007</v>
      </c>
      <c r="GD39" s="140">
        <v>111.63</v>
      </c>
      <c r="GE39" s="140">
        <v>15.89</v>
      </c>
      <c r="GF39" s="140">
        <v>90.783000000000001</v>
      </c>
      <c r="GG39" s="140">
        <v>16.7</v>
      </c>
      <c r="GH39" s="140">
        <v>-24.227</v>
      </c>
      <c r="GI39" s="140">
        <v>-0.99670000000000003</v>
      </c>
      <c r="GJ39" s="140">
        <v>0</v>
      </c>
      <c r="GK39" s="140">
        <v>1.9195</v>
      </c>
      <c r="GL39" s="140">
        <v>6.5299999999999997E-2</v>
      </c>
      <c r="GM39" s="140">
        <v>0</v>
      </c>
      <c r="GN39" s="140">
        <v>-13.58</v>
      </c>
      <c r="GO39" s="140">
        <v>-39.148000000000003</v>
      </c>
      <c r="GP39" s="140">
        <v>27.827999999999999</v>
      </c>
      <c r="GQ39" s="140">
        <v>61.930999999999997</v>
      </c>
      <c r="GR39" s="140">
        <v>60.524999999999999</v>
      </c>
      <c r="GS39" s="140">
        <v>125.9</v>
      </c>
      <c r="GT39" s="140">
        <v>-174.76</v>
      </c>
      <c r="GU39" s="140">
        <v>-26.419</v>
      </c>
      <c r="GV39" s="140">
        <v>43.22</v>
      </c>
      <c r="GW39" s="140">
        <v>-54.875999999999998</v>
      </c>
      <c r="GX39" s="140">
        <v>9.36</v>
      </c>
      <c r="GY39" s="140">
        <v>3.6915</v>
      </c>
      <c r="GZ39" s="140">
        <v>3.3645</v>
      </c>
      <c r="HA39" s="140">
        <v>11</v>
      </c>
      <c r="HB39" s="140">
        <v>217.79</v>
      </c>
      <c r="HC39" s="140">
        <v>216.35</v>
      </c>
      <c r="HD39" s="140">
        <v>289.60000000000002</v>
      </c>
      <c r="HE39" s="140">
        <v>-284.99</v>
      </c>
      <c r="HF39" s="140">
        <v>-499.2</v>
      </c>
      <c r="HG39" s="140">
        <v>503.16</v>
      </c>
      <c r="HH39" s="140">
        <v>327.93</v>
      </c>
      <c r="HI39" s="140">
        <v>-205.76</v>
      </c>
      <c r="HJ39" s="140">
        <v>-205.06</v>
      </c>
      <c r="HK39" s="140">
        <v>-50.835999999999999</v>
      </c>
      <c r="HL39" s="140">
        <v>-42.119</v>
      </c>
      <c r="HM39" s="140">
        <v>69.123999999999995</v>
      </c>
      <c r="HN39" s="140">
        <v>68.274000000000001</v>
      </c>
      <c r="HO39" s="140">
        <v>-158.19999999999999</v>
      </c>
      <c r="HP39" s="140">
        <v>-157.46</v>
      </c>
      <c r="HQ39" s="140">
        <v>28.545000000000002</v>
      </c>
      <c r="HR39" s="140">
        <v>28.38</v>
      </c>
      <c r="HS39" s="140">
        <v>-46.11</v>
      </c>
      <c r="HT39" s="140">
        <v>-45.98</v>
      </c>
      <c r="HU39" s="140">
        <v>153.13</v>
      </c>
      <c r="HV39" s="140">
        <v>154.16999999999999</v>
      </c>
      <c r="HW39" s="140">
        <v>50.2</v>
      </c>
      <c r="HX39" s="140">
        <v>50.298999999999999</v>
      </c>
      <c r="HY39" s="140">
        <v>22.643000000000001</v>
      </c>
      <c r="HZ39" s="140">
        <v>-49.04</v>
      </c>
      <c r="IA39" s="140">
        <v>-375.19</v>
      </c>
      <c r="IB39" s="140">
        <v>97.864999999999995</v>
      </c>
      <c r="IC39" s="140">
        <v>99.534999999999997</v>
      </c>
      <c r="ID39" s="140">
        <v>8.8000000000000007</v>
      </c>
      <c r="IE39" s="140">
        <v>22.798999999999999</v>
      </c>
      <c r="IF39" s="140">
        <v>-26.7</v>
      </c>
      <c r="IG39" s="140">
        <v>-26.7</v>
      </c>
      <c r="IH39" s="140">
        <v>1.4177999999999999</v>
      </c>
      <c r="II39" s="140">
        <v>1.2816000000000001</v>
      </c>
      <c r="IJ39" s="140">
        <v>-323.68</v>
      </c>
      <c r="IK39" s="140">
        <v>-10.848000000000001</v>
      </c>
      <c r="IL39" s="140">
        <v>541.04</v>
      </c>
      <c r="IM39" s="140">
        <v>0</v>
      </c>
      <c r="IN39" s="140">
        <v>-225.3</v>
      </c>
      <c r="IO39" s="140">
        <v>0</v>
      </c>
      <c r="IP39" s="140">
        <v>0</v>
      </c>
      <c r="IQ39" s="140">
        <v>135.38999999999999</v>
      </c>
      <c r="IR39" s="140">
        <v>-479.15</v>
      </c>
      <c r="IS39" s="140">
        <v>0</v>
      </c>
      <c r="IT39" s="140">
        <v>64.206000000000003</v>
      </c>
      <c r="IU39" s="140">
        <v>63.308999999999997</v>
      </c>
      <c r="IV39" s="140">
        <v>-131.26</v>
      </c>
      <c r="IW39" s="140">
        <v>-517.88</v>
      </c>
      <c r="IX39" s="140">
        <v>288.77999999999997</v>
      </c>
      <c r="IY39" s="140">
        <v>-233.55</v>
      </c>
      <c r="IZ39" s="140">
        <v>233.21</v>
      </c>
      <c r="JA39" s="140">
        <v>-7.0655999999999999</v>
      </c>
      <c r="JB39" s="140">
        <v>30.233000000000001</v>
      </c>
      <c r="JC39" s="140">
        <v>18.399000000000001</v>
      </c>
      <c r="JD39" s="140">
        <v>0.70599999999999996</v>
      </c>
      <c r="JE39" s="140">
        <v>0.68899999999999995</v>
      </c>
      <c r="JF39" s="140">
        <v>-18.079000000000001</v>
      </c>
      <c r="JG39" s="140">
        <v>-3.2</v>
      </c>
      <c r="JH39" s="140">
        <v>15.218</v>
      </c>
      <c r="JI39" s="140">
        <v>3.7216</v>
      </c>
      <c r="JJ39" s="140">
        <v>-40.223999999999997</v>
      </c>
      <c r="JK39" s="140">
        <v>-14.619</v>
      </c>
      <c r="JL39" s="140">
        <v>40</v>
      </c>
      <c r="JM39" s="140">
        <v>52.186</v>
      </c>
      <c r="JN39" s="140">
        <v>52.265000000000001</v>
      </c>
      <c r="JO39" s="140">
        <v>0</v>
      </c>
      <c r="JP39" s="140">
        <v>0</v>
      </c>
      <c r="JQ39" s="140">
        <v>44.985999999999997</v>
      </c>
      <c r="JR39" s="140">
        <v>44.045999999999999</v>
      </c>
      <c r="JS39" s="140">
        <v>44.826000000000001</v>
      </c>
      <c r="JT39" s="141"/>
      <c r="JU39" s="140">
        <v>-21.6</v>
      </c>
      <c r="JV39" s="140">
        <v>18.905000000000001</v>
      </c>
      <c r="JW39" s="140">
        <v>7.5598999999999998</v>
      </c>
      <c r="JX39" s="140">
        <v>8.6998999999999995</v>
      </c>
      <c r="JY39" s="140">
        <v>-38.549999999999997</v>
      </c>
      <c r="JZ39" s="140">
        <v>74.122</v>
      </c>
      <c r="KA39" s="140">
        <v>52.344999999999999</v>
      </c>
      <c r="KB39" s="140">
        <v>-37.99</v>
      </c>
      <c r="KC39" s="140">
        <v>-73.001999999999995</v>
      </c>
      <c r="KD39" s="140">
        <v>41.051000000000002</v>
      </c>
      <c r="KE39" s="140">
        <v>31.36</v>
      </c>
      <c r="KF39" s="140">
        <v>13.5</v>
      </c>
      <c r="KG39" s="140">
        <v>-12.199</v>
      </c>
      <c r="KH39" s="140">
        <v>-172.1</v>
      </c>
      <c r="KI39" s="140">
        <v>336.49</v>
      </c>
    </row>
    <row r="40" spans="1:295" ht="18" customHeight="1">
      <c r="A40" s="137" t="s">
        <v>57</v>
      </c>
      <c r="B40" s="137" t="s">
        <v>742</v>
      </c>
      <c r="C40" s="142">
        <v>0</v>
      </c>
      <c r="D40" s="142">
        <v>21.632000000000001</v>
      </c>
      <c r="E40" s="142">
        <v>-43.051000000000002</v>
      </c>
      <c r="F40" s="142">
        <v>10.486000000000001</v>
      </c>
      <c r="G40" s="142">
        <v>30.518999999999998</v>
      </c>
      <c r="H40" s="142">
        <v>5.5128000000000004</v>
      </c>
      <c r="I40" s="142">
        <v>60.158999999999999</v>
      </c>
      <c r="J40" s="142">
        <v>-99.361999999999995</v>
      </c>
      <c r="K40" s="142">
        <v>61.600999999999999</v>
      </c>
      <c r="L40" s="142">
        <v>31.405999999999999</v>
      </c>
      <c r="M40" s="142">
        <v>-30.975000000000001</v>
      </c>
      <c r="N40" s="142">
        <v>-42.18</v>
      </c>
      <c r="O40" s="142">
        <v>-51.210999999999999</v>
      </c>
      <c r="P40" s="142">
        <v>44</v>
      </c>
      <c r="Q40" s="142">
        <v>22.356000000000002</v>
      </c>
      <c r="R40" s="142">
        <v>-44</v>
      </c>
      <c r="S40" s="142">
        <v>13.068</v>
      </c>
      <c r="T40" s="142">
        <v>203.04</v>
      </c>
      <c r="U40" s="142">
        <v>16.850000000000001</v>
      </c>
      <c r="V40" s="142">
        <v>17.087</v>
      </c>
      <c r="W40" s="142">
        <v>28.335000000000001</v>
      </c>
      <c r="X40" s="142">
        <v>0</v>
      </c>
      <c r="Y40" s="142">
        <v>21.89</v>
      </c>
      <c r="Z40" s="142">
        <v>4.5350999999999999</v>
      </c>
      <c r="AA40" s="143"/>
      <c r="AB40" s="142">
        <v>113</v>
      </c>
      <c r="AC40" s="142">
        <v>-83.459000000000003</v>
      </c>
      <c r="AD40" s="142">
        <v>-83.94</v>
      </c>
      <c r="AE40" s="142">
        <v>15.824999999999999</v>
      </c>
      <c r="AF40" s="142">
        <v>39.959000000000003</v>
      </c>
      <c r="AG40" s="142">
        <v>50.6</v>
      </c>
      <c r="AH40" s="142">
        <v>5.859</v>
      </c>
      <c r="AI40" s="142">
        <v>0.113</v>
      </c>
      <c r="AJ40" s="142">
        <v>-53.459000000000003</v>
      </c>
      <c r="AK40" s="142">
        <v>-53.848999999999997</v>
      </c>
      <c r="AL40" s="142">
        <v>-42.689</v>
      </c>
      <c r="AM40" s="142">
        <v>54.2</v>
      </c>
      <c r="AN40" s="142">
        <v>54.4</v>
      </c>
      <c r="AO40" s="142">
        <v>13.396000000000001</v>
      </c>
      <c r="AP40" s="142">
        <v>10.928000000000001</v>
      </c>
      <c r="AQ40" s="142">
        <v>0</v>
      </c>
      <c r="AR40" s="142">
        <v>73.326999999999998</v>
      </c>
      <c r="AS40" s="142">
        <v>42.844000000000001</v>
      </c>
      <c r="AT40" s="142">
        <v>-58.137999999999998</v>
      </c>
      <c r="AU40" s="142">
        <v>-57</v>
      </c>
      <c r="AV40" s="142">
        <v>2.9394</v>
      </c>
      <c r="AW40" s="142">
        <v>2.6453000000000002</v>
      </c>
      <c r="AX40" s="142">
        <v>76.489999999999995</v>
      </c>
      <c r="AY40" s="142">
        <v>77.427999999999997</v>
      </c>
      <c r="AZ40" s="142">
        <v>-3.1406999999999998</v>
      </c>
      <c r="BA40" s="142">
        <v>-16.353000000000002</v>
      </c>
      <c r="BB40" s="142">
        <v>-387.63</v>
      </c>
      <c r="BC40" s="142">
        <v>0</v>
      </c>
      <c r="BD40" s="142">
        <v>-14.798999999999999</v>
      </c>
      <c r="BE40" s="142">
        <v>-14.699</v>
      </c>
      <c r="BF40" s="142">
        <v>63.018999999999998</v>
      </c>
      <c r="BG40" s="142">
        <v>62.854999999999997</v>
      </c>
      <c r="BH40" s="142">
        <v>-5.7643000000000004</v>
      </c>
      <c r="BI40" s="142">
        <v>-67.102000000000004</v>
      </c>
      <c r="BJ40" s="142">
        <v>-40.997999999999998</v>
      </c>
      <c r="BK40" s="142">
        <v>9.26</v>
      </c>
      <c r="BL40" s="142">
        <v>7.2358000000000002</v>
      </c>
      <c r="BM40" s="142">
        <v>4.9709000000000003</v>
      </c>
      <c r="BN40" s="142">
        <v>427.65</v>
      </c>
      <c r="BO40" s="142">
        <v>181</v>
      </c>
      <c r="BP40" s="142">
        <v>181.89</v>
      </c>
      <c r="BQ40" s="142">
        <v>-324.13</v>
      </c>
      <c r="BR40" s="142">
        <v>597.74</v>
      </c>
      <c r="BS40" s="142">
        <v>40.976999999999997</v>
      </c>
      <c r="BT40" s="142">
        <v>-10.718</v>
      </c>
      <c r="BU40" s="142">
        <v>12.663</v>
      </c>
      <c r="BV40" s="142">
        <v>100.13</v>
      </c>
      <c r="BW40" s="142">
        <v>23.17</v>
      </c>
      <c r="BX40" s="142">
        <v>21.809000000000001</v>
      </c>
      <c r="BY40" s="142">
        <v>64.16</v>
      </c>
      <c r="BZ40" s="142">
        <v>77.11</v>
      </c>
      <c r="CA40" s="142">
        <v>-81.977000000000004</v>
      </c>
      <c r="CB40" s="142">
        <v>-81.173000000000002</v>
      </c>
      <c r="CC40" s="142">
        <v>140.11000000000001</v>
      </c>
      <c r="CD40" s="142">
        <v>139.84</v>
      </c>
      <c r="CE40" s="142">
        <v>15.912000000000001</v>
      </c>
      <c r="CF40" s="142">
        <v>0</v>
      </c>
      <c r="CG40" s="142">
        <v>0</v>
      </c>
      <c r="CH40" s="142">
        <v>5.5643000000000002</v>
      </c>
      <c r="CI40" s="142">
        <v>0</v>
      </c>
      <c r="CJ40" s="142">
        <v>19.57</v>
      </c>
      <c r="CK40" s="142">
        <v>25.984999999999999</v>
      </c>
      <c r="CL40" s="142">
        <v>89.698999999999998</v>
      </c>
      <c r="CM40" s="142">
        <v>80.599000000000004</v>
      </c>
      <c r="CN40" s="142">
        <v>-17.27</v>
      </c>
      <c r="CO40" s="142">
        <v>107.66</v>
      </c>
      <c r="CP40" s="142">
        <v>106.17</v>
      </c>
      <c r="CQ40" s="142">
        <v>103.56</v>
      </c>
      <c r="CR40" s="142">
        <v>72.58</v>
      </c>
      <c r="CS40" s="142">
        <v>72.918999999999997</v>
      </c>
      <c r="CT40" s="142">
        <v>-23.916</v>
      </c>
      <c r="CU40" s="142">
        <v>-113.06</v>
      </c>
      <c r="CV40" s="142">
        <v>0</v>
      </c>
      <c r="CW40" s="142">
        <v>14.403</v>
      </c>
      <c r="CX40" s="142">
        <v>49.908999999999999</v>
      </c>
      <c r="CY40" s="142">
        <v>91.75</v>
      </c>
      <c r="CZ40" s="142">
        <v>50.631999999999998</v>
      </c>
      <c r="DA40" s="142">
        <v>47.904000000000003</v>
      </c>
      <c r="DB40" s="142">
        <v>-33.548999999999999</v>
      </c>
      <c r="DC40" s="142">
        <v>-5.5846</v>
      </c>
      <c r="DD40" s="142">
        <v>0</v>
      </c>
      <c r="DE40" s="142">
        <v>0</v>
      </c>
      <c r="DF40" s="142">
        <v>-79.994</v>
      </c>
      <c r="DG40" s="142">
        <v>1E-4</v>
      </c>
      <c r="DH40" s="142">
        <v>-20.577999999999999</v>
      </c>
      <c r="DI40" s="142">
        <v>-109.59</v>
      </c>
      <c r="DJ40" s="142">
        <v>-108.5</v>
      </c>
      <c r="DK40" s="142">
        <v>30.638000000000002</v>
      </c>
      <c r="DL40" s="142">
        <v>56.552</v>
      </c>
      <c r="DM40" s="142">
        <v>63.415999999999997</v>
      </c>
      <c r="DN40" s="142">
        <v>82.635000000000005</v>
      </c>
      <c r="DO40" s="142">
        <v>56.06</v>
      </c>
      <c r="DP40" s="142">
        <v>-8.41</v>
      </c>
      <c r="DQ40" s="142">
        <v>67.257000000000005</v>
      </c>
      <c r="DR40" s="142">
        <v>78.521000000000001</v>
      </c>
      <c r="DS40" s="142">
        <v>-18.12</v>
      </c>
      <c r="DT40" s="142">
        <v>-18.149000000000001</v>
      </c>
      <c r="DU40" s="142">
        <v>94.94</v>
      </c>
      <c r="DV40" s="142">
        <v>78.3</v>
      </c>
      <c r="DW40" s="142">
        <v>79.272000000000006</v>
      </c>
      <c r="DX40" s="142">
        <v>78.745000000000005</v>
      </c>
      <c r="DY40" s="142">
        <v>-64.173000000000002</v>
      </c>
      <c r="DZ40" s="142">
        <v>-61.927</v>
      </c>
      <c r="EA40" s="142">
        <v>0</v>
      </c>
      <c r="EB40" s="142">
        <v>182.76</v>
      </c>
      <c r="EC40" s="142">
        <v>186.01</v>
      </c>
      <c r="ED40" s="142">
        <v>189</v>
      </c>
      <c r="EE40" s="142">
        <v>33.814</v>
      </c>
      <c r="EF40" s="142">
        <v>13.24</v>
      </c>
      <c r="EG40" s="142">
        <v>-30.835000000000001</v>
      </c>
      <c r="EH40" s="142">
        <v>337.05</v>
      </c>
      <c r="EI40" s="142">
        <v>38.235999999999997</v>
      </c>
      <c r="EJ40" s="142">
        <v>0</v>
      </c>
      <c r="EK40" s="142">
        <v>-39.301000000000002</v>
      </c>
      <c r="EL40" s="142">
        <v>-36.9</v>
      </c>
      <c r="EM40" s="142">
        <v>49.924999999999997</v>
      </c>
      <c r="EN40" s="142">
        <v>-59.499000000000002</v>
      </c>
      <c r="EO40" s="142">
        <v>-55.667000000000002</v>
      </c>
      <c r="EP40" s="142">
        <v>41.52</v>
      </c>
      <c r="EQ40" s="142">
        <v>-39.895000000000003</v>
      </c>
      <c r="ER40" s="142">
        <v>-40.348999999999997</v>
      </c>
      <c r="ES40" s="142">
        <v>24.427</v>
      </c>
      <c r="ET40" s="142">
        <v>0</v>
      </c>
      <c r="EU40" s="142">
        <v>-16.379000000000001</v>
      </c>
      <c r="EV40" s="142">
        <v>1.2</v>
      </c>
      <c r="EW40" s="142">
        <v>17.324000000000002</v>
      </c>
      <c r="EX40" s="142">
        <v>-185.59</v>
      </c>
      <c r="EY40" s="142">
        <v>-36.738</v>
      </c>
      <c r="EZ40" s="142">
        <v>-35.665999999999997</v>
      </c>
      <c r="FA40" s="142">
        <v>8.9779999999999998</v>
      </c>
      <c r="FB40" s="142">
        <v>-11.507999999999999</v>
      </c>
      <c r="FC40" s="142">
        <v>55.765000000000001</v>
      </c>
      <c r="FD40" s="142">
        <v>23.18</v>
      </c>
      <c r="FE40" s="142">
        <v>0</v>
      </c>
      <c r="FF40" s="142">
        <v>0</v>
      </c>
      <c r="FG40" s="142">
        <v>0</v>
      </c>
      <c r="FH40" s="142">
        <v>50.927</v>
      </c>
      <c r="FI40" s="142">
        <v>47.798000000000002</v>
      </c>
      <c r="FJ40" s="142">
        <v>82.388000000000005</v>
      </c>
      <c r="FK40" s="142">
        <v>80.043999999999997</v>
      </c>
      <c r="FL40" s="142">
        <v>-135.80000000000001</v>
      </c>
      <c r="FM40" s="142">
        <v>65.206999999999994</v>
      </c>
      <c r="FN40" s="142">
        <v>65.531999999999996</v>
      </c>
      <c r="FO40" s="142">
        <v>-103.26</v>
      </c>
      <c r="FP40" s="142">
        <v>-90.45</v>
      </c>
      <c r="FQ40" s="142">
        <v>-40.018000000000001</v>
      </c>
      <c r="FR40" s="142">
        <v>-43.829000000000001</v>
      </c>
      <c r="FS40" s="142">
        <v>14.676</v>
      </c>
      <c r="FT40" s="142">
        <v>1.0928</v>
      </c>
      <c r="FU40" s="142">
        <v>-9.1499000000000006</v>
      </c>
      <c r="FV40" s="142">
        <v>14.09</v>
      </c>
      <c r="FW40" s="142">
        <v>-40.506999999999998</v>
      </c>
      <c r="FX40" s="142">
        <v>10.355</v>
      </c>
      <c r="FY40" s="142">
        <v>-12.605</v>
      </c>
      <c r="FZ40" s="142">
        <v>4.2698999999999998</v>
      </c>
      <c r="GA40" s="142">
        <v>10.977</v>
      </c>
      <c r="GB40" s="142">
        <v>24.888999999999999</v>
      </c>
      <c r="GC40" s="142">
        <v>91.715999999999994</v>
      </c>
      <c r="GD40" s="142">
        <v>104.25</v>
      </c>
      <c r="GE40" s="142">
        <v>15.99</v>
      </c>
      <c r="GF40" s="142">
        <v>88.856999999999999</v>
      </c>
      <c r="GG40" s="142">
        <v>19.5</v>
      </c>
      <c r="GH40" s="142">
        <v>-24.486000000000001</v>
      </c>
      <c r="GI40" s="142">
        <v>-0.98399999999999999</v>
      </c>
      <c r="GJ40" s="142">
        <v>1.2082999999999999</v>
      </c>
      <c r="GK40" s="142">
        <v>1.9157999999999999</v>
      </c>
      <c r="GL40" s="142">
        <v>6.5299999999999997E-2</v>
      </c>
      <c r="GM40" s="142">
        <v>0</v>
      </c>
      <c r="GN40" s="142">
        <v>-14.773999999999999</v>
      </c>
      <c r="GO40" s="142">
        <v>-39.637</v>
      </c>
      <c r="GP40" s="142">
        <v>28.012</v>
      </c>
      <c r="GQ40" s="142">
        <v>62.350999999999999</v>
      </c>
      <c r="GR40" s="142">
        <v>64.028000000000006</v>
      </c>
      <c r="GS40" s="142">
        <v>125.02</v>
      </c>
      <c r="GT40" s="142">
        <v>-174.8</v>
      </c>
      <c r="GU40" s="142">
        <v>-26.603999999999999</v>
      </c>
      <c r="GV40" s="142">
        <v>43.344999999999999</v>
      </c>
      <c r="GW40" s="142">
        <v>-54.552</v>
      </c>
      <c r="GX40" s="142">
        <v>9.7702000000000009</v>
      </c>
      <c r="GY40" s="142">
        <v>4.0039999999999996</v>
      </c>
      <c r="GZ40" s="142">
        <v>3.5543999999999998</v>
      </c>
      <c r="HA40" s="142">
        <v>11.327</v>
      </c>
      <c r="HB40" s="142">
        <v>225.33</v>
      </c>
      <c r="HC40" s="142">
        <v>224.65</v>
      </c>
      <c r="HD40" s="142">
        <v>282</v>
      </c>
      <c r="HE40" s="142">
        <v>-279.67</v>
      </c>
      <c r="HF40" s="142">
        <v>-503.1</v>
      </c>
      <c r="HG40" s="142">
        <v>504.83</v>
      </c>
      <c r="HH40" s="142">
        <v>329.63</v>
      </c>
      <c r="HI40" s="142">
        <v>-210.85</v>
      </c>
      <c r="HJ40" s="142">
        <v>-212.08</v>
      </c>
      <c r="HK40" s="142">
        <v>-47.185000000000002</v>
      </c>
      <c r="HL40" s="142">
        <v>-37.363</v>
      </c>
      <c r="HM40" s="142">
        <v>70.241</v>
      </c>
      <c r="HN40" s="142">
        <v>67.709000000000003</v>
      </c>
      <c r="HO40" s="142">
        <v>-158.19999999999999</v>
      </c>
      <c r="HP40" s="142">
        <v>-163.25</v>
      </c>
      <c r="HQ40" s="142">
        <v>30.390999999999998</v>
      </c>
      <c r="HR40" s="142">
        <v>30.16</v>
      </c>
      <c r="HS40" s="142">
        <v>-51.622999999999998</v>
      </c>
      <c r="HT40" s="142">
        <v>-51.39</v>
      </c>
      <c r="HU40" s="142">
        <v>150.88</v>
      </c>
      <c r="HV40" s="142">
        <v>151.33000000000001</v>
      </c>
      <c r="HW40" s="142">
        <v>51.798999999999999</v>
      </c>
      <c r="HX40" s="142">
        <v>51.798999999999999</v>
      </c>
      <c r="HY40" s="142">
        <v>22.847999999999999</v>
      </c>
      <c r="HZ40" s="142">
        <v>-38.319000000000003</v>
      </c>
      <c r="IA40" s="142">
        <v>-341.65</v>
      </c>
      <c r="IB40" s="142">
        <v>84.186999999999998</v>
      </c>
      <c r="IC40" s="142">
        <v>83.953000000000003</v>
      </c>
      <c r="ID40" s="142">
        <v>9.3999000000000006</v>
      </c>
      <c r="IE40" s="142">
        <v>22.7</v>
      </c>
      <c r="IF40" s="142">
        <v>-28.5</v>
      </c>
      <c r="IG40" s="142">
        <v>-28.6</v>
      </c>
      <c r="IH40" s="142">
        <v>1.3086</v>
      </c>
      <c r="II40" s="142">
        <v>1.2027000000000001</v>
      </c>
      <c r="IJ40" s="142">
        <v>-325.58999999999997</v>
      </c>
      <c r="IK40" s="142">
        <v>-19.213000000000001</v>
      </c>
      <c r="IL40" s="142">
        <v>557.66</v>
      </c>
      <c r="IM40" s="142">
        <v>0</v>
      </c>
      <c r="IN40" s="142">
        <v>-239.49</v>
      </c>
      <c r="IO40" s="142">
        <v>0</v>
      </c>
      <c r="IP40" s="142">
        <v>0</v>
      </c>
      <c r="IQ40" s="142">
        <v>135.46</v>
      </c>
      <c r="IR40" s="142">
        <v>-499.99</v>
      </c>
      <c r="IS40" s="142">
        <v>0</v>
      </c>
      <c r="IT40" s="142">
        <v>63.796999999999997</v>
      </c>
      <c r="IU40" s="142">
        <v>63.515000000000001</v>
      </c>
      <c r="IV40" s="142">
        <v>-130.87</v>
      </c>
      <c r="IW40" s="142">
        <v>-529.79</v>
      </c>
      <c r="IX40" s="142">
        <v>302.01</v>
      </c>
      <c r="IY40" s="142">
        <v>-238.06</v>
      </c>
      <c r="IZ40" s="142">
        <v>237.76</v>
      </c>
      <c r="JA40" s="142">
        <v>-6.0631000000000004</v>
      </c>
      <c r="JB40" s="142">
        <v>30.84</v>
      </c>
      <c r="JC40" s="142">
        <v>18.719000000000001</v>
      </c>
      <c r="JD40" s="142">
        <v>0.65300000000000002</v>
      </c>
      <c r="JE40" s="142">
        <v>0.63100000000000001</v>
      </c>
      <c r="JF40" s="142">
        <v>-18.079000000000001</v>
      </c>
      <c r="JG40" s="142">
        <v>-2.72</v>
      </c>
      <c r="JH40" s="142">
        <v>15.351000000000001</v>
      </c>
      <c r="JI40" s="142">
        <v>3.7521</v>
      </c>
      <c r="JJ40" s="142">
        <v>-39.259</v>
      </c>
      <c r="JK40" s="142">
        <v>-15.086</v>
      </c>
      <c r="JL40" s="142">
        <v>37.4</v>
      </c>
      <c r="JM40" s="142">
        <v>51.938000000000002</v>
      </c>
      <c r="JN40" s="142">
        <v>52.131</v>
      </c>
      <c r="JO40" s="142">
        <v>0</v>
      </c>
      <c r="JP40" s="142">
        <v>0</v>
      </c>
      <c r="JQ40" s="142">
        <v>44.622</v>
      </c>
      <c r="JR40" s="142">
        <v>45.119</v>
      </c>
      <c r="JS40" s="142">
        <v>44.822000000000003</v>
      </c>
      <c r="JT40" s="143"/>
      <c r="JU40" s="142">
        <v>-21.399000000000001</v>
      </c>
      <c r="JV40" s="142">
        <v>18.324999999999999</v>
      </c>
      <c r="JW40" s="142">
        <v>7.6699000000000002</v>
      </c>
      <c r="JX40" s="142">
        <v>8.6998999999999995</v>
      </c>
      <c r="JY40" s="142">
        <v>-31.664999999999999</v>
      </c>
      <c r="JZ40" s="142">
        <v>70.119</v>
      </c>
      <c r="KA40" s="142">
        <v>48.067</v>
      </c>
      <c r="KB40" s="142">
        <v>-32.189</v>
      </c>
      <c r="KC40" s="142">
        <v>-69.328000000000003</v>
      </c>
      <c r="KD40" s="142">
        <v>36.484000000000002</v>
      </c>
      <c r="KE40" s="142">
        <v>32.420999999999999</v>
      </c>
      <c r="KF40" s="142">
        <v>13</v>
      </c>
      <c r="KG40" s="142">
        <v>-12.5</v>
      </c>
      <c r="KH40" s="142">
        <v>-173.12</v>
      </c>
      <c r="KI40" s="142">
        <v>330.32</v>
      </c>
    </row>
    <row r="41" spans="1:295" ht="18" customHeight="1">
      <c r="A41" s="137" t="s">
        <v>57</v>
      </c>
      <c r="B41" s="137" t="s">
        <v>743</v>
      </c>
      <c r="C41" s="138">
        <v>0</v>
      </c>
      <c r="D41" s="138">
        <v>21.356000000000002</v>
      </c>
      <c r="E41" s="138">
        <v>-42.615000000000002</v>
      </c>
      <c r="F41" s="138">
        <v>10.481999999999999</v>
      </c>
      <c r="G41" s="138">
        <v>30.382000000000001</v>
      </c>
      <c r="H41" s="138">
        <v>5.7298</v>
      </c>
      <c r="I41" s="138">
        <v>60.345999999999997</v>
      </c>
      <c r="J41" s="138">
        <v>-99.748000000000005</v>
      </c>
      <c r="K41" s="138">
        <v>59.460999999999999</v>
      </c>
      <c r="L41" s="138">
        <v>30.382000000000001</v>
      </c>
      <c r="M41" s="138">
        <v>-29.702000000000002</v>
      </c>
      <c r="N41" s="138">
        <v>-42.18</v>
      </c>
      <c r="O41" s="138">
        <v>-50.284999999999997</v>
      </c>
      <c r="P41" s="138">
        <v>44</v>
      </c>
      <c r="Q41" s="138">
        <v>22.356000000000002</v>
      </c>
      <c r="R41" s="138">
        <v>-44</v>
      </c>
      <c r="S41" s="138">
        <v>13.407</v>
      </c>
      <c r="T41" s="138">
        <v>202.48</v>
      </c>
      <c r="U41" s="138">
        <v>17.135000000000002</v>
      </c>
      <c r="V41" s="138">
        <v>17.542999999999999</v>
      </c>
      <c r="W41" s="138">
        <v>28.963000000000001</v>
      </c>
      <c r="X41" s="138">
        <v>0</v>
      </c>
      <c r="Y41" s="138">
        <v>21.271000000000001</v>
      </c>
      <c r="Z41" s="138">
        <v>7.7468000000000004</v>
      </c>
      <c r="AA41" s="139"/>
      <c r="AB41" s="138">
        <v>113</v>
      </c>
      <c r="AC41" s="138">
        <v>-85.19</v>
      </c>
      <c r="AD41" s="138">
        <v>-85.349000000000004</v>
      </c>
      <c r="AE41" s="138">
        <v>16.18</v>
      </c>
      <c r="AF41" s="138">
        <v>42.18</v>
      </c>
      <c r="AG41" s="138">
        <v>48.4</v>
      </c>
      <c r="AH41" s="138">
        <v>6.0910000000000002</v>
      </c>
      <c r="AI41" s="138">
        <v>0.115</v>
      </c>
      <c r="AJ41" s="138">
        <v>-53.45</v>
      </c>
      <c r="AK41" s="138">
        <v>-53.74</v>
      </c>
      <c r="AL41" s="138">
        <v>-42.74</v>
      </c>
      <c r="AM41" s="138">
        <v>54.33</v>
      </c>
      <c r="AN41" s="138">
        <v>54.7</v>
      </c>
      <c r="AO41" s="138">
        <v>13.132999999999999</v>
      </c>
      <c r="AP41" s="138">
        <v>11.228</v>
      </c>
      <c r="AQ41" s="138">
        <v>0</v>
      </c>
      <c r="AR41" s="138">
        <v>73.655000000000001</v>
      </c>
      <c r="AS41" s="138">
        <v>40.866999999999997</v>
      </c>
      <c r="AT41" s="138">
        <v>-57.2</v>
      </c>
      <c r="AU41" s="138">
        <v>-56.823</v>
      </c>
      <c r="AV41" s="138">
        <v>2.6053000000000002</v>
      </c>
      <c r="AW41" s="138">
        <v>2.5768</v>
      </c>
      <c r="AX41" s="138">
        <v>75.418999999999997</v>
      </c>
      <c r="AY41" s="138">
        <v>76.489999999999995</v>
      </c>
      <c r="AZ41" s="138">
        <v>-3.6640999999999999</v>
      </c>
      <c r="BA41" s="138">
        <v>-18.876999999999999</v>
      </c>
      <c r="BB41" s="138">
        <v>-371.85</v>
      </c>
      <c r="BC41" s="138">
        <v>0</v>
      </c>
      <c r="BD41" s="138">
        <v>-13.499000000000001</v>
      </c>
      <c r="BE41" s="138">
        <v>-13.499000000000001</v>
      </c>
      <c r="BF41" s="138">
        <v>62.554000000000002</v>
      </c>
      <c r="BG41" s="138">
        <v>61.685000000000002</v>
      </c>
      <c r="BH41" s="138">
        <v>-5.9535</v>
      </c>
      <c r="BI41" s="138">
        <v>-67.102000000000004</v>
      </c>
      <c r="BJ41" s="138">
        <v>-35.386000000000003</v>
      </c>
      <c r="BK41" s="138">
        <v>10.319000000000001</v>
      </c>
      <c r="BL41" s="138">
        <v>7.5888</v>
      </c>
      <c r="BM41" s="138">
        <v>5.2598000000000003</v>
      </c>
      <c r="BN41" s="138">
        <v>409.55</v>
      </c>
      <c r="BO41" s="138">
        <v>226.26</v>
      </c>
      <c r="BP41" s="138">
        <v>226.47</v>
      </c>
      <c r="BQ41" s="138">
        <v>-325.76</v>
      </c>
      <c r="BR41" s="138">
        <v>655.37</v>
      </c>
      <c r="BS41" s="138">
        <v>40.976999999999997</v>
      </c>
      <c r="BT41" s="138">
        <v>-44.688000000000002</v>
      </c>
      <c r="BU41" s="138">
        <v>46.033000000000001</v>
      </c>
      <c r="BV41" s="138">
        <v>102.42</v>
      </c>
      <c r="BW41" s="138">
        <v>20.388999999999999</v>
      </c>
      <c r="BX41" s="138">
        <v>19.079000000000001</v>
      </c>
      <c r="BY41" s="138">
        <v>61.548999999999999</v>
      </c>
      <c r="BZ41" s="138">
        <v>73.94</v>
      </c>
      <c r="CA41" s="138">
        <v>-77.289000000000001</v>
      </c>
      <c r="CB41" s="138">
        <v>-76.619</v>
      </c>
      <c r="CC41" s="138">
        <v>141.44</v>
      </c>
      <c r="CD41" s="138">
        <v>141.85</v>
      </c>
      <c r="CE41" s="138">
        <v>18.068000000000001</v>
      </c>
      <c r="CF41" s="138">
        <v>0</v>
      </c>
      <c r="CG41" s="138">
        <v>0</v>
      </c>
      <c r="CH41" s="138">
        <v>3.8166000000000002</v>
      </c>
      <c r="CI41" s="138">
        <v>0</v>
      </c>
      <c r="CJ41" s="138">
        <v>19.57</v>
      </c>
      <c r="CK41" s="138">
        <v>25.984999999999999</v>
      </c>
      <c r="CL41" s="138">
        <v>84.599000000000004</v>
      </c>
      <c r="CM41" s="138">
        <v>76</v>
      </c>
      <c r="CN41" s="138">
        <v>-17.12</v>
      </c>
      <c r="CO41" s="138">
        <v>102.42</v>
      </c>
      <c r="CP41" s="138">
        <v>102.36</v>
      </c>
      <c r="CQ41" s="138">
        <v>100.13</v>
      </c>
      <c r="CR41" s="138">
        <v>130.29</v>
      </c>
      <c r="CS41" s="138">
        <v>129.37</v>
      </c>
      <c r="CT41" s="138">
        <v>-20.108000000000001</v>
      </c>
      <c r="CU41" s="138">
        <v>-164.12</v>
      </c>
      <c r="CV41" s="138">
        <v>0</v>
      </c>
      <c r="CW41" s="138">
        <v>14.794</v>
      </c>
      <c r="CX41" s="138">
        <v>42.228999999999999</v>
      </c>
      <c r="CY41" s="138">
        <v>99.86</v>
      </c>
      <c r="CZ41" s="138">
        <v>50.866</v>
      </c>
      <c r="DA41" s="138">
        <v>47.904000000000003</v>
      </c>
      <c r="DB41" s="138">
        <v>-34.079000000000001</v>
      </c>
      <c r="DC41" s="138">
        <v>-5.5846</v>
      </c>
      <c r="DD41" s="138">
        <v>0</v>
      </c>
      <c r="DE41" s="138">
        <v>0</v>
      </c>
      <c r="DF41" s="138">
        <v>-70.587000000000003</v>
      </c>
      <c r="DG41" s="138">
        <v>0</v>
      </c>
      <c r="DH41" s="138">
        <v>-20.503</v>
      </c>
      <c r="DI41" s="138">
        <v>-104.4</v>
      </c>
      <c r="DJ41" s="138">
        <v>-105</v>
      </c>
      <c r="DK41" s="138">
        <v>31.516999999999999</v>
      </c>
      <c r="DL41" s="138">
        <v>55.966000000000001</v>
      </c>
      <c r="DM41" s="138">
        <v>59.658999999999999</v>
      </c>
      <c r="DN41" s="138">
        <v>81.462999999999994</v>
      </c>
      <c r="DO41" s="138">
        <v>55.49</v>
      </c>
      <c r="DP41" s="138">
        <v>-7.38</v>
      </c>
      <c r="DQ41" s="138">
        <v>66.825000000000003</v>
      </c>
      <c r="DR41" s="138">
        <v>69.337999999999994</v>
      </c>
      <c r="DS41" s="138">
        <v>-17.87</v>
      </c>
      <c r="DT41" s="138">
        <v>-17.879000000000001</v>
      </c>
      <c r="DU41" s="138">
        <v>94.81</v>
      </c>
      <c r="DV41" s="138">
        <v>78.37</v>
      </c>
      <c r="DW41" s="138">
        <v>73.363</v>
      </c>
      <c r="DX41" s="138">
        <v>69.290000000000006</v>
      </c>
      <c r="DY41" s="138">
        <v>-64.406000000000006</v>
      </c>
      <c r="DZ41" s="138">
        <v>-63.127000000000002</v>
      </c>
      <c r="EA41" s="138">
        <v>0</v>
      </c>
      <c r="EB41" s="138">
        <v>174.43</v>
      </c>
      <c r="EC41" s="138">
        <v>176.54</v>
      </c>
      <c r="ED41" s="138">
        <v>178.71</v>
      </c>
      <c r="EE41" s="138">
        <v>56.103000000000002</v>
      </c>
      <c r="EF41" s="138">
        <v>39.707000000000001</v>
      </c>
      <c r="EG41" s="138">
        <v>-28.652999999999999</v>
      </c>
      <c r="EH41" s="138">
        <v>338.44</v>
      </c>
      <c r="EI41" s="138">
        <v>53.951000000000001</v>
      </c>
      <c r="EJ41" s="138">
        <v>0</v>
      </c>
      <c r="EK41" s="138">
        <v>-36.302</v>
      </c>
      <c r="EL41" s="138">
        <v>-35.033000000000001</v>
      </c>
      <c r="EM41" s="138">
        <v>24.628</v>
      </c>
      <c r="EN41" s="138">
        <v>-61.377000000000002</v>
      </c>
      <c r="EO41" s="138">
        <v>-57.677</v>
      </c>
      <c r="EP41" s="138">
        <v>150.58000000000001</v>
      </c>
      <c r="EQ41" s="138">
        <v>-55.494</v>
      </c>
      <c r="ER41" s="138">
        <v>-57.034999999999997</v>
      </c>
      <c r="ES41" s="138">
        <v>-4.6078000000000001</v>
      </c>
      <c r="ET41" s="138">
        <v>0</v>
      </c>
      <c r="EU41" s="138">
        <v>-17.109000000000002</v>
      </c>
      <c r="EV41" s="138">
        <v>98.4</v>
      </c>
      <c r="EW41" s="138">
        <v>16.79</v>
      </c>
      <c r="EX41" s="138">
        <v>-187.74</v>
      </c>
      <c r="EY41" s="138">
        <v>-34.831000000000003</v>
      </c>
      <c r="EZ41" s="138">
        <v>-34.334000000000003</v>
      </c>
      <c r="FA41" s="138">
        <v>10.954000000000001</v>
      </c>
      <c r="FB41" s="138">
        <v>-35.481999999999999</v>
      </c>
      <c r="FC41" s="138">
        <v>55.765000000000001</v>
      </c>
      <c r="FD41" s="138">
        <v>22.898</v>
      </c>
      <c r="FE41" s="138">
        <v>0</v>
      </c>
      <c r="FF41" s="138">
        <v>0</v>
      </c>
      <c r="FG41" s="138">
        <v>0</v>
      </c>
      <c r="FH41" s="138">
        <v>51.691000000000003</v>
      </c>
      <c r="FI41" s="138">
        <v>49.945999999999998</v>
      </c>
      <c r="FJ41" s="138">
        <v>76.861999999999995</v>
      </c>
      <c r="FK41" s="138">
        <v>77.698999999999998</v>
      </c>
      <c r="FL41" s="138">
        <v>-144.16999999999999</v>
      </c>
      <c r="FM41" s="138">
        <v>66.012</v>
      </c>
      <c r="FN41" s="138">
        <v>66.632999999999996</v>
      </c>
      <c r="FO41" s="138">
        <v>-109.65</v>
      </c>
      <c r="FP41" s="138">
        <v>-95.283000000000001</v>
      </c>
      <c r="FQ41" s="138">
        <v>-45.738</v>
      </c>
      <c r="FR41" s="138">
        <v>-44.529000000000003</v>
      </c>
      <c r="FS41" s="138">
        <v>15.083</v>
      </c>
      <c r="FT41" s="138">
        <v>1.1037999999999999</v>
      </c>
      <c r="FU41" s="138">
        <v>-9.7798999999999996</v>
      </c>
      <c r="FV41" s="138">
        <v>12.67</v>
      </c>
      <c r="FW41" s="138">
        <v>-46.003</v>
      </c>
      <c r="FX41" s="138">
        <v>10.497999999999999</v>
      </c>
      <c r="FY41" s="138">
        <v>-12.725</v>
      </c>
      <c r="FZ41" s="138">
        <v>4.2069000000000001</v>
      </c>
      <c r="GA41" s="138">
        <v>10.643000000000001</v>
      </c>
      <c r="GB41" s="138">
        <v>24.1</v>
      </c>
      <c r="GC41" s="138">
        <v>98.125</v>
      </c>
      <c r="GD41" s="138">
        <v>111.79</v>
      </c>
      <c r="GE41" s="138">
        <v>15.99</v>
      </c>
      <c r="GF41" s="138">
        <v>89.352000000000004</v>
      </c>
      <c r="GG41" s="138">
        <v>16.399000000000001</v>
      </c>
      <c r="GH41" s="138">
        <v>-24.492000000000001</v>
      </c>
      <c r="GI41" s="138">
        <v>-1.4477</v>
      </c>
      <c r="GJ41" s="138">
        <v>1.5219</v>
      </c>
      <c r="GK41" s="138">
        <v>1.9233</v>
      </c>
      <c r="GL41" s="138">
        <v>6.5299999999999997E-2</v>
      </c>
      <c r="GM41" s="138">
        <v>0</v>
      </c>
      <c r="GN41" s="138">
        <v>-14.616</v>
      </c>
      <c r="GO41" s="138">
        <v>-39.475999999999999</v>
      </c>
      <c r="GP41" s="138">
        <v>25.587</v>
      </c>
      <c r="GQ41" s="138">
        <v>62.350999999999999</v>
      </c>
      <c r="GR41" s="138">
        <v>65.552000000000007</v>
      </c>
      <c r="GS41" s="138">
        <v>127.58</v>
      </c>
      <c r="GT41" s="138">
        <v>-178.28</v>
      </c>
      <c r="GU41" s="138">
        <v>-26.108000000000001</v>
      </c>
      <c r="GV41" s="138">
        <v>42.648000000000003</v>
      </c>
      <c r="GW41" s="138">
        <v>-53.722999999999999</v>
      </c>
      <c r="GX41" s="138">
        <v>9.2058999999999997</v>
      </c>
      <c r="GY41" s="138">
        <v>3.9062999999999999</v>
      </c>
      <c r="GZ41" s="138">
        <v>3.5964999999999998</v>
      </c>
      <c r="HA41" s="138">
        <v>10.577999999999999</v>
      </c>
      <c r="HB41" s="138">
        <v>232.34</v>
      </c>
      <c r="HC41" s="138">
        <v>230.25</v>
      </c>
      <c r="HD41" s="138">
        <v>295.39</v>
      </c>
      <c r="HE41" s="138">
        <v>-293.06</v>
      </c>
      <c r="HF41" s="138">
        <v>-519.96</v>
      </c>
      <c r="HG41" s="138">
        <v>527.82000000000005</v>
      </c>
      <c r="HH41" s="138">
        <v>352.71</v>
      </c>
      <c r="HI41" s="138">
        <v>-215.63</v>
      </c>
      <c r="HJ41" s="138">
        <v>-218.53</v>
      </c>
      <c r="HK41" s="138">
        <v>-52.786000000000001</v>
      </c>
      <c r="HL41" s="138">
        <v>-43.371000000000002</v>
      </c>
      <c r="HM41" s="138">
        <v>72.268000000000001</v>
      </c>
      <c r="HN41" s="138">
        <v>71.143000000000001</v>
      </c>
      <c r="HO41" s="138">
        <v>-161.15</v>
      </c>
      <c r="HP41" s="138">
        <v>-163.25</v>
      </c>
      <c r="HQ41" s="138">
        <v>38.609000000000002</v>
      </c>
      <c r="HR41" s="138">
        <v>38.488</v>
      </c>
      <c r="HS41" s="138">
        <v>-53.680999999999997</v>
      </c>
      <c r="HT41" s="138">
        <v>-54.061999999999998</v>
      </c>
      <c r="HU41" s="138">
        <v>154.71</v>
      </c>
      <c r="HV41" s="138">
        <v>153.13999999999999</v>
      </c>
      <c r="HW41" s="138">
        <v>50.298999999999999</v>
      </c>
      <c r="HX41" s="138">
        <v>50</v>
      </c>
      <c r="HY41" s="138">
        <v>22.581</v>
      </c>
      <c r="HZ41" s="138">
        <v>-24.798999999999999</v>
      </c>
      <c r="IA41" s="138">
        <v>-347.09</v>
      </c>
      <c r="IB41" s="138">
        <v>94.744</v>
      </c>
      <c r="IC41" s="138">
        <v>95.176000000000002</v>
      </c>
      <c r="ID41" s="138">
        <v>11</v>
      </c>
      <c r="IE41" s="138">
        <v>17.100000000000001</v>
      </c>
      <c r="IF41" s="138">
        <v>-36.9</v>
      </c>
      <c r="IG41" s="138">
        <v>-37</v>
      </c>
      <c r="IH41" s="138">
        <v>1.3086</v>
      </c>
      <c r="II41" s="138">
        <v>0.99829999999999997</v>
      </c>
      <c r="IJ41" s="138">
        <v>-348.73</v>
      </c>
      <c r="IK41" s="138">
        <v>-34.347999999999999</v>
      </c>
      <c r="IL41" s="138">
        <v>592.92999999999995</v>
      </c>
      <c r="IM41" s="138">
        <v>32.241999999999997</v>
      </c>
      <c r="IN41" s="138">
        <v>-243.27</v>
      </c>
      <c r="IO41" s="138">
        <v>-2.9621</v>
      </c>
      <c r="IP41" s="138">
        <v>0</v>
      </c>
      <c r="IQ41" s="138">
        <v>129.84</v>
      </c>
      <c r="IR41" s="138">
        <v>-537.5</v>
      </c>
      <c r="IS41" s="138">
        <v>0</v>
      </c>
      <c r="IT41" s="138">
        <v>61.984999999999999</v>
      </c>
      <c r="IU41" s="138">
        <v>63.061999999999998</v>
      </c>
      <c r="IV41" s="138">
        <v>-127.29</v>
      </c>
      <c r="IW41" s="138">
        <v>-570.46</v>
      </c>
      <c r="IX41" s="138">
        <v>335.38</v>
      </c>
      <c r="IY41" s="138">
        <v>-248.25</v>
      </c>
      <c r="IZ41" s="138">
        <v>250.13</v>
      </c>
      <c r="JA41" s="138">
        <v>-6.7222999999999997</v>
      </c>
      <c r="JB41" s="138">
        <v>25.678999999999998</v>
      </c>
      <c r="JC41" s="138">
        <v>16.478999999999999</v>
      </c>
      <c r="JD41" s="138">
        <v>0.67200000000000004</v>
      </c>
      <c r="JE41" s="138">
        <v>0.65900000000000003</v>
      </c>
      <c r="JF41" s="138">
        <v>-16.559000000000001</v>
      </c>
      <c r="JG41" s="138">
        <v>-4.0799000000000003</v>
      </c>
      <c r="JH41" s="138">
        <v>14.787000000000001</v>
      </c>
      <c r="JI41" s="138">
        <v>4.5119999999999996</v>
      </c>
      <c r="JJ41" s="138">
        <v>-42.51</v>
      </c>
      <c r="JK41" s="138">
        <v>-14.18</v>
      </c>
      <c r="JL41" s="138">
        <v>41.798999999999999</v>
      </c>
      <c r="JM41" s="138">
        <v>53.143000000000001</v>
      </c>
      <c r="JN41" s="138">
        <v>53.613</v>
      </c>
      <c r="JO41" s="138">
        <v>0</v>
      </c>
      <c r="JP41" s="138">
        <v>0</v>
      </c>
      <c r="JQ41" s="138">
        <v>47.186999999999998</v>
      </c>
      <c r="JR41" s="138">
        <v>47.923000000000002</v>
      </c>
      <c r="JS41" s="138">
        <v>47.64</v>
      </c>
      <c r="JT41" s="139"/>
      <c r="JU41" s="138">
        <v>-16.600000000000001</v>
      </c>
      <c r="JV41" s="138">
        <v>18.472999999999999</v>
      </c>
      <c r="JW41" s="138">
        <v>7.6599000000000004</v>
      </c>
      <c r="JX41" s="138">
        <v>8.6998999999999995</v>
      </c>
      <c r="JY41" s="138">
        <v>-37.128</v>
      </c>
      <c r="JZ41" s="138">
        <v>75.784000000000006</v>
      </c>
      <c r="KA41" s="138">
        <v>53.488</v>
      </c>
      <c r="KB41" s="138">
        <v>-37.046999999999997</v>
      </c>
      <c r="KC41" s="138">
        <v>-74.647999999999996</v>
      </c>
      <c r="KD41" s="138">
        <v>42.021000000000001</v>
      </c>
      <c r="KE41" s="138">
        <v>31.233000000000001</v>
      </c>
      <c r="KF41" s="138">
        <v>8</v>
      </c>
      <c r="KG41" s="138">
        <v>-8.1998999999999995</v>
      </c>
      <c r="KH41" s="138">
        <v>-166.26</v>
      </c>
      <c r="KI41" s="138">
        <v>337.51</v>
      </c>
    </row>
    <row r="42" spans="1:295" ht="18" customHeight="1">
      <c r="A42" s="137" t="s">
        <v>57</v>
      </c>
      <c r="B42" s="137" t="s">
        <v>744</v>
      </c>
      <c r="C42" s="140">
        <v>0</v>
      </c>
      <c r="D42" s="140">
        <v>20.885999999999999</v>
      </c>
      <c r="E42" s="140">
        <v>-41.746000000000002</v>
      </c>
      <c r="F42" s="140">
        <v>10.526</v>
      </c>
      <c r="G42" s="140">
        <v>28.14</v>
      </c>
      <c r="H42" s="140">
        <v>3.7865000000000002</v>
      </c>
      <c r="I42" s="140">
        <v>56.652000000000001</v>
      </c>
      <c r="J42" s="140">
        <v>-91.933000000000007</v>
      </c>
      <c r="K42" s="140">
        <v>57.167000000000002</v>
      </c>
      <c r="L42" s="140">
        <v>29.364999999999998</v>
      </c>
      <c r="M42" s="140">
        <v>-28.742000000000001</v>
      </c>
      <c r="N42" s="140">
        <v>-39.959000000000003</v>
      </c>
      <c r="O42" s="140">
        <v>-45.662999999999997</v>
      </c>
      <c r="P42" s="140">
        <v>39.598999999999997</v>
      </c>
      <c r="Q42" s="140">
        <v>19.044</v>
      </c>
      <c r="R42" s="140">
        <v>-39.598999999999997</v>
      </c>
      <c r="S42" s="140">
        <v>12.962999999999999</v>
      </c>
      <c r="T42" s="140">
        <v>185.27600000000001</v>
      </c>
      <c r="U42" s="140">
        <v>17.263000000000002</v>
      </c>
      <c r="V42" s="140">
        <v>17.530999999999999</v>
      </c>
      <c r="W42" s="140">
        <v>29.117000000000001</v>
      </c>
      <c r="X42" s="140">
        <v>0</v>
      </c>
      <c r="Y42" s="140">
        <v>21.562999999999999</v>
      </c>
      <c r="Z42" s="140">
        <v>7.3400999999999996</v>
      </c>
      <c r="AA42" s="141"/>
      <c r="AB42" s="140">
        <v>113</v>
      </c>
      <c r="AC42" s="140">
        <v>-82.168999999999997</v>
      </c>
      <c r="AD42" s="140">
        <v>-82</v>
      </c>
      <c r="AE42" s="140">
        <v>15.9</v>
      </c>
      <c r="AF42" s="140">
        <v>39.959000000000003</v>
      </c>
      <c r="AG42" s="140">
        <v>44</v>
      </c>
      <c r="AH42" s="140">
        <v>6.0538999999999996</v>
      </c>
      <c r="AI42" s="140">
        <v>0.11600000000000001</v>
      </c>
      <c r="AJ42" s="140">
        <v>-52.86</v>
      </c>
      <c r="AK42" s="140">
        <v>-53.029000000000003</v>
      </c>
      <c r="AL42" s="140">
        <v>-41.83</v>
      </c>
      <c r="AM42" s="140">
        <v>53.439</v>
      </c>
      <c r="AN42" s="140">
        <v>53.619</v>
      </c>
      <c r="AO42" s="140">
        <v>13.704000000000001</v>
      </c>
      <c r="AP42" s="140">
        <v>10.737</v>
      </c>
      <c r="AQ42" s="140">
        <v>0</v>
      </c>
      <c r="AR42" s="140">
        <v>73.974999999999994</v>
      </c>
      <c r="AS42" s="140">
        <v>36.515999999999998</v>
      </c>
      <c r="AT42" s="140">
        <v>-54.387</v>
      </c>
      <c r="AU42" s="140">
        <v>-53.914999999999999</v>
      </c>
      <c r="AV42" s="140">
        <v>3.1535000000000002</v>
      </c>
      <c r="AW42" s="140">
        <v>3.0623999999999998</v>
      </c>
      <c r="AX42" s="140">
        <v>71.802000000000007</v>
      </c>
      <c r="AY42" s="140">
        <v>73.275000000000006</v>
      </c>
      <c r="AZ42" s="140">
        <v>-3.1406999999999998</v>
      </c>
      <c r="BA42" s="140">
        <v>-16.222000000000001</v>
      </c>
      <c r="BB42" s="140">
        <v>-363.77</v>
      </c>
      <c r="BC42" s="140">
        <v>0</v>
      </c>
      <c r="BD42" s="140">
        <v>-14.699</v>
      </c>
      <c r="BE42" s="140">
        <v>-14.898999999999999</v>
      </c>
      <c r="BF42" s="140">
        <v>59.722999999999999</v>
      </c>
      <c r="BG42" s="140">
        <v>59.546999999999997</v>
      </c>
      <c r="BH42" s="140">
        <v>-5.6322999999999999</v>
      </c>
      <c r="BI42" s="140">
        <v>-67.102000000000004</v>
      </c>
      <c r="BJ42" s="140">
        <v>-35.024999999999999</v>
      </c>
      <c r="BK42" s="140">
        <v>10.058999999999999</v>
      </c>
      <c r="BL42" s="140">
        <v>7.5888</v>
      </c>
      <c r="BM42" s="140">
        <v>5.2598000000000003</v>
      </c>
      <c r="BN42" s="140">
        <v>396.83</v>
      </c>
      <c r="BO42" s="140">
        <v>225.07</v>
      </c>
      <c r="BP42" s="140">
        <v>225.34</v>
      </c>
      <c r="BQ42" s="140">
        <v>-326.77999999999997</v>
      </c>
      <c r="BR42" s="140">
        <v>643.95000000000005</v>
      </c>
      <c r="BS42" s="140">
        <v>40.976999999999997</v>
      </c>
      <c r="BT42" s="140">
        <v>-53.203000000000003</v>
      </c>
      <c r="BU42" s="140">
        <v>55.826000000000001</v>
      </c>
      <c r="BV42" s="140">
        <v>100.71</v>
      </c>
      <c r="BW42" s="140">
        <v>20.11</v>
      </c>
      <c r="BX42" s="140">
        <v>18.61</v>
      </c>
      <c r="BY42" s="140">
        <v>60.869</v>
      </c>
      <c r="BZ42" s="140">
        <v>74.650000000000006</v>
      </c>
      <c r="CA42" s="140">
        <v>-75.948999999999998</v>
      </c>
      <c r="CB42" s="140">
        <v>-76.350999999999999</v>
      </c>
      <c r="CC42" s="140">
        <v>136.72</v>
      </c>
      <c r="CD42" s="140">
        <v>138.06</v>
      </c>
      <c r="CE42" s="140">
        <v>16.402000000000001</v>
      </c>
      <c r="CF42" s="140">
        <v>0</v>
      </c>
      <c r="CG42" s="140">
        <v>0</v>
      </c>
      <c r="CH42" s="140">
        <v>-3.7957000000000001</v>
      </c>
      <c r="CI42" s="140">
        <v>0</v>
      </c>
      <c r="CJ42" s="140">
        <v>19.57</v>
      </c>
      <c r="CK42" s="140">
        <v>25.984999999999999</v>
      </c>
      <c r="CL42" s="140">
        <v>82.698999999999998</v>
      </c>
      <c r="CM42" s="140">
        <v>74.900000000000006</v>
      </c>
      <c r="CN42" s="140">
        <v>-17.408999999999999</v>
      </c>
      <c r="CO42" s="140">
        <v>102.52</v>
      </c>
      <c r="CP42" s="140">
        <v>101.16</v>
      </c>
      <c r="CQ42" s="140">
        <v>98.924000000000007</v>
      </c>
      <c r="CR42" s="140">
        <v>131.62</v>
      </c>
      <c r="CS42" s="140">
        <v>131.66</v>
      </c>
      <c r="CT42" s="140">
        <v>-35.991999999999997</v>
      </c>
      <c r="CU42" s="140">
        <v>-165.82</v>
      </c>
      <c r="CV42" s="140">
        <v>0</v>
      </c>
      <c r="CW42" s="140">
        <v>14.458</v>
      </c>
      <c r="CX42" s="140">
        <v>54.639000000000003</v>
      </c>
      <c r="CY42" s="140">
        <v>100.91</v>
      </c>
      <c r="CZ42" s="140">
        <v>50.866</v>
      </c>
      <c r="DA42" s="140">
        <v>47.904000000000003</v>
      </c>
      <c r="DB42" s="140">
        <v>-34.130000000000003</v>
      </c>
      <c r="DC42" s="140">
        <v>-5.5846</v>
      </c>
      <c r="DD42" s="140">
        <v>0</v>
      </c>
      <c r="DE42" s="140">
        <v>0</v>
      </c>
      <c r="DF42" s="140">
        <v>-79.897000000000006</v>
      </c>
      <c r="DG42" s="140">
        <v>1E-4</v>
      </c>
      <c r="DH42" s="140">
        <v>-20.731000000000002</v>
      </c>
      <c r="DI42" s="140">
        <v>-102.5</v>
      </c>
      <c r="DJ42" s="140">
        <v>-103.19</v>
      </c>
      <c r="DK42" s="140">
        <v>30.989000000000001</v>
      </c>
      <c r="DL42" s="140">
        <v>55.38</v>
      </c>
      <c r="DM42" s="140">
        <v>61.537999999999997</v>
      </c>
      <c r="DN42" s="140">
        <v>81.462999999999994</v>
      </c>
      <c r="DO42" s="140">
        <v>55.49</v>
      </c>
      <c r="DP42" s="140">
        <v>-8.14</v>
      </c>
      <c r="DQ42" s="140">
        <v>65.988</v>
      </c>
      <c r="DR42" s="140">
        <v>78.888999999999996</v>
      </c>
      <c r="DS42" s="140">
        <v>-18.989999999999998</v>
      </c>
      <c r="DT42" s="140">
        <v>-18.940000000000001</v>
      </c>
      <c r="DU42" s="140">
        <v>99.26</v>
      </c>
      <c r="DV42" s="140">
        <v>77.52</v>
      </c>
      <c r="DW42" s="140">
        <v>79.290000000000006</v>
      </c>
      <c r="DX42" s="140">
        <v>77.635999999999996</v>
      </c>
      <c r="DY42" s="140">
        <v>-60.896999999999998</v>
      </c>
      <c r="DZ42" s="140">
        <v>-59.7</v>
      </c>
      <c r="EA42" s="140">
        <v>0</v>
      </c>
      <c r="EB42" s="140">
        <v>182.77</v>
      </c>
      <c r="EC42" s="140">
        <v>186.07</v>
      </c>
      <c r="ED42" s="140">
        <v>188.36</v>
      </c>
      <c r="EE42" s="140">
        <v>29.491</v>
      </c>
      <c r="EF42" s="140">
        <v>8.1087000000000007</v>
      </c>
      <c r="EG42" s="140">
        <v>-30.52</v>
      </c>
      <c r="EH42" s="140">
        <v>335.89</v>
      </c>
      <c r="EI42" s="140">
        <v>103.6</v>
      </c>
      <c r="EJ42" s="140">
        <v>0</v>
      </c>
      <c r="EK42" s="140">
        <v>-36.503999999999998</v>
      </c>
      <c r="EL42" s="140">
        <v>-34.052999999999997</v>
      </c>
      <c r="EM42" s="140">
        <v>51.128</v>
      </c>
      <c r="EN42" s="140">
        <v>-65.305999999999997</v>
      </c>
      <c r="EO42" s="140">
        <v>-61.143000000000001</v>
      </c>
      <c r="EP42" s="140">
        <v>41.52</v>
      </c>
      <c r="EQ42" s="140">
        <v>-34.146000000000001</v>
      </c>
      <c r="ER42" s="140">
        <v>-34.140999999999998</v>
      </c>
      <c r="ES42" s="140">
        <v>28.294</v>
      </c>
      <c r="ET42" s="140">
        <v>0</v>
      </c>
      <c r="EU42" s="140">
        <v>-16.809000000000001</v>
      </c>
      <c r="EV42" s="140">
        <v>1</v>
      </c>
      <c r="EW42" s="140">
        <v>16.018000000000001</v>
      </c>
      <c r="EX42" s="140">
        <v>-192.9</v>
      </c>
      <c r="EY42" s="140">
        <v>-35.121000000000002</v>
      </c>
      <c r="EZ42" s="140">
        <v>-34.463000000000001</v>
      </c>
      <c r="FA42" s="140">
        <v>11.183</v>
      </c>
      <c r="FB42" s="140">
        <v>-6.1993</v>
      </c>
      <c r="FC42" s="140">
        <v>55.765000000000001</v>
      </c>
      <c r="FD42" s="140">
        <v>23.454000000000001</v>
      </c>
      <c r="FE42" s="140">
        <v>0</v>
      </c>
      <c r="FF42" s="140">
        <v>0</v>
      </c>
      <c r="FG42" s="140">
        <v>0</v>
      </c>
      <c r="FH42" s="140">
        <v>49.283000000000001</v>
      </c>
      <c r="FI42" s="140">
        <v>48.723999999999997</v>
      </c>
      <c r="FJ42" s="140">
        <v>77.364000000000004</v>
      </c>
      <c r="FK42" s="140">
        <v>75.856999999999999</v>
      </c>
      <c r="FL42" s="140">
        <v>-140.16</v>
      </c>
      <c r="FM42" s="140">
        <v>62.527000000000001</v>
      </c>
      <c r="FN42" s="140">
        <v>63.124000000000002</v>
      </c>
      <c r="FO42" s="140">
        <v>-103.98</v>
      </c>
      <c r="FP42" s="140">
        <v>-91.66</v>
      </c>
      <c r="FQ42" s="140">
        <v>-43.167000000000002</v>
      </c>
      <c r="FR42" s="140">
        <v>-43.749000000000002</v>
      </c>
      <c r="FS42" s="140">
        <v>14.853999999999999</v>
      </c>
      <c r="FT42" s="140">
        <v>1.2564</v>
      </c>
      <c r="FU42" s="140">
        <v>-9.1198999999999995</v>
      </c>
      <c r="FV42" s="140">
        <v>12.66</v>
      </c>
      <c r="FW42" s="140">
        <v>-44.817999999999998</v>
      </c>
      <c r="FX42" s="140">
        <v>10.500999999999999</v>
      </c>
      <c r="FY42" s="140">
        <v>-12.807</v>
      </c>
      <c r="FZ42" s="140">
        <v>4.2579000000000002</v>
      </c>
      <c r="GA42" s="140">
        <v>10.826000000000001</v>
      </c>
      <c r="GB42" s="140">
        <v>23.94</v>
      </c>
      <c r="GC42" s="140">
        <v>96.263999999999996</v>
      </c>
      <c r="GD42" s="140">
        <v>107</v>
      </c>
      <c r="GE42" s="140">
        <v>15</v>
      </c>
      <c r="GF42" s="140">
        <v>88.233999999999995</v>
      </c>
      <c r="GG42" s="140">
        <v>16.798999999999999</v>
      </c>
      <c r="GH42" s="140">
        <v>-23.725000000000001</v>
      </c>
      <c r="GI42" s="140">
        <v>-1.9862</v>
      </c>
      <c r="GJ42" s="140">
        <v>2.1562999999999999</v>
      </c>
      <c r="GK42" s="140">
        <v>1.9441999999999999</v>
      </c>
      <c r="GL42" s="140">
        <v>6.5299999999999997E-2</v>
      </c>
      <c r="GM42" s="140">
        <v>0</v>
      </c>
      <c r="GN42" s="140">
        <v>-14.208</v>
      </c>
      <c r="GO42" s="140">
        <v>-39.116</v>
      </c>
      <c r="GP42" s="140">
        <v>25.375</v>
      </c>
      <c r="GQ42" s="140">
        <v>61.174999999999997</v>
      </c>
      <c r="GR42" s="140">
        <v>68.921000000000006</v>
      </c>
      <c r="GS42" s="140">
        <v>125.75</v>
      </c>
      <c r="GT42" s="140">
        <v>-176.45</v>
      </c>
      <c r="GU42" s="140">
        <v>-25.536999999999999</v>
      </c>
      <c r="GV42" s="140">
        <v>40.929000000000002</v>
      </c>
      <c r="GW42" s="140">
        <v>-50.502000000000002</v>
      </c>
      <c r="GX42" s="140">
        <v>8.8978999999999999</v>
      </c>
      <c r="GY42" s="140">
        <v>3.9942000000000002</v>
      </c>
      <c r="GZ42" s="140">
        <v>3.7442000000000002</v>
      </c>
      <c r="HA42" s="140">
        <v>10</v>
      </c>
      <c r="HB42" s="140">
        <v>218.61</v>
      </c>
      <c r="HC42" s="140">
        <v>215.2</v>
      </c>
      <c r="HD42" s="140">
        <v>283.3</v>
      </c>
      <c r="HE42" s="140">
        <v>-284.16000000000003</v>
      </c>
      <c r="HF42" s="140">
        <v>-536.04</v>
      </c>
      <c r="HG42" s="140">
        <v>545.09</v>
      </c>
      <c r="HH42" s="140">
        <v>398.75</v>
      </c>
      <c r="HI42" s="140">
        <v>-205.87</v>
      </c>
      <c r="HJ42" s="140">
        <v>-203.47</v>
      </c>
      <c r="HK42" s="140">
        <v>-49.930999999999997</v>
      </c>
      <c r="HL42" s="140">
        <v>-40.164999999999999</v>
      </c>
      <c r="HM42" s="140">
        <v>79.918999999999997</v>
      </c>
      <c r="HN42" s="140">
        <v>76.879000000000005</v>
      </c>
      <c r="HO42" s="140">
        <v>-146.66</v>
      </c>
      <c r="HP42" s="140">
        <v>-146.96</v>
      </c>
      <c r="HQ42" s="140">
        <v>32.204000000000001</v>
      </c>
      <c r="HR42" s="140">
        <v>31.917999999999999</v>
      </c>
      <c r="HS42" s="140">
        <v>-66.738</v>
      </c>
      <c r="HT42" s="140">
        <v>-66.731999999999999</v>
      </c>
      <c r="HU42" s="140">
        <v>107.31</v>
      </c>
      <c r="HV42" s="140">
        <v>106.94</v>
      </c>
      <c r="HW42" s="140">
        <v>53.598999999999997</v>
      </c>
      <c r="HX42" s="140">
        <v>53.598999999999997</v>
      </c>
      <c r="HY42" s="140">
        <v>22.643000000000001</v>
      </c>
      <c r="HZ42" s="140">
        <v>-1.84</v>
      </c>
      <c r="IA42" s="140">
        <v>-361.65</v>
      </c>
      <c r="IB42" s="140">
        <v>92.67</v>
      </c>
      <c r="IC42" s="140">
        <v>91.888999999999996</v>
      </c>
      <c r="ID42" s="140">
        <v>10.5</v>
      </c>
      <c r="IE42" s="140">
        <v>22.7</v>
      </c>
      <c r="IF42" s="140">
        <v>-31.798999999999999</v>
      </c>
      <c r="IG42" s="140">
        <v>-31.899000000000001</v>
      </c>
      <c r="IH42" s="140">
        <v>1.3086</v>
      </c>
      <c r="II42" s="140">
        <v>0.99829999999999997</v>
      </c>
      <c r="IJ42" s="140">
        <v>-391.91</v>
      </c>
      <c r="IK42" s="140">
        <v>-83.456999999999994</v>
      </c>
      <c r="IL42" s="140">
        <v>390.86</v>
      </c>
      <c r="IM42" s="140">
        <v>238.38</v>
      </c>
      <c r="IN42" s="140">
        <v>-258.31</v>
      </c>
      <c r="IO42" s="140">
        <v>-307.2</v>
      </c>
      <c r="IP42" s="140">
        <v>312.52</v>
      </c>
      <c r="IQ42" s="140">
        <v>-78.176000000000002</v>
      </c>
      <c r="IR42" s="140">
        <v>-215.59</v>
      </c>
      <c r="IS42" s="140">
        <v>-303.16000000000003</v>
      </c>
      <c r="IT42" s="140">
        <v>110.85</v>
      </c>
      <c r="IU42" s="140">
        <v>111.26</v>
      </c>
      <c r="IV42" s="140">
        <v>80.337000000000003</v>
      </c>
      <c r="IW42" s="140">
        <v>-373.5</v>
      </c>
      <c r="IX42" s="140">
        <v>163.61000000000001</v>
      </c>
      <c r="IY42" s="140">
        <v>-213.78</v>
      </c>
      <c r="IZ42" s="140">
        <v>219.18</v>
      </c>
      <c r="JA42" s="140">
        <v>-6.1675000000000004</v>
      </c>
      <c r="JB42" s="140">
        <v>25.338999999999999</v>
      </c>
      <c r="JC42" s="140">
        <v>16.638999999999999</v>
      </c>
      <c r="JD42" s="140">
        <v>0.59199999999999997</v>
      </c>
      <c r="JE42" s="140">
        <v>0.57599999999999996</v>
      </c>
      <c r="JF42" s="140">
        <v>-16.318000000000001</v>
      </c>
      <c r="JG42" s="140">
        <v>-3.2799</v>
      </c>
      <c r="JH42" s="140">
        <v>14.288</v>
      </c>
      <c r="JI42" s="140">
        <v>4.5119999999999996</v>
      </c>
      <c r="JJ42" s="140">
        <v>-39.667999999999999</v>
      </c>
      <c r="JK42" s="140">
        <v>-14.912000000000001</v>
      </c>
      <c r="JL42" s="140">
        <v>39.4</v>
      </c>
      <c r="JM42" s="140">
        <v>53.195999999999998</v>
      </c>
      <c r="JN42" s="140">
        <v>56.05</v>
      </c>
      <c r="JO42" s="140">
        <v>0</v>
      </c>
      <c r="JP42" s="140">
        <v>0</v>
      </c>
      <c r="JQ42" s="140">
        <v>51.201999999999998</v>
      </c>
      <c r="JR42" s="140">
        <v>52.323999999999998</v>
      </c>
      <c r="JS42" s="140">
        <v>50.908999999999999</v>
      </c>
      <c r="JT42" s="141"/>
      <c r="JU42" s="140">
        <v>-22</v>
      </c>
      <c r="JV42" s="140">
        <v>18.338000000000001</v>
      </c>
      <c r="JW42" s="140">
        <v>7.5799000000000003</v>
      </c>
      <c r="JX42" s="140">
        <v>8.6998999999999995</v>
      </c>
      <c r="JY42" s="140">
        <v>-36.466000000000001</v>
      </c>
      <c r="JZ42" s="140">
        <v>74.347999999999999</v>
      </c>
      <c r="KA42" s="140">
        <v>51.319000000000003</v>
      </c>
      <c r="KB42" s="140">
        <v>-34.975000000000001</v>
      </c>
      <c r="KC42" s="140">
        <v>-73.171000000000006</v>
      </c>
      <c r="KD42" s="140">
        <v>39.283000000000001</v>
      </c>
      <c r="KE42" s="140">
        <v>33.228999999999999</v>
      </c>
      <c r="KF42" s="140">
        <v>12.898999999999999</v>
      </c>
      <c r="KG42" s="140">
        <v>-13.3</v>
      </c>
      <c r="KH42" s="140">
        <v>-137.91</v>
      </c>
      <c r="KI42" s="140">
        <v>307.43</v>
      </c>
    </row>
    <row r="43" spans="1:295" ht="18" customHeight="1">
      <c r="A43" s="137" t="s">
        <v>57</v>
      </c>
      <c r="B43" s="137" t="s">
        <v>745</v>
      </c>
      <c r="C43" s="140">
        <v>0</v>
      </c>
      <c r="D43" s="140">
        <v>20.641999999999999</v>
      </c>
      <c r="E43" s="140">
        <v>-41.220999999999997</v>
      </c>
      <c r="F43" s="140">
        <v>10.288</v>
      </c>
      <c r="G43" s="140">
        <v>27.83</v>
      </c>
      <c r="H43" s="140">
        <v>1.7897000000000001</v>
      </c>
      <c r="I43" s="140">
        <v>55.673999999999999</v>
      </c>
      <c r="J43" s="140">
        <v>-85.518000000000001</v>
      </c>
      <c r="K43" s="140">
        <v>55.845999999999997</v>
      </c>
      <c r="L43" s="140">
        <v>28.521999999999998</v>
      </c>
      <c r="M43" s="140">
        <v>-27.928000000000001</v>
      </c>
      <c r="N43" s="140">
        <v>-37.74</v>
      </c>
      <c r="O43" s="140">
        <v>-41.396999999999998</v>
      </c>
      <c r="P43" s="140">
        <v>35.200000000000003</v>
      </c>
      <c r="Q43" s="140">
        <v>16.559000000000001</v>
      </c>
      <c r="R43" s="140">
        <v>-35.200000000000003</v>
      </c>
      <c r="S43" s="140">
        <v>12.932</v>
      </c>
      <c r="T43" s="140">
        <v>169.08199999999999</v>
      </c>
      <c r="U43" s="140">
        <v>15.964</v>
      </c>
      <c r="V43" s="140">
        <v>15.932</v>
      </c>
      <c r="W43" s="140">
        <v>26.74</v>
      </c>
      <c r="X43" s="140">
        <v>0</v>
      </c>
      <c r="Y43" s="140">
        <v>18.216999999999999</v>
      </c>
      <c r="Z43" s="140">
        <v>7.7393999999999998</v>
      </c>
      <c r="AA43" s="141"/>
      <c r="AB43" s="140">
        <v>113</v>
      </c>
      <c r="AC43" s="140">
        <v>-81.69</v>
      </c>
      <c r="AD43" s="140">
        <v>-81.75</v>
      </c>
      <c r="AE43" s="140">
        <v>16.818000000000001</v>
      </c>
      <c r="AF43" s="140">
        <v>37.74</v>
      </c>
      <c r="AG43" s="140">
        <v>39.6</v>
      </c>
      <c r="AH43" s="140">
        <v>7.0088999999999997</v>
      </c>
      <c r="AI43" s="140">
        <v>0.124</v>
      </c>
      <c r="AJ43" s="140">
        <v>-51.34</v>
      </c>
      <c r="AK43" s="140">
        <v>-51.709000000000003</v>
      </c>
      <c r="AL43" s="140">
        <v>-39.06</v>
      </c>
      <c r="AM43" s="140">
        <v>52.52</v>
      </c>
      <c r="AN43" s="140">
        <v>52.15</v>
      </c>
      <c r="AO43" s="140">
        <v>14.164</v>
      </c>
      <c r="AP43" s="140">
        <v>10.538</v>
      </c>
      <c r="AQ43" s="140">
        <v>0</v>
      </c>
      <c r="AR43" s="140">
        <v>73.215000000000003</v>
      </c>
      <c r="AS43" s="140">
        <v>32.231000000000002</v>
      </c>
      <c r="AT43" s="140">
        <v>-53.716999999999999</v>
      </c>
      <c r="AU43" s="140">
        <v>-53.189</v>
      </c>
      <c r="AV43" s="140">
        <v>2.1093999999999999</v>
      </c>
      <c r="AW43" s="140">
        <v>2.0533999999999999</v>
      </c>
      <c r="AX43" s="140">
        <v>70.06</v>
      </c>
      <c r="AY43" s="140">
        <v>70.328000000000003</v>
      </c>
      <c r="AZ43" s="140">
        <v>-3.6640999999999999</v>
      </c>
      <c r="BA43" s="140">
        <v>-17.989999999999998</v>
      </c>
      <c r="BB43" s="140">
        <v>-332.53</v>
      </c>
      <c r="BC43" s="140">
        <v>0</v>
      </c>
      <c r="BD43" s="140">
        <v>-13.199</v>
      </c>
      <c r="BE43" s="140">
        <v>-13.199</v>
      </c>
      <c r="BF43" s="140">
        <v>58.427999999999997</v>
      </c>
      <c r="BG43" s="140">
        <v>57.837000000000003</v>
      </c>
      <c r="BH43" s="140">
        <v>-5.8666</v>
      </c>
      <c r="BI43" s="140">
        <v>-67.102000000000004</v>
      </c>
      <c r="BJ43" s="140">
        <v>-32.695999999999998</v>
      </c>
      <c r="BK43" s="140">
        <v>10.529</v>
      </c>
      <c r="BL43" s="140">
        <v>7.5888</v>
      </c>
      <c r="BM43" s="140">
        <v>5.2598000000000003</v>
      </c>
      <c r="BN43" s="140">
        <v>369.02</v>
      </c>
      <c r="BO43" s="140">
        <v>216.04</v>
      </c>
      <c r="BP43" s="140">
        <v>216</v>
      </c>
      <c r="BQ43" s="140">
        <v>-295.33</v>
      </c>
      <c r="BR43" s="140">
        <v>617.6</v>
      </c>
      <c r="BS43" s="140">
        <v>40.976999999999997</v>
      </c>
      <c r="BT43" s="140">
        <v>-60.384999999999998</v>
      </c>
      <c r="BU43" s="140">
        <v>62.7</v>
      </c>
      <c r="BV43" s="140">
        <v>97.16</v>
      </c>
      <c r="BW43" s="140">
        <v>18.86</v>
      </c>
      <c r="BX43" s="140">
        <v>17.059000000000001</v>
      </c>
      <c r="BY43" s="140">
        <v>60.228999999999999</v>
      </c>
      <c r="BZ43" s="140">
        <v>73.888999999999996</v>
      </c>
      <c r="CA43" s="140">
        <v>-81.977000000000004</v>
      </c>
      <c r="CB43" s="140">
        <v>-80.905000000000001</v>
      </c>
      <c r="CC43" s="140">
        <v>142.83000000000001</v>
      </c>
      <c r="CD43" s="140">
        <v>144.93</v>
      </c>
      <c r="CE43" s="140">
        <v>17.202000000000002</v>
      </c>
      <c r="CF43" s="140">
        <v>0</v>
      </c>
      <c r="CG43" s="140">
        <v>0</v>
      </c>
      <c r="CH43" s="140">
        <v>-4.6079999999999997</v>
      </c>
      <c r="CI43" s="140">
        <v>0</v>
      </c>
      <c r="CJ43" s="140">
        <v>19.57</v>
      </c>
      <c r="CK43" s="140">
        <v>25.984999999999999</v>
      </c>
      <c r="CL43" s="140">
        <v>82.599000000000004</v>
      </c>
      <c r="CM43" s="140">
        <v>74.099000000000004</v>
      </c>
      <c r="CN43" s="140">
        <v>-16.95</v>
      </c>
      <c r="CO43" s="140">
        <v>103.56</v>
      </c>
      <c r="CP43" s="140">
        <v>102.25</v>
      </c>
      <c r="CQ43" s="140">
        <v>100.06</v>
      </c>
      <c r="CR43" s="140">
        <v>131.66999999999999</v>
      </c>
      <c r="CS43" s="140">
        <v>131.59</v>
      </c>
      <c r="CT43" s="140">
        <v>-32.088000000000001</v>
      </c>
      <c r="CU43" s="140">
        <v>-160.79</v>
      </c>
      <c r="CV43" s="140">
        <v>0</v>
      </c>
      <c r="CW43" s="140">
        <v>15.153</v>
      </c>
      <c r="CX43" s="140">
        <v>45.098999999999997</v>
      </c>
      <c r="CY43" s="140">
        <v>105.66</v>
      </c>
      <c r="CZ43" s="140">
        <v>50.866</v>
      </c>
      <c r="DA43" s="140">
        <v>48.49</v>
      </c>
      <c r="DB43" s="140">
        <v>-34.86</v>
      </c>
      <c r="DC43" s="140">
        <v>-5.5846</v>
      </c>
      <c r="DD43" s="140">
        <v>0</v>
      </c>
      <c r="DE43" s="140">
        <v>0</v>
      </c>
      <c r="DF43" s="140">
        <v>-87.781000000000006</v>
      </c>
      <c r="DG43" s="140">
        <v>0</v>
      </c>
      <c r="DH43" s="140">
        <v>-20.966999999999999</v>
      </c>
      <c r="DI43" s="140">
        <v>-102.09</v>
      </c>
      <c r="DJ43" s="140">
        <v>-102.8</v>
      </c>
      <c r="DK43" s="140">
        <v>31.802</v>
      </c>
      <c r="DL43" s="140">
        <v>55.38</v>
      </c>
      <c r="DM43" s="140">
        <v>62.476999999999997</v>
      </c>
      <c r="DN43" s="140">
        <v>80.290999999999997</v>
      </c>
      <c r="DO43" s="140">
        <v>55.49</v>
      </c>
      <c r="DP43" s="140">
        <v>-8.1</v>
      </c>
      <c r="DQ43" s="140">
        <v>65.204999999999998</v>
      </c>
      <c r="DR43" s="140">
        <v>86.864000000000004</v>
      </c>
      <c r="DS43" s="140">
        <v>-14.97</v>
      </c>
      <c r="DT43" s="140">
        <v>-14.869</v>
      </c>
      <c r="DU43" s="140">
        <v>90.29</v>
      </c>
      <c r="DV43" s="140">
        <v>77.459999999999994</v>
      </c>
      <c r="DW43" s="140">
        <v>87.471999999999994</v>
      </c>
      <c r="DX43" s="140">
        <v>85.835999999999999</v>
      </c>
      <c r="DY43" s="140">
        <v>-63.27</v>
      </c>
      <c r="DZ43" s="140">
        <v>-62.581000000000003</v>
      </c>
      <c r="EA43" s="140">
        <v>0</v>
      </c>
      <c r="EB43" s="140">
        <v>182.16</v>
      </c>
      <c r="EC43" s="140">
        <v>185.59</v>
      </c>
      <c r="ED43" s="140">
        <v>190.62</v>
      </c>
      <c r="EE43" s="140">
        <v>14.996</v>
      </c>
      <c r="EF43" s="140">
        <v>-4.7896000000000001</v>
      </c>
      <c r="EG43" s="140">
        <v>-29.766999999999999</v>
      </c>
      <c r="EH43" s="140">
        <v>307.44</v>
      </c>
      <c r="EI43" s="140">
        <v>218.05</v>
      </c>
      <c r="EJ43" s="140">
        <v>0</v>
      </c>
      <c r="EK43" s="140">
        <v>-27.413</v>
      </c>
      <c r="EL43" s="140">
        <v>-25.199000000000002</v>
      </c>
      <c r="EM43" s="140">
        <v>62.277999999999999</v>
      </c>
      <c r="EN43" s="140">
        <v>-69.667000000000002</v>
      </c>
      <c r="EO43" s="140">
        <v>-65.168000000000006</v>
      </c>
      <c r="EP43" s="140">
        <v>38.448</v>
      </c>
      <c r="EQ43" s="140">
        <v>-31.244</v>
      </c>
      <c r="ER43" s="140">
        <v>-31.789000000000001</v>
      </c>
      <c r="ES43" s="140">
        <v>41.578000000000003</v>
      </c>
      <c r="ET43" s="140">
        <v>0</v>
      </c>
      <c r="EU43" s="140">
        <v>-16.609000000000002</v>
      </c>
      <c r="EV43" s="140">
        <v>1</v>
      </c>
      <c r="EW43" s="140">
        <v>14.971</v>
      </c>
      <c r="EX43" s="140">
        <v>-196.31</v>
      </c>
      <c r="EY43" s="140">
        <v>-36.524000000000001</v>
      </c>
      <c r="EZ43" s="140">
        <v>-36.045999999999999</v>
      </c>
      <c r="FA43" s="140">
        <v>11.659000000000001</v>
      </c>
      <c r="FB43" s="140">
        <v>7.0430999999999999</v>
      </c>
      <c r="FC43" s="140">
        <v>55.765000000000001</v>
      </c>
      <c r="FD43" s="140">
        <v>24.126999999999999</v>
      </c>
      <c r="FE43" s="140">
        <v>0</v>
      </c>
      <c r="FF43" s="140">
        <v>0</v>
      </c>
      <c r="FG43" s="140">
        <v>0</v>
      </c>
      <c r="FH43" s="140">
        <v>49.341999999999999</v>
      </c>
      <c r="FI43" s="140">
        <v>48.23</v>
      </c>
      <c r="FJ43" s="140">
        <v>80.881</v>
      </c>
      <c r="FK43" s="140">
        <v>81.382999999999996</v>
      </c>
      <c r="FL43" s="140">
        <v>-144.68</v>
      </c>
      <c r="FM43" s="140">
        <v>66.233000000000004</v>
      </c>
      <c r="FN43" s="140">
        <v>66.497</v>
      </c>
      <c r="FO43" s="140">
        <v>-103.81</v>
      </c>
      <c r="FP43" s="140">
        <v>-92.796999999999997</v>
      </c>
      <c r="FQ43" s="140">
        <v>-46.975999999999999</v>
      </c>
      <c r="FR43" s="140">
        <v>-43.399000000000001</v>
      </c>
      <c r="FS43" s="140">
        <v>15.076000000000001</v>
      </c>
      <c r="FT43" s="140">
        <v>1.3382000000000001</v>
      </c>
      <c r="FU43" s="140">
        <v>-9.3999000000000006</v>
      </c>
      <c r="FV43" s="140">
        <v>11.13</v>
      </c>
      <c r="FW43" s="140">
        <v>-48.451999999999998</v>
      </c>
      <c r="FX43" s="140">
        <v>10.77</v>
      </c>
      <c r="FY43" s="140">
        <v>-13.538</v>
      </c>
      <c r="FZ43" s="140">
        <v>4.282</v>
      </c>
      <c r="GA43" s="140">
        <v>10.773</v>
      </c>
      <c r="GB43" s="140">
        <v>25.478999999999999</v>
      </c>
      <c r="GC43" s="140">
        <v>96.016999999999996</v>
      </c>
      <c r="GD43" s="140">
        <v>104.76</v>
      </c>
      <c r="GE43" s="140">
        <v>16.489999999999998</v>
      </c>
      <c r="GF43" s="140">
        <v>88.623999999999995</v>
      </c>
      <c r="GG43" s="140">
        <v>17.298999999999999</v>
      </c>
      <c r="GH43" s="140">
        <v>-25.074000000000002</v>
      </c>
      <c r="GI43" s="140">
        <v>-0.2429</v>
      </c>
      <c r="GJ43" s="140">
        <v>0</v>
      </c>
      <c r="GK43" s="140">
        <v>1.9548000000000001</v>
      </c>
      <c r="GL43" s="140">
        <v>6.5299999999999997E-2</v>
      </c>
      <c r="GM43" s="140">
        <v>0</v>
      </c>
      <c r="GN43" s="140">
        <v>-14.647</v>
      </c>
      <c r="GO43" s="140">
        <v>-41.640999999999998</v>
      </c>
      <c r="GP43" s="140">
        <v>24.347000000000001</v>
      </c>
      <c r="GQ43" s="140">
        <v>65.040000000000006</v>
      </c>
      <c r="GR43" s="140">
        <v>66.710999999999999</v>
      </c>
      <c r="GS43" s="140">
        <v>127.27</v>
      </c>
      <c r="GT43" s="140">
        <v>-175.86</v>
      </c>
      <c r="GU43" s="140">
        <v>-25.134</v>
      </c>
      <c r="GV43" s="140">
        <v>38.078000000000003</v>
      </c>
      <c r="GW43" s="140">
        <v>-53.685000000000002</v>
      </c>
      <c r="GX43" s="140">
        <v>9.9830000000000005</v>
      </c>
      <c r="GY43" s="140">
        <v>3.9942000000000002</v>
      </c>
      <c r="GZ43" s="140">
        <v>3.6071</v>
      </c>
      <c r="HA43" s="140">
        <v>11.362</v>
      </c>
      <c r="HB43" s="140">
        <v>168.04</v>
      </c>
      <c r="HC43" s="140">
        <v>164.98</v>
      </c>
      <c r="HD43" s="140">
        <v>286.2</v>
      </c>
      <c r="HE43" s="140">
        <v>-287.04000000000002</v>
      </c>
      <c r="HF43" s="140">
        <v>-622.64</v>
      </c>
      <c r="HG43" s="140">
        <v>625.73</v>
      </c>
      <c r="HH43" s="140">
        <v>542.71</v>
      </c>
      <c r="HI43" s="140">
        <v>-158.02000000000001</v>
      </c>
      <c r="HJ43" s="140">
        <v>-157.88</v>
      </c>
      <c r="HK43" s="140">
        <v>-54.093000000000004</v>
      </c>
      <c r="HL43" s="140">
        <v>-44.375999999999998</v>
      </c>
      <c r="HM43" s="140">
        <v>75.692999999999998</v>
      </c>
      <c r="HN43" s="140">
        <v>78.775999999999996</v>
      </c>
      <c r="HO43" s="140">
        <v>-101.19</v>
      </c>
      <c r="HP43" s="140">
        <v>-103.14</v>
      </c>
      <c r="HQ43" s="140">
        <v>40.552999999999997</v>
      </c>
      <c r="HR43" s="140">
        <v>41.07</v>
      </c>
      <c r="HS43" s="140">
        <v>-78.823999999999998</v>
      </c>
      <c r="HT43" s="140">
        <v>-78.799000000000007</v>
      </c>
      <c r="HU43" s="140">
        <v>91.269000000000005</v>
      </c>
      <c r="HV43" s="140">
        <v>90.26</v>
      </c>
      <c r="HW43" s="140">
        <v>51.598999999999997</v>
      </c>
      <c r="HX43" s="140">
        <v>51.9</v>
      </c>
      <c r="HY43" s="140">
        <v>22.602</v>
      </c>
      <c r="HZ43" s="140">
        <v>19.12</v>
      </c>
      <c r="IA43" s="140">
        <v>-370.1</v>
      </c>
      <c r="IB43" s="140">
        <v>98.515000000000001</v>
      </c>
      <c r="IC43" s="140">
        <v>99.543000000000006</v>
      </c>
      <c r="ID43" s="140">
        <v>13.398999999999999</v>
      </c>
      <c r="IE43" s="140">
        <v>20.7</v>
      </c>
      <c r="IF43" s="140">
        <v>-38.5</v>
      </c>
      <c r="IG43" s="140">
        <v>-38</v>
      </c>
      <c r="IH43" s="140">
        <v>1.4148000000000001</v>
      </c>
      <c r="II43" s="140">
        <v>0.99829999999999997</v>
      </c>
      <c r="IJ43" s="140">
        <v>-528.73</v>
      </c>
      <c r="IK43" s="140">
        <v>-189.11</v>
      </c>
      <c r="IL43" s="140">
        <v>521.48</v>
      </c>
      <c r="IM43" s="140">
        <v>330.91</v>
      </c>
      <c r="IN43" s="140">
        <v>-229.89</v>
      </c>
      <c r="IO43" s="140">
        <v>-404.42</v>
      </c>
      <c r="IP43" s="140">
        <v>402.07</v>
      </c>
      <c r="IQ43" s="140">
        <v>-126.55</v>
      </c>
      <c r="IR43" s="140">
        <v>-265.45</v>
      </c>
      <c r="IS43" s="140">
        <v>-395.62</v>
      </c>
      <c r="IT43" s="140">
        <v>133.76</v>
      </c>
      <c r="IU43" s="140">
        <v>133.41999999999999</v>
      </c>
      <c r="IV43" s="140">
        <v>129.41999999999999</v>
      </c>
      <c r="IW43" s="140">
        <v>-497.31</v>
      </c>
      <c r="IX43" s="140">
        <v>208.77</v>
      </c>
      <c r="IY43" s="140">
        <v>-297.83999999999997</v>
      </c>
      <c r="IZ43" s="140">
        <v>298.12</v>
      </c>
      <c r="JA43" s="140">
        <v>-5.8269000000000002</v>
      </c>
      <c r="JB43" s="140">
        <v>29.934999999999999</v>
      </c>
      <c r="JC43" s="140">
        <v>14.239000000000001</v>
      </c>
      <c r="JD43" s="140">
        <v>0.52300000000000002</v>
      </c>
      <c r="JE43" s="140">
        <v>0.51500000000000001</v>
      </c>
      <c r="JF43" s="140">
        <v>-14.56</v>
      </c>
      <c r="JG43" s="140">
        <v>-5.44</v>
      </c>
      <c r="JH43" s="140">
        <v>13.853</v>
      </c>
      <c r="JI43" s="140">
        <v>5.8304</v>
      </c>
      <c r="JJ43" s="140">
        <v>-36.533999999999999</v>
      </c>
      <c r="JK43" s="140">
        <v>-14.851000000000001</v>
      </c>
      <c r="JL43" s="140">
        <v>32.5</v>
      </c>
      <c r="JM43" s="140">
        <v>54.148000000000003</v>
      </c>
      <c r="JN43" s="140">
        <v>55.271999999999998</v>
      </c>
      <c r="JO43" s="140">
        <v>0</v>
      </c>
      <c r="JP43" s="140">
        <v>0</v>
      </c>
      <c r="JQ43" s="140">
        <v>52.317999999999998</v>
      </c>
      <c r="JR43" s="140">
        <v>50.506</v>
      </c>
      <c r="JS43" s="140">
        <v>51.868000000000002</v>
      </c>
      <c r="JT43" s="141"/>
      <c r="JU43" s="140">
        <v>-18.5</v>
      </c>
      <c r="JV43" s="140">
        <v>18.504000000000001</v>
      </c>
      <c r="JW43" s="140">
        <v>7.71</v>
      </c>
      <c r="JX43" s="140">
        <v>8.6998999999999995</v>
      </c>
      <c r="JY43" s="140">
        <v>-40.956000000000003</v>
      </c>
      <c r="JZ43" s="140">
        <v>77.462000000000003</v>
      </c>
      <c r="KA43" s="140">
        <v>54.264000000000003</v>
      </c>
      <c r="KB43" s="140">
        <v>-40.662999999999997</v>
      </c>
      <c r="KC43" s="140">
        <v>-76.058000000000007</v>
      </c>
      <c r="KD43" s="140">
        <v>43.667000000000002</v>
      </c>
      <c r="KE43" s="140">
        <v>32.478000000000002</v>
      </c>
      <c r="KF43" s="140">
        <v>10.5</v>
      </c>
      <c r="KG43" s="140">
        <v>-9.6</v>
      </c>
      <c r="KH43" s="140">
        <v>-80.980999999999995</v>
      </c>
      <c r="KI43" s="140">
        <v>271.62</v>
      </c>
    </row>
    <row r="44" spans="1:295" ht="18" customHeight="1">
      <c r="A44" s="137" t="s">
        <v>57</v>
      </c>
      <c r="B44" s="137" t="s">
        <v>746</v>
      </c>
      <c r="C44" s="140">
        <v>0</v>
      </c>
      <c r="D44" s="140">
        <v>20.364000000000001</v>
      </c>
      <c r="E44" s="140">
        <v>-40.67</v>
      </c>
      <c r="F44" s="140">
        <v>10.613</v>
      </c>
      <c r="G44" s="140">
        <v>27.253</v>
      </c>
      <c r="H44" s="140">
        <v>2.2623000000000002</v>
      </c>
      <c r="I44" s="140">
        <v>53.75</v>
      </c>
      <c r="J44" s="140">
        <v>-81.012</v>
      </c>
      <c r="K44" s="140">
        <v>57.238999999999997</v>
      </c>
      <c r="L44" s="140">
        <v>29.204000000000001</v>
      </c>
      <c r="M44" s="140">
        <v>-28.634</v>
      </c>
      <c r="N44" s="140">
        <v>-39.959000000000003</v>
      </c>
      <c r="O44" s="140">
        <v>-38.914999999999999</v>
      </c>
      <c r="P44" s="140">
        <v>33</v>
      </c>
      <c r="Q44" s="140">
        <v>14.076000000000001</v>
      </c>
      <c r="R44" s="140">
        <v>-33</v>
      </c>
      <c r="S44" s="140">
        <v>13.019</v>
      </c>
      <c r="T44" s="140">
        <v>164.23599999999999</v>
      </c>
      <c r="U44" s="140">
        <v>13.865</v>
      </c>
      <c r="V44" s="140">
        <v>14.118</v>
      </c>
      <c r="W44" s="140">
        <v>23.614999999999998</v>
      </c>
      <c r="X44" s="140">
        <v>0</v>
      </c>
      <c r="Y44" s="140">
        <v>11.288</v>
      </c>
      <c r="Z44" s="140">
        <v>7.4362000000000004</v>
      </c>
      <c r="AA44" s="141"/>
      <c r="AB44" s="140">
        <v>113</v>
      </c>
      <c r="AC44" s="140">
        <v>-82.58</v>
      </c>
      <c r="AD44" s="140">
        <v>-81.918999999999997</v>
      </c>
      <c r="AE44" s="140">
        <v>16.905999999999999</v>
      </c>
      <c r="AF44" s="140">
        <v>39.959000000000003</v>
      </c>
      <c r="AG44" s="140">
        <v>37.4</v>
      </c>
      <c r="AH44" s="140">
        <v>7.5</v>
      </c>
      <c r="AI44" s="140">
        <v>0.13</v>
      </c>
      <c r="AJ44" s="140">
        <v>-53.24</v>
      </c>
      <c r="AK44" s="140">
        <v>-53.408999999999999</v>
      </c>
      <c r="AL44" s="140">
        <v>-36.548999999999999</v>
      </c>
      <c r="AM44" s="140">
        <v>53.509</v>
      </c>
      <c r="AN44" s="140">
        <v>53.97</v>
      </c>
      <c r="AO44" s="140">
        <v>14.567</v>
      </c>
      <c r="AP44" s="140">
        <v>10.154</v>
      </c>
      <c r="AQ44" s="140">
        <v>0</v>
      </c>
      <c r="AR44" s="140">
        <v>72.626000000000005</v>
      </c>
      <c r="AS44" s="140">
        <v>32.088999999999999</v>
      </c>
      <c r="AT44" s="140">
        <v>-54.923000000000002</v>
      </c>
      <c r="AU44" s="140">
        <v>-53.999000000000002</v>
      </c>
      <c r="AV44" s="140">
        <v>2.2185000000000001</v>
      </c>
      <c r="AW44" s="140">
        <v>2.1749000000000001</v>
      </c>
      <c r="AX44" s="140">
        <v>68.855000000000004</v>
      </c>
      <c r="AY44" s="140">
        <v>70.328000000000003</v>
      </c>
      <c r="AZ44" s="140">
        <v>-3.1406999999999998</v>
      </c>
      <c r="BA44" s="140">
        <v>-17.741</v>
      </c>
      <c r="BB44" s="140">
        <v>-323.47000000000003</v>
      </c>
      <c r="BC44" s="140">
        <v>0</v>
      </c>
      <c r="BD44" s="140">
        <v>-14.199</v>
      </c>
      <c r="BE44" s="140">
        <v>-13.999000000000001</v>
      </c>
      <c r="BF44" s="140">
        <v>60.677</v>
      </c>
      <c r="BG44" s="140">
        <v>59.674999999999997</v>
      </c>
      <c r="BH44" s="140">
        <v>-5.5034000000000001</v>
      </c>
      <c r="BI44" s="140">
        <v>-67.102000000000004</v>
      </c>
      <c r="BJ44" s="140">
        <v>-31.882000000000001</v>
      </c>
      <c r="BK44" s="140">
        <v>10.789</v>
      </c>
      <c r="BL44" s="140">
        <v>7.5888</v>
      </c>
      <c r="BM44" s="140">
        <v>5.2598000000000003</v>
      </c>
      <c r="BN44" s="140">
        <v>363.84</v>
      </c>
      <c r="BO44" s="140">
        <v>203.16</v>
      </c>
      <c r="BP44" s="140">
        <v>202.39</v>
      </c>
      <c r="BQ44" s="140">
        <v>-248.09</v>
      </c>
      <c r="BR44" s="140">
        <v>615.97</v>
      </c>
      <c r="BS44" s="140">
        <v>40.976999999999997</v>
      </c>
      <c r="BT44" s="140">
        <v>-65.587999999999994</v>
      </c>
      <c r="BU44" s="140">
        <v>68.319999999999993</v>
      </c>
      <c r="BV44" s="140">
        <v>98.287999999999997</v>
      </c>
      <c r="BW44" s="140">
        <v>18.77</v>
      </c>
      <c r="BX44" s="140">
        <v>17.318999999999999</v>
      </c>
      <c r="BY44" s="140">
        <v>61.509</v>
      </c>
      <c r="BZ44" s="140">
        <v>74.638999999999996</v>
      </c>
      <c r="CA44" s="140">
        <v>-75.412999999999997</v>
      </c>
      <c r="CB44" s="140">
        <v>-75.412999999999997</v>
      </c>
      <c r="CC44" s="140">
        <v>138.19</v>
      </c>
      <c r="CD44" s="140">
        <v>139.85</v>
      </c>
      <c r="CE44" s="140">
        <v>18.527000000000001</v>
      </c>
      <c r="CF44" s="140">
        <v>0</v>
      </c>
      <c r="CG44" s="140">
        <v>0</v>
      </c>
      <c r="CH44" s="140">
        <v>-6.1778000000000004</v>
      </c>
      <c r="CI44" s="140">
        <v>0</v>
      </c>
      <c r="CJ44" s="140">
        <v>19.57</v>
      </c>
      <c r="CK44" s="140">
        <v>25.984999999999999</v>
      </c>
      <c r="CL44" s="140">
        <v>84.3</v>
      </c>
      <c r="CM44" s="140">
        <v>75.3</v>
      </c>
      <c r="CN44" s="140">
        <v>-17.11</v>
      </c>
      <c r="CO44" s="140">
        <v>104.68</v>
      </c>
      <c r="CP44" s="140">
        <v>103.82</v>
      </c>
      <c r="CQ44" s="140">
        <v>101.26</v>
      </c>
      <c r="CR44" s="140">
        <v>132.76</v>
      </c>
      <c r="CS44" s="140">
        <v>132.72</v>
      </c>
      <c r="CT44" s="140">
        <v>-39.853000000000002</v>
      </c>
      <c r="CU44" s="140">
        <v>-158.99</v>
      </c>
      <c r="CV44" s="140">
        <v>0</v>
      </c>
      <c r="CW44" s="140">
        <v>15.994</v>
      </c>
      <c r="CX44" s="140">
        <v>59.65</v>
      </c>
      <c r="CY44" s="140">
        <v>111.52</v>
      </c>
      <c r="CZ44" s="140">
        <v>51.569000000000003</v>
      </c>
      <c r="DA44" s="140">
        <v>49.076000000000001</v>
      </c>
      <c r="DB44" s="140">
        <v>-35.29</v>
      </c>
      <c r="DC44" s="140">
        <v>-5.8948</v>
      </c>
      <c r="DD44" s="140">
        <v>0</v>
      </c>
      <c r="DE44" s="140">
        <v>0</v>
      </c>
      <c r="DF44" s="140">
        <v>-90.766000000000005</v>
      </c>
      <c r="DG44" s="140">
        <v>0</v>
      </c>
      <c r="DH44" s="140">
        <v>-21.2</v>
      </c>
      <c r="DI44" s="140">
        <v>-102</v>
      </c>
      <c r="DJ44" s="140">
        <v>-101.59</v>
      </c>
      <c r="DK44" s="140">
        <v>33.082000000000001</v>
      </c>
      <c r="DL44" s="140">
        <v>56.552</v>
      </c>
      <c r="DM44" s="140">
        <v>64.825000000000003</v>
      </c>
      <c r="DN44" s="140">
        <v>82.635000000000005</v>
      </c>
      <c r="DO44" s="140">
        <v>56.1</v>
      </c>
      <c r="DP44" s="140">
        <v>-8.49</v>
      </c>
      <c r="DQ44" s="140">
        <v>51.651000000000003</v>
      </c>
      <c r="DR44" s="140">
        <v>88.73</v>
      </c>
      <c r="DS44" s="140">
        <v>-1.99</v>
      </c>
      <c r="DT44" s="140">
        <v>-1.8998999999999999</v>
      </c>
      <c r="DU44" s="140">
        <v>73.180000000000007</v>
      </c>
      <c r="DV44" s="140">
        <v>70.11</v>
      </c>
      <c r="DW44" s="140">
        <v>90.453999999999994</v>
      </c>
      <c r="DX44" s="140">
        <v>87.545000000000002</v>
      </c>
      <c r="DY44" s="140">
        <v>-58.878</v>
      </c>
      <c r="DZ44" s="140">
        <v>-57.545000000000002</v>
      </c>
      <c r="EA44" s="140">
        <v>175.23</v>
      </c>
      <c r="EB44" s="140">
        <v>134.66</v>
      </c>
      <c r="EC44" s="140">
        <v>129.30000000000001</v>
      </c>
      <c r="ED44" s="140">
        <v>130.97</v>
      </c>
      <c r="EE44" s="140">
        <v>8.9116999999999997</v>
      </c>
      <c r="EF44" s="140">
        <v>-9.9913000000000007</v>
      </c>
      <c r="EG44" s="140">
        <v>-27.963000000000001</v>
      </c>
      <c r="EH44" s="140">
        <v>257.49</v>
      </c>
      <c r="EI44" s="140">
        <v>258.19</v>
      </c>
      <c r="EJ44" s="140">
        <v>0</v>
      </c>
      <c r="EK44" s="140">
        <v>-21.532</v>
      </c>
      <c r="EL44" s="140">
        <v>-19.103999999999999</v>
      </c>
      <c r="EM44" s="140">
        <v>66.174000000000007</v>
      </c>
      <c r="EN44" s="140">
        <v>-70.052000000000007</v>
      </c>
      <c r="EO44" s="140">
        <v>-65.765000000000001</v>
      </c>
      <c r="EP44" s="140">
        <v>38.448</v>
      </c>
      <c r="EQ44" s="140">
        <v>-28.984000000000002</v>
      </c>
      <c r="ER44" s="140">
        <v>-29.739000000000001</v>
      </c>
      <c r="ES44" s="140">
        <v>46.304000000000002</v>
      </c>
      <c r="ET44" s="140">
        <v>0</v>
      </c>
      <c r="EU44" s="140">
        <v>-16.420000000000002</v>
      </c>
      <c r="EV44" s="140">
        <v>1</v>
      </c>
      <c r="EW44" s="140">
        <v>14.202</v>
      </c>
      <c r="EX44" s="140">
        <v>-193.6</v>
      </c>
      <c r="EY44" s="140">
        <v>-36.509</v>
      </c>
      <c r="EZ44" s="140">
        <v>-36.450000000000003</v>
      </c>
      <c r="FA44" s="140">
        <v>11.25</v>
      </c>
      <c r="FB44" s="140">
        <v>12.481999999999999</v>
      </c>
      <c r="FC44" s="140">
        <v>55.765000000000001</v>
      </c>
      <c r="FD44" s="140">
        <v>24.45</v>
      </c>
      <c r="FE44" s="140">
        <v>0</v>
      </c>
      <c r="FF44" s="140">
        <v>0</v>
      </c>
      <c r="FG44" s="140">
        <v>0</v>
      </c>
      <c r="FH44" s="140">
        <v>50.616999999999997</v>
      </c>
      <c r="FI44" s="140">
        <v>48.694000000000003</v>
      </c>
      <c r="FJ44" s="140">
        <v>76.527000000000001</v>
      </c>
      <c r="FK44" s="140">
        <v>76.861999999999995</v>
      </c>
      <c r="FL44" s="140">
        <v>-153.72</v>
      </c>
      <c r="FM44" s="140">
        <v>62.167999999999999</v>
      </c>
      <c r="FN44" s="140">
        <v>61.798999999999999</v>
      </c>
      <c r="FO44" s="140">
        <v>-109.01</v>
      </c>
      <c r="FP44" s="140">
        <v>-96.786000000000001</v>
      </c>
      <c r="FQ44" s="140">
        <v>-54.731999999999999</v>
      </c>
      <c r="FR44" s="140">
        <v>-47.668999999999997</v>
      </c>
      <c r="FS44" s="140">
        <v>14.864000000000001</v>
      </c>
      <c r="FT44" s="140">
        <v>1.5262</v>
      </c>
      <c r="FU44" s="140">
        <v>-9.2599</v>
      </c>
      <c r="FV44" s="140">
        <v>9.58</v>
      </c>
      <c r="FW44" s="140">
        <v>-55.756999999999998</v>
      </c>
      <c r="FX44" s="140">
        <v>10.789</v>
      </c>
      <c r="FY44" s="140">
        <v>-13.88</v>
      </c>
      <c r="FZ44" s="140">
        <v>0.68899999999999995</v>
      </c>
      <c r="GA44" s="140">
        <v>11.028</v>
      </c>
      <c r="GB44" s="140">
        <v>20.478999999999999</v>
      </c>
      <c r="GC44" s="140">
        <v>100.32</v>
      </c>
      <c r="GD44" s="140">
        <v>111.18</v>
      </c>
      <c r="GE44" s="140">
        <v>16.239999999999998</v>
      </c>
      <c r="GF44" s="140">
        <v>85.863</v>
      </c>
      <c r="GG44" s="140">
        <v>16.899000000000001</v>
      </c>
      <c r="GH44" s="140">
        <v>-23.334</v>
      </c>
      <c r="GI44" s="140">
        <v>-2.4363000000000001</v>
      </c>
      <c r="GJ44" s="140">
        <v>2.7747999999999999</v>
      </c>
      <c r="GK44" s="140">
        <v>2.1494</v>
      </c>
      <c r="GL44" s="140">
        <v>6.5299999999999997E-2</v>
      </c>
      <c r="GM44" s="140">
        <v>0</v>
      </c>
      <c r="GN44" s="140">
        <v>-14.311</v>
      </c>
      <c r="GO44" s="140">
        <v>-41.244999999999997</v>
      </c>
      <c r="GP44" s="140">
        <v>24.716000000000001</v>
      </c>
      <c r="GQ44" s="140">
        <v>65.123999999999995</v>
      </c>
      <c r="GR44" s="140">
        <v>62.951999999999998</v>
      </c>
      <c r="GS44" s="140">
        <v>127.32</v>
      </c>
      <c r="GT44" s="140">
        <v>-178.63</v>
      </c>
      <c r="GU44" s="140">
        <v>-26.305</v>
      </c>
      <c r="GV44" s="140">
        <v>38.774999999999999</v>
      </c>
      <c r="GW44" s="140">
        <v>-51.859000000000002</v>
      </c>
      <c r="GX44" s="140">
        <v>8.8752999999999993</v>
      </c>
      <c r="GY44" s="140">
        <v>5.4798999999999998</v>
      </c>
      <c r="GZ44" s="140">
        <v>5.0625999999999998</v>
      </c>
      <c r="HA44" s="140">
        <v>10.504</v>
      </c>
      <c r="HB44" s="140">
        <v>179.22</v>
      </c>
      <c r="HC44" s="140">
        <v>177.66</v>
      </c>
      <c r="HD44" s="140">
        <v>286.2</v>
      </c>
      <c r="HE44" s="140">
        <v>-283.99</v>
      </c>
      <c r="HF44" s="140">
        <v>-637.87</v>
      </c>
      <c r="HG44" s="140">
        <v>632.30999999999995</v>
      </c>
      <c r="HH44" s="140">
        <v>581.77</v>
      </c>
      <c r="HI44" s="140">
        <v>-169.06</v>
      </c>
      <c r="HJ44" s="140">
        <v>-167.77</v>
      </c>
      <c r="HK44" s="140">
        <v>-50.362000000000002</v>
      </c>
      <c r="HL44" s="140">
        <v>-39.923000000000002</v>
      </c>
      <c r="HM44" s="140">
        <v>78.454999999999998</v>
      </c>
      <c r="HN44" s="140">
        <v>80.765000000000001</v>
      </c>
      <c r="HO44" s="140">
        <v>-113.99</v>
      </c>
      <c r="HP44" s="140">
        <v>-114.32</v>
      </c>
      <c r="HQ44" s="140">
        <v>54.857999999999997</v>
      </c>
      <c r="HR44" s="140">
        <v>54.110999999999997</v>
      </c>
      <c r="HS44" s="140">
        <v>-77.445999999999998</v>
      </c>
      <c r="HT44" s="140">
        <v>-76.718000000000004</v>
      </c>
      <c r="HU44" s="140">
        <v>86.9</v>
      </c>
      <c r="HV44" s="140">
        <v>85.269000000000005</v>
      </c>
      <c r="HW44" s="140">
        <v>53.798999999999999</v>
      </c>
      <c r="HX44" s="140">
        <v>54.798999999999999</v>
      </c>
      <c r="HY44" s="140">
        <v>22.602</v>
      </c>
      <c r="HZ44" s="140">
        <v>31.36</v>
      </c>
      <c r="IA44" s="140">
        <v>-368.46</v>
      </c>
      <c r="IB44" s="140">
        <v>108.1</v>
      </c>
      <c r="IC44" s="140">
        <v>109.69</v>
      </c>
      <c r="ID44" s="140">
        <v>14.5</v>
      </c>
      <c r="IE44" s="140">
        <v>18.798999999999999</v>
      </c>
      <c r="IF44" s="140">
        <v>-52.2</v>
      </c>
      <c r="IG44" s="140">
        <v>-52.5</v>
      </c>
      <c r="IH44" s="140">
        <v>1.4434</v>
      </c>
      <c r="II44" s="140">
        <v>1.2075</v>
      </c>
      <c r="IJ44" s="140">
        <v>-573.30999999999995</v>
      </c>
      <c r="IK44" s="140">
        <v>-233.37</v>
      </c>
      <c r="IL44" s="140">
        <v>553.75</v>
      </c>
      <c r="IM44" s="140">
        <v>368.71</v>
      </c>
      <c r="IN44" s="140">
        <v>-203.3</v>
      </c>
      <c r="IO44" s="140">
        <v>-430.61</v>
      </c>
      <c r="IP44" s="140">
        <v>434.58</v>
      </c>
      <c r="IQ44" s="140">
        <v>-157</v>
      </c>
      <c r="IR44" s="140">
        <v>-298.51</v>
      </c>
      <c r="IS44" s="140">
        <v>-424.44</v>
      </c>
      <c r="IT44" s="140">
        <v>129.54</v>
      </c>
      <c r="IU44" s="140">
        <v>131.05000000000001</v>
      </c>
      <c r="IV44" s="140">
        <v>157.52000000000001</v>
      </c>
      <c r="IW44" s="140">
        <v>-535.75</v>
      </c>
      <c r="IX44" s="140">
        <v>235.49</v>
      </c>
      <c r="IY44" s="140">
        <v>-312.23</v>
      </c>
      <c r="IZ44" s="140">
        <v>302.73</v>
      </c>
      <c r="JA44" s="140">
        <v>-6.0357000000000003</v>
      </c>
      <c r="JB44" s="140">
        <v>25.495999999999999</v>
      </c>
      <c r="JC44" s="140">
        <v>16.478999999999999</v>
      </c>
      <c r="JD44" s="140">
        <v>0.51200000000000001</v>
      </c>
      <c r="JE44" s="140">
        <v>0.5</v>
      </c>
      <c r="JF44" s="140">
        <v>-16.079000000000001</v>
      </c>
      <c r="JG44" s="140">
        <v>-3.2</v>
      </c>
      <c r="JH44" s="140">
        <v>13.484999999999999</v>
      </c>
      <c r="JI44" s="140">
        <v>2.6688000000000001</v>
      </c>
      <c r="JJ44" s="140">
        <v>-35.509</v>
      </c>
      <c r="JK44" s="140">
        <v>-11.308</v>
      </c>
      <c r="JL44" s="140">
        <v>35</v>
      </c>
      <c r="JM44" s="140">
        <v>52.8</v>
      </c>
      <c r="JN44" s="140">
        <v>51.875</v>
      </c>
      <c r="JO44" s="140">
        <v>0</v>
      </c>
      <c r="JP44" s="140">
        <v>0</v>
      </c>
      <c r="JQ44" s="140">
        <v>53.216999999999999</v>
      </c>
      <c r="JR44" s="140">
        <v>52.412999999999997</v>
      </c>
      <c r="JS44" s="140">
        <v>53.212000000000003</v>
      </c>
      <c r="JT44" s="141"/>
      <c r="JU44" s="140">
        <v>-18.798999999999999</v>
      </c>
      <c r="JV44" s="140">
        <v>17.039000000000001</v>
      </c>
      <c r="JW44" s="140">
        <v>8.0198999999999998</v>
      </c>
      <c r="JX44" s="140">
        <v>8.6998999999999995</v>
      </c>
      <c r="JY44" s="140">
        <v>-37.054000000000002</v>
      </c>
      <c r="JZ44" s="140">
        <v>76.233999999999995</v>
      </c>
      <c r="KA44" s="140">
        <v>51.551000000000002</v>
      </c>
      <c r="KB44" s="140">
        <v>-36.709000000000003</v>
      </c>
      <c r="KC44" s="140">
        <v>-74.625</v>
      </c>
      <c r="KD44" s="140">
        <v>39.457999999999998</v>
      </c>
      <c r="KE44" s="140">
        <v>34.976999999999997</v>
      </c>
      <c r="KF44" s="140">
        <v>9.8000000000000007</v>
      </c>
      <c r="KG44" s="140">
        <v>-9.8000000000000007</v>
      </c>
      <c r="KH44" s="140">
        <v>-48.003</v>
      </c>
      <c r="KI44" s="140">
        <v>249.25</v>
      </c>
    </row>
    <row r="45" spans="1:295" ht="18" customHeight="1">
      <c r="A45" s="137" t="s">
        <v>57</v>
      </c>
      <c r="B45" s="137" t="s">
        <v>747</v>
      </c>
      <c r="C45" s="140">
        <v>0</v>
      </c>
      <c r="D45" s="140">
        <v>21.137</v>
      </c>
      <c r="E45" s="140">
        <v>-42.393000000000001</v>
      </c>
      <c r="F45" s="140">
        <v>11.542999999999999</v>
      </c>
      <c r="G45" s="140">
        <v>29.178000000000001</v>
      </c>
      <c r="H45" s="140">
        <v>2.6099000000000001</v>
      </c>
      <c r="I45" s="140">
        <v>57.875999999999998</v>
      </c>
      <c r="J45" s="140">
        <v>-89.563000000000002</v>
      </c>
      <c r="K45" s="140">
        <v>61.968000000000004</v>
      </c>
      <c r="L45" s="140">
        <v>31.907</v>
      </c>
      <c r="M45" s="140">
        <v>-31.18</v>
      </c>
      <c r="N45" s="140">
        <v>-51.06</v>
      </c>
      <c r="O45" s="140">
        <v>-47.627000000000002</v>
      </c>
      <c r="P45" s="140">
        <v>39.598999999999997</v>
      </c>
      <c r="Q45" s="140">
        <v>14.076000000000001</v>
      </c>
      <c r="R45" s="140">
        <v>-39.598999999999997</v>
      </c>
      <c r="S45" s="140">
        <v>13.574</v>
      </c>
      <c r="T45" s="140">
        <v>181.78</v>
      </c>
      <c r="U45" s="140">
        <v>11.628</v>
      </c>
      <c r="V45" s="140">
        <v>12.111000000000001</v>
      </c>
      <c r="W45" s="140">
        <v>19.571000000000002</v>
      </c>
      <c r="X45" s="140">
        <v>0</v>
      </c>
      <c r="Y45" s="140">
        <v>11.167</v>
      </c>
      <c r="Z45" s="140">
        <v>7.8116000000000003</v>
      </c>
      <c r="AA45" s="141"/>
      <c r="AB45" s="140">
        <v>113</v>
      </c>
      <c r="AC45" s="140">
        <v>-94.879000000000005</v>
      </c>
      <c r="AD45" s="140">
        <v>-95.29</v>
      </c>
      <c r="AE45" s="140">
        <v>18.408999999999999</v>
      </c>
      <c r="AF45" s="140">
        <v>51.06</v>
      </c>
      <c r="AG45" s="140">
        <v>46.2</v>
      </c>
      <c r="AH45" s="140">
        <v>10.925000000000001</v>
      </c>
      <c r="AI45" s="140">
        <v>0.157</v>
      </c>
      <c r="AJ45" s="140">
        <v>-47.25</v>
      </c>
      <c r="AK45" s="140">
        <v>-46.978999999999999</v>
      </c>
      <c r="AL45" s="140">
        <v>-26.379000000000001</v>
      </c>
      <c r="AM45" s="140">
        <v>47.569000000000003</v>
      </c>
      <c r="AN45" s="140">
        <v>47.439</v>
      </c>
      <c r="AO45" s="140">
        <v>16.280999999999999</v>
      </c>
      <c r="AP45" s="140">
        <v>8.6798999999999999</v>
      </c>
      <c r="AQ45" s="140">
        <v>0</v>
      </c>
      <c r="AR45" s="140">
        <v>77.203000000000003</v>
      </c>
      <c r="AS45" s="140">
        <v>33.529000000000003</v>
      </c>
      <c r="AT45" s="140">
        <v>-58.003999999999998</v>
      </c>
      <c r="AU45" s="140">
        <v>-57.701000000000001</v>
      </c>
      <c r="AV45" s="140">
        <v>2.2429000000000001</v>
      </c>
      <c r="AW45" s="140">
        <v>2.2755000000000001</v>
      </c>
      <c r="AX45" s="140">
        <v>72.203999999999994</v>
      </c>
      <c r="AY45" s="140">
        <v>73.275000000000006</v>
      </c>
      <c r="AZ45" s="140">
        <v>-3.1406999999999998</v>
      </c>
      <c r="BA45" s="140">
        <v>-17.507000000000001</v>
      </c>
      <c r="BB45" s="140">
        <v>-347.28</v>
      </c>
      <c r="BC45" s="140">
        <v>0</v>
      </c>
      <c r="BD45" s="140">
        <v>-9.8999000000000006</v>
      </c>
      <c r="BE45" s="140">
        <v>-9.8999000000000006</v>
      </c>
      <c r="BF45" s="140">
        <v>64.269000000000005</v>
      </c>
      <c r="BG45" s="140">
        <v>63.148000000000003</v>
      </c>
      <c r="BH45" s="140">
        <v>-5.4288999999999996</v>
      </c>
      <c r="BI45" s="140">
        <v>-67.102000000000004</v>
      </c>
      <c r="BJ45" s="140">
        <v>-30.901</v>
      </c>
      <c r="BK45" s="140">
        <v>11.269</v>
      </c>
      <c r="BL45" s="140">
        <v>7.5888</v>
      </c>
      <c r="BM45" s="140">
        <v>5.2598000000000003</v>
      </c>
      <c r="BN45" s="140">
        <v>385.29</v>
      </c>
      <c r="BO45" s="140">
        <v>212.65</v>
      </c>
      <c r="BP45" s="140">
        <v>213.32</v>
      </c>
      <c r="BQ45" s="140">
        <v>-271.48</v>
      </c>
      <c r="BR45" s="140">
        <v>636.88</v>
      </c>
      <c r="BS45" s="140">
        <v>40.976999999999997</v>
      </c>
      <c r="BT45" s="140">
        <v>-82.841999999999999</v>
      </c>
      <c r="BU45" s="140">
        <v>85.436000000000007</v>
      </c>
      <c r="BV45" s="140">
        <v>100.29</v>
      </c>
      <c r="BW45" s="140">
        <v>18.989000000000001</v>
      </c>
      <c r="BX45" s="140">
        <v>20.809000000000001</v>
      </c>
      <c r="BY45" s="140">
        <v>62.84</v>
      </c>
      <c r="BZ45" s="140">
        <v>71.58</v>
      </c>
      <c r="CA45" s="140">
        <v>-70.858999999999995</v>
      </c>
      <c r="CB45" s="140">
        <v>-71.528000000000006</v>
      </c>
      <c r="CC45" s="140">
        <v>142.07</v>
      </c>
      <c r="CD45" s="140">
        <v>143.69</v>
      </c>
      <c r="CE45" s="140">
        <v>15.074999999999999</v>
      </c>
      <c r="CF45" s="140">
        <v>0</v>
      </c>
      <c r="CG45" s="140">
        <v>0</v>
      </c>
      <c r="CH45" s="140">
        <v>-6.2093999999999996</v>
      </c>
      <c r="CI45" s="140">
        <v>0</v>
      </c>
      <c r="CJ45" s="140">
        <v>19.57</v>
      </c>
      <c r="CK45" s="140">
        <v>25.984999999999999</v>
      </c>
      <c r="CL45" s="140">
        <v>87.9</v>
      </c>
      <c r="CM45" s="140">
        <v>78.900000000000006</v>
      </c>
      <c r="CN45" s="140">
        <v>-17.649000000000001</v>
      </c>
      <c r="CO45" s="140">
        <v>105.97</v>
      </c>
      <c r="CP45" s="140">
        <v>105.4</v>
      </c>
      <c r="CQ45" s="140">
        <v>102.64</v>
      </c>
      <c r="CR45" s="140">
        <v>137.06</v>
      </c>
      <c r="CS45" s="140">
        <v>136.82</v>
      </c>
      <c r="CT45" s="140">
        <v>-43.286999999999999</v>
      </c>
      <c r="CU45" s="140">
        <v>-165.46</v>
      </c>
      <c r="CV45" s="140">
        <v>0</v>
      </c>
      <c r="CW45" s="140">
        <v>16.898</v>
      </c>
      <c r="CX45" s="140">
        <v>56.9</v>
      </c>
      <c r="CY45" s="140">
        <v>115.27</v>
      </c>
      <c r="CZ45" s="140">
        <v>55.085000000000001</v>
      </c>
      <c r="DA45" s="140">
        <v>52.006</v>
      </c>
      <c r="DB45" s="140">
        <v>-37.200000000000003</v>
      </c>
      <c r="DC45" s="140">
        <v>-5.8948</v>
      </c>
      <c r="DD45" s="140">
        <v>0</v>
      </c>
      <c r="DE45" s="140">
        <v>0</v>
      </c>
      <c r="DF45" s="140">
        <v>-77.400999999999996</v>
      </c>
      <c r="DG45" s="140">
        <v>1E-4</v>
      </c>
      <c r="DH45" s="140">
        <v>-22.577999999999999</v>
      </c>
      <c r="DI45" s="140">
        <v>-105.59</v>
      </c>
      <c r="DJ45" s="140">
        <v>-105.5</v>
      </c>
      <c r="DK45" s="140">
        <v>33.823999999999998</v>
      </c>
      <c r="DL45" s="140">
        <v>59.774000000000001</v>
      </c>
      <c r="DM45" s="140">
        <v>70.460999999999999</v>
      </c>
      <c r="DN45" s="140">
        <v>87.322000000000003</v>
      </c>
      <c r="DO45" s="140">
        <v>59.78</v>
      </c>
      <c r="DP45" s="140">
        <v>-9.17</v>
      </c>
      <c r="DQ45" s="140">
        <v>53.527000000000001</v>
      </c>
      <c r="DR45" s="140">
        <v>76.873999999999995</v>
      </c>
      <c r="DS45" s="140">
        <v>-1.4</v>
      </c>
      <c r="DT45" s="140">
        <v>-1.21</v>
      </c>
      <c r="DU45" s="140">
        <v>77.040000000000006</v>
      </c>
      <c r="DV45" s="140">
        <v>76.72</v>
      </c>
      <c r="DW45" s="140">
        <v>76.89</v>
      </c>
      <c r="DX45" s="140">
        <v>74.653999999999996</v>
      </c>
      <c r="DY45" s="140">
        <v>-60.686999999999998</v>
      </c>
      <c r="DZ45" s="140">
        <v>-60.298999999999999</v>
      </c>
      <c r="EA45" s="140">
        <v>177.78</v>
      </c>
      <c r="EB45" s="140">
        <v>134.36000000000001</v>
      </c>
      <c r="EC45" s="140">
        <v>129.12</v>
      </c>
      <c r="ED45" s="140">
        <v>131.11000000000001</v>
      </c>
      <c r="EE45" s="140">
        <v>16.038</v>
      </c>
      <c r="EF45" s="140">
        <v>-4.2110000000000003</v>
      </c>
      <c r="EG45" s="140">
        <v>-29.291</v>
      </c>
      <c r="EH45" s="140">
        <v>282.87</v>
      </c>
      <c r="EI45" s="140">
        <v>255.54</v>
      </c>
      <c r="EJ45" s="140">
        <v>0</v>
      </c>
      <c r="EK45" s="140">
        <v>-21.120999999999999</v>
      </c>
      <c r="EL45" s="140">
        <v>-18.72</v>
      </c>
      <c r="EM45" s="140">
        <v>62.792999999999999</v>
      </c>
      <c r="EN45" s="140">
        <v>-63.08</v>
      </c>
      <c r="EO45" s="140">
        <v>-58.902000000000001</v>
      </c>
      <c r="EP45" s="140">
        <v>38.448</v>
      </c>
      <c r="EQ45" s="140">
        <v>-32.234999999999999</v>
      </c>
      <c r="ER45" s="140">
        <v>-32.936999999999998</v>
      </c>
      <c r="ES45" s="140">
        <v>41.709000000000003</v>
      </c>
      <c r="ET45" s="140">
        <v>0</v>
      </c>
      <c r="EU45" s="140">
        <v>-20.25</v>
      </c>
      <c r="EV45" s="140">
        <v>1</v>
      </c>
      <c r="EW45" s="140">
        <v>15.03</v>
      </c>
      <c r="EX45" s="140">
        <v>-184.14</v>
      </c>
      <c r="EY45" s="140">
        <v>-36.390999999999998</v>
      </c>
      <c r="EZ45" s="140">
        <v>-35.17</v>
      </c>
      <c r="FA45" s="140">
        <v>9.2492000000000001</v>
      </c>
      <c r="FB45" s="140">
        <v>6.35</v>
      </c>
      <c r="FC45" s="140">
        <v>55.765000000000001</v>
      </c>
      <c r="FD45" s="140">
        <v>24.234999999999999</v>
      </c>
      <c r="FE45" s="140">
        <v>0</v>
      </c>
      <c r="FF45" s="140">
        <v>0</v>
      </c>
      <c r="FG45" s="140">
        <v>0</v>
      </c>
      <c r="FH45" s="140">
        <v>51.4</v>
      </c>
      <c r="FI45" s="140">
        <v>50.034999999999997</v>
      </c>
      <c r="FJ45" s="140">
        <v>71.335999999999999</v>
      </c>
      <c r="FK45" s="140">
        <v>71.503</v>
      </c>
      <c r="FL45" s="140">
        <v>-151.38</v>
      </c>
      <c r="FM45" s="140">
        <v>64.328000000000003</v>
      </c>
      <c r="FN45" s="140">
        <v>64.224000000000004</v>
      </c>
      <c r="FO45" s="140">
        <v>-108.09</v>
      </c>
      <c r="FP45" s="140">
        <v>-94.605000000000004</v>
      </c>
      <c r="FQ45" s="140">
        <v>-53.539000000000001</v>
      </c>
      <c r="FR45" s="140">
        <v>-46.209000000000003</v>
      </c>
      <c r="FS45" s="140">
        <v>15.169</v>
      </c>
      <c r="FT45" s="140">
        <v>1.6433</v>
      </c>
      <c r="FU45" s="140">
        <v>-9.3798999999999992</v>
      </c>
      <c r="FV45" s="140">
        <v>9.51</v>
      </c>
      <c r="FW45" s="140">
        <v>-53.509</v>
      </c>
      <c r="FX45" s="140">
        <v>10.86</v>
      </c>
      <c r="FY45" s="140">
        <v>-13.268000000000001</v>
      </c>
      <c r="FZ45" s="140">
        <v>0.75900000000000001</v>
      </c>
      <c r="GA45" s="140">
        <v>10.895</v>
      </c>
      <c r="GB45" s="140">
        <v>21.879000000000001</v>
      </c>
      <c r="GC45" s="140">
        <v>96.504000000000005</v>
      </c>
      <c r="GD45" s="140">
        <v>109.68</v>
      </c>
      <c r="GE45" s="140">
        <v>16.690000000000001</v>
      </c>
      <c r="GF45" s="140">
        <v>88.093000000000004</v>
      </c>
      <c r="GG45" s="140">
        <v>15.5</v>
      </c>
      <c r="GH45" s="140">
        <v>-24.905000000000001</v>
      </c>
      <c r="GI45" s="140">
        <v>-0.76829999999999998</v>
      </c>
      <c r="GJ45" s="140">
        <v>0</v>
      </c>
      <c r="GK45" s="140">
        <v>2.6328999999999998</v>
      </c>
      <c r="GL45" s="140">
        <v>6.5299999999999997E-2</v>
      </c>
      <c r="GM45" s="140">
        <v>0</v>
      </c>
      <c r="GN45" s="140">
        <v>-15.081</v>
      </c>
      <c r="GO45" s="140">
        <v>-45.758000000000003</v>
      </c>
      <c r="GP45" s="140">
        <v>22.65</v>
      </c>
      <c r="GQ45" s="140">
        <v>72.099000000000004</v>
      </c>
      <c r="GR45" s="140">
        <v>59.728000000000002</v>
      </c>
      <c r="GS45" s="140">
        <v>128.88999999999999</v>
      </c>
      <c r="GT45" s="140">
        <v>-175.14</v>
      </c>
      <c r="GU45" s="140">
        <v>-28.7</v>
      </c>
      <c r="GV45" s="140">
        <v>42.715000000000003</v>
      </c>
      <c r="GW45" s="140">
        <v>-61.802999999999997</v>
      </c>
      <c r="GX45" s="140">
        <v>9.4131999999999998</v>
      </c>
      <c r="GY45" s="140">
        <v>8.9857999999999993</v>
      </c>
      <c r="GZ45" s="140">
        <v>8.6182999999999996</v>
      </c>
      <c r="HA45" s="140">
        <v>12</v>
      </c>
      <c r="HB45" s="140">
        <v>176.58</v>
      </c>
      <c r="HC45" s="140">
        <v>177.67</v>
      </c>
      <c r="HD45" s="140">
        <v>285.8</v>
      </c>
      <c r="HE45" s="140">
        <v>-284.18</v>
      </c>
      <c r="HF45" s="140">
        <v>-625.28</v>
      </c>
      <c r="HG45" s="140">
        <v>625.35</v>
      </c>
      <c r="HH45" s="140">
        <v>571.98</v>
      </c>
      <c r="HI45" s="140">
        <v>-167.6</v>
      </c>
      <c r="HJ45" s="140">
        <v>-166.4</v>
      </c>
      <c r="HK45" s="140">
        <v>-53.762</v>
      </c>
      <c r="HL45" s="140">
        <v>-44.222999999999999</v>
      </c>
      <c r="HM45" s="140">
        <v>77.903000000000006</v>
      </c>
      <c r="HN45" s="140">
        <v>78.397000000000006</v>
      </c>
      <c r="HO45" s="140">
        <v>-113.99</v>
      </c>
      <c r="HP45" s="140">
        <v>-114.32</v>
      </c>
      <c r="HQ45" s="140">
        <v>60.12</v>
      </c>
      <c r="HR45" s="140">
        <v>59.197000000000003</v>
      </c>
      <c r="HS45" s="140">
        <v>-67.474000000000004</v>
      </c>
      <c r="HT45" s="140">
        <v>-68.004999999999995</v>
      </c>
      <c r="HU45" s="140">
        <v>89</v>
      </c>
      <c r="HV45" s="140">
        <v>88.8</v>
      </c>
      <c r="HW45" s="140">
        <v>51.298999999999999</v>
      </c>
      <c r="HX45" s="140">
        <v>52.2</v>
      </c>
      <c r="HY45" s="140">
        <v>22.847999999999999</v>
      </c>
      <c r="HZ45" s="140">
        <v>40.639000000000003</v>
      </c>
      <c r="IA45" s="140">
        <v>-360.39</v>
      </c>
      <c r="IB45" s="140">
        <v>113.02</v>
      </c>
      <c r="IC45" s="140">
        <v>112.8</v>
      </c>
      <c r="ID45" s="140">
        <v>16.7</v>
      </c>
      <c r="IE45" s="140">
        <v>18.798999999999999</v>
      </c>
      <c r="IF45" s="140">
        <v>-58.2</v>
      </c>
      <c r="IG45" s="140">
        <v>-58.5</v>
      </c>
      <c r="IH45" s="140">
        <v>1.4434</v>
      </c>
      <c r="II45" s="140">
        <v>1.2075</v>
      </c>
      <c r="IJ45" s="140">
        <v>-559.35</v>
      </c>
      <c r="IK45" s="140">
        <v>-226.2</v>
      </c>
      <c r="IL45" s="140">
        <v>552.9</v>
      </c>
      <c r="IM45" s="140">
        <v>355.61</v>
      </c>
      <c r="IN45" s="140">
        <v>-213.12</v>
      </c>
      <c r="IO45" s="140">
        <v>-429.17</v>
      </c>
      <c r="IP45" s="140">
        <v>424.32</v>
      </c>
      <c r="IQ45" s="140">
        <v>-158.38</v>
      </c>
      <c r="IR45" s="140">
        <v>-305.27</v>
      </c>
      <c r="IS45" s="140">
        <v>-421.89</v>
      </c>
      <c r="IT45" s="140">
        <v>126.87</v>
      </c>
      <c r="IU45" s="140">
        <v>126.77</v>
      </c>
      <c r="IV45" s="140">
        <v>161.03</v>
      </c>
      <c r="IW45" s="140">
        <v>-526.75</v>
      </c>
      <c r="IX45" s="140">
        <v>240.67</v>
      </c>
      <c r="IY45" s="140">
        <v>-295.66000000000003</v>
      </c>
      <c r="IZ45" s="140">
        <v>292.05</v>
      </c>
      <c r="JA45" s="140">
        <v>-5.0084</v>
      </c>
      <c r="JB45" s="140">
        <v>28.448</v>
      </c>
      <c r="JC45" s="140">
        <v>20.879000000000001</v>
      </c>
      <c r="JD45" s="140">
        <v>-6.9000000000000006E-2</v>
      </c>
      <c r="JE45" s="140">
        <v>-7.6999999999999999E-2</v>
      </c>
      <c r="JF45" s="140">
        <v>-20.559000000000001</v>
      </c>
      <c r="JG45" s="140">
        <v>0.56000000000000005</v>
      </c>
      <c r="JH45" s="140">
        <v>13.66</v>
      </c>
      <c r="JI45" s="140">
        <v>-0.17549999999999999</v>
      </c>
      <c r="JJ45" s="140">
        <v>-37.031999999999996</v>
      </c>
      <c r="JK45" s="140">
        <v>-9.4925999999999995</v>
      </c>
      <c r="JL45" s="140">
        <v>29.2</v>
      </c>
      <c r="JM45" s="140">
        <v>51.533999999999999</v>
      </c>
      <c r="JN45" s="140">
        <v>49.75</v>
      </c>
      <c r="JO45" s="140">
        <v>0</v>
      </c>
      <c r="JP45" s="140">
        <v>0</v>
      </c>
      <c r="JQ45" s="140">
        <v>51.978000000000002</v>
      </c>
      <c r="JR45" s="140">
        <v>50.353000000000002</v>
      </c>
      <c r="JS45" s="140">
        <v>51.35</v>
      </c>
      <c r="JT45" s="141"/>
      <c r="JU45" s="140">
        <v>-17.7</v>
      </c>
      <c r="JV45" s="140">
        <v>15.545999999999999</v>
      </c>
      <c r="JW45" s="140">
        <v>9.51</v>
      </c>
      <c r="JX45" s="140">
        <v>8.6998999999999995</v>
      </c>
      <c r="JY45" s="140">
        <v>-42.664000000000001</v>
      </c>
      <c r="JZ45" s="140">
        <v>78.055999999999997</v>
      </c>
      <c r="KA45" s="140">
        <v>54.195999999999998</v>
      </c>
      <c r="KB45" s="140">
        <v>-42.74</v>
      </c>
      <c r="KC45" s="140">
        <v>-76.933999999999997</v>
      </c>
      <c r="KD45" s="140">
        <v>43.378999999999998</v>
      </c>
      <c r="KE45" s="140">
        <v>33.130000000000003</v>
      </c>
      <c r="KF45" s="140">
        <v>9.1</v>
      </c>
      <c r="KG45" s="140">
        <v>-9</v>
      </c>
      <c r="KH45" s="140">
        <v>-51.256</v>
      </c>
      <c r="KI45" s="140">
        <v>248.03</v>
      </c>
    </row>
    <row r="46" spans="1:295" ht="18" customHeight="1">
      <c r="A46" s="137" t="s">
        <v>57</v>
      </c>
      <c r="B46" s="137" t="s">
        <v>748</v>
      </c>
      <c r="C46" s="140">
        <v>0</v>
      </c>
      <c r="D46" s="140">
        <v>22.856000000000002</v>
      </c>
      <c r="E46" s="140">
        <v>-45.755000000000003</v>
      </c>
      <c r="F46" s="140">
        <v>13.007</v>
      </c>
      <c r="G46" s="140">
        <v>32.484999999999999</v>
      </c>
      <c r="H46" s="140">
        <v>5.4329999999999998</v>
      </c>
      <c r="I46" s="140">
        <v>64.885999999999996</v>
      </c>
      <c r="J46" s="140">
        <v>-104.89</v>
      </c>
      <c r="K46" s="140">
        <v>67.738</v>
      </c>
      <c r="L46" s="140">
        <v>32.726999999999997</v>
      </c>
      <c r="M46" s="140">
        <v>-34.14</v>
      </c>
      <c r="N46" s="140">
        <v>-44.4</v>
      </c>
      <c r="O46" s="140">
        <v>-54.281999999999996</v>
      </c>
      <c r="P46" s="140">
        <v>44</v>
      </c>
      <c r="Q46" s="140">
        <v>16.559000000000001</v>
      </c>
      <c r="R46" s="140">
        <v>-44</v>
      </c>
      <c r="S46" s="140">
        <v>13.609</v>
      </c>
      <c r="T46" s="140">
        <v>212.18</v>
      </c>
      <c r="U46" s="140">
        <v>13.19</v>
      </c>
      <c r="V46" s="140">
        <v>13.128</v>
      </c>
      <c r="W46" s="140">
        <v>22.117999999999999</v>
      </c>
      <c r="X46" s="140">
        <v>0</v>
      </c>
      <c r="Y46" s="140">
        <v>10.427</v>
      </c>
      <c r="Z46" s="140">
        <v>7.6272000000000002</v>
      </c>
      <c r="AA46" s="141"/>
      <c r="AB46" s="140">
        <v>113</v>
      </c>
      <c r="AC46" s="140">
        <v>-96.65</v>
      </c>
      <c r="AD46" s="140">
        <v>-95.97</v>
      </c>
      <c r="AE46" s="140">
        <v>18.253</v>
      </c>
      <c r="AF46" s="140">
        <v>44.4</v>
      </c>
      <c r="AG46" s="140">
        <v>52.8</v>
      </c>
      <c r="AH46" s="140">
        <v>6.5739000000000001</v>
      </c>
      <c r="AI46" s="140">
        <v>0.13100000000000001</v>
      </c>
      <c r="AJ46" s="140">
        <v>-50.529000000000003</v>
      </c>
      <c r="AK46" s="140">
        <v>-50.79</v>
      </c>
      <c r="AL46" s="140">
        <v>-24.239000000000001</v>
      </c>
      <c r="AM46" s="140">
        <v>51.02</v>
      </c>
      <c r="AN46" s="140">
        <v>51.29</v>
      </c>
      <c r="AO46" s="140">
        <v>17.501999999999999</v>
      </c>
      <c r="AP46" s="140">
        <v>8.0074000000000005</v>
      </c>
      <c r="AQ46" s="140">
        <v>0</v>
      </c>
      <c r="AR46" s="140">
        <v>81.718000000000004</v>
      </c>
      <c r="AS46" s="140">
        <v>38.076000000000001</v>
      </c>
      <c r="AT46" s="140">
        <v>-62.156999999999996</v>
      </c>
      <c r="AU46" s="140">
        <v>-62.079000000000001</v>
      </c>
      <c r="AV46" s="140">
        <v>2.4077999999999999</v>
      </c>
      <c r="AW46" s="140">
        <v>2.2755000000000001</v>
      </c>
      <c r="AX46" s="140">
        <v>77.16</v>
      </c>
      <c r="AY46" s="140">
        <v>78.768000000000001</v>
      </c>
      <c r="AZ46" s="140">
        <v>-2.6172</v>
      </c>
      <c r="BA46" s="140">
        <v>-12.712999999999999</v>
      </c>
      <c r="BB46" s="140">
        <v>-390.31</v>
      </c>
      <c r="BC46" s="140">
        <v>0</v>
      </c>
      <c r="BD46" s="140">
        <v>-6.4999000000000002</v>
      </c>
      <c r="BE46" s="140">
        <v>-6.2999000000000001</v>
      </c>
      <c r="BF46" s="140">
        <v>68.37</v>
      </c>
      <c r="BG46" s="140">
        <v>67.62</v>
      </c>
      <c r="BH46" s="140">
        <v>-6.6211000000000002</v>
      </c>
      <c r="BI46" s="140">
        <v>-67.102000000000004</v>
      </c>
      <c r="BJ46" s="140">
        <v>-34.637999999999998</v>
      </c>
      <c r="BK46" s="140">
        <v>11</v>
      </c>
      <c r="BL46" s="140">
        <v>7.5888</v>
      </c>
      <c r="BM46" s="140">
        <v>5.2598000000000003</v>
      </c>
      <c r="BN46" s="140">
        <v>431.44</v>
      </c>
      <c r="BO46" s="140">
        <v>193.6</v>
      </c>
      <c r="BP46" s="140">
        <v>193.76</v>
      </c>
      <c r="BQ46" s="140">
        <v>-277.22000000000003</v>
      </c>
      <c r="BR46" s="140">
        <v>653.20000000000005</v>
      </c>
      <c r="BS46" s="140">
        <v>40.976999999999997</v>
      </c>
      <c r="BT46" s="140">
        <v>-71.25</v>
      </c>
      <c r="BU46" s="140">
        <v>74.923000000000002</v>
      </c>
      <c r="BV46" s="140">
        <v>108.62</v>
      </c>
      <c r="BW46" s="140">
        <v>23.11</v>
      </c>
      <c r="BX46" s="140">
        <v>27.568999999999999</v>
      </c>
      <c r="BY46" s="140">
        <v>69.790000000000006</v>
      </c>
      <c r="BZ46" s="140">
        <v>75.61</v>
      </c>
      <c r="CA46" s="140">
        <v>-69.117000000000004</v>
      </c>
      <c r="CB46" s="140">
        <v>-68.849000000000004</v>
      </c>
      <c r="CC46" s="140">
        <v>140.81</v>
      </c>
      <c r="CD46" s="140">
        <v>141.81</v>
      </c>
      <c r="CE46" s="140">
        <v>16.286000000000001</v>
      </c>
      <c r="CF46" s="140">
        <v>0</v>
      </c>
      <c r="CG46" s="140">
        <v>0</v>
      </c>
      <c r="CH46" s="140">
        <v>-5.2571000000000003</v>
      </c>
      <c r="CI46" s="140">
        <v>0</v>
      </c>
      <c r="CJ46" s="140">
        <v>19.57</v>
      </c>
      <c r="CK46" s="140">
        <v>25.984999999999999</v>
      </c>
      <c r="CL46" s="140">
        <v>93.9</v>
      </c>
      <c r="CM46" s="140">
        <v>84.3</v>
      </c>
      <c r="CN46" s="140">
        <v>-18.318999999999999</v>
      </c>
      <c r="CO46" s="140">
        <v>112.62</v>
      </c>
      <c r="CP46" s="140">
        <v>112.26</v>
      </c>
      <c r="CQ46" s="140">
        <v>109.27</v>
      </c>
      <c r="CR46" s="140">
        <v>109</v>
      </c>
      <c r="CS46" s="140">
        <v>110.94</v>
      </c>
      <c r="CT46" s="140">
        <v>-42.917999999999999</v>
      </c>
      <c r="CU46" s="140">
        <v>-147.91999999999999</v>
      </c>
      <c r="CV46" s="140">
        <v>0</v>
      </c>
      <c r="CW46" s="140">
        <v>17.861000000000001</v>
      </c>
      <c r="CX46" s="140">
        <v>53.38</v>
      </c>
      <c r="CY46" s="140">
        <v>119.25</v>
      </c>
      <c r="CZ46" s="140">
        <v>55.085000000000001</v>
      </c>
      <c r="DA46" s="140">
        <v>52.591999999999999</v>
      </c>
      <c r="DB46" s="140">
        <v>-37.590000000000003</v>
      </c>
      <c r="DC46" s="140">
        <v>-5.8948</v>
      </c>
      <c r="DD46" s="140">
        <v>0</v>
      </c>
      <c r="DE46" s="140">
        <v>0</v>
      </c>
      <c r="DF46" s="140">
        <v>-95.801000000000002</v>
      </c>
      <c r="DG46" s="140">
        <v>0</v>
      </c>
      <c r="DH46" s="140">
        <v>-22.797999999999998</v>
      </c>
      <c r="DI46" s="140">
        <v>-111.59</v>
      </c>
      <c r="DJ46" s="140">
        <v>-109.8</v>
      </c>
      <c r="DK46" s="140">
        <v>34.225000000000001</v>
      </c>
      <c r="DL46" s="140">
        <v>60.652999999999999</v>
      </c>
      <c r="DM46" s="140">
        <v>73.278999999999996</v>
      </c>
      <c r="DN46" s="140">
        <v>88.494</v>
      </c>
      <c r="DO46" s="140">
        <v>60.38</v>
      </c>
      <c r="DP46" s="140">
        <v>-9.99</v>
      </c>
      <c r="DQ46" s="140">
        <v>55.026000000000003</v>
      </c>
      <c r="DR46" s="140">
        <v>93.984999999999999</v>
      </c>
      <c r="DS46" s="140">
        <v>-2.34</v>
      </c>
      <c r="DT46" s="140">
        <v>-2.25</v>
      </c>
      <c r="DU46" s="140">
        <v>81.83</v>
      </c>
      <c r="DV46" s="140">
        <v>77.5</v>
      </c>
      <c r="DW46" s="140">
        <v>94.471999999999994</v>
      </c>
      <c r="DX46" s="140">
        <v>93.218000000000004</v>
      </c>
      <c r="DY46" s="140">
        <v>-52.587000000000003</v>
      </c>
      <c r="DZ46" s="140">
        <v>-52.981000000000002</v>
      </c>
      <c r="EA46" s="140">
        <v>195.76</v>
      </c>
      <c r="EB46" s="140">
        <v>151.28</v>
      </c>
      <c r="EC46" s="140">
        <v>146.38999999999999</v>
      </c>
      <c r="ED46" s="140">
        <v>147.44</v>
      </c>
      <c r="EE46" s="140">
        <v>21.609000000000002</v>
      </c>
      <c r="EF46" s="140">
        <v>-0.98109999999999997</v>
      </c>
      <c r="EG46" s="140">
        <v>-29.698</v>
      </c>
      <c r="EH46" s="140">
        <v>288.19</v>
      </c>
      <c r="EI46" s="140">
        <v>280.27</v>
      </c>
      <c r="EJ46" s="140">
        <v>0</v>
      </c>
      <c r="EK46" s="140">
        <v>-22.518000000000001</v>
      </c>
      <c r="EL46" s="140">
        <v>-19.645</v>
      </c>
      <c r="EM46" s="140">
        <v>61.286999999999999</v>
      </c>
      <c r="EN46" s="140">
        <v>-64.686000000000007</v>
      </c>
      <c r="EO46" s="140">
        <v>-60.482999999999997</v>
      </c>
      <c r="EP46" s="140">
        <v>32.304000000000002</v>
      </c>
      <c r="EQ46" s="140">
        <v>-26.91</v>
      </c>
      <c r="ER46" s="140">
        <v>-27.574000000000002</v>
      </c>
      <c r="ES46" s="140">
        <v>40.600999999999999</v>
      </c>
      <c r="ET46" s="140">
        <v>0</v>
      </c>
      <c r="EU46" s="140">
        <v>-15.449</v>
      </c>
      <c r="EV46" s="140">
        <v>1</v>
      </c>
      <c r="EW46" s="140">
        <v>16.279</v>
      </c>
      <c r="EX46" s="140">
        <v>-192.4</v>
      </c>
      <c r="EY46" s="140">
        <v>-38.036999999999999</v>
      </c>
      <c r="EZ46" s="140">
        <v>-36.786999999999999</v>
      </c>
      <c r="FA46" s="140">
        <v>11.211</v>
      </c>
      <c r="FB46" s="140">
        <v>3.9655999999999998</v>
      </c>
      <c r="FC46" s="140">
        <v>55.765000000000001</v>
      </c>
      <c r="FD46" s="140">
        <v>24.434000000000001</v>
      </c>
      <c r="FE46" s="140">
        <v>0</v>
      </c>
      <c r="FF46" s="140">
        <v>0</v>
      </c>
      <c r="FG46" s="140">
        <v>0</v>
      </c>
      <c r="FH46" s="140">
        <v>51.491999999999997</v>
      </c>
      <c r="FI46" s="140">
        <v>48.575000000000003</v>
      </c>
      <c r="FJ46" s="140">
        <v>69.995999999999995</v>
      </c>
      <c r="FK46" s="140">
        <v>68.489000000000004</v>
      </c>
      <c r="FL46" s="140">
        <v>-140.99</v>
      </c>
      <c r="FM46" s="140">
        <v>56.293999999999997</v>
      </c>
      <c r="FN46" s="140">
        <v>56.18</v>
      </c>
      <c r="FO46" s="140">
        <v>-99.962999999999994</v>
      </c>
      <c r="FP46" s="140">
        <v>-85.563000000000002</v>
      </c>
      <c r="FQ46" s="140">
        <v>-52.988999999999997</v>
      </c>
      <c r="FR46" s="140">
        <v>-44.628999999999998</v>
      </c>
      <c r="FS46" s="140">
        <v>15.169</v>
      </c>
      <c r="FT46" s="140">
        <v>1.6787000000000001</v>
      </c>
      <c r="FU46" s="140">
        <v>-9.4199000000000002</v>
      </c>
      <c r="FV46" s="140">
        <v>9.7100000000000009</v>
      </c>
      <c r="FW46" s="140">
        <v>-53.622</v>
      </c>
      <c r="FX46" s="140">
        <v>10.315</v>
      </c>
      <c r="FY46" s="140">
        <v>-12.997</v>
      </c>
      <c r="FZ46" s="140">
        <v>0.76900000000000002</v>
      </c>
      <c r="GA46" s="140">
        <v>10.819000000000001</v>
      </c>
      <c r="GB46" s="140">
        <v>22.78</v>
      </c>
      <c r="GC46" s="140">
        <v>88.323999999999998</v>
      </c>
      <c r="GD46" s="140">
        <v>100.94</v>
      </c>
      <c r="GE46" s="140">
        <v>17.09</v>
      </c>
      <c r="GF46" s="140">
        <v>89.447999999999993</v>
      </c>
      <c r="GG46" s="140">
        <v>14.898999999999999</v>
      </c>
      <c r="GH46" s="140">
        <v>-26.204000000000001</v>
      </c>
      <c r="GI46" s="140">
        <v>0.20230000000000001</v>
      </c>
      <c r="GJ46" s="140">
        <v>0</v>
      </c>
      <c r="GK46" s="140">
        <v>2.7989999999999999</v>
      </c>
      <c r="GL46" s="140">
        <v>6.5299999999999997E-2</v>
      </c>
      <c r="GM46" s="140">
        <v>0</v>
      </c>
      <c r="GN46" s="140">
        <v>-14.608000000000001</v>
      </c>
      <c r="GO46" s="140">
        <v>-48.667000000000002</v>
      </c>
      <c r="GP46" s="140">
        <v>25.384</v>
      </c>
      <c r="GQ46" s="140">
        <v>77.308999999999997</v>
      </c>
      <c r="GR46" s="140">
        <v>62.420999999999999</v>
      </c>
      <c r="GS46" s="140">
        <v>131.37</v>
      </c>
      <c r="GT46" s="140">
        <v>-180.21</v>
      </c>
      <c r="GU46" s="140">
        <v>-29.071000000000002</v>
      </c>
      <c r="GV46" s="140">
        <v>45.262</v>
      </c>
      <c r="GW46" s="140">
        <v>-64.394000000000005</v>
      </c>
      <c r="GX46" s="140">
        <v>9.8211999999999993</v>
      </c>
      <c r="GY46" s="140">
        <v>10.763999999999999</v>
      </c>
      <c r="GZ46" s="140">
        <v>10.316000000000001</v>
      </c>
      <c r="HA46" s="140">
        <v>12</v>
      </c>
      <c r="HB46" s="140">
        <v>180.54</v>
      </c>
      <c r="HC46" s="140">
        <v>180.73</v>
      </c>
      <c r="HD46" s="140">
        <v>287.10000000000002</v>
      </c>
      <c r="HE46" s="140">
        <v>-287.29000000000002</v>
      </c>
      <c r="HF46" s="140">
        <v>-631.83000000000004</v>
      </c>
      <c r="HG46" s="140">
        <v>633.82000000000005</v>
      </c>
      <c r="HH46" s="140">
        <v>594.66</v>
      </c>
      <c r="HI46" s="140">
        <v>-172.23</v>
      </c>
      <c r="HJ46" s="140">
        <v>-169.68</v>
      </c>
      <c r="HK46" s="140">
        <v>-52.441000000000003</v>
      </c>
      <c r="HL46" s="140">
        <v>-42.378999999999998</v>
      </c>
      <c r="HM46" s="140">
        <v>78.706999999999994</v>
      </c>
      <c r="HN46" s="140">
        <v>78.593999999999994</v>
      </c>
      <c r="HO46" s="140">
        <v>-123.15</v>
      </c>
      <c r="HP46" s="140">
        <v>-123</v>
      </c>
      <c r="HQ46" s="140">
        <v>58.154000000000003</v>
      </c>
      <c r="HR46" s="140">
        <v>57.363</v>
      </c>
      <c r="HS46" s="140">
        <v>-74.808999999999997</v>
      </c>
      <c r="HT46" s="140">
        <v>-73.894999999999996</v>
      </c>
      <c r="HU46" s="140">
        <v>84.94</v>
      </c>
      <c r="HV46" s="140">
        <v>84.819000000000003</v>
      </c>
      <c r="HW46" s="140">
        <v>52</v>
      </c>
      <c r="HX46" s="140">
        <v>52.2</v>
      </c>
      <c r="HY46" s="140">
        <v>22.847999999999999</v>
      </c>
      <c r="HZ46" s="140">
        <v>43.279000000000003</v>
      </c>
      <c r="IA46" s="140">
        <v>-364.86</v>
      </c>
      <c r="IB46" s="140">
        <v>111.22</v>
      </c>
      <c r="IC46" s="140">
        <v>111.01</v>
      </c>
      <c r="ID46" s="140">
        <v>17.298999999999999</v>
      </c>
      <c r="IE46" s="140">
        <v>20.5</v>
      </c>
      <c r="IF46" s="140">
        <v>-56.5</v>
      </c>
      <c r="IG46" s="140">
        <v>-56</v>
      </c>
      <c r="IH46" s="140">
        <v>1.3994</v>
      </c>
      <c r="II46" s="140">
        <v>1.1180000000000001</v>
      </c>
      <c r="IJ46" s="140">
        <v>-579.95000000000005</v>
      </c>
      <c r="IK46" s="140">
        <v>-253.25</v>
      </c>
      <c r="IL46" s="140">
        <v>554.01</v>
      </c>
      <c r="IM46" s="140">
        <v>369.71</v>
      </c>
      <c r="IN46" s="140">
        <v>-170.18</v>
      </c>
      <c r="IO46" s="140">
        <v>-424.91</v>
      </c>
      <c r="IP46" s="140">
        <v>425.09</v>
      </c>
      <c r="IQ46" s="140">
        <v>-159.43</v>
      </c>
      <c r="IR46" s="140">
        <v>-302.14999999999998</v>
      </c>
      <c r="IS46" s="140">
        <v>-422.88</v>
      </c>
      <c r="IT46" s="140">
        <v>130.66</v>
      </c>
      <c r="IU46" s="140">
        <v>127.86</v>
      </c>
      <c r="IV46" s="140">
        <v>161.32</v>
      </c>
      <c r="IW46" s="140">
        <v>-532.85</v>
      </c>
      <c r="IX46" s="140">
        <v>240.98</v>
      </c>
      <c r="IY46" s="140">
        <v>-298.12</v>
      </c>
      <c r="IZ46" s="140">
        <v>295.39999999999998</v>
      </c>
      <c r="JA46" s="140">
        <v>-4.1651999999999996</v>
      </c>
      <c r="JB46" s="140">
        <v>30.137</v>
      </c>
      <c r="JC46" s="140">
        <v>20.798999999999999</v>
      </c>
      <c r="JD46" s="140">
        <v>-0.33200000000000002</v>
      </c>
      <c r="JE46" s="140">
        <v>-0.34699999999999998</v>
      </c>
      <c r="JF46" s="140">
        <v>-20.079000000000001</v>
      </c>
      <c r="JG46" s="140">
        <v>-0.56000000000000005</v>
      </c>
      <c r="JH46" s="140">
        <v>13.895</v>
      </c>
      <c r="JI46" s="140">
        <v>0.41049999999999998</v>
      </c>
      <c r="JJ46" s="140">
        <v>-36.326999999999998</v>
      </c>
      <c r="JK46" s="140">
        <v>-9.8435000000000006</v>
      </c>
      <c r="JL46" s="140">
        <v>28.1</v>
      </c>
      <c r="JM46" s="140">
        <v>54.042999999999999</v>
      </c>
      <c r="JN46" s="140">
        <v>52.2</v>
      </c>
      <c r="JO46" s="140">
        <v>0</v>
      </c>
      <c r="JP46" s="140">
        <v>0</v>
      </c>
      <c r="JQ46" s="140">
        <v>51.835000000000001</v>
      </c>
      <c r="JR46" s="140">
        <v>50.805999999999997</v>
      </c>
      <c r="JS46" s="140">
        <v>51.476999999999997</v>
      </c>
      <c r="JT46" s="141"/>
      <c r="JU46" s="140">
        <v>-19.298999999999999</v>
      </c>
      <c r="JV46" s="140">
        <v>15.773999999999999</v>
      </c>
      <c r="JW46" s="140">
        <v>9.8698999999999995</v>
      </c>
      <c r="JX46" s="140">
        <v>8.6998999999999995</v>
      </c>
      <c r="JY46" s="140">
        <v>-40.316000000000003</v>
      </c>
      <c r="JZ46" s="140">
        <v>77.906999999999996</v>
      </c>
      <c r="KA46" s="140">
        <v>52.832000000000001</v>
      </c>
      <c r="KB46" s="140">
        <v>-39.465000000000003</v>
      </c>
      <c r="KC46" s="140">
        <v>-76.64</v>
      </c>
      <c r="KD46" s="140">
        <v>41.906999999999996</v>
      </c>
      <c r="KE46" s="140">
        <v>34.688000000000002</v>
      </c>
      <c r="KF46" s="140">
        <v>10.3</v>
      </c>
      <c r="KG46" s="140">
        <v>-11.1</v>
      </c>
      <c r="KH46" s="140">
        <v>-34.512999999999998</v>
      </c>
      <c r="KI46" s="140">
        <v>234.95</v>
      </c>
    </row>
    <row r="47" spans="1:295" ht="18" customHeight="1">
      <c r="A47" s="137" t="s">
        <v>57</v>
      </c>
      <c r="B47" s="137" t="s">
        <v>749</v>
      </c>
      <c r="C47" s="140">
        <v>0</v>
      </c>
      <c r="D47" s="140">
        <v>22.588000000000001</v>
      </c>
      <c r="E47" s="140">
        <v>-45.222999999999999</v>
      </c>
      <c r="F47" s="140">
        <v>13.03</v>
      </c>
      <c r="G47" s="140">
        <v>33.040999999999997</v>
      </c>
      <c r="H47" s="140">
        <v>6.4265999999999996</v>
      </c>
      <c r="I47" s="140">
        <v>66.39</v>
      </c>
      <c r="J47" s="140">
        <v>-106.36</v>
      </c>
      <c r="K47" s="140">
        <v>69.457999999999998</v>
      </c>
      <c r="L47" s="140">
        <v>32.726999999999997</v>
      </c>
      <c r="M47" s="140">
        <v>-34.564</v>
      </c>
      <c r="N47" s="140">
        <v>-51.06</v>
      </c>
      <c r="O47" s="140">
        <v>-52.125999999999998</v>
      </c>
      <c r="P47" s="140">
        <v>44</v>
      </c>
      <c r="Q47" s="140">
        <v>16.559000000000001</v>
      </c>
      <c r="R47" s="140">
        <v>-41.798999999999999</v>
      </c>
      <c r="S47" s="140">
        <v>11.531000000000001</v>
      </c>
      <c r="T47" s="140">
        <v>218.34</v>
      </c>
      <c r="U47" s="140">
        <v>13.682</v>
      </c>
      <c r="V47" s="140">
        <v>13.444000000000001</v>
      </c>
      <c r="W47" s="140">
        <v>22.934999999999999</v>
      </c>
      <c r="X47" s="140">
        <v>0</v>
      </c>
      <c r="Y47" s="140">
        <v>11.419</v>
      </c>
      <c r="Z47" s="140">
        <v>7.0278</v>
      </c>
      <c r="AA47" s="141"/>
      <c r="AB47" s="140">
        <v>113</v>
      </c>
      <c r="AC47" s="140">
        <v>-98.959000000000003</v>
      </c>
      <c r="AD47" s="140">
        <v>-99.08</v>
      </c>
      <c r="AE47" s="140">
        <v>17.611000000000001</v>
      </c>
      <c r="AF47" s="140">
        <v>51.06</v>
      </c>
      <c r="AG47" s="140">
        <v>50.6</v>
      </c>
      <c r="AH47" s="140">
        <v>9.2329000000000008</v>
      </c>
      <c r="AI47" s="140">
        <v>0.15</v>
      </c>
      <c r="AJ47" s="140">
        <v>-52.22</v>
      </c>
      <c r="AK47" s="140">
        <v>-52.86</v>
      </c>
      <c r="AL47" s="140">
        <v>-22.219000000000001</v>
      </c>
      <c r="AM47" s="140">
        <v>52.72</v>
      </c>
      <c r="AN47" s="140">
        <v>52.88</v>
      </c>
      <c r="AO47" s="140">
        <v>17.994</v>
      </c>
      <c r="AP47" s="140">
        <v>8.0282</v>
      </c>
      <c r="AQ47" s="140">
        <v>0</v>
      </c>
      <c r="AR47" s="140">
        <v>85.927000000000007</v>
      </c>
      <c r="AS47" s="140">
        <v>39.926000000000002</v>
      </c>
      <c r="AT47" s="140">
        <v>-64.567999999999998</v>
      </c>
      <c r="AU47" s="140">
        <v>-63.87</v>
      </c>
      <c r="AV47" s="140">
        <v>2.3022</v>
      </c>
      <c r="AW47" s="140">
        <v>2.2755000000000001</v>
      </c>
      <c r="AX47" s="140">
        <v>79.838999999999999</v>
      </c>
      <c r="AY47" s="140">
        <v>81.447000000000003</v>
      </c>
      <c r="AZ47" s="140">
        <v>-2.6172</v>
      </c>
      <c r="BA47" s="140">
        <v>-12.305999999999999</v>
      </c>
      <c r="BB47" s="140">
        <v>-406.48</v>
      </c>
      <c r="BC47" s="140">
        <v>0</v>
      </c>
      <c r="BD47" s="140">
        <v>-7.1999000000000004</v>
      </c>
      <c r="BE47" s="140">
        <v>-7.1999000000000004</v>
      </c>
      <c r="BF47" s="140">
        <v>70.912000000000006</v>
      </c>
      <c r="BG47" s="140">
        <v>70.215999999999994</v>
      </c>
      <c r="BH47" s="140">
        <v>-6.6432000000000002</v>
      </c>
      <c r="BI47" s="140">
        <v>-67.102000000000004</v>
      </c>
      <c r="BJ47" s="140">
        <v>-38.387</v>
      </c>
      <c r="BK47" s="140">
        <v>10.92</v>
      </c>
      <c r="BL47" s="140">
        <v>7.5888</v>
      </c>
      <c r="BM47" s="140">
        <v>5.2598000000000003</v>
      </c>
      <c r="BN47" s="140">
        <v>444.16</v>
      </c>
      <c r="BO47" s="140">
        <v>180.18</v>
      </c>
      <c r="BP47" s="140">
        <v>180.21</v>
      </c>
      <c r="BQ47" s="140">
        <v>-267.99</v>
      </c>
      <c r="BR47" s="140">
        <v>641.73</v>
      </c>
      <c r="BS47" s="140">
        <v>40.976999999999997</v>
      </c>
      <c r="BT47" s="140">
        <v>-88.863</v>
      </c>
      <c r="BU47" s="140">
        <v>91.016000000000005</v>
      </c>
      <c r="BV47" s="140">
        <v>107.58</v>
      </c>
      <c r="BW47" s="140">
        <v>24.62</v>
      </c>
      <c r="BX47" s="140">
        <v>28.638999999999999</v>
      </c>
      <c r="BY47" s="140">
        <v>71.209000000000003</v>
      </c>
      <c r="BZ47" s="140">
        <v>78.040000000000006</v>
      </c>
      <c r="CA47" s="140">
        <v>-66.572000000000003</v>
      </c>
      <c r="CB47" s="140">
        <v>-66.84</v>
      </c>
      <c r="CC47" s="140">
        <v>137.76</v>
      </c>
      <c r="CD47" s="140">
        <v>139.5</v>
      </c>
      <c r="CE47" s="140">
        <v>16.507999999999999</v>
      </c>
      <c r="CF47" s="140">
        <v>0</v>
      </c>
      <c r="CG47" s="140">
        <v>0</v>
      </c>
      <c r="CH47" s="140">
        <v>-5.2521000000000004</v>
      </c>
      <c r="CI47" s="140">
        <v>0</v>
      </c>
      <c r="CJ47" s="140">
        <v>19.57</v>
      </c>
      <c r="CK47" s="140">
        <v>25.984999999999999</v>
      </c>
      <c r="CL47" s="140">
        <v>95.099000000000004</v>
      </c>
      <c r="CM47" s="140">
        <v>85.3</v>
      </c>
      <c r="CN47" s="140">
        <v>-17.93</v>
      </c>
      <c r="CO47" s="140">
        <v>115.04</v>
      </c>
      <c r="CP47" s="140">
        <v>113.57</v>
      </c>
      <c r="CQ47" s="140">
        <v>111.85</v>
      </c>
      <c r="CR47" s="140">
        <v>90.941999999999993</v>
      </c>
      <c r="CS47" s="140">
        <v>91.635999999999996</v>
      </c>
      <c r="CT47" s="140">
        <v>-29.734999999999999</v>
      </c>
      <c r="CU47" s="140">
        <v>-133.41999999999999</v>
      </c>
      <c r="CV47" s="140">
        <v>0</v>
      </c>
      <c r="CW47" s="140">
        <v>18.302</v>
      </c>
      <c r="CX47" s="140">
        <v>47.709000000000003</v>
      </c>
      <c r="CY47" s="140">
        <v>110.98</v>
      </c>
      <c r="CZ47" s="140">
        <v>55.787999999999997</v>
      </c>
      <c r="DA47" s="140">
        <v>52.591999999999999</v>
      </c>
      <c r="DB47" s="140">
        <v>-37.598999999999997</v>
      </c>
      <c r="DC47" s="140">
        <v>-5.8948</v>
      </c>
      <c r="DD47" s="140">
        <v>0</v>
      </c>
      <c r="DE47" s="140">
        <v>0</v>
      </c>
      <c r="DF47" s="140">
        <v>-82.504000000000005</v>
      </c>
      <c r="DG47" s="140">
        <v>1E-4</v>
      </c>
      <c r="DH47" s="140">
        <v>-22.797999999999998</v>
      </c>
      <c r="DI47" s="140">
        <v>-112.8</v>
      </c>
      <c r="DJ47" s="140">
        <v>-112.9</v>
      </c>
      <c r="DK47" s="140">
        <v>34.225000000000001</v>
      </c>
      <c r="DL47" s="140">
        <v>60.652999999999999</v>
      </c>
      <c r="DM47" s="140">
        <v>74.218000000000004</v>
      </c>
      <c r="DN47" s="140">
        <v>87.322000000000003</v>
      </c>
      <c r="DO47" s="140">
        <v>59.75</v>
      </c>
      <c r="DP47" s="140">
        <v>-9.7200000000000006</v>
      </c>
      <c r="DQ47" s="140">
        <v>54.837000000000003</v>
      </c>
      <c r="DR47" s="140">
        <v>81.558999999999997</v>
      </c>
      <c r="DS47" s="140">
        <v>-2.14</v>
      </c>
      <c r="DT47" s="140">
        <v>-2.0198999999999998</v>
      </c>
      <c r="DU47" s="140">
        <v>84.65</v>
      </c>
      <c r="DV47" s="140">
        <v>78.319000000000003</v>
      </c>
      <c r="DW47" s="140">
        <v>83.653999999999996</v>
      </c>
      <c r="DX47" s="140">
        <v>81.09</v>
      </c>
      <c r="DY47" s="140">
        <v>-55.223999999999997</v>
      </c>
      <c r="DZ47" s="140">
        <v>-54.59</v>
      </c>
      <c r="EA47" s="140">
        <v>187.82</v>
      </c>
      <c r="EB47" s="140">
        <v>144.68</v>
      </c>
      <c r="EC47" s="140">
        <v>139.05000000000001</v>
      </c>
      <c r="ED47" s="140">
        <v>141.61000000000001</v>
      </c>
      <c r="EE47" s="140">
        <v>21.562999999999999</v>
      </c>
      <c r="EF47" s="140">
        <v>0.98770000000000002</v>
      </c>
      <c r="EG47" s="140">
        <v>-30.024000000000001</v>
      </c>
      <c r="EH47" s="140">
        <v>277.88</v>
      </c>
      <c r="EI47" s="140">
        <v>300.57</v>
      </c>
      <c r="EJ47" s="140">
        <v>0</v>
      </c>
      <c r="EK47" s="140">
        <v>-22.047000000000001</v>
      </c>
      <c r="EL47" s="140">
        <v>-19.565000000000001</v>
      </c>
      <c r="EM47" s="140">
        <v>61.31</v>
      </c>
      <c r="EN47" s="140">
        <v>-63.232999999999997</v>
      </c>
      <c r="EO47" s="140">
        <v>-59.682000000000002</v>
      </c>
      <c r="EP47" s="140">
        <v>35.375</v>
      </c>
      <c r="EQ47" s="140">
        <v>-27.838000000000001</v>
      </c>
      <c r="ER47" s="140">
        <v>-28.6</v>
      </c>
      <c r="ES47" s="140">
        <v>38.9</v>
      </c>
      <c r="ET47" s="140">
        <v>0</v>
      </c>
      <c r="EU47" s="140">
        <v>-16.658999999999999</v>
      </c>
      <c r="EV47" s="140">
        <v>1</v>
      </c>
      <c r="EW47" s="140">
        <v>16.300999999999998</v>
      </c>
      <c r="EX47" s="140">
        <v>-189.94</v>
      </c>
      <c r="EY47" s="140">
        <v>-40.392000000000003</v>
      </c>
      <c r="EZ47" s="140">
        <v>-39.075000000000003</v>
      </c>
      <c r="FA47" s="140">
        <v>12.773999999999999</v>
      </c>
      <c r="FB47" s="140">
        <v>2.0537999999999998</v>
      </c>
      <c r="FC47" s="140">
        <v>55.765000000000001</v>
      </c>
      <c r="FD47" s="140">
        <v>24.434000000000001</v>
      </c>
      <c r="FE47" s="140">
        <v>0</v>
      </c>
      <c r="FF47" s="140">
        <v>0</v>
      </c>
      <c r="FG47" s="140">
        <v>0</v>
      </c>
      <c r="FH47" s="140">
        <v>49.436</v>
      </c>
      <c r="FI47" s="140">
        <v>47.453000000000003</v>
      </c>
      <c r="FJ47" s="140">
        <v>68.823999999999998</v>
      </c>
      <c r="FK47" s="140">
        <v>68.153999999999996</v>
      </c>
      <c r="FL47" s="140">
        <v>-142.16999999999999</v>
      </c>
      <c r="FM47" s="140">
        <v>58.235999999999997</v>
      </c>
      <c r="FN47" s="140">
        <v>57.8</v>
      </c>
      <c r="FO47" s="140">
        <v>-99.951999999999998</v>
      </c>
      <c r="FP47" s="140">
        <v>-87.353999999999999</v>
      </c>
      <c r="FQ47" s="140">
        <v>-52.226999999999997</v>
      </c>
      <c r="FR47" s="140">
        <v>-45.838999999999999</v>
      </c>
      <c r="FS47" s="140">
        <v>15.381</v>
      </c>
      <c r="FT47" s="140">
        <v>1.6237999999999999</v>
      </c>
      <c r="FU47" s="140">
        <v>-9.5498999999999992</v>
      </c>
      <c r="FV47" s="140">
        <v>10.07</v>
      </c>
      <c r="FW47" s="140">
        <v>-53.826000000000001</v>
      </c>
      <c r="FX47" s="140">
        <v>10.095000000000001</v>
      </c>
      <c r="FY47" s="140">
        <v>-12.997</v>
      </c>
      <c r="FZ47" s="140">
        <v>0.72299999999999998</v>
      </c>
      <c r="GA47" s="140">
        <v>10.731</v>
      </c>
      <c r="GB47" s="140">
        <v>21.69</v>
      </c>
      <c r="GC47" s="140">
        <v>89.703000000000003</v>
      </c>
      <c r="GD47" s="140">
        <v>100.74</v>
      </c>
      <c r="GE47" s="140">
        <v>17.09</v>
      </c>
      <c r="GF47" s="140">
        <v>94.206000000000003</v>
      </c>
      <c r="GG47" s="140">
        <v>15.5</v>
      </c>
      <c r="GH47" s="140">
        <v>-27.815000000000001</v>
      </c>
      <c r="GI47" s="140">
        <v>0.30349999999999999</v>
      </c>
      <c r="GJ47" s="140">
        <v>0</v>
      </c>
      <c r="GK47" s="140">
        <v>2.8075000000000001</v>
      </c>
      <c r="GL47" s="140">
        <v>6.5299999999999997E-2</v>
      </c>
      <c r="GM47" s="140">
        <v>0</v>
      </c>
      <c r="GN47" s="140">
        <v>-14.42</v>
      </c>
      <c r="GO47" s="140">
        <v>-50.649000000000001</v>
      </c>
      <c r="GP47" s="140">
        <v>24.460999999999999</v>
      </c>
      <c r="GQ47" s="140">
        <v>79.662000000000006</v>
      </c>
      <c r="GR47" s="140">
        <v>57.037999999999997</v>
      </c>
      <c r="GS47" s="140">
        <v>134.43</v>
      </c>
      <c r="GT47" s="140">
        <v>-178.51</v>
      </c>
      <c r="GU47" s="140">
        <v>-28.709</v>
      </c>
      <c r="GV47" s="140">
        <v>46.767000000000003</v>
      </c>
      <c r="GW47" s="140">
        <v>-63.051000000000002</v>
      </c>
      <c r="GX47" s="140">
        <v>8.0817999999999994</v>
      </c>
      <c r="GY47" s="140">
        <v>11.173999999999999</v>
      </c>
      <c r="GZ47" s="140">
        <v>10.685</v>
      </c>
      <c r="HA47" s="140">
        <v>10.385</v>
      </c>
      <c r="HB47" s="140">
        <v>180.91</v>
      </c>
      <c r="HC47" s="140">
        <v>179.84</v>
      </c>
      <c r="HD47" s="140">
        <v>287.10000000000002</v>
      </c>
      <c r="HE47" s="140">
        <v>-287.29000000000002</v>
      </c>
      <c r="HF47" s="140">
        <v>-631.83000000000004</v>
      </c>
      <c r="HG47" s="140">
        <v>641.51</v>
      </c>
      <c r="HH47" s="140">
        <v>617.91</v>
      </c>
      <c r="HI47" s="140">
        <v>-172.99</v>
      </c>
      <c r="HJ47" s="140">
        <v>-169.9</v>
      </c>
      <c r="HK47" s="140">
        <v>-51.927</v>
      </c>
      <c r="HL47" s="140">
        <v>-41.420999999999999</v>
      </c>
      <c r="HM47" s="140">
        <v>78.275999999999996</v>
      </c>
      <c r="HN47" s="140">
        <v>78.069999999999993</v>
      </c>
      <c r="HO47" s="140">
        <v>-123.15</v>
      </c>
      <c r="HP47" s="140">
        <v>-123</v>
      </c>
      <c r="HQ47" s="140">
        <v>55.715000000000003</v>
      </c>
      <c r="HR47" s="140">
        <v>55.649000000000001</v>
      </c>
      <c r="HS47" s="140">
        <v>-73.644000000000005</v>
      </c>
      <c r="HT47" s="140">
        <v>-72.647000000000006</v>
      </c>
      <c r="HU47" s="140">
        <v>88.129000000000005</v>
      </c>
      <c r="HV47" s="140">
        <v>88.778999999999996</v>
      </c>
      <c r="HW47" s="140">
        <v>51.2</v>
      </c>
      <c r="HX47" s="140">
        <v>51.798999999999999</v>
      </c>
      <c r="HY47" s="140">
        <v>22.867000000000001</v>
      </c>
      <c r="HZ47" s="140">
        <v>43.52</v>
      </c>
      <c r="IA47" s="140">
        <v>-353.62</v>
      </c>
      <c r="IB47" s="140">
        <v>105.04</v>
      </c>
      <c r="IC47" s="140">
        <v>104.83</v>
      </c>
      <c r="ID47" s="140">
        <v>17.899000000000001</v>
      </c>
      <c r="IE47" s="140">
        <v>20.5</v>
      </c>
      <c r="IF47" s="140">
        <v>-54.798999999999999</v>
      </c>
      <c r="IG47" s="140">
        <v>-55</v>
      </c>
      <c r="IH47" s="140">
        <v>1.3994</v>
      </c>
      <c r="II47" s="140">
        <v>1.1180000000000001</v>
      </c>
      <c r="IJ47" s="140">
        <v>-600.16</v>
      </c>
      <c r="IK47" s="140">
        <v>-274.95</v>
      </c>
      <c r="IL47" s="140">
        <v>542.75</v>
      </c>
      <c r="IM47" s="140">
        <v>366.37</v>
      </c>
      <c r="IN47" s="140">
        <v>-120.04</v>
      </c>
      <c r="IO47" s="140">
        <v>-419.8</v>
      </c>
      <c r="IP47" s="140">
        <v>420.68</v>
      </c>
      <c r="IQ47" s="140">
        <v>-151.94</v>
      </c>
      <c r="IR47" s="140">
        <v>-297.52999999999997</v>
      </c>
      <c r="IS47" s="140">
        <v>-417.37</v>
      </c>
      <c r="IT47" s="140">
        <v>126.44</v>
      </c>
      <c r="IU47" s="140">
        <v>127.81</v>
      </c>
      <c r="IV47" s="140">
        <v>154.56</v>
      </c>
      <c r="IW47" s="140">
        <v>-523.86</v>
      </c>
      <c r="IX47" s="140">
        <v>236.39</v>
      </c>
      <c r="IY47" s="140">
        <v>-288.05</v>
      </c>
      <c r="IZ47" s="140">
        <v>289.64</v>
      </c>
      <c r="JA47" s="140">
        <v>-3.69</v>
      </c>
      <c r="JB47" s="140">
        <v>30.094999999999999</v>
      </c>
      <c r="JC47" s="140">
        <v>20.879000000000001</v>
      </c>
      <c r="JD47" s="140">
        <v>-0.372</v>
      </c>
      <c r="JE47" s="140">
        <v>-0.38800000000000001</v>
      </c>
      <c r="JF47" s="140">
        <v>-20.158999999999999</v>
      </c>
      <c r="JG47" s="140">
        <v>-1.2</v>
      </c>
      <c r="JH47" s="140">
        <v>13.77</v>
      </c>
      <c r="JI47" s="140">
        <v>0.64549999999999996</v>
      </c>
      <c r="JJ47" s="140">
        <v>-36.18</v>
      </c>
      <c r="JK47" s="140">
        <v>-10.077999999999999</v>
      </c>
      <c r="JL47" s="140">
        <v>27.6</v>
      </c>
      <c r="JM47" s="140">
        <v>51.868000000000002</v>
      </c>
      <c r="JN47" s="140">
        <v>53.847999999999999</v>
      </c>
      <c r="JO47" s="140">
        <v>0</v>
      </c>
      <c r="JP47" s="140">
        <v>0</v>
      </c>
      <c r="JQ47" s="140">
        <v>50.006999999999998</v>
      </c>
      <c r="JR47" s="140">
        <v>50.991</v>
      </c>
      <c r="JS47" s="140">
        <v>51.511000000000003</v>
      </c>
      <c r="JT47" s="141"/>
      <c r="JU47" s="140">
        <v>-19.100000000000001</v>
      </c>
      <c r="JV47" s="140">
        <v>17.350999999999999</v>
      </c>
      <c r="JW47" s="140">
        <v>10.029</v>
      </c>
      <c r="JX47" s="140">
        <v>8.6998999999999995</v>
      </c>
      <c r="JY47" s="140">
        <v>-41.334000000000003</v>
      </c>
      <c r="JZ47" s="140">
        <v>77.317999999999998</v>
      </c>
      <c r="KA47" s="140">
        <v>51.872999999999998</v>
      </c>
      <c r="KB47" s="140">
        <v>-39.956000000000003</v>
      </c>
      <c r="KC47" s="140">
        <v>-75.721000000000004</v>
      </c>
      <c r="KD47" s="140">
        <v>40.749000000000002</v>
      </c>
      <c r="KE47" s="140">
        <v>34.567999999999998</v>
      </c>
      <c r="KF47" s="140">
        <v>11.398999999999999</v>
      </c>
      <c r="KG47" s="140">
        <v>-10.199</v>
      </c>
      <c r="KH47" s="140">
        <v>-22.556999999999999</v>
      </c>
      <c r="KI47" s="140">
        <v>224.12</v>
      </c>
    </row>
    <row r="48" spans="1:295" ht="18" customHeight="1">
      <c r="A48" s="137" t="s">
        <v>57</v>
      </c>
      <c r="B48" s="137" t="s">
        <v>750</v>
      </c>
      <c r="C48" s="142">
        <v>0</v>
      </c>
      <c r="D48" s="142">
        <v>22.352</v>
      </c>
      <c r="E48" s="142">
        <v>-44.738</v>
      </c>
      <c r="F48" s="142">
        <v>13.055999999999999</v>
      </c>
      <c r="G48" s="142">
        <v>32.720999999999997</v>
      </c>
      <c r="H48" s="142">
        <v>4.0605000000000002</v>
      </c>
      <c r="I48" s="142">
        <v>65.72</v>
      </c>
      <c r="J48" s="142">
        <v>-106.87</v>
      </c>
      <c r="K48" s="142">
        <v>68.790999999999997</v>
      </c>
      <c r="L48" s="142">
        <v>32.726999999999997</v>
      </c>
      <c r="M48" s="142">
        <v>-34.231999999999999</v>
      </c>
      <c r="N48" s="142">
        <v>-55.5</v>
      </c>
      <c r="O48" s="142">
        <v>-51.052999999999997</v>
      </c>
      <c r="P48" s="142">
        <v>41.798999999999999</v>
      </c>
      <c r="Q48" s="142">
        <v>16.559000000000001</v>
      </c>
      <c r="R48" s="142">
        <v>-41.798999999999999</v>
      </c>
      <c r="S48" s="142">
        <v>13.215999999999999</v>
      </c>
      <c r="T48" s="142">
        <v>218.64</v>
      </c>
      <c r="U48" s="142">
        <v>13.576000000000001</v>
      </c>
      <c r="V48" s="142">
        <v>13.336</v>
      </c>
      <c r="W48" s="142">
        <v>22.521999999999998</v>
      </c>
      <c r="X48" s="142">
        <v>0</v>
      </c>
      <c r="Y48" s="142">
        <v>11.894</v>
      </c>
      <c r="Z48" s="142">
        <v>7.5472999999999999</v>
      </c>
      <c r="AA48" s="143"/>
      <c r="AB48" s="142">
        <v>113</v>
      </c>
      <c r="AC48" s="142">
        <v>-100.02</v>
      </c>
      <c r="AD48" s="142">
        <v>-99.349000000000004</v>
      </c>
      <c r="AE48" s="142">
        <v>17.341999999999999</v>
      </c>
      <c r="AF48" s="142">
        <v>55.5</v>
      </c>
      <c r="AG48" s="142">
        <v>50.6</v>
      </c>
      <c r="AH48" s="142">
        <v>7.2369000000000003</v>
      </c>
      <c r="AI48" s="142">
        <v>0.13700000000000001</v>
      </c>
      <c r="AJ48" s="142">
        <v>-53.08</v>
      </c>
      <c r="AK48" s="142">
        <v>-53.598999999999997</v>
      </c>
      <c r="AL48" s="142">
        <v>-23.34</v>
      </c>
      <c r="AM48" s="142">
        <v>53.639000000000003</v>
      </c>
      <c r="AN48" s="142">
        <v>54.158999999999999</v>
      </c>
      <c r="AO48" s="142">
        <v>17.553999999999998</v>
      </c>
      <c r="AP48" s="142">
        <v>8.2735000000000003</v>
      </c>
      <c r="AQ48" s="142">
        <v>0</v>
      </c>
      <c r="AR48" s="142">
        <v>84.495000000000005</v>
      </c>
      <c r="AS48" s="142">
        <v>42.241</v>
      </c>
      <c r="AT48" s="142">
        <v>-64.3</v>
      </c>
      <c r="AU48" s="142">
        <v>-64.418000000000006</v>
      </c>
      <c r="AV48" s="142">
        <v>2.4969000000000001</v>
      </c>
      <c r="AW48" s="142">
        <v>2.4127999999999998</v>
      </c>
      <c r="AX48" s="142">
        <v>80.911000000000001</v>
      </c>
      <c r="AY48" s="142">
        <v>82.384</v>
      </c>
      <c r="AZ48" s="142">
        <v>-2.6172</v>
      </c>
      <c r="BA48" s="142">
        <v>-12.462</v>
      </c>
      <c r="BB48" s="142">
        <v>-411.8</v>
      </c>
      <c r="BC48" s="142">
        <v>0</v>
      </c>
      <c r="BD48" s="142">
        <v>-7.4999000000000002</v>
      </c>
      <c r="BE48" s="142">
        <v>-7.5998999999999999</v>
      </c>
      <c r="BF48" s="142">
        <v>70.796999999999997</v>
      </c>
      <c r="BG48" s="142">
        <v>70.037999999999997</v>
      </c>
      <c r="BH48" s="142">
        <v>-6.4180000000000001</v>
      </c>
      <c r="BI48" s="142">
        <v>-67.102000000000004</v>
      </c>
      <c r="BJ48" s="142">
        <v>-37.106000000000002</v>
      </c>
      <c r="BK48" s="142">
        <v>10.728999999999999</v>
      </c>
      <c r="BL48" s="142">
        <v>7.5888</v>
      </c>
      <c r="BM48" s="142">
        <v>5.2598000000000003</v>
      </c>
      <c r="BN48" s="142">
        <v>453.41</v>
      </c>
      <c r="BO48" s="142">
        <v>208.56</v>
      </c>
      <c r="BP48" s="142">
        <v>209.05</v>
      </c>
      <c r="BQ48" s="142">
        <v>-270.14</v>
      </c>
      <c r="BR48" s="142">
        <v>690.64</v>
      </c>
      <c r="BS48" s="142">
        <v>40.976999999999997</v>
      </c>
      <c r="BT48" s="142">
        <v>-96.474000000000004</v>
      </c>
      <c r="BU48" s="142">
        <v>98.631</v>
      </c>
      <c r="BV48" s="142">
        <v>107.58</v>
      </c>
      <c r="BW48" s="142">
        <v>24.318999999999999</v>
      </c>
      <c r="BX48" s="142">
        <v>28.19</v>
      </c>
      <c r="BY48" s="142">
        <v>70.44</v>
      </c>
      <c r="BZ48" s="142">
        <v>77.22</v>
      </c>
      <c r="CA48" s="142">
        <v>-64.697000000000003</v>
      </c>
      <c r="CB48" s="142">
        <v>-64.831000000000003</v>
      </c>
      <c r="CC48" s="142">
        <v>134.83000000000001</v>
      </c>
      <c r="CD48" s="142">
        <v>135.28</v>
      </c>
      <c r="CE48" s="142">
        <v>15.92</v>
      </c>
      <c r="CF48" s="142">
        <v>0</v>
      </c>
      <c r="CG48" s="142">
        <v>0</v>
      </c>
      <c r="CH48" s="142">
        <v>-5.5259999999999998</v>
      </c>
      <c r="CI48" s="142">
        <v>0</v>
      </c>
      <c r="CJ48" s="142">
        <v>19.57</v>
      </c>
      <c r="CK48" s="142">
        <v>25.984999999999999</v>
      </c>
      <c r="CL48" s="142">
        <v>96.5</v>
      </c>
      <c r="CM48" s="142">
        <v>86.698999999999998</v>
      </c>
      <c r="CN48" s="142">
        <v>-18.010000000000002</v>
      </c>
      <c r="CO48" s="142">
        <v>115.18</v>
      </c>
      <c r="CP48" s="142">
        <v>114.71</v>
      </c>
      <c r="CQ48" s="142">
        <v>113.11</v>
      </c>
      <c r="CR48" s="142">
        <v>91.381</v>
      </c>
      <c r="CS48" s="142">
        <v>91.524000000000001</v>
      </c>
      <c r="CT48" s="142">
        <v>-26.213999999999999</v>
      </c>
      <c r="CU48" s="142">
        <v>-131.1</v>
      </c>
      <c r="CV48" s="142">
        <v>0</v>
      </c>
      <c r="CW48" s="142">
        <v>18.292000000000002</v>
      </c>
      <c r="CX48" s="142">
        <v>56.298999999999999</v>
      </c>
      <c r="CY48" s="142">
        <v>47.74</v>
      </c>
      <c r="CZ48" s="142">
        <v>55.085000000000001</v>
      </c>
      <c r="DA48" s="142">
        <v>52.006</v>
      </c>
      <c r="DB48" s="142">
        <v>-37.628999999999998</v>
      </c>
      <c r="DC48" s="142">
        <v>-5.8948</v>
      </c>
      <c r="DD48" s="142">
        <v>0</v>
      </c>
      <c r="DE48" s="142">
        <v>0</v>
      </c>
      <c r="DF48" s="142">
        <v>-70.174999999999997</v>
      </c>
      <c r="DG48" s="142">
        <v>0</v>
      </c>
      <c r="DH48" s="142">
        <v>-22.86</v>
      </c>
      <c r="DI48" s="142">
        <v>-143.30000000000001</v>
      </c>
      <c r="DJ48" s="142">
        <v>-142.69</v>
      </c>
      <c r="DK48" s="142">
        <v>34.692</v>
      </c>
      <c r="DL48" s="142">
        <v>59.774000000000001</v>
      </c>
      <c r="DM48" s="142">
        <v>73.278999999999996</v>
      </c>
      <c r="DN48" s="142">
        <v>86.150999999999996</v>
      </c>
      <c r="DO48" s="142">
        <v>59.14</v>
      </c>
      <c r="DP48" s="142">
        <v>-9.48</v>
      </c>
      <c r="DQ48" s="142">
        <v>54.027000000000001</v>
      </c>
      <c r="DR48" s="142">
        <v>66.100999999999999</v>
      </c>
      <c r="DS48" s="142">
        <v>-2.65</v>
      </c>
      <c r="DT48" s="142">
        <v>-2.3698999999999999</v>
      </c>
      <c r="DU48" s="142">
        <v>85.84</v>
      </c>
      <c r="DV48" s="142">
        <v>79.34</v>
      </c>
      <c r="DW48" s="142">
        <v>69.054000000000002</v>
      </c>
      <c r="DX48" s="142">
        <v>67.671999999999997</v>
      </c>
      <c r="DY48" s="142">
        <v>-53.274000000000001</v>
      </c>
      <c r="DZ48" s="142">
        <v>-53.009</v>
      </c>
      <c r="EA48" s="142">
        <v>179.08</v>
      </c>
      <c r="EB48" s="142">
        <v>137.62</v>
      </c>
      <c r="EC48" s="142">
        <v>130.96</v>
      </c>
      <c r="ED48" s="142">
        <v>133.74</v>
      </c>
      <c r="EE48" s="142">
        <v>19.684999999999999</v>
      </c>
      <c r="EF48" s="142">
        <v>-1.0410999999999999</v>
      </c>
      <c r="EG48" s="142">
        <v>-29.321999999999999</v>
      </c>
      <c r="EH48" s="142">
        <v>280.32</v>
      </c>
      <c r="EI48" s="142">
        <v>294.39</v>
      </c>
      <c r="EJ48" s="142">
        <v>0</v>
      </c>
      <c r="EK48" s="142">
        <v>-21.652999999999999</v>
      </c>
      <c r="EL48" s="142">
        <v>-18.928000000000001</v>
      </c>
      <c r="EM48" s="142">
        <v>62.677999999999997</v>
      </c>
      <c r="EN48" s="142">
        <v>-65.495999999999995</v>
      </c>
      <c r="EO48" s="142">
        <v>-60.978000000000002</v>
      </c>
      <c r="EP48" s="142">
        <v>33.840000000000003</v>
      </c>
      <c r="EQ48" s="142">
        <v>-27.266999999999999</v>
      </c>
      <c r="ER48" s="142">
        <v>-27.95</v>
      </c>
      <c r="ES48" s="142">
        <v>40.862000000000002</v>
      </c>
      <c r="ET48" s="142">
        <v>0</v>
      </c>
      <c r="EU48" s="142">
        <v>-17.190000000000001</v>
      </c>
      <c r="EV48" s="142">
        <v>1</v>
      </c>
      <c r="EW48" s="142">
        <v>16.041</v>
      </c>
      <c r="EX48" s="142">
        <v>-191.58</v>
      </c>
      <c r="EY48" s="142">
        <v>-39.756999999999998</v>
      </c>
      <c r="EZ48" s="142">
        <v>-39.094000000000001</v>
      </c>
      <c r="FA48" s="142">
        <v>13.272</v>
      </c>
      <c r="FB48" s="142">
        <v>4.6791999999999998</v>
      </c>
      <c r="FC48" s="142">
        <v>55.765000000000001</v>
      </c>
      <c r="FD48" s="142">
        <v>23.893999999999998</v>
      </c>
      <c r="FE48" s="142">
        <v>0</v>
      </c>
      <c r="FF48" s="142">
        <v>0</v>
      </c>
      <c r="FG48" s="142">
        <v>0</v>
      </c>
      <c r="FH48" s="142">
        <v>48.564999999999998</v>
      </c>
      <c r="FI48" s="142">
        <v>47.055</v>
      </c>
      <c r="FJ48" s="142">
        <v>64.302999999999997</v>
      </c>
      <c r="FK48" s="142">
        <v>64.302999999999997</v>
      </c>
      <c r="FL48" s="142">
        <v>-138.47</v>
      </c>
      <c r="FM48" s="142">
        <v>56.46</v>
      </c>
      <c r="FN48" s="142">
        <v>56.58</v>
      </c>
      <c r="FO48" s="142">
        <v>-95.906000000000006</v>
      </c>
      <c r="FP48" s="142">
        <v>-83.739000000000004</v>
      </c>
      <c r="FQ48" s="142">
        <v>-49.43</v>
      </c>
      <c r="FR48" s="142">
        <v>-45.808999999999997</v>
      </c>
      <c r="FS48" s="142">
        <v>15.381</v>
      </c>
      <c r="FT48" s="142">
        <v>1.6202000000000001</v>
      </c>
      <c r="FU48" s="142">
        <v>-9.4498999999999995</v>
      </c>
      <c r="FV48" s="142">
        <v>11.41</v>
      </c>
      <c r="FW48" s="142">
        <v>-49.801000000000002</v>
      </c>
      <c r="FX48" s="142">
        <v>10.637</v>
      </c>
      <c r="FY48" s="142">
        <v>-12.958</v>
      </c>
      <c r="FZ48" s="142">
        <v>0.77600000000000002</v>
      </c>
      <c r="GA48" s="142">
        <v>10.784000000000001</v>
      </c>
      <c r="GB48" s="142">
        <v>22.43</v>
      </c>
      <c r="GC48" s="142">
        <v>86.674999999999997</v>
      </c>
      <c r="GD48" s="142">
        <v>98.004000000000005</v>
      </c>
      <c r="GE48" s="142">
        <v>16.78</v>
      </c>
      <c r="GF48" s="142">
        <v>95.456999999999994</v>
      </c>
      <c r="GG48" s="142">
        <v>16.399000000000001</v>
      </c>
      <c r="GH48" s="142">
        <v>-28.114999999999998</v>
      </c>
      <c r="GI48" s="142">
        <v>0.22020000000000001</v>
      </c>
      <c r="GJ48" s="142">
        <v>0</v>
      </c>
      <c r="GK48" s="142">
        <v>2.8047</v>
      </c>
      <c r="GL48" s="142">
        <v>6.5299999999999997E-2</v>
      </c>
      <c r="GM48" s="142">
        <v>0</v>
      </c>
      <c r="GN48" s="142">
        <v>-13.949</v>
      </c>
      <c r="GO48" s="142">
        <v>-50.325000000000003</v>
      </c>
      <c r="GP48" s="142">
        <v>24.233000000000001</v>
      </c>
      <c r="GQ48" s="142">
        <v>79.325999999999993</v>
      </c>
      <c r="GR48" s="142">
        <v>58.613999999999997</v>
      </c>
      <c r="GS48" s="142">
        <v>135.24</v>
      </c>
      <c r="GT48" s="142">
        <v>-181.18</v>
      </c>
      <c r="GU48" s="142">
        <v>-28.390999999999998</v>
      </c>
      <c r="GV48" s="142">
        <v>47.277000000000001</v>
      </c>
      <c r="GW48" s="142">
        <v>-62.695</v>
      </c>
      <c r="GX48" s="142">
        <v>7.1365999999999996</v>
      </c>
      <c r="GY48" s="142">
        <v>10.881</v>
      </c>
      <c r="GZ48" s="142">
        <v>10.443</v>
      </c>
      <c r="HA48" s="142">
        <v>10</v>
      </c>
      <c r="HB48" s="142">
        <v>179.19</v>
      </c>
      <c r="HC48" s="142">
        <v>178.83</v>
      </c>
      <c r="HD48" s="142">
        <v>287.10000000000002</v>
      </c>
      <c r="HE48" s="142">
        <v>-287.29000000000002</v>
      </c>
      <c r="HF48" s="142">
        <v>-639.66</v>
      </c>
      <c r="HG48" s="142">
        <v>641.51</v>
      </c>
      <c r="HH48" s="142">
        <v>611.47</v>
      </c>
      <c r="HI48" s="142">
        <v>-170.9</v>
      </c>
      <c r="HJ48" s="142">
        <v>-168.48</v>
      </c>
      <c r="HK48" s="142">
        <v>-54.435000000000002</v>
      </c>
      <c r="HL48" s="142">
        <v>-44.073999999999998</v>
      </c>
      <c r="HM48" s="142">
        <v>74.917000000000002</v>
      </c>
      <c r="HN48" s="142">
        <v>74.481999999999999</v>
      </c>
      <c r="HO48" s="142">
        <v>-123.15</v>
      </c>
      <c r="HP48" s="142">
        <v>-123</v>
      </c>
      <c r="HQ48" s="142">
        <v>57.406999999999996</v>
      </c>
      <c r="HR48" s="142">
        <v>56.494999999999997</v>
      </c>
      <c r="HS48" s="142">
        <v>-71.908000000000001</v>
      </c>
      <c r="HT48" s="142">
        <v>-71.716999999999999</v>
      </c>
      <c r="HU48" s="142">
        <v>90.69</v>
      </c>
      <c r="HV48" s="142">
        <v>90.558999999999997</v>
      </c>
      <c r="HW48" s="142">
        <v>48.2</v>
      </c>
      <c r="HX48" s="142">
        <v>48.7</v>
      </c>
      <c r="HY48" s="142">
        <v>22.847999999999999</v>
      </c>
      <c r="HZ48" s="142">
        <v>43.439</v>
      </c>
      <c r="IA48" s="142">
        <v>-352.79</v>
      </c>
      <c r="IB48" s="142">
        <v>107.95</v>
      </c>
      <c r="IC48" s="142">
        <v>106.98</v>
      </c>
      <c r="ID48" s="142">
        <v>17.899000000000001</v>
      </c>
      <c r="IE48" s="142">
        <v>18.798999999999999</v>
      </c>
      <c r="IF48" s="142">
        <v>-55.7</v>
      </c>
      <c r="IG48" s="142">
        <v>-55.2</v>
      </c>
      <c r="IH48" s="142">
        <v>1.3994</v>
      </c>
      <c r="II48" s="142">
        <v>1.1555</v>
      </c>
      <c r="IJ48" s="142">
        <v>-599.61</v>
      </c>
      <c r="IK48" s="142">
        <v>-268.72000000000003</v>
      </c>
      <c r="IL48" s="142">
        <v>534.79</v>
      </c>
      <c r="IM48" s="142">
        <v>365.51</v>
      </c>
      <c r="IN48" s="142">
        <v>-117.3</v>
      </c>
      <c r="IO48" s="142">
        <v>-417.39</v>
      </c>
      <c r="IP48" s="142">
        <v>417.7</v>
      </c>
      <c r="IQ48" s="142">
        <v>-153.96</v>
      </c>
      <c r="IR48" s="142">
        <v>-297.43</v>
      </c>
      <c r="IS48" s="142">
        <v>-413.26</v>
      </c>
      <c r="IT48" s="142">
        <v>124.59</v>
      </c>
      <c r="IU48" s="142">
        <v>125.84</v>
      </c>
      <c r="IV48" s="142">
        <v>154.88999999999999</v>
      </c>
      <c r="IW48" s="142">
        <v>-515.72</v>
      </c>
      <c r="IX48" s="142">
        <v>236.65</v>
      </c>
      <c r="IY48" s="142">
        <v>-287.27</v>
      </c>
      <c r="IZ48" s="142">
        <v>283.36</v>
      </c>
      <c r="JA48" s="142">
        <v>-3.9015</v>
      </c>
      <c r="JB48" s="142">
        <v>30.565000000000001</v>
      </c>
      <c r="JC48" s="142">
        <v>20.079000000000001</v>
      </c>
      <c r="JD48" s="142">
        <v>-0.39300000000000002</v>
      </c>
      <c r="JE48" s="142">
        <v>-0.40500000000000003</v>
      </c>
      <c r="JF48" s="142">
        <v>-19.68</v>
      </c>
      <c r="JG48" s="142">
        <v>-1.36</v>
      </c>
      <c r="JH48" s="142">
        <v>14.631</v>
      </c>
      <c r="JI48" s="142">
        <v>1.4084000000000001</v>
      </c>
      <c r="JJ48" s="142">
        <v>-36.854999999999997</v>
      </c>
      <c r="JK48" s="142">
        <v>-9.99</v>
      </c>
      <c r="JL48" s="142">
        <v>27.798999999999999</v>
      </c>
      <c r="JM48" s="142">
        <v>49.103000000000002</v>
      </c>
      <c r="JN48" s="142">
        <v>49.311</v>
      </c>
      <c r="JO48" s="142">
        <v>0</v>
      </c>
      <c r="JP48" s="142">
        <v>0</v>
      </c>
      <c r="JQ48" s="142">
        <v>48.265999999999998</v>
      </c>
      <c r="JR48" s="142">
        <v>48.313000000000002</v>
      </c>
      <c r="JS48" s="142">
        <v>49.185000000000002</v>
      </c>
      <c r="JT48" s="143"/>
      <c r="JU48" s="142">
        <v>-17.600000000000001</v>
      </c>
      <c r="JV48" s="142">
        <v>17.600999999999999</v>
      </c>
      <c r="JW48" s="142">
        <v>9.9498999999999995</v>
      </c>
      <c r="JX48" s="142">
        <v>8.6998999999999995</v>
      </c>
      <c r="JY48" s="142">
        <v>-42.070999999999998</v>
      </c>
      <c r="JZ48" s="142">
        <v>78.811999999999998</v>
      </c>
      <c r="KA48" s="142">
        <v>54.4</v>
      </c>
      <c r="KB48" s="142">
        <v>-41.268999999999998</v>
      </c>
      <c r="KC48" s="142">
        <v>-77.304000000000002</v>
      </c>
      <c r="KD48" s="142">
        <v>43.765999999999998</v>
      </c>
      <c r="KE48" s="142">
        <v>34.200000000000003</v>
      </c>
      <c r="KF48" s="142">
        <v>8.5</v>
      </c>
      <c r="KG48" s="142">
        <v>-7.5</v>
      </c>
      <c r="KH48" s="142">
        <v>-27.202999999999999</v>
      </c>
      <c r="KI48" s="142">
        <v>231.37</v>
      </c>
    </row>
    <row r="49" spans="1:295" ht="18" customHeight="1">
      <c r="A49" s="137" t="s">
        <v>57</v>
      </c>
      <c r="B49" s="137" t="s">
        <v>751</v>
      </c>
      <c r="C49" s="138">
        <v>0</v>
      </c>
      <c r="D49" s="138">
        <v>21.646000000000001</v>
      </c>
      <c r="E49" s="138">
        <v>-43.56</v>
      </c>
      <c r="F49" s="138">
        <v>12.750999999999999</v>
      </c>
      <c r="G49" s="138">
        <v>32.087000000000003</v>
      </c>
      <c r="H49" s="138">
        <v>3.5392000000000001</v>
      </c>
      <c r="I49" s="138">
        <v>64.278000000000006</v>
      </c>
      <c r="J49" s="138">
        <v>-110.84</v>
      </c>
      <c r="K49" s="138">
        <v>67.873000000000005</v>
      </c>
      <c r="L49" s="138">
        <v>32.726999999999997</v>
      </c>
      <c r="M49" s="138">
        <v>-33.520000000000003</v>
      </c>
      <c r="N49" s="138">
        <v>-57.72</v>
      </c>
      <c r="O49" s="138">
        <v>-49.094999999999999</v>
      </c>
      <c r="P49" s="138">
        <v>39.598999999999997</v>
      </c>
      <c r="Q49" s="138">
        <v>15.731999999999999</v>
      </c>
      <c r="R49" s="138">
        <v>-39.598999999999997</v>
      </c>
      <c r="S49" s="138">
        <v>13.301</v>
      </c>
      <c r="T49" s="138">
        <v>225.46</v>
      </c>
      <c r="U49" s="138">
        <v>12.814</v>
      </c>
      <c r="V49" s="138">
        <v>13.154999999999999</v>
      </c>
      <c r="W49" s="138">
        <v>21.559000000000001</v>
      </c>
      <c r="X49" s="138">
        <v>0</v>
      </c>
      <c r="Y49" s="138">
        <v>11.47</v>
      </c>
      <c r="Z49" s="138">
        <v>7.2011000000000003</v>
      </c>
      <c r="AA49" s="139"/>
      <c r="AB49" s="138">
        <v>113</v>
      </c>
      <c r="AC49" s="138">
        <v>-101</v>
      </c>
      <c r="AD49" s="138">
        <v>-100.51</v>
      </c>
      <c r="AE49" s="138">
        <v>17.751999999999999</v>
      </c>
      <c r="AF49" s="138">
        <v>57.72</v>
      </c>
      <c r="AG49" s="138">
        <v>48.4</v>
      </c>
      <c r="AH49" s="138">
        <v>9.9169</v>
      </c>
      <c r="AI49" s="138">
        <v>0.156</v>
      </c>
      <c r="AJ49" s="138">
        <v>-53.2</v>
      </c>
      <c r="AK49" s="138">
        <v>-53.04</v>
      </c>
      <c r="AL49" s="138">
        <v>-21.77</v>
      </c>
      <c r="AM49" s="138">
        <v>53.569000000000003</v>
      </c>
      <c r="AN49" s="138">
        <v>54.02</v>
      </c>
      <c r="AO49" s="138">
        <v>17.573</v>
      </c>
      <c r="AP49" s="138">
        <v>8.3800000000000008</v>
      </c>
      <c r="AQ49" s="138">
        <v>0</v>
      </c>
      <c r="AR49" s="138">
        <v>85.027000000000001</v>
      </c>
      <c r="AS49" s="138">
        <v>45.262999999999998</v>
      </c>
      <c r="AT49" s="138">
        <v>-64.97</v>
      </c>
      <c r="AU49" s="138">
        <v>-64.793999999999997</v>
      </c>
      <c r="AV49" s="138">
        <v>2.4180000000000001</v>
      </c>
      <c r="AW49" s="138">
        <v>2.4013</v>
      </c>
      <c r="AX49" s="138">
        <v>82.384</v>
      </c>
      <c r="AY49" s="138">
        <v>84.26</v>
      </c>
      <c r="AZ49" s="138">
        <v>-2.6172</v>
      </c>
      <c r="BA49" s="138">
        <v>-12.302</v>
      </c>
      <c r="BB49" s="138">
        <v>-420.77</v>
      </c>
      <c r="BC49" s="138">
        <v>0</v>
      </c>
      <c r="BD49" s="138">
        <v>-6.8998999999999997</v>
      </c>
      <c r="BE49" s="138">
        <v>-6.9999000000000002</v>
      </c>
      <c r="BF49" s="138">
        <v>71.835999999999999</v>
      </c>
      <c r="BG49" s="138">
        <v>70.747</v>
      </c>
      <c r="BH49" s="138">
        <v>-6.4611000000000001</v>
      </c>
      <c r="BI49" s="138">
        <v>-67.102000000000004</v>
      </c>
      <c r="BJ49" s="138">
        <v>-38.450000000000003</v>
      </c>
      <c r="BK49" s="138">
        <v>9.9899000000000004</v>
      </c>
      <c r="BL49" s="138">
        <v>7.5888</v>
      </c>
      <c r="BM49" s="138">
        <v>5.2598000000000003</v>
      </c>
      <c r="BN49" s="138">
        <v>459.05</v>
      </c>
      <c r="BO49" s="138">
        <v>203</v>
      </c>
      <c r="BP49" s="138">
        <v>205.11</v>
      </c>
      <c r="BQ49" s="138">
        <v>-272.83999999999997</v>
      </c>
      <c r="BR49" s="138">
        <v>674.33</v>
      </c>
      <c r="BS49" s="138">
        <v>40.976999999999997</v>
      </c>
      <c r="BT49" s="138">
        <v>-94.117999999999995</v>
      </c>
      <c r="BU49" s="138">
        <v>95.676000000000002</v>
      </c>
      <c r="BV49" s="138">
        <v>106.5</v>
      </c>
      <c r="BW49" s="138">
        <v>24.059000000000001</v>
      </c>
      <c r="BX49" s="138">
        <v>27.798999999999999</v>
      </c>
      <c r="BY49" s="138">
        <v>70.44</v>
      </c>
      <c r="BZ49" s="138">
        <v>77.22</v>
      </c>
      <c r="CA49" s="138">
        <v>-63.893000000000001</v>
      </c>
      <c r="CB49" s="138">
        <v>-63.893000000000001</v>
      </c>
      <c r="CC49" s="138">
        <v>132.49</v>
      </c>
      <c r="CD49" s="138">
        <v>133.41999999999999</v>
      </c>
      <c r="CE49" s="138">
        <v>15.705</v>
      </c>
      <c r="CF49" s="138">
        <v>0</v>
      </c>
      <c r="CG49" s="138">
        <v>0</v>
      </c>
      <c r="CH49" s="138">
        <v>-5.4729000000000001</v>
      </c>
      <c r="CI49" s="138">
        <v>0</v>
      </c>
      <c r="CJ49" s="138">
        <v>19.57</v>
      </c>
      <c r="CK49" s="138">
        <v>25.984999999999999</v>
      </c>
      <c r="CL49" s="138">
        <v>96.599000000000004</v>
      </c>
      <c r="CM49" s="138">
        <v>86.698999999999998</v>
      </c>
      <c r="CN49" s="138">
        <v>-18.239000000000001</v>
      </c>
      <c r="CO49" s="138">
        <v>115.12</v>
      </c>
      <c r="CP49" s="138">
        <v>114.71</v>
      </c>
      <c r="CQ49" s="138">
        <v>111.96</v>
      </c>
      <c r="CR49" s="138">
        <v>88.384</v>
      </c>
      <c r="CS49" s="138">
        <v>88.552999999999997</v>
      </c>
      <c r="CT49" s="138">
        <v>-28.021999999999998</v>
      </c>
      <c r="CU49" s="138">
        <v>-128.44</v>
      </c>
      <c r="CV49" s="138">
        <v>0</v>
      </c>
      <c r="CW49" s="138">
        <v>18.061</v>
      </c>
      <c r="CX49" s="138">
        <v>63.658999999999999</v>
      </c>
      <c r="CY49" s="138">
        <v>34.22</v>
      </c>
      <c r="CZ49" s="138">
        <v>53.679000000000002</v>
      </c>
      <c r="DA49" s="138">
        <v>50.834000000000003</v>
      </c>
      <c r="DB49" s="138">
        <v>-37.25</v>
      </c>
      <c r="DC49" s="138">
        <v>-5.8948</v>
      </c>
      <c r="DD49" s="138">
        <v>0</v>
      </c>
      <c r="DE49" s="138">
        <v>0</v>
      </c>
      <c r="DF49" s="138">
        <v>-65.343999999999994</v>
      </c>
      <c r="DG49" s="138">
        <v>0</v>
      </c>
      <c r="DH49" s="138">
        <v>-22.6</v>
      </c>
      <c r="DI49" s="138">
        <v>-141.80000000000001</v>
      </c>
      <c r="DJ49" s="138">
        <v>-143.19</v>
      </c>
      <c r="DK49" s="138">
        <v>35.103999999999999</v>
      </c>
      <c r="DL49" s="138">
        <v>58.015999999999998</v>
      </c>
      <c r="DM49" s="138">
        <v>71.87</v>
      </c>
      <c r="DN49" s="138">
        <v>84.978999999999999</v>
      </c>
      <c r="DO49" s="138">
        <v>57.9</v>
      </c>
      <c r="DP49" s="138">
        <v>-9.49</v>
      </c>
      <c r="DQ49" s="138">
        <v>53.838000000000001</v>
      </c>
      <c r="DR49" s="138">
        <v>63.982999999999997</v>
      </c>
      <c r="DS49" s="138">
        <v>-2.44</v>
      </c>
      <c r="DT49" s="138">
        <v>-2.38</v>
      </c>
      <c r="DU49" s="138">
        <v>79.680000000000007</v>
      </c>
      <c r="DV49" s="138">
        <v>77.73</v>
      </c>
      <c r="DW49" s="138">
        <v>66.054000000000002</v>
      </c>
      <c r="DX49" s="138">
        <v>63.780999999999999</v>
      </c>
      <c r="DY49" s="138">
        <v>-54.139000000000003</v>
      </c>
      <c r="DZ49" s="138">
        <v>-52.4</v>
      </c>
      <c r="EA49" s="138">
        <v>175.88</v>
      </c>
      <c r="EB49" s="138">
        <v>133.03</v>
      </c>
      <c r="EC49" s="138">
        <v>126.76</v>
      </c>
      <c r="ED49" s="138">
        <v>128.71</v>
      </c>
      <c r="EE49" s="138">
        <v>19.23</v>
      </c>
      <c r="EF49" s="138">
        <v>-2.7227999999999999</v>
      </c>
      <c r="EG49" s="138">
        <v>-30.015999999999998</v>
      </c>
      <c r="EH49" s="138">
        <v>283.32</v>
      </c>
      <c r="EI49" s="138">
        <v>279.61</v>
      </c>
      <c r="EJ49" s="138">
        <v>0</v>
      </c>
      <c r="EK49" s="138">
        <v>-21.402999999999999</v>
      </c>
      <c r="EL49" s="138">
        <v>-18.475000000000001</v>
      </c>
      <c r="EM49" s="138">
        <v>64.602000000000004</v>
      </c>
      <c r="EN49" s="138">
        <v>-64.97</v>
      </c>
      <c r="EO49" s="138">
        <v>-60.338999999999999</v>
      </c>
      <c r="EP49" s="138">
        <v>35.375</v>
      </c>
      <c r="EQ49" s="138">
        <v>-29.164000000000001</v>
      </c>
      <c r="ER49" s="138">
        <v>-29.978999999999999</v>
      </c>
      <c r="ES49" s="138">
        <v>42.177</v>
      </c>
      <c r="ET49" s="138">
        <v>0</v>
      </c>
      <c r="EU49" s="138">
        <v>-17.638999999999999</v>
      </c>
      <c r="EV49" s="138">
        <v>1</v>
      </c>
      <c r="EW49" s="138">
        <v>15.492000000000001</v>
      </c>
      <c r="EX49" s="138">
        <v>-190.04</v>
      </c>
      <c r="EY49" s="138">
        <v>-40.412999999999997</v>
      </c>
      <c r="EZ49" s="138">
        <v>-39.630000000000003</v>
      </c>
      <c r="FA49" s="138">
        <v>12.853</v>
      </c>
      <c r="FB49" s="138">
        <v>4.6742999999999997</v>
      </c>
      <c r="FC49" s="138">
        <v>55.765000000000001</v>
      </c>
      <c r="FD49" s="138">
        <v>24.085000000000001</v>
      </c>
      <c r="FE49" s="138">
        <v>0</v>
      </c>
      <c r="FF49" s="138">
        <v>0</v>
      </c>
      <c r="FG49" s="138">
        <v>0</v>
      </c>
      <c r="FH49" s="138">
        <v>51.12</v>
      </c>
      <c r="FI49" s="138">
        <v>49.33</v>
      </c>
      <c r="FJ49" s="138">
        <v>64.135000000000005</v>
      </c>
      <c r="FK49" s="138">
        <v>64.302999999999997</v>
      </c>
      <c r="FL49" s="138">
        <v>-132.44</v>
      </c>
      <c r="FM49" s="138">
        <v>55.838999999999999</v>
      </c>
      <c r="FN49" s="138">
        <v>56.179000000000002</v>
      </c>
      <c r="FO49" s="138">
        <v>-95.620999999999995</v>
      </c>
      <c r="FP49" s="138">
        <v>-83.432000000000002</v>
      </c>
      <c r="FQ49" s="138">
        <v>-46.982999999999997</v>
      </c>
      <c r="FR49" s="138">
        <v>-43.829000000000001</v>
      </c>
      <c r="FS49" s="138">
        <v>15.263999999999999</v>
      </c>
      <c r="FT49" s="138">
        <v>1.5725</v>
      </c>
      <c r="FU49" s="138">
        <v>-9.5599000000000007</v>
      </c>
      <c r="FV49" s="138">
        <v>11.47</v>
      </c>
      <c r="FW49" s="138">
        <v>-48.100999999999999</v>
      </c>
      <c r="FX49" s="138">
        <v>10.694000000000001</v>
      </c>
      <c r="FY49" s="138">
        <v>-13.092000000000001</v>
      </c>
      <c r="FZ49" s="138">
        <v>0.77300000000000002</v>
      </c>
      <c r="GA49" s="138">
        <v>10.695</v>
      </c>
      <c r="GB49" s="138">
        <v>24.75</v>
      </c>
      <c r="GC49" s="138">
        <v>84.11</v>
      </c>
      <c r="GD49" s="138">
        <v>98.903999999999996</v>
      </c>
      <c r="GE49" s="138">
        <v>16.78</v>
      </c>
      <c r="GF49" s="138">
        <v>96.400999999999996</v>
      </c>
      <c r="GG49" s="138">
        <v>15.699</v>
      </c>
      <c r="GH49" s="138">
        <v>-27.003</v>
      </c>
      <c r="GI49" s="138">
        <v>0.47589999999999999</v>
      </c>
      <c r="GJ49" s="138">
        <v>0</v>
      </c>
      <c r="GK49" s="138">
        <v>2.7402000000000002</v>
      </c>
      <c r="GL49" s="138">
        <v>6.5299999999999997E-2</v>
      </c>
      <c r="GM49" s="138">
        <v>0</v>
      </c>
      <c r="GN49" s="138">
        <v>-14.805999999999999</v>
      </c>
      <c r="GO49" s="138">
        <v>-48.488</v>
      </c>
      <c r="GP49" s="138">
        <v>25.138000000000002</v>
      </c>
      <c r="GQ49" s="138">
        <v>76.301000000000002</v>
      </c>
      <c r="GR49" s="138">
        <v>63.228000000000002</v>
      </c>
      <c r="GS49" s="138">
        <v>132.07</v>
      </c>
      <c r="GT49" s="138">
        <v>-181.29</v>
      </c>
      <c r="GU49" s="138">
        <v>-27.794</v>
      </c>
      <c r="GV49" s="138">
        <v>46.707999999999998</v>
      </c>
      <c r="GW49" s="138">
        <v>-60.968000000000004</v>
      </c>
      <c r="GX49" s="138">
        <v>6.0091999999999999</v>
      </c>
      <c r="GY49" s="138">
        <v>10.198</v>
      </c>
      <c r="GZ49" s="138">
        <v>9.6309000000000005</v>
      </c>
      <c r="HA49" s="138">
        <v>8</v>
      </c>
      <c r="HB49" s="138">
        <v>176.35</v>
      </c>
      <c r="HC49" s="138">
        <v>176.89</v>
      </c>
      <c r="HD49" s="138">
        <v>287.10000000000002</v>
      </c>
      <c r="HE49" s="138">
        <v>-287.29000000000002</v>
      </c>
      <c r="HF49" s="138">
        <v>-639.66</v>
      </c>
      <c r="HG49" s="138">
        <v>644.22</v>
      </c>
      <c r="HH49" s="138">
        <v>602.58000000000004</v>
      </c>
      <c r="HI49" s="138">
        <v>-169.36</v>
      </c>
      <c r="HJ49" s="138">
        <v>-165.38</v>
      </c>
      <c r="HK49" s="138">
        <v>-55.838000000000001</v>
      </c>
      <c r="HL49" s="138">
        <v>-46.566000000000003</v>
      </c>
      <c r="HM49" s="138">
        <v>74.147999999999996</v>
      </c>
      <c r="HN49" s="138">
        <v>76.451999999999998</v>
      </c>
      <c r="HO49" s="138">
        <v>-123.15</v>
      </c>
      <c r="HP49" s="138">
        <v>-123</v>
      </c>
      <c r="HQ49" s="138">
        <v>57.680999999999997</v>
      </c>
      <c r="HR49" s="138">
        <v>56.527999999999999</v>
      </c>
      <c r="HS49" s="138">
        <v>-70.569000000000003</v>
      </c>
      <c r="HT49" s="138">
        <v>-70.150999999999996</v>
      </c>
      <c r="HU49" s="138">
        <v>87.04</v>
      </c>
      <c r="HV49" s="138">
        <v>86.48</v>
      </c>
      <c r="HW49" s="138">
        <v>50.5</v>
      </c>
      <c r="HX49" s="138">
        <v>49.7</v>
      </c>
      <c r="HY49" s="138">
        <v>22.847999999999999</v>
      </c>
      <c r="HZ49" s="138">
        <v>43.36</v>
      </c>
      <c r="IA49" s="138">
        <v>-351.98</v>
      </c>
      <c r="IB49" s="138">
        <v>105.85</v>
      </c>
      <c r="IC49" s="138">
        <v>106</v>
      </c>
      <c r="ID49" s="138">
        <v>17.298999999999999</v>
      </c>
      <c r="IE49" s="138">
        <v>18.298999999999999</v>
      </c>
      <c r="IF49" s="138">
        <v>-56.5</v>
      </c>
      <c r="IG49" s="138">
        <v>-56.7</v>
      </c>
      <c r="IH49" s="138">
        <v>1.5349999999999999</v>
      </c>
      <c r="II49" s="138">
        <v>1.2638</v>
      </c>
      <c r="IJ49" s="138">
        <v>-592.42999999999995</v>
      </c>
      <c r="IK49" s="138">
        <v>-256.8</v>
      </c>
      <c r="IL49" s="138">
        <v>530.82000000000005</v>
      </c>
      <c r="IM49" s="138">
        <v>358.16</v>
      </c>
      <c r="IN49" s="138">
        <v>-124.6</v>
      </c>
      <c r="IO49" s="138">
        <v>-414.49</v>
      </c>
      <c r="IP49" s="138">
        <v>415.3</v>
      </c>
      <c r="IQ49" s="138">
        <v>-153.80000000000001</v>
      </c>
      <c r="IR49" s="138">
        <v>-295.51</v>
      </c>
      <c r="IS49" s="138">
        <v>-407.56</v>
      </c>
      <c r="IT49" s="138">
        <v>125.19</v>
      </c>
      <c r="IU49" s="138">
        <v>124.26</v>
      </c>
      <c r="IV49" s="138">
        <v>153.44999999999999</v>
      </c>
      <c r="IW49" s="138">
        <v>-510.93</v>
      </c>
      <c r="IX49" s="138">
        <v>234.47</v>
      </c>
      <c r="IY49" s="138">
        <v>-278.63</v>
      </c>
      <c r="IZ49" s="138">
        <v>284.58</v>
      </c>
      <c r="JA49" s="138">
        <v>-4.3766999999999996</v>
      </c>
      <c r="JB49" s="138">
        <v>30.4</v>
      </c>
      <c r="JC49" s="138">
        <v>20.399000000000001</v>
      </c>
      <c r="JD49" s="138">
        <v>-0.38800000000000001</v>
      </c>
      <c r="JE49" s="138">
        <v>-0.40400000000000003</v>
      </c>
      <c r="JF49" s="138">
        <v>-20.318999999999999</v>
      </c>
      <c r="JG49" s="138">
        <v>-0.88</v>
      </c>
      <c r="JH49" s="138">
        <v>15.106</v>
      </c>
      <c r="JI49" s="138">
        <v>1.5243</v>
      </c>
      <c r="JJ49" s="138">
        <v>-37.529000000000003</v>
      </c>
      <c r="JK49" s="138">
        <v>-10.545</v>
      </c>
      <c r="JL49" s="138">
        <v>29.2</v>
      </c>
      <c r="JM49" s="138">
        <v>53.173000000000002</v>
      </c>
      <c r="JN49" s="138">
        <v>53.167999999999999</v>
      </c>
      <c r="JO49" s="138">
        <v>0</v>
      </c>
      <c r="JP49" s="138">
        <v>0</v>
      </c>
      <c r="JQ49" s="138">
        <v>49.423999999999999</v>
      </c>
      <c r="JR49" s="138">
        <v>49.390999999999998</v>
      </c>
      <c r="JS49" s="138">
        <v>51.960999999999999</v>
      </c>
      <c r="JT49" s="139"/>
      <c r="JU49" s="138">
        <v>-17.100000000000001</v>
      </c>
      <c r="JV49" s="138">
        <v>17.925000000000001</v>
      </c>
      <c r="JW49" s="138">
        <v>9.7898999999999994</v>
      </c>
      <c r="JX49" s="138">
        <v>8.6998999999999995</v>
      </c>
      <c r="JY49" s="138">
        <v>-43.149000000000001</v>
      </c>
      <c r="JZ49" s="138">
        <v>79.942999999999998</v>
      </c>
      <c r="KA49" s="138">
        <v>56.494</v>
      </c>
      <c r="KB49" s="138">
        <v>-42.927</v>
      </c>
      <c r="KC49" s="138">
        <v>-78.756</v>
      </c>
      <c r="KD49" s="138">
        <v>45.576000000000001</v>
      </c>
      <c r="KE49" s="138">
        <v>32.984999999999999</v>
      </c>
      <c r="KF49" s="138">
        <v>8.1998999999999995</v>
      </c>
      <c r="KG49" s="138">
        <v>-8.8000000000000007</v>
      </c>
      <c r="KH49" s="138">
        <v>-35.741</v>
      </c>
      <c r="KI49" s="138">
        <v>232.46</v>
      </c>
    </row>
    <row r="50" spans="1:295" ht="18" customHeight="1">
      <c r="A50" s="137" t="s">
        <v>57</v>
      </c>
      <c r="B50" s="137" t="s">
        <v>752</v>
      </c>
      <c r="C50" s="140">
        <v>0</v>
      </c>
      <c r="D50" s="140">
        <v>20.468</v>
      </c>
      <c r="E50" s="140">
        <v>-41.521000000000001</v>
      </c>
      <c r="F50" s="140">
        <v>12.307</v>
      </c>
      <c r="G50" s="140">
        <v>31.367999999999999</v>
      </c>
      <c r="H50" s="140">
        <v>4.6901000000000002</v>
      </c>
      <c r="I50" s="140">
        <v>62.780999999999999</v>
      </c>
      <c r="J50" s="140">
        <v>-107.24</v>
      </c>
      <c r="K50" s="140">
        <v>65.795000000000002</v>
      </c>
      <c r="L50" s="140">
        <v>32.726999999999997</v>
      </c>
      <c r="M50" s="140">
        <v>-32.804000000000002</v>
      </c>
      <c r="N50" s="140">
        <v>-55.5</v>
      </c>
      <c r="O50" s="140">
        <v>-46.540999999999997</v>
      </c>
      <c r="P50" s="140">
        <v>37.4</v>
      </c>
      <c r="Q50" s="140">
        <v>14.904</v>
      </c>
      <c r="R50" s="140">
        <v>-37.4</v>
      </c>
      <c r="S50" s="140">
        <v>13.798999999999999</v>
      </c>
      <c r="T50" s="140">
        <v>218.24</v>
      </c>
      <c r="U50" s="140">
        <v>12.595000000000001</v>
      </c>
      <c r="V50" s="140">
        <v>12.837999999999999</v>
      </c>
      <c r="W50" s="140">
        <v>21.126999999999999</v>
      </c>
      <c r="X50" s="140">
        <v>0</v>
      </c>
      <c r="Y50" s="140">
        <v>11.718999999999999</v>
      </c>
      <c r="Z50" s="140">
        <v>7.5621</v>
      </c>
      <c r="AA50" s="141"/>
      <c r="AB50" s="140">
        <v>113</v>
      </c>
      <c r="AC50" s="140">
        <v>-99.15</v>
      </c>
      <c r="AD50" s="140">
        <v>-99.739000000000004</v>
      </c>
      <c r="AE50" s="140">
        <v>19.43</v>
      </c>
      <c r="AF50" s="140">
        <v>55.5</v>
      </c>
      <c r="AG50" s="140">
        <v>46.2</v>
      </c>
      <c r="AH50" s="140">
        <v>11.435</v>
      </c>
      <c r="AI50" s="140">
        <v>0.159</v>
      </c>
      <c r="AJ50" s="140">
        <v>-52.86</v>
      </c>
      <c r="AK50" s="140">
        <v>-53.408999999999999</v>
      </c>
      <c r="AL50" s="140">
        <v>-22.1</v>
      </c>
      <c r="AM50" s="140">
        <v>53.348999999999997</v>
      </c>
      <c r="AN50" s="140">
        <v>53.978999999999999</v>
      </c>
      <c r="AO50" s="140">
        <v>17.16</v>
      </c>
      <c r="AP50" s="140">
        <v>8.7902000000000005</v>
      </c>
      <c r="AQ50" s="140">
        <v>0</v>
      </c>
      <c r="AR50" s="140">
        <v>81.918999999999997</v>
      </c>
      <c r="AS50" s="140">
        <v>44.753999999999998</v>
      </c>
      <c r="AT50" s="140">
        <v>-64.835999999999999</v>
      </c>
      <c r="AU50" s="140">
        <v>-65.009</v>
      </c>
      <c r="AV50" s="140">
        <v>2.3546999999999998</v>
      </c>
      <c r="AW50" s="140">
        <v>2.3472</v>
      </c>
      <c r="AX50" s="140">
        <v>80.375</v>
      </c>
      <c r="AY50" s="140">
        <v>82.518000000000001</v>
      </c>
      <c r="AZ50" s="140">
        <v>-2.0937999999999999</v>
      </c>
      <c r="BA50" s="140">
        <v>-12.188000000000001</v>
      </c>
      <c r="BB50" s="140">
        <v>-409.37</v>
      </c>
      <c r="BC50" s="140">
        <v>0</v>
      </c>
      <c r="BD50" s="140">
        <v>-8.1998999999999995</v>
      </c>
      <c r="BE50" s="140">
        <v>-8.0998999999999999</v>
      </c>
      <c r="BF50" s="140">
        <v>71.474999999999994</v>
      </c>
      <c r="BG50" s="140">
        <v>71.037000000000006</v>
      </c>
      <c r="BH50" s="140">
        <v>-6.0194000000000001</v>
      </c>
      <c r="BI50" s="140">
        <v>-67.102000000000004</v>
      </c>
      <c r="BJ50" s="140">
        <v>-38.31</v>
      </c>
      <c r="BK50" s="140">
        <v>10.130000000000001</v>
      </c>
      <c r="BL50" s="140">
        <v>7.5888</v>
      </c>
      <c r="BM50" s="140">
        <v>5.2598000000000003</v>
      </c>
      <c r="BN50" s="140">
        <v>452</v>
      </c>
      <c r="BO50" s="140">
        <v>200.2</v>
      </c>
      <c r="BP50" s="140">
        <v>200.2</v>
      </c>
      <c r="BQ50" s="140">
        <v>-267.23</v>
      </c>
      <c r="BR50" s="140">
        <v>664.94</v>
      </c>
      <c r="BS50" s="140">
        <v>40.976999999999997</v>
      </c>
      <c r="BT50" s="140">
        <v>-80.028000000000006</v>
      </c>
      <c r="BU50" s="140">
        <v>84.253</v>
      </c>
      <c r="BV50" s="140">
        <v>106.5</v>
      </c>
      <c r="BW50" s="140">
        <v>24</v>
      </c>
      <c r="BX50" s="140">
        <v>27.67</v>
      </c>
      <c r="BY50" s="140">
        <v>69.69</v>
      </c>
      <c r="BZ50" s="140">
        <v>76.44</v>
      </c>
      <c r="CA50" s="140">
        <v>-63.893000000000001</v>
      </c>
      <c r="CB50" s="140">
        <v>-63.356999999999999</v>
      </c>
      <c r="CC50" s="140">
        <v>132.59</v>
      </c>
      <c r="CD50" s="140">
        <v>134.66</v>
      </c>
      <c r="CE50" s="140">
        <v>16.285</v>
      </c>
      <c r="CF50" s="140">
        <v>0</v>
      </c>
      <c r="CG50" s="140">
        <v>0</v>
      </c>
      <c r="CH50" s="140">
        <v>-5.8061999999999996</v>
      </c>
      <c r="CI50" s="140">
        <v>0</v>
      </c>
      <c r="CJ50" s="140">
        <v>19.57</v>
      </c>
      <c r="CK50" s="140">
        <v>25.984999999999999</v>
      </c>
      <c r="CL50" s="140">
        <v>96.5</v>
      </c>
      <c r="CM50" s="140">
        <v>86.599000000000004</v>
      </c>
      <c r="CN50" s="140">
        <v>-18.309000000000001</v>
      </c>
      <c r="CO50" s="140">
        <v>115.12</v>
      </c>
      <c r="CP50" s="140">
        <v>113.51</v>
      </c>
      <c r="CQ50" s="140">
        <v>111.96</v>
      </c>
      <c r="CR50" s="140">
        <v>87.512</v>
      </c>
      <c r="CS50" s="140">
        <v>88.153999999999996</v>
      </c>
      <c r="CT50" s="140">
        <v>-25.542000000000002</v>
      </c>
      <c r="CU50" s="140">
        <v>-129.08000000000001</v>
      </c>
      <c r="CV50" s="140">
        <v>0</v>
      </c>
      <c r="CW50" s="140">
        <v>17.917999999999999</v>
      </c>
      <c r="CX50" s="140">
        <v>63.93</v>
      </c>
      <c r="CY50" s="140">
        <v>33.31</v>
      </c>
      <c r="CZ50" s="140">
        <v>52.975999999999999</v>
      </c>
      <c r="DA50" s="140">
        <v>49.661999999999999</v>
      </c>
      <c r="DB50" s="140">
        <v>-36.808999999999997</v>
      </c>
      <c r="DC50" s="140">
        <v>-6.2050999999999998</v>
      </c>
      <c r="DD50" s="140">
        <v>0</v>
      </c>
      <c r="DE50" s="140">
        <v>0</v>
      </c>
      <c r="DF50" s="140">
        <v>-67.866</v>
      </c>
      <c r="DG50" s="140">
        <v>0</v>
      </c>
      <c r="DH50" s="140">
        <v>-22.46</v>
      </c>
      <c r="DI50" s="140">
        <v>-138.30000000000001</v>
      </c>
      <c r="DJ50" s="140">
        <v>-138.30000000000001</v>
      </c>
      <c r="DK50" s="140">
        <v>35.103999999999999</v>
      </c>
      <c r="DL50" s="140">
        <v>56.844999999999999</v>
      </c>
      <c r="DM50" s="140">
        <v>70.930999999999997</v>
      </c>
      <c r="DN50" s="140">
        <v>82.635000000000005</v>
      </c>
      <c r="DO50" s="140">
        <v>56.69</v>
      </c>
      <c r="DP50" s="140">
        <v>-9.17</v>
      </c>
      <c r="DQ50" s="140">
        <v>54.512999999999998</v>
      </c>
      <c r="DR50" s="140">
        <v>67.628</v>
      </c>
      <c r="DS50" s="140">
        <v>-2.66</v>
      </c>
      <c r="DT50" s="140">
        <v>-2.2599</v>
      </c>
      <c r="DU50" s="140">
        <v>79.38</v>
      </c>
      <c r="DV50" s="140">
        <v>76.900000000000006</v>
      </c>
      <c r="DW50" s="140">
        <v>68.108999999999995</v>
      </c>
      <c r="DX50" s="140">
        <v>66.727000000000004</v>
      </c>
      <c r="DY50" s="140">
        <v>-51.973999999999997</v>
      </c>
      <c r="DZ50" s="140">
        <v>-50.908999999999999</v>
      </c>
      <c r="EA50" s="140">
        <v>175.39</v>
      </c>
      <c r="EB50" s="140">
        <v>133.62</v>
      </c>
      <c r="EC50" s="140">
        <v>127.38</v>
      </c>
      <c r="ED50" s="140">
        <v>129.79</v>
      </c>
      <c r="EE50" s="140">
        <v>23.718</v>
      </c>
      <c r="EF50" s="140">
        <v>2.6949999999999998</v>
      </c>
      <c r="EG50" s="140">
        <v>-29.989000000000001</v>
      </c>
      <c r="EH50" s="140">
        <v>281.63</v>
      </c>
      <c r="EI50" s="140">
        <v>304.08999999999997</v>
      </c>
      <c r="EJ50" s="140">
        <v>0</v>
      </c>
      <c r="EK50" s="140">
        <v>-21.716999999999999</v>
      </c>
      <c r="EL50" s="140">
        <v>-18.96</v>
      </c>
      <c r="EM50" s="140">
        <v>60.773000000000003</v>
      </c>
      <c r="EN50" s="140">
        <v>-60.718000000000004</v>
      </c>
      <c r="EO50" s="140">
        <v>-56.515000000000001</v>
      </c>
      <c r="EP50" s="140">
        <v>35.375</v>
      </c>
      <c r="EQ50" s="140">
        <v>-30.067</v>
      </c>
      <c r="ER50" s="140">
        <v>-30.596</v>
      </c>
      <c r="ES50" s="140">
        <v>37.46</v>
      </c>
      <c r="ET50" s="140">
        <v>0</v>
      </c>
      <c r="EU50" s="140">
        <v>-16.609000000000002</v>
      </c>
      <c r="EV50" s="140">
        <v>1</v>
      </c>
      <c r="EW50" s="140">
        <v>15.314</v>
      </c>
      <c r="EX50" s="140">
        <v>-179.19</v>
      </c>
      <c r="EY50" s="140">
        <v>-39.917999999999999</v>
      </c>
      <c r="EZ50" s="140">
        <v>-38.640999999999998</v>
      </c>
      <c r="FA50" s="140">
        <v>12.324999999999999</v>
      </c>
      <c r="FB50" s="140">
        <v>-1.5699999999999999E-2</v>
      </c>
      <c r="FC50" s="140">
        <v>55.765000000000001</v>
      </c>
      <c r="FD50" s="140">
        <v>23.919</v>
      </c>
      <c r="FE50" s="140">
        <v>0</v>
      </c>
      <c r="FF50" s="140">
        <v>0</v>
      </c>
      <c r="FG50" s="140">
        <v>0</v>
      </c>
      <c r="FH50" s="140">
        <v>50.518999999999998</v>
      </c>
      <c r="FI50" s="140">
        <v>49.259</v>
      </c>
      <c r="FJ50" s="140">
        <v>64.135000000000005</v>
      </c>
      <c r="FK50" s="140">
        <v>64.302999999999997</v>
      </c>
      <c r="FL50" s="140">
        <v>-136.30000000000001</v>
      </c>
      <c r="FM50" s="140">
        <v>53.923000000000002</v>
      </c>
      <c r="FN50" s="140">
        <v>54.305</v>
      </c>
      <c r="FO50" s="140">
        <v>-96.994</v>
      </c>
      <c r="FP50" s="140">
        <v>-84.222999999999999</v>
      </c>
      <c r="FQ50" s="140">
        <v>-47.920999999999999</v>
      </c>
      <c r="FR50" s="140">
        <v>-44.829000000000001</v>
      </c>
      <c r="FS50" s="140">
        <v>15.375999999999999</v>
      </c>
      <c r="FT50" s="140">
        <v>1.5029999999999999</v>
      </c>
      <c r="FU50" s="140">
        <v>-9.6399000000000008</v>
      </c>
      <c r="FV50" s="140">
        <v>12.27</v>
      </c>
      <c r="FW50" s="140">
        <v>-47.734999999999999</v>
      </c>
      <c r="FX50" s="140">
        <v>10.515000000000001</v>
      </c>
      <c r="FY50" s="140">
        <v>-13.227</v>
      </c>
      <c r="FZ50" s="140">
        <v>0.78600000000000003</v>
      </c>
      <c r="GA50" s="140">
        <v>10.606999999999999</v>
      </c>
      <c r="GB50" s="140">
        <v>24.44</v>
      </c>
      <c r="GC50" s="140">
        <v>85.834999999999994</v>
      </c>
      <c r="GD50" s="140">
        <v>99.867999999999995</v>
      </c>
      <c r="GE50" s="140">
        <v>16.78</v>
      </c>
      <c r="GF50" s="140">
        <v>96.498000000000005</v>
      </c>
      <c r="GG50" s="140">
        <v>17.298999999999999</v>
      </c>
      <c r="GH50" s="140">
        <v>-26.309000000000001</v>
      </c>
      <c r="GI50" s="140">
        <v>2.1399999999999999E-2</v>
      </c>
      <c r="GJ50" s="140">
        <v>0</v>
      </c>
      <c r="GK50" s="140">
        <v>2.6623999999999999</v>
      </c>
      <c r="GL50" s="140">
        <v>6.5299999999999997E-2</v>
      </c>
      <c r="GM50" s="140">
        <v>0</v>
      </c>
      <c r="GN50" s="140">
        <v>-14.393000000000001</v>
      </c>
      <c r="GO50" s="140">
        <v>-46.628999999999998</v>
      </c>
      <c r="GP50" s="140">
        <v>27.696000000000002</v>
      </c>
      <c r="GQ50" s="140">
        <v>73.78</v>
      </c>
      <c r="GR50" s="140">
        <v>118.65</v>
      </c>
      <c r="GS50" s="140">
        <v>74.010000000000005</v>
      </c>
      <c r="GT50" s="140">
        <v>-179.38</v>
      </c>
      <c r="GU50" s="140">
        <v>-26.884</v>
      </c>
      <c r="GV50" s="140">
        <v>45.57</v>
      </c>
      <c r="GW50" s="140">
        <v>-59.185000000000002</v>
      </c>
      <c r="GX50" s="140">
        <v>5.4653999999999998</v>
      </c>
      <c r="GY50" s="140">
        <v>9.1908999999999992</v>
      </c>
      <c r="GZ50" s="140">
        <v>8.7133000000000003</v>
      </c>
      <c r="HA50" s="140">
        <v>7.4343000000000004</v>
      </c>
      <c r="HB50" s="140">
        <v>179.24</v>
      </c>
      <c r="HC50" s="140">
        <v>179</v>
      </c>
      <c r="HD50" s="140">
        <v>287.10000000000002</v>
      </c>
      <c r="HE50" s="140">
        <v>-287.29000000000002</v>
      </c>
      <c r="HF50" s="140">
        <v>-639.66</v>
      </c>
      <c r="HG50" s="140">
        <v>644.22</v>
      </c>
      <c r="HH50" s="140">
        <v>621.42999999999995</v>
      </c>
      <c r="HI50" s="140">
        <v>-171.62</v>
      </c>
      <c r="HJ50" s="140">
        <v>-170.32</v>
      </c>
      <c r="HK50" s="140">
        <v>-54.427</v>
      </c>
      <c r="HL50" s="140">
        <v>-45.192</v>
      </c>
      <c r="HM50" s="140">
        <v>78.593000000000004</v>
      </c>
      <c r="HN50" s="140">
        <v>78.046000000000006</v>
      </c>
      <c r="HO50" s="140">
        <v>-123.15</v>
      </c>
      <c r="HP50" s="140">
        <v>-123</v>
      </c>
      <c r="HQ50" s="140">
        <v>57.593000000000004</v>
      </c>
      <c r="HR50" s="140">
        <v>57.484000000000002</v>
      </c>
      <c r="HS50" s="140">
        <v>-68.938000000000002</v>
      </c>
      <c r="HT50" s="140">
        <v>-68.725999999999999</v>
      </c>
      <c r="HU50" s="140">
        <v>91.51</v>
      </c>
      <c r="HV50" s="140">
        <v>90.989000000000004</v>
      </c>
      <c r="HW50" s="140">
        <v>49</v>
      </c>
      <c r="HX50" s="140">
        <v>46.7</v>
      </c>
      <c r="HY50" s="140">
        <v>23.155999999999999</v>
      </c>
      <c r="HZ50" s="140">
        <v>42.72</v>
      </c>
      <c r="IA50" s="140">
        <v>-353.49</v>
      </c>
      <c r="IB50" s="140">
        <v>108.09</v>
      </c>
      <c r="IC50" s="140">
        <v>107.89</v>
      </c>
      <c r="ID50" s="140">
        <v>17.298999999999999</v>
      </c>
      <c r="IE50" s="140">
        <v>16.600000000000001</v>
      </c>
      <c r="IF50" s="140">
        <v>-56.5</v>
      </c>
      <c r="IG50" s="140">
        <v>-56.7</v>
      </c>
      <c r="IH50" s="140">
        <v>1.5349999999999999</v>
      </c>
      <c r="II50" s="140">
        <v>1.2638</v>
      </c>
      <c r="IJ50" s="140">
        <v>-606.07000000000005</v>
      </c>
      <c r="IK50" s="140">
        <v>-277.10000000000002</v>
      </c>
      <c r="IL50" s="140">
        <v>532.65</v>
      </c>
      <c r="IM50" s="140">
        <v>366.06</v>
      </c>
      <c r="IN50" s="140">
        <v>-98.926000000000002</v>
      </c>
      <c r="IO50" s="140">
        <v>-418.13</v>
      </c>
      <c r="IP50" s="140">
        <v>414.45</v>
      </c>
      <c r="IQ50" s="140">
        <v>-153.94</v>
      </c>
      <c r="IR50" s="140">
        <v>-300.24</v>
      </c>
      <c r="IS50" s="140">
        <v>-408.94</v>
      </c>
      <c r="IT50" s="140">
        <v>124.57</v>
      </c>
      <c r="IU50" s="140">
        <v>124.03</v>
      </c>
      <c r="IV50" s="140">
        <v>154.37</v>
      </c>
      <c r="IW50" s="140">
        <v>-513</v>
      </c>
      <c r="IX50" s="140">
        <v>237.93</v>
      </c>
      <c r="IY50" s="140">
        <v>-283.42</v>
      </c>
      <c r="IZ50" s="140">
        <v>280.26</v>
      </c>
      <c r="JA50" s="140">
        <v>-4.6128999999999998</v>
      </c>
      <c r="JB50" s="140">
        <v>31.06</v>
      </c>
      <c r="JC50" s="140">
        <v>20.559000000000001</v>
      </c>
      <c r="JD50" s="140">
        <v>-0.41</v>
      </c>
      <c r="JE50" s="140">
        <v>-0.42799999999999999</v>
      </c>
      <c r="JF50" s="140">
        <v>-20</v>
      </c>
      <c r="JG50" s="140">
        <v>-2.0798999999999999</v>
      </c>
      <c r="JH50" s="140">
        <v>14.59</v>
      </c>
      <c r="JI50" s="140">
        <v>2.6381999999999999</v>
      </c>
      <c r="JJ50" s="140">
        <v>-37.764000000000003</v>
      </c>
      <c r="JK50" s="140">
        <v>-11.042</v>
      </c>
      <c r="JL50" s="140">
        <v>27.899000000000001</v>
      </c>
      <c r="JM50" s="140">
        <v>49.781999999999996</v>
      </c>
      <c r="JN50" s="140">
        <v>49.584000000000003</v>
      </c>
      <c r="JO50" s="140">
        <v>0</v>
      </c>
      <c r="JP50" s="140">
        <v>0</v>
      </c>
      <c r="JQ50" s="140">
        <v>50.322000000000003</v>
      </c>
      <c r="JR50" s="140">
        <v>51.152000000000001</v>
      </c>
      <c r="JS50" s="140">
        <v>51.856000000000002</v>
      </c>
      <c r="JT50" s="141"/>
      <c r="JU50" s="140">
        <v>-15</v>
      </c>
      <c r="JV50" s="140">
        <v>17.800999999999998</v>
      </c>
      <c r="JW50" s="140">
        <v>9.5599000000000007</v>
      </c>
      <c r="JX50" s="140">
        <v>8.6998999999999995</v>
      </c>
      <c r="JY50" s="140">
        <v>-44.929000000000002</v>
      </c>
      <c r="JZ50" s="140">
        <v>77.492000000000004</v>
      </c>
      <c r="KA50" s="140">
        <v>54.482999999999997</v>
      </c>
      <c r="KB50" s="140">
        <v>-42.896000000000001</v>
      </c>
      <c r="KC50" s="140">
        <v>-76.007000000000005</v>
      </c>
      <c r="KD50" s="140">
        <v>44.945999999999998</v>
      </c>
      <c r="KE50" s="140">
        <v>31.012</v>
      </c>
      <c r="KF50" s="140">
        <v>5.3</v>
      </c>
      <c r="KG50" s="140">
        <v>-5</v>
      </c>
      <c r="KH50" s="140">
        <v>-20.041</v>
      </c>
      <c r="KI50" s="140">
        <v>221.61</v>
      </c>
    </row>
    <row r="51" spans="1:295" ht="18" customHeight="1">
      <c r="A51" s="137" t="s">
        <v>57</v>
      </c>
      <c r="B51" s="137" t="s">
        <v>753</v>
      </c>
      <c r="C51" s="140">
        <v>0</v>
      </c>
      <c r="D51" s="140">
        <v>20.620999999999999</v>
      </c>
      <c r="E51" s="140">
        <v>-40.930999999999997</v>
      </c>
      <c r="F51" s="140">
        <v>12.086</v>
      </c>
      <c r="G51" s="140">
        <v>30.898</v>
      </c>
      <c r="H51" s="140">
        <v>4.2739000000000003</v>
      </c>
      <c r="I51" s="140">
        <v>61.103000000000002</v>
      </c>
      <c r="J51" s="140">
        <v>-102.6</v>
      </c>
      <c r="K51" s="140">
        <v>63.878999999999998</v>
      </c>
      <c r="L51" s="140">
        <v>32.731000000000002</v>
      </c>
      <c r="M51" s="140">
        <v>-32.073</v>
      </c>
      <c r="N51" s="140">
        <v>-53.279000000000003</v>
      </c>
      <c r="O51" s="140">
        <v>-43.59</v>
      </c>
      <c r="P51" s="140">
        <v>35.200000000000003</v>
      </c>
      <c r="Q51" s="140">
        <v>14.076000000000001</v>
      </c>
      <c r="R51" s="140">
        <v>-35.200000000000003</v>
      </c>
      <c r="S51" s="140">
        <v>12.683</v>
      </c>
      <c r="T51" s="140">
        <v>207.1</v>
      </c>
      <c r="U51" s="140">
        <v>13.275</v>
      </c>
      <c r="V51" s="140">
        <v>13.292999999999999</v>
      </c>
      <c r="W51" s="140">
        <v>22.373999999999999</v>
      </c>
      <c r="X51" s="140">
        <v>0</v>
      </c>
      <c r="Y51" s="140">
        <v>16.696000000000002</v>
      </c>
      <c r="Z51" s="140">
        <v>7.7968999999999999</v>
      </c>
      <c r="AA51" s="141"/>
      <c r="AB51" s="140">
        <v>113</v>
      </c>
      <c r="AC51" s="140">
        <v>-96.62</v>
      </c>
      <c r="AD51" s="140">
        <v>-96.29</v>
      </c>
      <c r="AE51" s="140">
        <v>18.667999999999999</v>
      </c>
      <c r="AF51" s="140">
        <v>53.279000000000003</v>
      </c>
      <c r="AG51" s="140">
        <v>41.798999999999999</v>
      </c>
      <c r="AH51" s="140">
        <v>10.095000000000001</v>
      </c>
      <c r="AI51" s="140">
        <v>0.14899999999999999</v>
      </c>
      <c r="AJ51" s="140">
        <v>-49.978999999999999</v>
      </c>
      <c r="AK51" s="140">
        <v>-50.158999999999999</v>
      </c>
      <c r="AL51" s="140">
        <v>-21.809000000000001</v>
      </c>
      <c r="AM51" s="140">
        <v>50.38</v>
      </c>
      <c r="AN51" s="140">
        <v>50.189</v>
      </c>
      <c r="AO51" s="140">
        <v>16.95</v>
      </c>
      <c r="AP51" s="140">
        <v>9.2614000000000001</v>
      </c>
      <c r="AQ51" s="140">
        <v>0</v>
      </c>
      <c r="AR51" s="140">
        <v>80.623000000000005</v>
      </c>
      <c r="AS51" s="140">
        <v>40.442999999999998</v>
      </c>
      <c r="AT51" s="140">
        <v>-62.558</v>
      </c>
      <c r="AU51" s="140">
        <v>-62.597999999999999</v>
      </c>
      <c r="AV51" s="140">
        <v>2.3500999999999999</v>
      </c>
      <c r="AW51" s="140">
        <v>2.2248999999999999</v>
      </c>
      <c r="AX51" s="140">
        <v>77.025999999999996</v>
      </c>
      <c r="AY51" s="140">
        <v>78.900999999999996</v>
      </c>
      <c r="AZ51" s="140">
        <v>-2.6172</v>
      </c>
      <c r="BA51" s="140">
        <v>-13.603999999999999</v>
      </c>
      <c r="BB51" s="140">
        <v>-385.15</v>
      </c>
      <c r="BC51" s="140">
        <v>0</v>
      </c>
      <c r="BD51" s="140">
        <v>-10.599</v>
      </c>
      <c r="BE51" s="140">
        <v>-10.699</v>
      </c>
      <c r="BF51" s="140">
        <v>69.364999999999995</v>
      </c>
      <c r="BG51" s="140">
        <v>68.269000000000005</v>
      </c>
      <c r="BH51" s="140">
        <v>-5.7796000000000003</v>
      </c>
      <c r="BI51" s="140">
        <v>-67.102000000000004</v>
      </c>
      <c r="BJ51" s="140">
        <v>-36.773000000000003</v>
      </c>
      <c r="BK51" s="140">
        <v>10.609</v>
      </c>
      <c r="BL51" s="140">
        <v>7.5888</v>
      </c>
      <c r="BM51" s="140">
        <v>5.2598000000000003</v>
      </c>
      <c r="BN51" s="140">
        <v>427.77</v>
      </c>
      <c r="BO51" s="140">
        <v>193.57</v>
      </c>
      <c r="BP51" s="140">
        <v>193.63</v>
      </c>
      <c r="BQ51" s="140">
        <v>-270.64</v>
      </c>
      <c r="BR51" s="140">
        <v>628.82000000000005</v>
      </c>
      <c r="BS51" s="140">
        <v>40.976999999999997</v>
      </c>
      <c r="BT51" s="140">
        <v>-91.162999999999997</v>
      </c>
      <c r="BU51" s="140">
        <v>93.1</v>
      </c>
      <c r="BV51" s="140">
        <v>104.48</v>
      </c>
      <c r="BW51" s="140">
        <v>23.649000000000001</v>
      </c>
      <c r="BX51" s="140">
        <v>26.219000000000001</v>
      </c>
      <c r="BY51" s="140">
        <v>68.989000000000004</v>
      </c>
      <c r="BZ51" s="140">
        <v>78.069000000000003</v>
      </c>
      <c r="CA51" s="140">
        <v>-67.242000000000004</v>
      </c>
      <c r="CB51" s="140">
        <v>-66.706000000000003</v>
      </c>
      <c r="CC51" s="140">
        <v>140.63</v>
      </c>
      <c r="CD51" s="140">
        <v>141.07</v>
      </c>
      <c r="CE51" s="140">
        <v>18.619</v>
      </c>
      <c r="CF51" s="140">
        <v>0</v>
      </c>
      <c r="CG51" s="140">
        <v>0</v>
      </c>
      <c r="CH51" s="140">
        <v>-6.3217999999999996</v>
      </c>
      <c r="CI51" s="140">
        <v>0</v>
      </c>
      <c r="CJ51" s="140">
        <v>19.57</v>
      </c>
      <c r="CK51" s="140">
        <v>25.984999999999999</v>
      </c>
      <c r="CL51" s="140">
        <v>94.5</v>
      </c>
      <c r="CM51" s="140">
        <v>84.8</v>
      </c>
      <c r="CN51" s="140">
        <v>-17.658999999999999</v>
      </c>
      <c r="CO51" s="140">
        <v>113.8</v>
      </c>
      <c r="CP51" s="140">
        <v>112.31</v>
      </c>
      <c r="CQ51" s="140">
        <v>110.54</v>
      </c>
      <c r="CR51" s="140">
        <v>84.602999999999994</v>
      </c>
      <c r="CS51" s="140">
        <v>86.715999999999994</v>
      </c>
      <c r="CT51" s="140">
        <v>-27.236999999999998</v>
      </c>
      <c r="CU51" s="140">
        <v>-121.88</v>
      </c>
      <c r="CV51" s="140">
        <v>0</v>
      </c>
      <c r="CW51" s="140">
        <v>16.77</v>
      </c>
      <c r="CX51" s="140">
        <v>58.9</v>
      </c>
      <c r="CY51" s="140">
        <v>32.158999999999999</v>
      </c>
      <c r="CZ51" s="140">
        <v>50.866</v>
      </c>
      <c r="DA51" s="140">
        <v>48.49</v>
      </c>
      <c r="DB51" s="140">
        <v>-35.668999999999997</v>
      </c>
      <c r="DC51" s="140">
        <v>-6.2050999999999998</v>
      </c>
      <c r="DD51" s="140">
        <v>0</v>
      </c>
      <c r="DE51" s="140">
        <v>0</v>
      </c>
      <c r="DF51" s="140">
        <v>-85.254999999999995</v>
      </c>
      <c r="DG51" s="140">
        <v>-1E-4</v>
      </c>
      <c r="DH51" s="140">
        <v>-21.582999999999998</v>
      </c>
      <c r="DI51" s="140">
        <v>-134.6</v>
      </c>
      <c r="DJ51" s="140">
        <v>-133.80000000000001</v>
      </c>
      <c r="DK51" s="140">
        <v>34.752000000000002</v>
      </c>
      <c r="DL51" s="140">
        <v>54.500999999999998</v>
      </c>
      <c r="DM51" s="140">
        <v>69.052000000000007</v>
      </c>
      <c r="DN51" s="140">
        <v>79.119</v>
      </c>
      <c r="DO51" s="140">
        <v>54.38</v>
      </c>
      <c r="DP51" s="140">
        <v>-9.35</v>
      </c>
      <c r="DQ51" s="140">
        <v>54.432000000000002</v>
      </c>
      <c r="DR51" s="140">
        <v>84.364000000000004</v>
      </c>
      <c r="DS51" s="140">
        <v>-2.77</v>
      </c>
      <c r="DT51" s="140">
        <v>-2.5899000000000001</v>
      </c>
      <c r="DU51" s="140">
        <v>77.75</v>
      </c>
      <c r="DV51" s="140">
        <v>76.040000000000006</v>
      </c>
      <c r="DW51" s="140">
        <v>85.326999999999998</v>
      </c>
      <c r="DX51" s="140">
        <v>84.272000000000006</v>
      </c>
      <c r="DY51" s="140">
        <v>-50.677</v>
      </c>
      <c r="DZ51" s="140">
        <v>-48.917999999999999</v>
      </c>
      <c r="EA51" s="140">
        <v>180.93</v>
      </c>
      <c r="EB51" s="140">
        <v>138.61000000000001</v>
      </c>
      <c r="EC51" s="140">
        <v>133.61000000000001</v>
      </c>
      <c r="ED51" s="140">
        <v>135.28</v>
      </c>
      <c r="EE51" s="140">
        <v>30.266999999999999</v>
      </c>
      <c r="EF51" s="140">
        <v>9.9765999999999995</v>
      </c>
      <c r="EG51" s="140">
        <v>-29.311</v>
      </c>
      <c r="EH51" s="140">
        <v>280.82</v>
      </c>
      <c r="EI51" s="140">
        <v>328.73</v>
      </c>
      <c r="EJ51" s="140">
        <v>0</v>
      </c>
      <c r="EK51" s="140">
        <v>-21.367999999999999</v>
      </c>
      <c r="EL51" s="140">
        <v>-18.908999999999999</v>
      </c>
      <c r="EM51" s="140">
        <v>52.764000000000003</v>
      </c>
      <c r="EN51" s="140">
        <v>-50.872999999999998</v>
      </c>
      <c r="EO51" s="140">
        <v>-47.502000000000002</v>
      </c>
      <c r="EP51" s="140">
        <v>38.448</v>
      </c>
      <c r="EQ51" s="140">
        <v>-33.066000000000003</v>
      </c>
      <c r="ER51" s="140">
        <v>-33.511000000000003</v>
      </c>
      <c r="ES51" s="140">
        <v>29.484999999999999</v>
      </c>
      <c r="ET51" s="140">
        <v>0</v>
      </c>
      <c r="EU51" s="140">
        <v>-19.109000000000002</v>
      </c>
      <c r="EV51" s="140">
        <v>1</v>
      </c>
      <c r="EW51" s="140">
        <v>15.057</v>
      </c>
      <c r="EX51" s="140">
        <v>-159.22</v>
      </c>
      <c r="EY51" s="140">
        <v>-39.823</v>
      </c>
      <c r="EZ51" s="140">
        <v>-38.796999999999997</v>
      </c>
      <c r="FA51" s="140">
        <v>12.943</v>
      </c>
      <c r="FB51" s="140">
        <v>-7.9683000000000002</v>
      </c>
      <c r="FC51" s="140">
        <v>55.765000000000001</v>
      </c>
      <c r="FD51" s="140">
        <v>23.571000000000002</v>
      </c>
      <c r="FE51" s="140">
        <v>0</v>
      </c>
      <c r="FF51" s="140">
        <v>0</v>
      </c>
      <c r="FG51" s="140">
        <v>0</v>
      </c>
      <c r="FH51" s="140">
        <v>50.317</v>
      </c>
      <c r="FI51" s="140">
        <v>48.697000000000003</v>
      </c>
      <c r="FJ51" s="140">
        <v>67.819000000000003</v>
      </c>
      <c r="FK51" s="140">
        <v>67.986999999999995</v>
      </c>
      <c r="FL51" s="140">
        <v>-142.5</v>
      </c>
      <c r="FM51" s="140">
        <v>52.345999999999997</v>
      </c>
      <c r="FN51" s="140">
        <v>52.533999999999999</v>
      </c>
      <c r="FO51" s="140">
        <v>-100.91</v>
      </c>
      <c r="FP51" s="140">
        <v>-90.533000000000001</v>
      </c>
      <c r="FQ51" s="140">
        <v>-46.704999999999998</v>
      </c>
      <c r="FR51" s="140">
        <v>-46.959000000000003</v>
      </c>
      <c r="FS51" s="140">
        <v>15.381</v>
      </c>
      <c r="FT51" s="140">
        <v>1.4784999999999999</v>
      </c>
      <c r="FU51" s="140">
        <v>-9.6798999999999999</v>
      </c>
      <c r="FV51" s="140">
        <v>13.13</v>
      </c>
      <c r="FW51" s="140">
        <v>-48.223999999999997</v>
      </c>
      <c r="FX51" s="140">
        <v>10.555999999999999</v>
      </c>
      <c r="FY51" s="140">
        <v>-13.499000000000001</v>
      </c>
      <c r="FZ51" s="140">
        <v>0.84099999999999997</v>
      </c>
      <c r="GA51" s="140">
        <v>10.93</v>
      </c>
      <c r="GB51" s="140">
        <v>23.709</v>
      </c>
      <c r="GC51" s="140">
        <v>93.543999999999997</v>
      </c>
      <c r="GD51" s="140">
        <v>104.11</v>
      </c>
      <c r="GE51" s="140">
        <v>16.510000000000002</v>
      </c>
      <c r="GF51" s="140">
        <v>94.447000000000003</v>
      </c>
      <c r="GG51" s="140">
        <v>16.798999999999999</v>
      </c>
      <c r="GH51" s="140">
        <v>-25.722000000000001</v>
      </c>
      <c r="GI51" s="140">
        <v>-0.60199999999999998</v>
      </c>
      <c r="GJ51" s="140">
        <v>0</v>
      </c>
      <c r="GK51" s="140">
        <v>2.5478999999999998</v>
      </c>
      <c r="GL51" s="140">
        <v>6.5299999999999997E-2</v>
      </c>
      <c r="GM51" s="140">
        <v>0</v>
      </c>
      <c r="GN51" s="140">
        <v>-15.333</v>
      </c>
      <c r="GO51" s="140">
        <v>-44.616999999999997</v>
      </c>
      <c r="GP51" s="140">
        <v>26.114000000000001</v>
      </c>
      <c r="GQ51" s="140">
        <v>69.998000000000005</v>
      </c>
      <c r="GR51" s="140">
        <v>117.28</v>
      </c>
      <c r="GS51" s="140">
        <v>73.177999999999997</v>
      </c>
      <c r="GT51" s="140">
        <v>-174.9</v>
      </c>
      <c r="GU51" s="140">
        <v>-25.558</v>
      </c>
      <c r="GV51" s="140">
        <v>44.06</v>
      </c>
      <c r="GW51" s="140">
        <v>-54.750999999999998</v>
      </c>
      <c r="GX51" s="140">
        <v>5.4390999999999998</v>
      </c>
      <c r="GY51" s="140">
        <v>7.8041</v>
      </c>
      <c r="GZ51" s="140">
        <v>7.2999000000000001</v>
      </c>
      <c r="HA51" s="140">
        <v>7.2668999999999997</v>
      </c>
      <c r="HB51" s="140">
        <v>181.18</v>
      </c>
      <c r="HC51" s="140">
        <v>179.88</v>
      </c>
      <c r="HD51" s="140">
        <v>287.10000000000002</v>
      </c>
      <c r="HE51" s="140">
        <v>-284.67</v>
      </c>
      <c r="HF51" s="140">
        <v>-639.66</v>
      </c>
      <c r="HG51" s="140">
        <v>644.22</v>
      </c>
      <c r="HH51" s="140">
        <v>640.16</v>
      </c>
      <c r="HI51" s="140">
        <v>-174.8</v>
      </c>
      <c r="HJ51" s="140">
        <v>-173.02</v>
      </c>
      <c r="HK51" s="140">
        <v>-56.511000000000003</v>
      </c>
      <c r="HL51" s="140">
        <v>-47.03</v>
      </c>
      <c r="HM51" s="140">
        <v>72.867999999999995</v>
      </c>
      <c r="HN51" s="140">
        <v>75.307000000000002</v>
      </c>
      <c r="HO51" s="140">
        <v>-123.15</v>
      </c>
      <c r="HP51" s="140">
        <v>-123</v>
      </c>
      <c r="HQ51" s="140">
        <v>55.704000000000001</v>
      </c>
      <c r="HR51" s="140">
        <v>54.780999999999999</v>
      </c>
      <c r="HS51" s="140">
        <v>-86.590999999999994</v>
      </c>
      <c r="HT51" s="140">
        <v>-85.536000000000001</v>
      </c>
      <c r="HU51" s="140">
        <v>88.379000000000005</v>
      </c>
      <c r="HV51" s="140">
        <v>88.588999999999999</v>
      </c>
      <c r="HW51" s="140">
        <v>47.9</v>
      </c>
      <c r="HX51" s="140">
        <v>47.7</v>
      </c>
      <c r="HY51" s="140">
        <v>23.155999999999999</v>
      </c>
      <c r="HZ51" s="140">
        <v>40.959000000000003</v>
      </c>
      <c r="IA51" s="140">
        <v>-354.26</v>
      </c>
      <c r="IB51" s="140">
        <v>108.46</v>
      </c>
      <c r="IC51" s="140">
        <v>107.43</v>
      </c>
      <c r="ID51" s="140">
        <v>16.798999999999999</v>
      </c>
      <c r="IE51" s="140">
        <v>15.398999999999999</v>
      </c>
      <c r="IF51" s="140">
        <v>-53.9</v>
      </c>
      <c r="IG51" s="140">
        <v>-53.298999999999999</v>
      </c>
      <c r="IH51" s="140">
        <v>1.6247</v>
      </c>
      <c r="II51" s="140">
        <v>1.2078</v>
      </c>
      <c r="IJ51" s="140">
        <v>-627.58000000000004</v>
      </c>
      <c r="IK51" s="140">
        <v>-299.32</v>
      </c>
      <c r="IL51" s="140">
        <v>547.26</v>
      </c>
      <c r="IM51" s="140">
        <v>382.19</v>
      </c>
      <c r="IN51" s="140">
        <v>-72.2</v>
      </c>
      <c r="IO51" s="140">
        <v>-421.64</v>
      </c>
      <c r="IP51" s="140">
        <v>423.44</v>
      </c>
      <c r="IQ51" s="140">
        <v>-152.62</v>
      </c>
      <c r="IR51" s="140">
        <v>-298.94</v>
      </c>
      <c r="IS51" s="140">
        <v>-422.05</v>
      </c>
      <c r="IT51" s="140">
        <v>129.44</v>
      </c>
      <c r="IU51" s="140">
        <v>128.51</v>
      </c>
      <c r="IV51" s="140">
        <v>152.85</v>
      </c>
      <c r="IW51" s="140">
        <v>-522.66</v>
      </c>
      <c r="IX51" s="140">
        <v>237.17</v>
      </c>
      <c r="IY51" s="140">
        <v>-296.36</v>
      </c>
      <c r="IZ51" s="140">
        <v>293.91000000000003</v>
      </c>
      <c r="JA51" s="140">
        <v>-4.7968999999999999</v>
      </c>
      <c r="JB51" s="140">
        <v>31.012</v>
      </c>
      <c r="JC51" s="140">
        <v>16.959</v>
      </c>
      <c r="JD51" s="140">
        <v>-0.246</v>
      </c>
      <c r="JE51" s="140">
        <v>-0.26</v>
      </c>
      <c r="JF51" s="140">
        <v>-16.719000000000001</v>
      </c>
      <c r="JG51" s="140">
        <v>-6.2398999999999996</v>
      </c>
      <c r="JH51" s="140">
        <v>15.164</v>
      </c>
      <c r="JI51" s="140">
        <v>7.0907999999999998</v>
      </c>
      <c r="JJ51" s="140">
        <v>-39.58</v>
      </c>
      <c r="JK51" s="140">
        <v>-12.596</v>
      </c>
      <c r="JL51" s="140">
        <v>27.6</v>
      </c>
      <c r="JM51" s="140">
        <v>52.616999999999997</v>
      </c>
      <c r="JN51" s="140">
        <v>51.83</v>
      </c>
      <c r="JO51" s="140">
        <v>0</v>
      </c>
      <c r="JP51" s="140">
        <v>0</v>
      </c>
      <c r="JQ51" s="140">
        <v>48.997999999999998</v>
      </c>
      <c r="JR51" s="140">
        <v>49.331000000000003</v>
      </c>
      <c r="JS51" s="140">
        <v>50.54</v>
      </c>
      <c r="JT51" s="141"/>
      <c r="JU51" s="140">
        <v>-13.8</v>
      </c>
      <c r="JV51" s="140">
        <v>18.521000000000001</v>
      </c>
      <c r="JW51" s="140">
        <v>9.34</v>
      </c>
      <c r="JX51" s="140">
        <v>8.6998999999999995</v>
      </c>
      <c r="JY51" s="140">
        <v>-42.552999999999997</v>
      </c>
      <c r="JZ51" s="140">
        <v>79.417000000000002</v>
      </c>
      <c r="KA51" s="140">
        <v>56.073999999999998</v>
      </c>
      <c r="KB51" s="140">
        <v>-41.912999999999997</v>
      </c>
      <c r="KC51" s="140">
        <v>-77.411000000000001</v>
      </c>
      <c r="KD51" s="140">
        <v>45.835999999999999</v>
      </c>
      <c r="KE51" s="140">
        <v>31.652000000000001</v>
      </c>
      <c r="KF51" s="140">
        <v>6</v>
      </c>
      <c r="KG51" s="140">
        <v>-5.1999000000000004</v>
      </c>
      <c r="KH51" s="140">
        <v>-7.5338000000000003</v>
      </c>
      <c r="KI51" s="140">
        <v>208.81</v>
      </c>
    </row>
    <row r="52" spans="1:295" ht="18" customHeight="1">
      <c r="A52" s="137" t="s">
        <v>57</v>
      </c>
      <c r="B52" s="137" t="s">
        <v>754</v>
      </c>
      <c r="C52" s="140">
        <v>0</v>
      </c>
      <c r="D52" s="140">
        <v>19.931000000000001</v>
      </c>
      <c r="E52" s="140">
        <v>-39.893999999999998</v>
      </c>
      <c r="F52" s="140">
        <v>11.692</v>
      </c>
      <c r="G52" s="140">
        <v>29.622</v>
      </c>
      <c r="H52" s="140">
        <v>3.1915</v>
      </c>
      <c r="I52" s="140">
        <v>58.985999999999997</v>
      </c>
      <c r="J52" s="140">
        <v>-99.022999999999996</v>
      </c>
      <c r="K52" s="140">
        <v>62.142000000000003</v>
      </c>
      <c r="L52" s="140">
        <v>31.635999999999999</v>
      </c>
      <c r="M52" s="140">
        <v>-31.027999999999999</v>
      </c>
      <c r="N52" s="140">
        <v>-51.06</v>
      </c>
      <c r="O52" s="140">
        <v>-40.130000000000003</v>
      </c>
      <c r="P52" s="140">
        <v>33</v>
      </c>
      <c r="Q52" s="140">
        <v>13.247999999999999</v>
      </c>
      <c r="R52" s="140">
        <v>-33</v>
      </c>
      <c r="S52" s="140">
        <v>13.414999999999999</v>
      </c>
      <c r="T52" s="140">
        <v>202.04</v>
      </c>
      <c r="U52" s="140">
        <v>12.965</v>
      </c>
      <c r="V52" s="140">
        <v>13.292999999999999</v>
      </c>
      <c r="W52" s="140">
        <v>22.065999999999999</v>
      </c>
      <c r="X52" s="140">
        <v>0</v>
      </c>
      <c r="Y52" s="140">
        <v>17.727</v>
      </c>
      <c r="Z52" s="140">
        <v>7.6315999999999997</v>
      </c>
      <c r="AA52" s="141"/>
      <c r="AB52" s="140">
        <v>113</v>
      </c>
      <c r="AC52" s="140">
        <v>-94.83</v>
      </c>
      <c r="AD52" s="140">
        <v>-95.12</v>
      </c>
      <c r="AE52" s="140">
        <v>18.542999999999999</v>
      </c>
      <c r="AF52" s="140">
        <v>51.06</v>
      </c>
      <c r="AG52" s="140">
        <v>39.6</v>
      </c>
      <c r="AH52" s="140">
        <v>10.273999999999999</v>
      </c>
      <c r="AI52" s="140">
        <v>0.152</v>
      </c>
      <c r="AJ52" s="140">
        <v>-47.49</v>
      </c>
      <c r="AK52" s="140">
        <v>-48.22</v>
      </c>
      <c r="AL52" s="140">
        <v>-22.728999999999999</v>
      </c>
      <c r="AM52" s="140">
        <v>47.918999999999997</v>
      </c>
      <c r="AN52" s="140">
        <v>48.139000000000003</v>
      </c>
      <c r="AO52" s="140">
        <v>15.592000000000001</v>
      </c>
      <c r="AP52" s="140">
        <v>10.188000000000001</v>
      </c>
      <c r="AQ52" s="140">
        <v>0</v>
      </c>
      <c r="AR52" s="140">
        <v>78.070999999999998</v>
      </c>
      <c r="AS52" s="140">
        <v>43.445</v>
      </c>
      <c r="AT52" s="140">
        <v>-61.353000000000002</v>
      </c>
      <c r="AU52" s="140">
        <v>-61.417000000000002</v>
      </c>
      <c r="AV52" s="140">
        <v>2.3500999999999999</v>
      </c>
      <c r="AW52" s="140">
        <v>2.2414999999999998</v>
      </c>
      <c r="AX52" s="140">
        <v>76.891999999999996</v>
      </c>
      <c r="AY52" s="140">
        <v>77.83</v>
      </c>
      <c r="AZ52" s="140">
        <v>-3.1406999999999998</v>
      </c>
      <c r="BA52" s="140">
        <v>-15.228</v>
      </c>
      <c r="BB52" s="140">
        <v>-375.85</v>
      </c>
      <c r="BC52" s="140">
        <v>0</v>
      </c>
      <c r="BD52" s="140">
        <v>-14.599</v>
      </c>
      <c r="BE52" s="140">
        <v>-14.599</v>
      </c>
      <c r="BF52" s="140">
        <v>68.001000000000005</v>
      </c>
      <c r="BG52" s="140">
        <v>66.213999999999999</v>
      </c>
      <c r="BH52" s="140">
        <v>-5.7328000000000001</v>
      </c>
      <c r="BI52" s="140">
        <v>-67.102000000000004</v>
      </c>
      <c r="BJ52" s="140">
        <v>-39.759</v>
      </c>
      <c r="BK52" s="140">
        <v>9.9298999999999999</v>
      </c>
      <c r="BL52" s="140">
        <v>7.5888</v>
      </c>
      <c r="BM52" s="140">
        <v>5.2598000000000003</v>
      </c>
      <c r="BN52" s="140">
        <v>414.92</v>
      </c>
      <c r="BO52" s="140">
        <v>159.69999999999999</v>
      </c>
      <c r="BP52" s="140">
        <v>159.82</v>
      </c>
      <c r="BQ52" s="140">
        <v>-262.47000000000003</v>
      </c>
      <c r="BR52" s="140">
        <v>571.4</v>
      </c>
      <c r="BS52" s="140">
        <v>40.976999999999997</v>
      </c>
      <c r="BT52" s="140">
        <v>-84.516000000000005</v>
      </c>
      <c r="BU52" s="140">
        <v>86.572000000000003</v>
      </c>
      <c r="BV52" s="140">
        <v>104.48</v>
      </c>
      <c r="BW52" s="140">
        <v>22.899000000000001</v>
      </c>
      <c r="BX52" s="140">
        <v>23.579000000000001</v>
      </c>
      <c r="BY52" s="140">
        <v>68.260000000000005</v>
      </c>
      <c r="BZ52" s="140">
        <v>82.338999999999999</v>
      </c>
      <c r="CA52" s="140">
        <v>-68.581000000000003</v>
      </c>
      <c r="CB52" s="140">
        <v>-68.581000000000003</v>
      </c>
      <c r="CC52" s="140">
        <v>142.33000000000001</v>
      </c>
      <c r="CD52" s="140">
        <v>143.66999999999999</v>
      </c>
      <c r="CE52" s="140">
        <v>21.33</v>
      </c>
      <c r="CF52" s="140">
        <v>0</v>
      </c>
      <c r="CG52" s="140">
        <v>0</v>
      </c>
      <c r="CH52" s="140">
        <v>-5.7854999999999999</v>
      </c>
      <c r="CI52" s="140">
        <v>0</v>
      </c>
      <c r="CJ52" s="140">
        <v>19.57</v>
      </c>
      <c r="CK52" s="140">
        <v>25.984999999999999</v>
      </c>
      <c r="CL52" s="140">
        <v>91.198999999999998</v>
      </c>
      <c r="CM52" s="140">
        <v>81.8</v>
      </c>
      <c r="CN52" s="140">
        <v>-17.28</v>
      </c>
      <c r="CO52" s="140">
        <v>112.07</v>
      </c>
      <c r="CP52" s="140">
        <v>111</v>
      </c>
      <c r="CQ52" s="140">
        <v>108.11</v>
      </c>
      <c r="CR52" s="140">
        <v>81.572000000000003</v>
      </c>
      <c r="CS52" s="140">
        <v>83.168000000000006</v>
      </c>
      <c r="CT52" s="140">
        <v>-31.518000000000001</v>
      </c>
      <c r="CU52" s="140">
        <v>-122.14</v>
      </c>
      <c r="CV52" s="140">
        <v>0</v>
      </c>
      <c r="CW52" s="140">
        <v>16.82</v>
      </c>
      <c r="CX52" s="140">
        <v>42.88</v>
      </c>
      <c r="CY52" s="140">
        <v>108.41</v>
      </c>
      <c r="CZ52" s="140">
        <v>48.756999999999998</v>
      </c>
      <c r="DA52" s="140">
        <v>46.146999999999998</v>
      </c>
      <c r="DB52" s="140">
        <v>-34.819000000000003</v>
      </c>
      <c r="DC52" s="140">
        <v>-6.2050999999999998</v>
      </c>
      <c r="DD52" s="140">
        <v>0</v>
      </c>
      <c r="DE52" s="140">
        <v>0</v>
      </c>
      <c r="DF52" s="140">
        <v>-96.576999999999998</v>
      </c>
      <c r="DG52" s="140">
        <v>-1E-4</v>
      </c>
      <c r="DH52" s="140">
        <v>-21.001999999999999</v>
      </c>
      <c r="DI52" s="140">
        <v>-101.59</v>
      </c>
      <c r="DJ52" s="140">
        <v>-101.59</v>
      </c>
      <c r="DK52" s="140">
        <v>34.384</v>
      </c>
      <c r="DL52" s="140">
        <v>52.156999999999996</v>
      </c>
      <c r="DM52" s="140">
        <v>66.233999999999995</v>
      </c>
      <c r="DN52" s="140">
        <v>75.603999999999999</v>
      </c>
      <c r="DO52" s="140">
        <v>51.61</v>
      </c>
      <c r="DP52" s="140">
        <v>-8.77</v>
      </c>
      <c r="DQ52" s="140">
        <v>52.677</v>
      </c>
      <c r="DR52" s="140">
        <v>96.451999999999998</v>
      </c>
      <c r="DS52" s="140">
        <v>-2.79</v>
      </c>
      <c r="DT52" s="140">
        <v>-2.5</v>
      </c>
      <c r="DU52" s="140">
        <v>77.069000000000003</v>
      </c>
      <c r="DV52" s="140">
        <v>73.388999999999996</v>
      </c>
      <c r="DW52" s="140">
        <v>97.980999999999995</v>
      </c>
      <c r="DX52" s="140">
        <v>94.944999999999993</v>
      </c>
      <c r="DY52" s="140">
        <v>-50.792999999999999</v>
      </c>
      <c r="DZ52" s="140">
        <v>-50.262999999999998</v>
      </c>
      <c r="EA52" s="140">
        <v>182.97</v>
      </c>
      <c r="EB52" s="140">
        <v>141.44999999999999</v>
      </c>
      <c r="EC52" s="140">
        <v>135.22</v>
      </c>
      <c r="ED52" s="140">
        <v>138.15</v>
      </c>
      <c r="EE52" s="140">
        <v>34.204000000000001</v>
      </c>
      <c r="EF52" s="140">
        <v>13.845000000000001</v>
      </c>
      <c r="EG52" s="140">
        <v>-28.869</v>
      </c>
      <c r="EH52" s="140">
        <v>274.26</v>
      </c>
      <c r="EI52" s="140">
        <v>341.36</v>
      </c>
      <c r="EJ52" s="140">
        <v>0</v>
      </c>
      <c r="EK52" s="140">
        <v>-20.620999999999999</v>
      </c>
      <c r="EL52" s="140">
        <v>-18.193000000000001</v>
      </c>
      <c r="EM52" s="140">
        <v>46.927999999999997</v>
      </c>
      <c r="EN52" s="140">
        <v>-39.454999999999998</v>
      </c>
      <c r="EO52" s="140">
        <v>-36.947000000000003</v>
      </c>
      <c r="EP52" s="140">
        <v>36.911000000000001</v>
      </c>
      <c r="EQ52" s="140">
        <v>-36.624000000000002</v>
      </c>
      <c r="ER52" s="140">
        <v>-37.204999999999998</v>
      </c>
      <c r="ES52" s="140">
        <v>24.506</v>
      </c>
      <c r="ET52" s="140">
        <v>0</v>
      </c>
      <c r="EU52" s="140">
        <v>-16.329000000000001</v>
      </c>
      <c r="EV52" s="140">
        <v>1</v>
      </c>
      <c r="EW52" s="140">
        <v>14.542999999999999</v>
      </c>
      <c r="EX52" s="140">
        <v>-135.72</v>
      </c>
      <c r="EY52" s="140">
        <v>-39.613999999999997</v>
      </c>
      <c r="EZ52" s="140">
        <v>-39.417000000000002</v>
      </c>
      <c r="FA52" s="140">
        <v>13.851000000000001</v>
      </c>
      <c r="FB52" s="140">
        <v>-12.122999999999999</v>
      </c>
      <c r="FC52" s="140">
        <v>55.765000000000001</v>
      </c>
      <c r="FD52" s="140">
        <v>24.135000000000002</v>
      </c>
      <c r="FE52" s="140">
        <v>0</v>
      </c>
      <c r="FF52" s="140">
        <v>0</v>
      </c>
      <c r="FG52" s="140">
        <v>0</v>
      </c>
      <c r="FH52" s="140">
        <v>49.817</v>
      </c>
      <c r="FI52" s="140">
        <v>47.676000000000002</v>
      </c>
      <c r="FJ52" s="140">
        <v>68.656999999999996</v>
      </c>
      <c r="FK52" s="140">
        <v>68.153999999999996</v>
      </c>
      <c r="FL52" s="140">
        <v>-145.68</v>
      </c>
      <c r="FM52" s="140">
        <v>53.133000000000003</v>
      </c>
      <c r="FN52" s="140">
        <v>53.347999999999999</v>
      </c>
      <c r="FO52" s="140">
        <v>-105.37</v>
      </c>
      <c r="FP52" s="140">
        <v>-92.897999999999996</v>
      </c>
      <c r="FQ52" s="140">
        <v>-47.408000000000001</v>
      </c>
      <c r="FR52" s="140">
        <v>-46.709000000000003</v>
      </c>
      <c r="FS52" s="140">
        <v>15.263999999999999</v>
      </c>
      <c r="FT52" s="140">
        <v>1.3613999999999999</v>
      </c>
      <c r="FU52" s="140">
        <v>-9.5799000000000003</v>
      </c>
      <c r="FV52" s="140">
        <v>13.25</v>
      </c>
      <c r="FW52" s="140">
        <v>-48.250999999999998</v>
      </c>
      <c r="FX52" s="140">
        <v>10.438000000000001</v>
      </c>
      <c r="FY52" s="140">
        <v>-13.781000000000001</v>
      </c>
      <c r="FZ52" s="140">
        <v>0.78200000000000003</v>
      </c>
      <c r="GA52" s="140">
        <v>10.859</v>
      </c>
      <c r="GB52" s="140">
        <v>23.548999999999999</v>
      </c>
      <c r="GC52" s="140">
        <v>95.837000000000003</v>
      </c>
      <c r="GD52" s="140">
        <v>106.35</v>
      </c>
      <c r="GE52" s="140">
        <v>16.7</v>
      </c>
      <c r="GF52" s="140">
        <v>94.623000000000005</v>
      </c>
      <c r="GG52" s="140">
        <v>17.600000000000001</v>
      </c>
      <c r="GH52" s="140">
        <v>-24.625</v>
      </c>
      <c r="GI52" s="140">
        <v>-1.0792999999999999</v>
      </c>
      <c r="GJ52" s="140">
        <v>0</v>
      </c>
      <c r="GK52" s="140">
        <v>2.4272</v>
      </c>
      <c r="GL52" s="140">
        <v>6.5299999999999997E-2</v>
      </c>
      <c r="GM52" s="140">
        <v>0</v>
      </c>
      <c r="GN52" s="140">
        <v>-14.067</v>
      </c>
      <c r="GO52" s="140">
        <v>-41.890999999999998</v>
      </c>
      <c r="GP52" s="140">
        <v>27.053999999999998</v>
      </c>
      <c r="GQ52" s="140">
        <v>66.049000000000007</v>
      </c>
      <c r="GR52" s="140">
        <v>115.14</v>
      </c>
      <c r="GS52" s="140">
        <v>71.334999999999994</v>
      </c>
      <c r="GT52" s="140">
        <v>-175.11</v>
      </c>
      <c r="GU52" s="140">
        <v>-24.353999999999999</v>
      </c>
      <c r="GV52" s="140">
        <v>42.640999999999998</v>
      </c>
      <c r="GW52" s="140">
        <v>-51.295000000000002</v>
      </c>
      <c r="GX52" s="140">
        <v>8.2109000000000005</v>
      </c>
      <c r="GY52" s="140">
        <v>6.1536999999999997</v>
      </c>
      <c r="GZ52" s="140">
        <v>5.7389000000000001</v>
      </c>
      <c r="HA52" s="140">
        <v>9.9183000000000003</v>
      </c>
      <c r="HB52" s="140">
        <v>183.07</v>
      </c>
      <c r="HC52" s="140">
        <v>181.68</v>
      </c>
      <c r="HD52" s="140">
        <v>287.10000000000002</v>
      </c>
      <c r="HE52" s="140">
        <v>-284.67</v>
      </c>
      <c r="HF52" s="140">
        <v>-639.9</v>
      </c>
      <c r="HG52" s="140">
        <v>641.97</v>
      </c>
      <c r="HH52" s="140">
        <v>645.66</v>
      </c>
      <c r="HI52" s="140">
        <v>-175.03</v>
      </c>
      <c r="HJ52" s="140">
        <v>-173.24</v>
      </c>
      <c r="HK52" s="140">
        <v>-56.642000000000003</v>
      </c>
      <c r="HL52" s="140">
        <v>-47.679000000000002</v>
      </c>
      <c r="HM52" s="140">
        <v>77.542000000000002</v>
      </c>
      <c r="HN52" s="140">
        <v>78.664000000000001</v>
      </c>
      <c r="HO52" s="140">
        <v>-129.04</v>
      </c>
      <c r="HP52" s="140">
        <v>-129.25</v>
      </c>
      <c r="HQ52" s="140">
        <v>55.604999999999997</v>
      </c>
      <c r="HR52" s="140">
        <v>54.935000000000002</v>
      </c>
      <c r="HS52" s="140">
        <v>-80.462999999999994</v>
      </c>
      <c r="HT52" s="140">
        <v>-81.061000000000007</v>
      </c>
      <c r="HU52" s="140">
        <v>91.918999999999997</v>
      </c>
      <c r="HV52" s="140">
        <v>91.72</v>
      </c>
      <c r="HW52" s="140">
        <v>46.7</v>
      </c>
      <c r="HX52" s="140">
        <v>48</v>
      </c>
      <c r="HY52" s="140">
        <v>22.91</v>
      </c>
      <c r="HZ52" s="140">
        <v>40.319000000000003</v>
      </c>
      <c r="IA52" s="140">
        <v>-351.58</v>
      </c>
      <c r="IB52" s="140">
        <v>106.63</v>
      </c>
      <c r="IC52" s="140">
        <v>105.62</v>
      </c>
      <c r="ID52" s="140">
        <v>16.2</v>
      </c>
      <c r="IE52" s="140">
        <v>13.1</v>
      </c>
      <c r="IF52" s="140">
        <v>-54</v>
      </c>
      <c r="IG52" s="140">
        <v>-53.5</v>
      </c>
      <c r="IH52" s="140">
        <v>1.6247</v>
      </c>
      <c r="II52" s="140">
        <v>1.3169999999999999</v>
      </c>
      <c r="IJ52" s="140">
        <v>-634.59</v>
      </c>
      <c r="IK52" s="140">
        <v>-317.18</v>
      </c>
      <c r="IL52" s="140">
        <v>545.58000000000004</v>
      </c>
      <c r="IM52" s="140">
        <v>386.07</v>
      </c>
      <c r="IN52" s="140">
        <v>-49.496000000000002</v>
      </c>
      <c r="IO52" s="140">
        <v>-422.85</v>
      </c>
      <c r="IP52" s="140">
        <v>417.87</v>
      </c>
      <c r="IQ52" s="140">
        <v>-148.24</v>
      </c>
      <c r="IR52" s="140">
        <v>-293.87</v>
      </c>
      <c r="IS52" s="140">
        <v>-416.57</v>
      </c>
      <c r="IT52" s="140">
        <v>131.18</v>
      </c>
      <c r="IU52" s="140">
        <v>129.28</v>
      </c>
      <c r="IV52" s="140">
        <v>151.56</v>
      </c>
      <c r="IW52" s="140">
        <v>-527.12</v>
      </c>
      <c r="IX52" s="140">
        <v>236.99</v>
      </c>
      <c r="IY52" s="140">
        <v>-289.23</v>
      </c>
      <c r="IZ52" s="140">
        <v>289.68</v>
      </c>
      <c r="JA52" s="140">
        <v>-4.7721999999999998</v>
      </c>
      <c r="JB52" s="140">
        <v>31.440999999999999</v>
      </c>
      <c r="JC52" s="140">
        <v>16.638999999999999</v>
      </c>
      <c r="JD52" s="140">
        <v>-1.2999999999999999E-2</v>
      </c>
      <c r="JE52" s="140">
        <v>-2.5000000000000001E-2</v>
      </c>
      <c r="JF52" s="140">
        <v>-15.6</v>
      </c>
      <c r="JG52" s="140">
        <v>-6.32</v>
      </c>
      <c r="JH52" s="140">
        <v>15.315</v>
      </c>
      <c r="JI52" s="140">
        <v>6.7704000000000004</v>
      </c>
      <c r="JJ52" s="140">
        <v>-38.585000000000001</v>
      </c>
      <c r="JK52" s="140">
        <v>-13.417</v>
      </c>
      <c r="JL52" s="140">
        <v>27.899000000000001</v>
      </c>
      <c r="JM52" s="140">
        <v>51.945</v>
      </c>
      <c r="JN52" s="140">
        <v>51.883000000000003</v>
      </c>
      <c r="JO52" s="140">
        <v>0</v>
      </c>
      <c r="JP52" s="140">
        <v>0</v>
      </c>
      <c r="JQ52" s="140">
        <v>49.735999999999997</v>
      </c>
      <c r="JR52" s="140">
        <v>51.003999999999998</v>
      </c>
      <c r="JS52" s="140">
        <v>51.313000000000002</v>
      </c>
      <c r="JT52" s="141"/>
      <c r="JU52" s="140">
        <v>-11.8</v>
      </c>
      <c r="JV52" s="140">
        <v>19.058</v>
      </c>
      <c r="JW52" s="140">
        <v>8.8999000000000006</v>
      </c>
      <c r="JX52" s="140">
        <v>8.6998999999999995</v>
      </c>
      <c r="JY52" s="140">
        <v>-43.1</v>
      </c>
      <c r="JZ52" s="140">
        <v>78.396000000000001</v>
      </c>
      <c r="KA52" s="140">
        <v>56.475999999999999</v>
      </c>
      <c r="KB52" s="140">
        <v>-43.536999999999999</v>
      </c>
      <c r="KC52" s="140">
        <v>-76.73</v>
      </c>
      <c r="KD52" s="140">
        <v>46.674999999999997</v>
      </c>
      <c r="KE52" s="140">
        <v>29.244</v>
      </c>
      <c r="KF52" s="140">
        <v>4</v>
      </c>
      <c r="KG52" s="140">
        <v>-3</v>
      </c>
      <c r="KH52" s="140">
        <v>7.3392999999999997</v>
      </c>
      <c r="KI52" s="140">
        <v>193.8</v>
      </c>
    </row>
    <row r="53" spans="1:295" ht="18" customHeight="1">
      <c r="A53" s="137" t="s">
        <v>57</v>
      </c>
      <c r="B53" s="137" t="s">
        <v>755</v>
      </c>
      <c r="C53" s="140">
        <v>0</v>
      </c>
      <c r="D53" s="140">
        <v>19.45</v>
      </c>
      <c r="E53" s="140">
        <v>-38.905999999999999</v>
      </c>
      <c r="F53" s="140">
        <v>11.28</v>
      </c>
      <c r="G53" s="140">
        <v>28.277000000000001</v>
      </c>
      <c r="H53" s="140">
        <v>2.5973000000000002</v>
      </c>
      <c r="I53" s="140">
        <v>56.777999999999999</v>
      </c>
      <c r="J53" s="140">
        <v>-94.747</v>
      </c>
      <c r="K53" s="140">
        <v>59.268000000000001</v>
      </c>
      <c r="L53" s="140">
        <v>30.238</v>
      </c>
      <c r="M53" s="140">
        <v>-29.587</v>
      </c>
      <c r="N53" s="140">
        <v>-44.4</v>
      </c>
      <c r="O53" s="140">
        <v>-37.512999999999998</v>
      </c>
      <c r="P53" s="140">
        <v>30.798999999999999</v>
      </c>
      <c r="Q53" s="140">
        <v>13.247999999999999</v>
      </c>
      <c r="R53" s="140">
        <v>-30.798999999999999</v>
      </c>
      <c r="S53" s="140">
        <v>12.72</v>
      </c>
      <c r="T53" s="140">
        <v>191.35599999999999</v>
      </c>
      <c r="U53" s="140">
        <v>13.191000000000001</v>
      </c>
      <c r="V53" s="140">
        <v>13.282</v>
      </c>
      <c r="W53" s="140">
        <v>22.224</v>
      </c>
      <c r="X53" s="140">
        <v>0</v>
      </c>
      <c r="Y53" s="140">
        <v>21.846</v>
      </c>
      <c r="Z53" s="140">
        <v>8.1160999999999994</v>
      </c>
      <c r="AA53" s="141"/>
      <c r="AB53" s="140">
        <v>113</v>
      </c>
      <c r="AC53" s="140">
        <v>-91.97</v>
      </c>
      <c r="AD53" s="140">
        <v>-91.778999999999996</v>
      </c>
      <c r="AE53" s="140">
        <v>17.841000000000001</v>
      </c>
      <c r="AF53" s="140">
        <v>44.4</v>
      </c>
      <c r="AG53" s="140">
        <v>37.4</v>
      </c>
      <c r="AH53" s="140">
        <v>8.9580000000000002</v>
      </c>
      <c r="AI53" s="140">
        <v>0.14199999999999999</v>
      </c>
      <c r="AJ53" s="140">
        <v>-44.99</v>
      </c>
      <c r="AK53" s="140">
        <v>-44.569000000000003</v>
      </c>
      <c r="AL53" s="140">
        <v>-21.85</v>
      </c>
      <c r="AM53" s="140">
        <v>45.048999999999999</v>
      </c>
      <c r="AN53" s="140">
        <v>45.54</v>
      </c>
      <c r="AO53" s="140">
        <v>14.685</v>
      </c>
      <c r="AP53" s="140">
        <v>10.798999999999999</v>
      </c>
      <c r="AQ53" s="140">
        <v>0</v>
      </c>
      <c r="AR53" s="140">
        <v>75.884</v>
      </c>
      <c r="AS53" s="140">
        <v>39.238</v>
      </c>
      <c r="AT53" s="140">
        <v>-60.146999999999998</v>
      </c>
      <c r="AU53" s="140">
        <v>-60.040999999999997</v>
      </c>
      <c r="AV53" s="140">
        <v>2.3500999999999999</v>
      </c>
      <c r="AW53" s="140">
        <v>2.2831999999999999</v>
      </c>
      <c r="AX53" s="140">
        <v>73.007000000000005</v>
      </c>
      <c r="AY53" s="140">
        <v>73.811000000000007</v>
      </c>
      <c r="AZ53" s="140">
        <v>-3.1406999999999998</v>
      </c>
      <c r="BA53" s="140">
        <v>-17.693999999999999</v>
      </c>
      <c r="BB53" s="140">
        <v>-341.81</v>
      </c>
      <c r="BC53" s="140">
        <v>0</v>
      </c>
      <c r="BD53" s="140">
        <v>-14.699</v>
      </c>
      <c r="BE53" s="140">
        <v>-14.898999999999999</v>
      </c>
      <c r="BF53" s="140">
        <v>66.433999999999997</v>
      </c>
      <c r="BG53" s="140">
        <v>65.134</v>
      </c>
      <c r="BH53" s="140">
        <v>-5.8654000000000002</v>
      </c>
      <c r="BI53" s="140">
        <v>-67.102000000000004</v>
      </c>
      <c r="BJ53" s="140">
        <v>-37.335000000000001</v>
      </c>
      <c r="BK53" s="140">
        <v>9.5699000000000005</v>
      </c>
      <c r="BL53" s="140">
        <v>7.5888</v>
      </c>
      <c r="BM53" s="140">
        <v>5.2598000000000003</v>
      </c>
      <c r="BN53" s="140">
        <v>387.12</v>
      </c>
      <c r="BO53" s="140">
        <v>144.71</v>
      </c>
      <c r="BP53" s="140">
        <v>143.71</v>
      </c>
      <c r="BQ53" s="140">
        <v>-244.9</v>
      </c>
      <c r="BR53" s="140">
        <v>531.12</v>
      </c>
      <c r="BS53" s="140">
        <v>40.976999999999997</v>
      </c>
      <c r="BT53" s="140">
        <v>-101.76</v>
      </c>
      <c r="BU53" s="140">
        <v>103.56</v>
      </c>
      <c r="BV53" s="140">
        <v>101.09</v>
      </c>
      <c r="BW53" s="140">
        <v>22.318999999999999</v>
      </c>
      <c r="BX53" s="140">
        <v>21.69</v>
      </c>
      <c r="BY53" s="140">
        <v>65.5</v>
      </c>
      <c r="BZ53" s="140">
        <v>81.44</v>
      </c>
      <c r="CA53" s="140">
        <v>-63.759</v>
      </c>
      <c r="CB53" s="140">
        <v>-63.491</v>
      </c>
      <c r="CC53" s="140">
        <v>138.86000000000001</v>
      </c>
      <c r="CD53" s="140">
        <v>139.16</v>
      </c>
      <c r="CE53" s="140">
        <v>21.437999999999999</v>
      </c>
      <c r="CF53" s="140">
        <v>0</v>
      </c>
      <c r="CG53" s="140">
        <v>0</v>
      </c>
      <c r="CH53" s="140">
        <v>-5.7224000000000004</v>
      </c>
      <c r="CI53" s="140">
        <v>0</v>
      </c>
      <c r="CJ53" s="140">
        <v>19.57</v>
      </c>
      <c r="CK53" s="140">
        <v>25.984999999999999</v>
      </c>
      <c r="CL53" s="140">
        <v>88.5</v>
      </c>
      <c r="CM53" s="140">
        <v>79.5</v>
      </c>
      <c r="CN53" s="140">
        <v>-16.87</v>
      </c>
      <c r="CO53" s="140">
        <v>108.62</v>
      </c>
      <c r="CP53" s="140">
        <v>107.35</v>
      </c>
      <c r="CQ53" s="140">
        <v>105.69</v>
      </c>
      <c r="CR53" s="140">
        <v>72.052000000000007</v>
      </c>
      <c r="CS53" s="140">
        <v>72.497</v>
      </c>
      <c r="CT53" s="140">
        <v>-27.553000000000001</v>
      </c>
      <c r="CU53" s="140">
        <v>-106.37</v>
      </c>
      <c r="CV53" s="140">
        <v>0</v>
      </c>
      <c r="CW53" s="140">
        <v>15.734999999999999</v>
      </c>
      <c r="CX53" s="140">
        <v>40.959000000000003</v>
      </c>
      <c r="CY53" s="140">
        <v>99.918999999999997</v>
      </c>
      <c r="CZ53" s="140">
        <v>47.350999999999999</v>
      </c>
      <c r="DA53" s="140">
        <v>44.389000000000003</v>
      </c>
      <c r="DB53" s="140">
        <v>-33.899000000000001</v>
      </c>
      <c r="DC53" s="140">
        <v>-6.2050999999999998</v>
      </c>
      <c r="DD53" s="140">
        <v>0</v>
      </c>
      <c r="DE53" s="140">
        <v>0</v>
      </c>
      <c r="DF53" s="140">
        <v>-73.185000000000002</v>
      </c>
      <c r="DG53" s="140">
        <v>0</v>
      </c>
      <c r="DH53" s="140">
        <v>-20.491</v>
      </c>
      <c r="DI53" s="140">
        <v>-99.099000000000004</v>
      </c>
      <c r="DJ53" s="140">
        <v>-98.9</v>
      </c>
      <c r="DK53" s="140">
        <v>34.137</v>
      </c>
      <c r="DL53" s="140">
        <v>49.226999999999997</v>
      </c>
      <c r="DM53" s="140">
        <v>61.067999999999998</v>
      </c>
      <c r="DN53" s="140">
        <v>70.915999999999997</v>
      </c>
      <c r="DO53" s="140">
        <v>48.99</v>
      </c>
      <c r="DP53" s="140">
        <v>-7.1</v>
      </c>
      <c r="DQ53" s="140">
        <v>54.795999999999999</v>
      </c>
      <c r="DR53" s="140">
        <v>71.599000000000004</v>
      </c>
      <c r="DS53" s="140">
        <v>-19.600000000000001</v>
      </c>
      <c r="DT53" s="140">
        <v>-19.649000000000001</v>
      </c>
      <c r="DU53" s="140">
        <v>109.66</v>
      </c>
      <c r="DV53" s="140">
        <v>72.08</v>
      </c>
      <c r="DW53" s="140">
        <v>73.8</v>
      </c>
      <c r="DX53" s="140">
        <v>73.326999999999998</v>
      </c>
      <c r="DY53" s="140">
        <v>-54.526000000000003</v>
      </c>
      <c r="DZ53" s="140">
        <v>-54.018000000000001</v>
      </c>
      <c r="EA53" s="140">
        <v>171.85</v>
      </c>
      <c r="EB53" s="140">
        <v>131.08000000000001</v>
      </c>
      <c r="EC53" s="140">
        <v>125.08</v>
      </c>
      <c r="ED53" s="140">
        <v>127.33</v>
      </c>
      <c r="EE53" s="140">
        <v>80.92</v>
      </c>
      <c r="EF53" s="140">
        <v>58.262999999999998</v>
      </c>
      <c r="EG53" s="140">
        <v>-26.757999999999999</v>
      </c>
      <c r="EH53" s="140">
        <v>257.14</v>
      </c>
      <c r="EI53" s="140">
        <v>349.54</v>
      </c>
      <c r="EJ53" s="140">
        <v>0</v>
      </c>
      <c r="EK53" s="140">
        <v>-30.576000000000001</v>
      </c>
      <c r="EL53" s="140">
        <v>-27.984999999999999</v>
      </c>
      <c r="EM53" s="140">
        <v>0</v>
      </c>
      <c r="EN53" s="140">
        <v>-32.046999999999997</v>
      </c>
      <c r="EO53" s="140">
        <v>-29.47</v>
      </c>
      <c r="EP53" s="140">
        <v>159.80000000000001</v>
      </c>
      <c r="EQ53" s="140">
        <v>-66.793999999999997</v>
      </c>
      <c r="ER53" s="140">
        <v>-67.257999999999996</v>
      </c>
      <c r="ES53" s="140">
        <v>-21.533999999999999</v>
      </c>
      <c r="ET53" s="140">
        <v>0</v>
      </c>
      <c r="EU53" s="140">
        <v>-15.46</v>
      </c>
      <c r="EV53" s="140">
        <v>114.09</v>
      </c>
      <c r="EW53" s="140">
        <v>13.955</v>
      </c>
      <c r="EX53" s="140">
        <v>-119.03</v>
      </c>
      <c r="EY53" s="140">
        <v>-39.567999999999998</v>
      </c>
      <c r="EZ53" s="140">
        <v>-38.877000000000002</v>
      </c>
      <c r="FA53" s="140">
        <v>13.337999999999999</v>
      </c>
      <c r="FB53" s="140">
        <v>-55.226999999999997</v>
      </c>
      <c r="FC53" s="141"/>
      <c r="FD53" s="140">
        <v>24.027000000000001</v>
      </c>
      <c r="FE53" s="140">
        <v>0</v>
      </c>
      <c r="FF53" s="140">
        <v>0</v>
      </c>
      <c r="FG53" s="140">
        <v>0</v>
      </c>
      <c r="FH53" s="140">
        <v>50.706000000000003</v>
      </c>
      <c r="FI53" s="140">
        <v>49.183</v>
      </c>
      <c r="FJ53" s="140">
        <v>64.638000000000005</v>
      </c>
      <c r="FK53" s="140">
        <v>65.14</v>
      </c>
      <c r="FL53" s="140">
        <v>-155.22</v>
      </c>
      <c r="FM53" s="140">
        <v>57.366999999999997</v>
      </c>
      <c r="FN53" s="140">
        <v>56.802999999999997</v>
      </c>
      <c r="FO53" s="140">
        <v>-114.73</v>
      </c>
      <c r="FP53" s="140">
        <v>-102.03</v>
      </c>
      <c r="FQ53" s="140">
        <v>-47.408000000000001</v>
      </c>
      <c r="FR53" s="140">
        <v>-49.369</v>
      </c>
      <c r="FS53" s="140">
        <v>15.169</v>
      </c>
      <c r="FT53" s="140">
        <v>1.2685999999999999</v>
      </c>
      <c r="FU53" s="140">
        <v>-9.5599000000000007</v>
      </c>
      <c r="FV53" s="140">
        <v>14.06</v>
      </c>
      <c r="FW53" s="140">
        <v>-49.470999999999997</v>
      </c>
      <c r="FX53" s="140">
        <v>10.128</v>
      </c>
      <c r="FY53" s="140">
        <v>-14.238</v>
      </c>
      <c r="FZ53" s="140">
        <v>3.5958999999999999</v>
      </c>
      <c r="GA53" s="140">
        <v>10.874000000000001</v>
      </c>
      <c r="GB53" s="140">
        <v>22.469000000000001</v>
      </c>
      <c r="GC53" s="140">
        <v>104.84</v>
      </c>
      <c r="GD53" s="140">
        <v>116.48</v>
      </c>
      <c r="GE53" s="140">
        <v>15.51</v>
      </c>
      <c r="GF53" s="140">
        <v>91.265000000000001</v>
      </c>
      <c r="GG53" s="140">
        <v>18.2</v>
      </c>
      <c r="GH53" s="140">
        <v>-23.01</v>
      </c>
      <c r="GI53" s="140">
        <v>-0.7611</v>
      </c>
      <c r="GJ53" s="140">
        <v>0</v>
      </c>
      <c r="GK53" s="140">
        <v>2.2423999999999999</v>
      </c>
      <c r="GL53" s="140">
        <v>6.5299999999999997E-2</v>
      </c>
      <c r="GM53" s="140">
        <v>0</v>
      </c>
      <c r="GN53" s="140">
        <v>-14.22</v>
      </c>
      <c r="GO53" s="140">
        <v>-38.125</v>
      </c>
      <c r="GP53" s="140">
        <v>25.411000000000001</v>
      </c>
      <c r="GQ53" s="140">
        <v>60.503</v>
      </c>
      <c r="GR53" s="140">
        <v>110.92</v>
      </c>
      <c r="GS53" s="140">
        <v>69.450999999999993</v>
      </c>
      <c r="GT53" s="140">
        <v>-165.99</v>
      </c>
      <c r="GU53" s="140">
        <v>-22.780999999999999</v>
      </c>
      <c r="GV53" s="140">
        <v>41.487000000000002</v>
      </c>
      <c r="GW53" s="140">
        <v>-47.551000000000002</v>
      </c>
      <c r="GX53" s="140">
        <v>8.0772999999999993</v>
      </c>
      <c r="GY53" s="140">
        <v>4.0723000000000003</v>
      </c>
      <c r="GZ53" s="140">
        <v>3.6703999999999999</v>
      </c>
      <c r="HA53" s="140">
        <v>9.7139000000000006</v>
      </c>
      <c r="HB53" s="140">
        <v>176.58</v>
      </c>
      <c r="HC53" s="140">
        <v>177.02</v>
      </c>
      <c r="HD53" s="140">
        <v>287.10000000000002</v>
      </c>
      <c r="HE53" s="140">
        <v>-285.76</v>
      </c>
      <c r="HF53" s="140">
        <v>-622.91</v>
      </c>
      <c r="HG53" s="140">
        <v>623.92999999999995</v>
      </c>
      <c r="HH53" s="140">
        <v>646.21</v>
      </c>
      <c r="HI53" s="140">
        <v>-171.87</v>
      </c>
      <c r="HJ53" s="140">
        <v>-168.29</v>
      </c>
      <c r="HK53" s="140">
        <v>-56.850999999999999</v>
      </c>
      <c r="HL53" s="140">
        <v>-48.207000000000001</v>
      </c>
      <c r="HM53" s="140">
        <v>84.275999999999996</v>
      </c>
      <c r="HN53" s="140">
        <v>83.504000000000005</v>
      </c>
      <c r="HO53" s="140">
        <v>-129.04</v>
      </c>
      <c r="HP53" s="140">
        <v>-129.25</v>
      </c>
      <c r="HQ53" s="140">
        <v>56.582999999999998</v>
      </c>
      <c r="HR53" s="140">
        <v>55.670999999999999</v>
      </c>
      <c r="HS53" s="140">
        <v>-75.471000000000004</v>
      </c>
      <c r="HT53" s="140">
        <v>-75.963999999999999</v>
      </c>
      <c r="HU53" s="140">
        <v>87.54</v>
      </c>
      <c r="HV53" s="140">
        <v>86.51</v>
      </c>
      <c r="HW53" s="140">
        <v>46.798999999999999</v>
      </c>
      <c r="HX53" s="140">
        <v>47</v>
      </c>
      <c r="HY53" s="140">
        <v>22.91</v>
      </c>
      <c r="HZ53" s="140">
        <v>39.279000000000003</v>
      </c>
      <c r="IA53" s="140">
        <v>-354.6</v>
      </c>
      <c r="IB53" s="140">
        <v>108.63</v>
      </c>
      <c r="IC53" s="140">
        <v>108.45</v>
      </c>
      <c r="ID53" s="140">
        <v>15.6</v>
      </c>
      <c r="IE53" s="140">
        <v>9.6998999999999995</v>
      </c>
      <c r="IF53" s="140">
        <v>-55.7</v>
      </c>
      <c r="IG53" s="140">
        <v>-55.9</v>
      </c>
      <c r="IH53" s="140">
        <v>1.6247</v>
      </c>
      <c r="II53" s="140">
        <v>1.3169999999999999</v>
      </c>
      <c r="IJ53" s="140">
        <v>-631.97</v>
      </c>
      <c r="IK53" s="140">
        <v>-324.14999999999998</v>
      </c>
      <c r="IL53" s="140">
        <v>538.09</v>
      </c>
      <c r="IM53" s="140">
        <v>387.61</v>
      </c>
      <c r="IN53" s="140">
        <v>-29.106999999999999</v>
      </c>
      <c r="IO53" s="140">
        <v>-416.29</v>
      </c>
      <c r="IP53" s="140">
        <v>413.53</v>
      </c>
      <c r="IQ53" s="140">
        <v>-153.24</v>
      </c>
      <c r="IR53" s="140">
        <v>-295.22000000000003</v>
      </c>
      <c r="IS53" s="140">
        <v>-412.13</v>
      </c>
      <c r="IT53" s="140">
        <v>125.11</v>
      </c>
      <c r="IU53" s="140">
        <v>124.66</v>
      </c>
      <c r="IV53" s="140">
        <v>153.75</v>
      </c>
      <c r="IW53" s="140">
        <v>-510.07</v>
      </c>
      <c r="IX53" s="140">
        <v>236.63</v>
      </c>
      <c r="IY53" s="140">
        <v>-280.58</v>
      </c>
      <c r="IZ53" s="140">
        <v>287.49</v>
      </c>
      <c r="JA53" s="140">
        <v>-5.5880000000000001</v>
      </c>
      <c r="JB53" s="140">
        <v>26.44</v>
      </c>
      <c r="JC53" s="140">
        <v>17.28</v>
      </c>
      <c r="JD53" s="140">
        <v>0.155</v>
      </c>
      <c r="JE53" s="140">
        <v>0.14299999999999999</v>
      </c>
      <c r="JF53" s="140">
        <v>-16.798999999999999</v>
      </c>
      <c r="JG53" s="140">
        <v>-5.76</v>
      </c>
      <c r="JH53" s="140">
        <v>15.178000000000001</v>
      </c>
      <c r="JI53" s="140">
        <v>5.9188999999999998</v>
      </c>
      <c r="JJ53" s="140">
        <v>-36.591999999999999</v>
      </c>
      <c r="JK53" s="140">
        <v>-14.148999999999999</v>
      </c>
      <c r="JL53" s="140">
        <v>28.298999999999999</v>
      </c>
      <c r="JM53" s="140">
        <v>53.816000000000003</v>
      </c>
      <c r="JN53" s="140">
        <v>49.868000000000002</v>
      </c>
      <c r="JO53" s="140">
        <v>0</v>
      </c>
      <c r="JP53" s="140">
        <v>0</v>
      </c>
      <c r="JQ53" s="140">
        <v>53.639000000000003</v>
      </c>
      <c r="JR53" s="140">
        <v>54.585000000000001</v>
      </c>
      <c r="JS53" s="140">
        <v>51.637</v>
      </c>
      <c r="JT53" s="141"/>
      <c r="JU53" s="140">
        <v>-8.6</v>
      </c>
      <c r="JV53" s="140">
        <v>19.86</v>
      </c>
      <c r="JW53" s="140">
        <v>8.3698999999999995</v>
      </c>
      <c r="JX53" s="140">
        <v>8.6998999999999995</v>
      </c>
      <c r="JY53" s="140">
        <v>-42.573999999999998</v>
      </c>
      <c r="JZ53" s="140">
        <v>78.572000000000003</v>
      </c>
      <c r="KA53" s="140">
        <v>57.076000000000001</v>
      </c>
      <c r="KB53" s="140">
        <v>-42.402999999999999</v>
      </c>
      <c r="KC53" s="140">
        <v>-77.866</v>
      </c>
      <c r="KD53" s="140">
        <v>46.963000000000001</v>
      </c>
      <c r="KE53" s="140">
        <v>29.925999999999998</v>
      </c>
      <c r="KF53" s="140">
        <v>0.7</v>
      </c>
      <c r="KG53" s="140">
        <v>-0.9</v>
      </c>
      <c r="KH53" s="140">
        <v>23.457000000000001</v>
      </c>
      <c r="KI53" s="140">
        <v>180.04</v>
      </c>
    </row>
    <row r="54" spans="1:295" ht="18" customHeight="1">
      <c r="A54" s="137" t="s">
        <v>57</v>
      </c>
      <c r="B54" s="137" t="s">
        <v>756</v>
      </c>
      <c r="C54" s="140">
        <v>0</v>
      </c>
      <c r="D54" s="140">
        <v>18.986999999999998</v>
      </c>
      <c r="E54" s="140">
        <v>-38.012999999999998</v>
      </c>
      <c r="F54" s="140">
        <v>10.734</v>
      </c>
      <c r="G54" s="140">
        <v>26.742999999999999</v>
      </c>
      <c r="H54" s="140">
        <v>0.64259999999999995</v>
      </c>
      <c r="I54" s="140">
        <v>53.536000000000001</v>
      </c>
      <c r="J54" s="140">
        <v>-89.037999999999997</v>
      </c>
      <c r="K54" s="140">
        <v>56.844999999999999</v>
      </c>
      <c r="L54" s="140">
        <v>28.876000000000001</v>
      </c>
      <c r="M54" s="140">
        <v>-28.344999999999999</v>
      </c>
      <c r="N54" s="140">
        <v>-44.4</v>
      </c>
      <c r="O54" s="140">
        <v>-34.119</v>
      </c>
      <c r="P54" s="140">
        <v>28.6</v>
      </c>
      <c r="Q54" s="140">
        <v>13.247999999999999</v>
      </c>
      <c r="R54" s="140">
        <v>-28.6</v>
      </c>
      <c r="S54" s="140">
        <v>13.577999999999999</v>
      </c>
      <c r="T54" s="140">
        <v>180.44399999999999</v>
      </c>
      <c r="U54" s="140">
        <v>12.683999999999999</v>
      </c>
      <c r="V54" s="140">
        <v>12.555999999999999</v>
      </c>
      <c r="W54" s="140">
        <v>21</v>
      </c>
      <c r="X54" s="140">
        <v>0</v>
      </c>
      <c r="Y54" s="140">
        <v>21.134</v>
      </c>
      <c r="Z54" s="140">
        <v>8.19</v>
      </c>
      <c r="AA54" s="141"/>
      <c r="AB54" s="140">
        <v>113</v>
      </c>
      <c r="AC54" s="140">
        <v>-90.01</v>
      </c>
      <c r="AD54" s="140">
        <v>-89.9</v>
      </c>
      <c r="AE54" s="140">
        <v>17.350999999999999</v>
      </c>
      <c r="AF54" s="140">
        <v>44.4</v>
      </c>
      <c r="AG54" s="140">
        <v>33</v>
      </c>
      <c r="AH54" s="140">
        <v>8.0629000000000008</v>
      </c>
      <c r="AI54" s="140">
        <v>0.13100000000000001</v>
      </c>
      <c r="AJ54" s="140">
        <v>-42.2</v>
      </c>
      <c r="AK54" s="140">
        <v>-42.209000000000003</v>
      </c>
      <c r="AL54" s="140">
        <v>-23.62</v>
      </c>
      <c r="AM54" s="140">
        <v>43.048999999999999</v>
      </c>
      <c r="AN54" s="140">
        <v>42.74</v>
      </c>
      <c r="AO54" s="140">
        <v>13.473000000000001</v>
      </c>
      <c r="AP54" s="140">
        <v>11.48</v>
      </c>
      <c r="AQ54" s="140">
        <v>0</v>
      </c>
      <c r="AR54" s="140">
        <v>72.393000000000001</v>
      </c>
      <c r="AS54" s="140">
        <v>38.759</v>
      </c>
      <c r="AT54" s="140">
        <v>-57.735999999999997</v>
      </c>
      <c r="AU54" s="140">
        <v>-56.753</v>
      </c>
      <c r="AV54" s="140">
        <v>2.3509000000000002</v>
      </c>
      <c r="AW54" s="140">
        <v>2.2622</v>
      </c>
      <c r="AX54" s="140">
        <v>70.864000000000004</v>
      </c>
      <c r="AY54" s="140">
        <v>71.668000000000006</v>
      </c>
      <c r="AZ54" s="140">
        <v>-3.6640999999999999</v>
      </c>
      <c r="BA54" s="140">
        <v>-19.353000000000002</v>
      </c>
      <c r="BB54" s="140">
        <v>-324.52999999999997</v>
      </c>
      <c r="BC54" s="140">
        <v>0</v>
      </c>
      <c r="BD54" s="140">
        <v>-14.499000000000001</v>
      </c>
      <c r="BE54" s="140">
        <v>-14.298999999999999</v>
      </c>
      <c r="BF54" s="140">
        <v>63.831000000000003</v>
      </c>
      <c r="BG54" s="140">
        <v>62.96</v>
      </c>
      <c r="BH54" s="140">
        <v>-5.6806999999999999</v>
      </c>
      <c r="BI54" s="140">
        <v>-67.102000000000004</v>
      </c>
      <c r="BJ54" s="140">
        <v>-32.509</v>
      </c>
      <c r="BK54" s="140">
        <v>10.109</v>
      </c>
      <c r="BL54" s="140">
        <v>7.5888</v>
      </c>
      <c r="BM54" s="140">
        <v>5.2598000000000003</v>
      </c>
      <c r="BN54" s="140">
        <v>366.64</v>
      </c>
      <c r="BO54" s="140">
        <v>181.67</v>
      </c>
      <c r="BP54" s="140">
        <v>183.69</v>
      </c>
      <c r="BQ54" s="140">
        <v>-253.9</v>
      </c>
      <c r="BR54" s="140">
        <v>565.54999999999995</v>
      </c>
      <c r="BS54" s="140">
        <v>40.976999999999997</v>
      </c>
      <c r="BT54" s="140">
        <v>-96.266999999999996</v>
      </c>
      <c r="BU54" s="140">
        <v>98.326999999999998</v>
      </c>
      <c r="BV54" s="140">
        <v>98.147999999999996</v>
      </c>
      <c r="BW54" s="140">
        <v>18.940000000000001</v>
      </c>
      <c r="BX54" s="140">
        <v>18.059000000000001</v>
      </c>
      <c r="BY54" s="140">
        <v>60.209000000000003</v>
      </c>
      <c r="BZ54" s="140">
        <v>75.569000000000003</v>
      </c>
      <c r="CA54" s="140">
        <v>-65.097999999999999</v>
      </c>
      <c r="CB54" s="140">
        <v>-64.697000000000003</v>
      </c>
      <c r="CC54" s="140">
        <v>140.52000000000001</v>
      </c>
      <c r="CD54" s="140">
        <v>140.94</v>
      </c>
      <c r="CE54" s="140">
        <v>23.495999999999999</v>
      </c>
      <c r="CF54" s="140">
        <v>0</v>
      </c>
      <c r="CG54" s="140">
        <v>0</v>
      </c>
      <c r="CH54" s="140">
        <v>-7.1830999999999996</v>
      </c>
      <c r="CI54" s="140">
        <v>0</v>
      </c>
      <c r="CJ54" s="140">
        <v>19.57</v>
      </c>
      <c r="CK54" s="140">
        <v>25.984999999999999</v>
      </c>
      <c r="CL54" s="140">
        <v>80.099000000000004</v>
      </c>
      <c r="CM54" s="140">
        <v>72.5</v>
      </c>
      <c r="CN54" s="140">
        <v>-16.45</v>
      </c>
      <c r="CO54" s="140">
        <v>101.27</v>
      </c>
      <c r="CP54" s="140">
        <v>101.01</v>
      </c>
      <c r="CQ54" s="140">
        <v>98.501000000000005</v>
      </c>
      <c r="CR54" s="140">
        <v>127.49</v>
      </c>
      <c r="CS54" s="140">
        <v>127.57</v>
      </c>
      <c r="CT54" s="140">
        <v>-34.409999999999997</v>
      </c>
      <c r="CU54" s="140">
        <v>-155.57</v>
      </c>
      <c r="CV54" s="140">
        <v>0</v>
      </c>
      <c r="CW54" s="140">
        <v>15.536</v>
      </c>
      <c r="CX54" s="140">
        <v>36.509</v>
      </c>
      <c r="CY54" s="140">
        <v>106.31</v>
      </c>
      <c r="CZ54" s="140">
        <v>45.006999999999998</v>
      </c>
      <c r="DA54" s="140">
        <v>42.484999999999999</v>
      </c>
      <c r="DB54" s="140">
        <v>-32.829000000000001</v>
      </c>
      <c r="DC54" s="140">
        <v>-6.2050999999999998</v>
      </c>
      <c r="DD54" s="140">
        <v>0</v>
      </c>
      <c r="DE54" s="140">
        <v>0</v>
      </c>
      <c r="DF54" s="140">
        <v>-81.052999999999997</v>
      </c>
      <c r="DG54" s="140">
        <v>-1E-4</v>
      </c>
      <c r="DH54" s="140">
        <v>-20.013999999999999</v>
      </c>
      <c r="DI54" s="140">
        <v>-92</v>
      </c>
      <c r="DJ54" s="140">
        <v>-90.3</v>
      </c>
      <c r="DK54" s="140">
        <v>34.082000000000001</v>
      </c>
      <c r="DL54" s="140">
        <v>46.298000000000002</v>
      </c>
      <c r="DM54" s="140">
        <v>58.25</v>
      </c>
      <c r="DN54" s="140">
        <v>67.400999999999996</v>
      </c>
      <c r="DO54" s="140">
        <v>45.99</v>
      </c>
      <c r="DP54" s="140">
        <v>-7.04</v>
      </c>
      <c r="DQ54" s="140">
        <v>53.865000000000002</v>
      </c>
      <c r="DR54" s="140">
        <v>79.183999999999997</v>
      </c>
      <c r="DS54" s="140">
        <v>-20.43</v>
      </c>
      <c r="DT54" s="140">
        <v>-20.559000000000001</v>
      </c>
      <c r="DU54" s="140">
        <v>103.71</v>
      </c>
      <c r="DV54" s="140">
        <v>68.95</v>
      </c>
      <c r="DW54" s="140">
        <v>80.436000000000007</v>
      </c>
      <c r="DX54" s="140">
        <v>78.909000000000006</v>
      </c>
      <c r="DY54" s="140">
        <v>-52.828000000000003</v>
      </c>
      <c r="DZ54" s="140">
        <v>-51.235999999999997</v>
      </c>
      <c r="EA54" s="140">
        <v>170.05</v>
      </c>
      <c r="EB54" s="140">
        <v>130.77000000000001</v>
      </c>
      <c r="EC54" s="140">
        <v>124.19</v>
      </c>
      <c r="ED54" s="140">
        <v>125.84</v>
      </c>
      <c r="EE54" s="140">
        <v>84.843000000000004</v>
      </c>
      <c r="EF54" s="140">
        <v>65.090999999999994</v>
      </c>
      <c r="EG54" s="140">
        <v>-25.844000000000001</v>
      </c>
      <c r="EH54" s="140">
        <v>268.5</v>
      </c>
      <c r="EI54" s="140">
        <v>345.72</v>
      </c>
      <c r="EJ54" s="140">
        <v>0</v>
      </c>
      <c r="EK54" s="140">
        <v>-28.954000000000001</v>
      </c>
      <c r="EL54" s="140">
        <v>-27.204999999999998</v>
      </c>
      <c r="EM54" s="140">
        <v>0</v>
      </c>
      <c r="EN54" s="140">
        <v>-33.012</v>
      </c>
      <c r="EO54" s="140">
        <v>-31.087</v>
      </c>
      <c r="EP54" s="140">
        <v>185.91</v>
      </c>
      <c r="EQ54" s="140">
        <v>-70.096999999999994</v>
      </c>
      <c r="ER54" s="140">
        <v>-70.873000000000005</v>
      </c>
      <c r="ES54" s="140">
        <v>-30.812000000000001</v>
      </c>
      <c r="ET54" s="140">
        <v>15.839</v>
      </c>
      <c r="EU54" s="140">
        <v>-20.888999999999999</v>
      </c>
      <c r="EV54" s="140">
        <v>116.7</v>
      </c>
      <c r="EW54" s="140">
        <v>12.819000000000001</v>
      </c>
      <c r="EX54" s="140">
        <v>-116.98</v>
      </c>
      <c r="EY54" s="140">
        <v>-38.524999999999999</v>
      </c>
      <c r="EZ54" s="140">
        <v>-38.011000000000003</v>
      </c>
      <c r="FA54" s="140">
        <v>11.731</v>
      </c>
      <c r="FB54" s="140">
        <v>-63.122</v>
      </c>
      <c r="FC54" s="141"/>
      <c r="FD54" s="140">
        <v>23.305</v>
      </c>
      <c r="FE54" s="140">
        <v>0</v>
      </c>
      <c r="FF54" s="140">
        <v>0</v>
      </c>
      <c r="FG54" s="140">
        <v>0</v>
      </c>
      <c r="FH54" s="140">
        <v>51.131</v>
      </c>
      <c r="FI54" s="140">
        <v>50.953000000000003</v>
      </c>
      <c r="FJ54" s="140">
        <v>65.14</v>
      </c>
      <c r="FK54" s="140">
        <v>64.135000000000005</v>
      </c>
      <c r="FL54" s="140">
        <v>-155.9</v>
      </c>
      <c r="FM54" s="140">
        <v>55.07</v>
      </c>
      <c r="FN54" s="140">
        <v>54.862000000000002</v>
      </c>
      <c r="FO54" s="140">
        <v>-113.83</v>
      </c>
      <c r="FP54" s="140">
        <v>-102.61</v>
      </c>
      <c r="FQ54" s="140">
        <v>-49.664000000000001</v>
      </c>
      <c r="FR54" s="140">
        <v>-49.728999999999999</v>
      </c>
      <c r="FS54" s="140">
        <v>15.166</v>
      </c>
      <c r="FT54" s="140">
        <v>1.1856</v>
      </c>
      <c r="FU54" s="140">
        <v>-9.4498999999999995</v>
      </c>
      <c r="FV54" s="140">
        <v>13.3</v>
      </c>
      <c r="FW54" s="140">
        <v>-50.454000000000001</v>
      </c>
      <c r="FX54" s="140">
        <v>10.06</v>
      </c>
      <c r="FY54" s="140">
        <v>-14.571</v>
      </c>
      <c r="FZ54" s="140">
        <v>4.0088999999999997</v>
      </c>
      <c r="GA54" s="140">
        <v>11.041</v>
      </c>
      <c r="GB54" s="140">
        <v>21.42</v>
      </c>
      <c r="GC54" s="140">
        <v>104.76</v>
      </c>
      <c r="GD54" s="140">
        <v>115.26</v>
      </c>
      <c r="GE54" s="140">
        <v>15.51</v>
      </c>
      <c r="GF54" s="140">
        <v>89.644000000000005</v>
      </c>
      <c r="GG54" s="140">
        <v>18.7</v>
      </c>
      <c r="GH54" s="140">
        <v>-23.081</v>
      </c>
      <c r="GI54" s="140">
        <v>-1.7898000000000001</v>
      </c>
      <c r="GJ54" s="140">
        <v>2.0076999999999998</v>
      </c>
      <c r="GK54" s="140">
        <v>2.0775999999999999</v>
      </c>
      <c r="GL54" s="140">
        <v>6.5299999999999997E-2</v>
      </c>
      <c r="GM54" s="140">
        <v>0</v>
      </c>
      <c r="GN54" s="140">
        <v>-14.22</v>
      </c>
      <c r="GO54" s="140">
        <v>-36.42</v>
      </c>
      <c r="GP54" s="140">
        <v>26.606000000000002</v>
      </c>
      <c r="GQ54" s="140">
        <v>56.972999999999999</v>
      </c>
      <c r="GR54" s="140">
        <v>114.29</v>
      </c>
      <c r="GS54" s="140">
        <v>69.793000000000006</v>
      </c>
      <c r="GT54" s="140">
        <v>-166.44</v>
      </c>
      <c r="GU54" s="140">
        <v>-21.271000000000001</v>
      </c>
      <c r="GV54" s="140">
        <v>39.978000000000002</v>
      </c>
      <c r="GW54" s="140">
        <v>-41.86</v>
      </c>
      <c r="GX54" s="140">
        <v>8.9578000000000007</v>
      </c>
      <c r="GY54" s="140">
        <v>1.5820000000000001</v>
      </c>
      <c r="GZ54" s="140">
        <v>1.2444999999999999</v>
      </c>
      <c r="HA54" s="140">
        <v>10.545</v>
      </c>
      <c r="HB54" s="140">
        <v>174.6</v>
      </c>
      <c r="HC54" s="140">
        <v>176.02</v>
      </c>
      <c r="HD54" s="140">
        <v>285.8</v>
      </c>
      <c r="HE54" s="140">
        <v>-283.02</v>
      </c>
      <c r="HF54" s="140">
        <v>-634.01</v>
      </c>
      <c r="HG54" s="140">
        <v>629.59</v>
      </c>
      <c r="HH54" s="140">
        <v>643.54</v>
      </c>
      <c r="HI54" s="140">
        <v>-169.34</v>
      </c>
      <c r="HJ54" s="140">
        <v>-164.13</v>
      </c>
      <c r="HK54" s="140">
        <v>-56.273000000000003</v>
      </c>
      <c r="HL54" s="140">
        <v>-47.726999999999997</v>
      </c>
      <c r="HM54" s="140">
        <v>76.561999999999998</v>
      </c>
      <c r="HN54" s="140">
        <v>78.775999999999996</v>
      </c>
      <c r="HO54" s="140">
        <v>-129.04</v>
      </c>
      <c r="HP54" s="140">
        <v>-129.25</v>
      </c>
      <c r="HQ54" s="140">
        <v>55.682000000000002</v>
      </c>
      <c r="HR54" s="140">
        <v>55.506</v>
      </c>
      <c r="HS54" s="140">
        <v>-70.323999999999998</v>
      </c>
      <c r="HT54" s="140">
        <v>-69.646000000000001</v>
      </c>
      <c r="HU54" s="140">
        <v>92.8</v>
      </c>
      <c r="HV54" s="140">
        <v>91.948999999999998</v>
      </c>
      <c r="HW54" s="140">
        <v>43.598999999999997</v>
      </c>
      <c r="HX54" s="140">
        <v>43.598999999999997</v>
      </c>
      <c r="HY54" s="140">
        <v>22.97</v>
      </c>
      <c r="HZ54" s="140">
        <v>37.840000000000003</v>
      </c>
      <c r="IA54" s="140">
        <v>-346.87</v>
      </c>
      <c r="IB54" s="140">
        <v>107.29</v>
      </c>
      <c r="IC54" s="140">
        <v>107.12</v>
      </c>
      <c r="ID54" s="140">
        <v>14.5</v>
      </c>
      <c r="IE54" s="140">
        <v>9.1</v>
      </c>
      <c r="IF54" s="140">
        <v>-54</v>
      </c>
      <c r="IG54" s="140">
        <v>-54.2</v>
      </c>
      <c r="IH54" s="140">
        <v>1.4882</v>
      </c>
      <c r="II54" s="140">
        <v>1.2386999999999999</v>
      </c>
      <c r="IJ54" s="140">
        <v>-628.32000000000005</v>
      </c>
      <c r="IK54" s="140">
        <v>-316.11</v>
      </c>
      <c r="IL54" s="140">
        <v>522.58000000000004</v>
      </c>
      <c r="IM54" s="140">
        <v>379.27</v>
      </c>
      <c r="IN54" s="140">
        <v>-13.815</v>
      </c>
      <c r="IO54" s="140">
        <v>-411.05</v>
      </c>
      <c r="IP54" s="140">
        <v>411.18</v>
      </c>
      <c r="IQ54" s="140">
        <v>-145.5</v>
      </c>
      <c r="IR54" s="140">
        <v>-291.38</v>
      </c>
      <c r="IS54" s="140">
        <v>-400.5</v>
      </c>
      <c r="IT54" s="140">
        <v>123.85</v>
      </c>
      <c r="IU54" s="140">
        <v>126.05</v>
      </c>
      <c r="IV54" s="140">
        <v>149.12</v>
      </c>
      <c r="IW54" s="140">
        <v>-503.54</v>
      </c>
      <c r="IX54" s="140">
        <v>231.76</v>
      </c>
      <c r="IY54" s="140">
        <v>-277.25</v>
      </c>
      <c r="IZ54" s="140">
        <v>279.06</v>
      </c>
      <c r="JA54" s="140">
        <v>-5.8269000000000002</v>
      </c>
      <c r="JB54" s="140">
        <v>21.46</v>
      </c>
      <c r="JC54" s="140">
        <v>18</v>
      </c>
      <c r="JD54" s="140">
        <v>0.5</v>
      </c>
      <c r="JE54" s="140">
        <v>0.49399999999999999</v>
      </c>
      <c r="JF54" s="140">
        <v>-17.52</v>
      </c>
      <c r="JG54" s="140">
        <v>-4.5598999999999998</v>
      </c>
      <c r="JH54" s="140">
        <v>15.401999999999999</v>
      </c>
      <c r="JI54" s="140">
        <v>4.8354999999999997</v>
      </c>
      <c r="JJ54" s="140">
        <v>-37.293999999999997</v>
      </c>
      <c r="JK54" s="140">
        <v>-15.233000000000001</v>
      </c>
      <c r="JL54" s="140">
        <v>28</v>
      </c>
      <c r="JM54" s="140">
        <v>50.668999999999997</v>
      </c>
      <c r="JN54" s="140">
        <v>50.695999999999998</v>
      </c>
      <c r="JO54" s="140">
        <v>0</v>
      </c>
      <c r="JP54" s="140">
        <v>0</v>
      </c>
      <c r="JQ54" s="140">
        <v>49.011000000000003</v>
      </c>
      <c r="JR54" s="140">
        <v>50.953000000000003</v>
      </c>
      <c r="JS54" s="140">
        <v>49.517000000000003</v>
      </c>
      <c r="JT54" s="141"/>
      <c r="JU54" s="140">
        <v>-7.9</v>
      </c>
      <c r="JV54" s="140">
        <v>20.79</v>
      </c>
      <c r="JW54" s="140">
        <v>7.8799000000000001</v>
      </c>
      <c r="JX54" s="140">
        <v>8.6998999999999995</v>
      </c>
      <c r="JY54" s="140">
        <v>-45.244</v>
      </c>
      <c r="JZ54" s="140">
        <v>78.105000000000004</v>
      </c>
      <c r="KA54" s="140">
        <v>56.563000000000002</v>
      </c>
      <c r="KB54" s="140">
        <v>-44.97</v>
      </c>
      <c r="KC54" s="140">
        <v>-75.932000000000002</v>
      </c>
      <c r="KD54" s="140">
        <v>47</v>
      </c>
      <c r="KE54" s="140">
        <v>29.283999999999999</v>
      </c>
      <c r="KF54" s="140">
        <v>-1</v>
      </c>
      <c r="KG54" s="140">
        <v>1.8998999999999999</v>
      </c>
      <c r="KH54" s="140">
        <v>16.048999999999999</v>
      </c>
      <c r="KI54" s="140">
        <v>184.72</v>
      </c>
    </row>
    <row r="55" spans="1:295" ht="18" customHeight="1">
      <c r="A55" s="137" t="s">
        <v>57</v>
      </c>
      <c r="B55" s="137" t="s">
        <v>757</v>
      </c>
      <c r="C55" s="140">
        <v>0</v>
      </c>
      <c r="D55" s="140">
        <v>18.227</v>
      </c>
      <c r="E55" s="140">
        <v>-36.610999999999997</v>
      </c>
      <c r="F55" s="140">
        <v>10.242000000000001</v>
      </c>
      <c r="G55" s="140">
        <v>26.46</v>
      </c>
      <c r="H55" s="140">
        <v>4.1402999999999999</v>
      </c>
      <c r="I55" s="140">
        <v>53.180999999999997</v>
      </c>
      <c r="J55" s="140">
        <v>-87.32</v>
      </c>
      <c r="K55" s="140">
        <v>54.384999999999998</v>
      </c>
      <c r="L55" s="140">
        <v>27.64</v>
      </c>
      <c r="M55" s="140">
        <v>-26.869</v>
      </c>
      <c r="N55" s="140">
        <v>-46.619</v>
      </c>
      <c r="O55" s="140">
        <v>-35.975999999999999</v>
      </c>
      <c r="P55" s="140">
        <v>30.798999999999999</v>
      </c>
      <c r="Q55" s="140">
        <v>17.388000000000002</v>
      </c>
      <c r="R55" s="140">
        <v>-30.798999999999999</v>
      </c>
      <c r="S55" s="140">
        <v>13.281000000000001</v>
      </c>
      <c r="T55" s="140">
        <v>176.33199999999999</v>
      </c>
      <c r="U55" s="140">
        <v>11.801</v>
      </c>
      <c r="V55" s="140">
        <v>11.279</v>
      </c>
      <c r="W55" s="140">
        <v>19.731999999999999</v>
      </c>
      <c r="X55" s="140">
        <v>0</v>
      </c>
      <c r="Y55" s="140">
        <v>20.795999999999999</v>
      </c>
      <c r="Z55" s="140">
        <v>7.3444000000000003</v>
      </c>
      <c r="AA55" s="141"/>
      <c r="AB55" s="140">
        <v>113</v>
      </c>
      <c r="AC55" s="140">
        <v>-92.91</v>
      </c>
      <c r="AD55" s="140">
        <v>-92.79</v>
      </c>
      <c r="AE55" s="140">
        <v>15.945</v>
      </c>
      <c r="AF55" s="140">
        <v>46.619</v>
      </c>
      <c r="AG55" s="140">
        <v>35.200000000000003</v>
      </c>
      <c r="AH55" s="140">
        <v>6.6710000000000003</v>
      </c>
      <c r="AI55" s="140">
        <v>0.124</v>
      </c>
      <c r="AJ55" s="140">
        <v>-42.11</v>
      </c>
      <c r="AK55" s="140">
        <v>-42.4</v>
      </c>
      <c r="AL55" s="140">
        <v>-28.86</v>
      </c>
      <c r="AM55" s="140">
        <v>42.779000000000003</v>
      </c>
      <c r="AN55" s="140">
        <v>42.819000000000003</v>
      </c>
      <c r="AO55" s="140">
        <v>13.016999999999999</v>
      </c>
      <c r="AP55" s="140">
        <v>11.983000000000001</v>
      </c>
      <c r="AQ55" s="140">
        <v>0</v>
      </c>
      <c r="AR55" s="140">
        <v>69.442999999999998</v>
      </c>
      <c r="AS55" s="140">
        <v>35.113999999999997</v>
      </c>
      <c r="AT55" s="140">
        <v>-53.850999999999999</v>
      </c>
      <c r="AU55" s="140">
        <v>-53.999000000000002</v>
      </c>
      <c r="AV55" s="140">
        <v>2.4538000000000002</v>
      </c>
      <c r="AW55" s="140">
        <v>2.2622</v>
      </c>
      <c r="AX55" s="140">
        <v>87.340999999999994</v>
      </c>
      <c r="AY55" s="140">
        <v>0</v>
      </c>
      <c r="AZ55" s="140">
        <v>-3.6640999999999999</v>
      </c>
      <c r="BA55" s="140">
        <v>-18.693000000000001</v>
      </c>
      <c r="BB55" s="140">
        <v>-306.04000000000002</v>
      </c>
      <c r="BC55" s="140">
        <v>0</v>
      </c>
      <c r="BD55" s="140">
        <v>-14.199</v>
      </c>
      <c r="BE55" s="140">
        <v>-14.298999999999999</v>
      </c>
      <c r="BF55" s="140">
        <v>60.103999999999999</v>
      </c>
      <c r="BG55" s="140">
        <v>59.56</v>
      </c>
      <c r="BH55" s="140">
        <v>-5.0579999999999998</v>
      </c>
      <c r="BI55" s="140">
        <v>-67.102000000000004</v>
      </c>
      <c r="BJ55" s="140">
        <v>-30.245000000000001</v>
      </c>
      <c r="BK55" s="140">
        <v>10.42</v>
      </c>
      <c r="BL55" s="140">
        <v>7.5888</v>
      </c>
      <c r="BM55" s="140">
        <v>5.2598000000000003</v>
      </c>
      <c r="BN55" s="140">
        <v>348.52</v>
      </c>
      <c r="BO55" s="140">
        <v>167.72</v>
      </c>
      <c r="BP55" s="140">
        <v>167.63</v>
      </c>
      <c r="BQ55" s="140">
        <v>-245.14</v>
      </c>
      <c r="BR55" s="140">
        <v>525.96</v>
      </c>
      <c r="BS55" s="140">
        <v>40.976999999999997</v>
      </c>
      <c r="BT55" s="140">
        <v>-66.691999999999993</v>
      </c>
      <c r="BU55" s="140">
        <v>69.415999999999997</v>
      </c>
      <c r="BV55" s="140">
        <v>93.867000000000004</v>
      </c>
      <c r="BW55" s="140">
        <v>18.100000000000001</v>
      </c>
      <c r="BX55" s="140">
        <v>16.760000000000002</v>
      </c>
      <c r="BY55" s="140">
        <v>57.15</v>
      </c>
      <c r="BZ55" s="140">
        <v>73.180000000000007</v>
      </c>
      <c r="CA55" s="140">
        <v>-69.385000000000005</v>
      </c>
      <c r="CB55" s="140">
        <v>-69.117000000000004</v>
      </c>
      <c r="CC55" s="140">
        <v>143.24</v>
      </c>
      <c r="CD55" s="140">
        <v>143.36000000000001</v>
      </c>
      <c r="CE55" s="140">
        <v>26.37</v>
      </c>
      <c r="CF55" s="140">
        <v>0</v>
      </c>
      <c r="CG55" s="140">
        <v>0</v>
      </c>
      <c r="CH55" s="140">
        <v>-8.7969000000000008</v>
      </c>
      <c r="CI55" s="140">
        <v>0</v>
      </c>
      <c r="CJ55" s="140">
        <v>19.57</v>
      </c>
      <c r="CK55" s="140">
        <v>25.984999999999999</v>
      </c>
      <c r="CL55" s="140">
        <v>78.5</v>
      </c>
      <c r="CM55" s="140">
        <v>70.198999999999998</v>
      </c>
      <c r="CN55" s="140">
        <v>-16.2</v>
      </c>
      <c r="CO55" s="140">
        <v>97.587999999999994</v>
      </c>
      <c r="CP55" s="140">
        <v>97.507999999999996</v>
      </c>
      <c r="CQ55" s="140">
        <v>94.69</v>
      </c>
      <c r="CR55" s="140">
        <v>118.17</v>
      </c>
      <c r="CS55" s="140">
        <v>117.98</v>
      </c>
      <c r="CT55" s="140">
        <v>-43.598999999999997</v>
      </c>
      <c r="CU55" s="140">
        <v>-142.08000000000001</v>
      </c>
      <c r="CV55" s="140">
        <v>0</v>
      </c>
      <c r="CW55" s="140">
        <v>14.507</v>
      </c>
      <c r="CX55" s="140">
        <v>32.11</v>
      </c>
      <c r="CY55" s="140">
        <v>98.209000000000003</v>
      </c>
      <c r="CZ55" s="140">
        <v>42.662999999999997</v>
      </c>
      <c r="DA55" s="140">
        <v>40.286999999999999</v>
      </c>
      <c r="DB55" s="140">
        <v>-31.449000000000002</v>
      </c>
      <c r="DC55" s="140">
        <v>-6.2050999999999998</v>
      </c>
      <c r="DD55" s="140">
        <v>0</v>
      </c>
      <c r="DE55" s="140">
        <v>0</v>
      </c>
      <c r="DF55" s="140">
        <v>-80.754000000000005</v>
      </c>
      <c r="DG55" s="140">
        <v>-1E-4</v>
      </c>
      <c r="DH55" s="140">
        <v>-19.131</v>
      </c>
      <c r="DI55" s="140">
        <v>-87</v>
      </c>
      <c r="DJ55" s="140">
        <v>-87.9</v>
      </c>
      <c r="DK55" s="140">
        <v>33.037999999999997</v>
      </c>
      <c r="DL55" s="140">
        <v>42.781999999999996</v>
      </c>
      <c r="DM55" s="140">
        <v>52.615000000000002</v>
      </c>
      <c r="DN55" s="140">
        <v>62.713000000000001</v>
      </c>
      <c r="DO55" s="140">
        <v>42.67</v>
      </c>
      <c r="DP55" s="140">
        <v>-5.7</v>
      </c>
      <c r="DQ55" s="140">
        <v>52.96</v>
      </c>
      <c r="DR55" s="140">
        <v>80.057000000000002</v>
      </c>
      <c r="DS55" s="140">
        <v>-19.27</v>
      </c>
      <c r="DT55" s="140">
        <v>-19.399000000000001</v>
      </c>
      <c r="DU55" s="140">
        <v>95.11</v>
      </c>
      <c r="DV55" s="140">
        <v>67.19</v>
      </c>
      <c r="DW55" s="140">
        <v>79.290000000000006</v>
      </c>
      <c r="DX55" s="140">
        <v>79.709000000000003</v>
      </c>
      <c r="DY55" s="140">
        <v>-56.048000000000002</v>
      </c>
      <c r="DZ55" s="140">
        <v>-54.49</v>
      </c>
      <c r="EA55" s="140">
        <v>161.46</v>
      </c>
      <c r="EB55" s="140">
        <v>120.76</v>
      </c>
      <c r="EC55" s="140">
        <v>116.35</v>
      </c>
      <c r="ED55" s="140">
        <v>116.26</v>
      </c>
      <c r="EE55" s="140">
        <v>69.62</v>
      </c>
      <c r="EF55" s="140">
        <v>53.171999999999997</v>
      </c>
      <c r="EG55" s="140">
        <v>-25.614000000000001</v>
      </c>
      <c r="EH55" s="140">
        <v>260.41000000000003</v>
      </c>
      <c r="EI55" s="140">
        <v>357.91</v>
      </c>
      <c r="EJ55" s="140">
        <v>0</v>
      </c>
      <c r="EK55" s="140">
        <v>-29.95</v>
      </c>
      <c r="EL55" s="140">
        <v>-27.375</v>
      </c>
      <c r="EM55" s="140">
        <v>0</v>
      </c>
      <c r="EN55" s="140">
        <v>-34.942999999999998</v>
      </c>
      <c r="EO55" s="140">
        <v>-32.768999999999998</v>
      </c>
      <c r="EP55" s="140">
        <v>144.44</v>
      </c>
      <c r="EQ55" s="140">
        <v>-64.825999999999993</v>
      </c>
      <c r="ER55" s="140">
        <v>-67.015000000000001</v>
      </c>
      <c r="ES55" s="140">
        <v>-14.76</v>
      </c>
      <c r="ET55" s="140">
        <v>0</v>
      </c>
      <c r="EU55" s="140">
        <v>-10.029</v>
      </c>
      <c r="EV55" s="140">
        <v>114.8</v>
      </c>
      <c r="EW55" s="140">
        <v>12.593</v>
      </c>
      <c r="EX55" s="140">
        <v>-118.59</v>
      </c>
      <c r="EY55" s="140">
        <v>-39.043999999999997</v>
      </c>
      <c r="EZ55" s="140">
        <v>-37.805999999999997</v>
      </c>
      <c r="FA55" s="140">
        <v>12.183999999999999</v>
      </c>
      <c r="FB55" s="140">
        <v>-48.195999999999998</v>
      </c>
      <c r="FC55" s="140">
        <v>55.765000000000001</v>
      </c>
      <c r="FD55" s="140">
        <v>23.305</v>
      </c>
      <c r="FE55" s="140">
        <v>0</v>
      </c>
      <c r="FF55" s="140">
        <v>0</v>
      </c>
      <c r="FG55" s="140">
        <v>0</v>
      </c>
      <c r="FH55" s="140">
        <v>51.323999999999998</v>
      </c>
      <c r="FI55" s="140">
        <v>49.296999999999997</v>
      </c>
      <c r="FJ55" s="140">
        <v>69.325999999999993</v>
      </c>
      <c r="FK55" s="140">
        <v>69.159000000000006</v>
      </c>
      <c r="FL55" s="140">
        <v>-157.91</v>
      </c>
      <c r="FM55" s="140">
        <v>58.732999999999997</v>
      </c>
      <c r="FN55" s="140">
        <v>57.634999999999998</v>
      </c>
      <c r="FO55" s="140">
        <v>-117.64</v>
      </c>
      <c r="FP55" s="140">
        <v>-107.86</v>
      </c>
      <c r="FQ55" s="140">
        <v>-46.756</v>
      </c>
      <c r="FR55" s="140">
        <v>-47.338999999999999</v>
      </c>
      <c r="FS55" s="140">
        <v>15.074</v>
      </c>
      <c r="FT55" s="140">
        <v>1.0793999999999999</v>
      </c>
      <c r="FU55" s="140">
        <v>-9.7098999999999993</v>
      </c>
      <c r="FV55" s="140">
        <v>13.53</v>
      </c>
      <c r="FW55" s="140">
        <v>-49.158999999999999</v>
      </c>
      <c r="FX55" s="140">
        <v>9.9731000000000005</v>
      </c>
      <c r="FY55" s="140">
        <v>-14.911</v>
      </c>
      <c r="FZ55" s="140">
        <v>4.2579000000000002</v>
      </c>
      <c r="GA55" s="140">
        <v>10.872999999999999</v>
      </c>
      <c r="GB55" s="140">
        <v>23.7</v>
      </c>
      <c r="GC55" s="140">
        <v>110.18</v>
      </c>
      <c r="GD55" s="140">
        <v>119.93</v>
      </c>
      <c r="GE55" s="140">
        <v>14.97</v>
      </c>
      <c r="GF55" s="140">
        <v>92.007999999999996</v>
      </c>
      <c r="GG55" s="140">
        <v>18.798999999999999</v>
      </c>
      <c r="GH55" s="140">
        <v>-22.125</v>
      </c>
      <c r="GI55" s="140">
        <v>-1.2019</v>
      </c>
      <c r="GJ55" s="140">
        <v>1.2656000000000001</v>
      </c>
      <c r="GK55" s="140">
        <v>1.9316</v>
      </c>
      <c r="GL55" s="140">
        <v>6.5299999999999997E-2</v>
      </c>
      <c r="GM55" s="140">
        <v>0</v>
      </c>
      <c r="GN55" s="140">
        <v>-14.496</v>
      </c>
      <c r="GO55" s="140">
        <v>-33.896000000000001</v>
      </c>
      <c r="GP55" s="140">
        <v>27.942</v>
      </c>
      <c r="GQ55" s="140">
        <v>52.52</v>
      </c>
      <c r="GR55" s="140">
        <v>109.74</v>
      </c>
      <c r="GS55" s="140">
        <v>68.585999999999999</v>
      </c>
      <c r="GT55" s="140">
        <v>-161.66</v>
      </c>
      <c r="GU55" s="140">
        <v>-19.844000000000001</v>
      </c>
      <c r="GV55" s="140">
        <v>40.662999999999997</v>
      </c>
      <c r="GW55" s="140">
        <v>-41.064999999999998</v>
      </c>
      <c r="GX55" s="140">
        <v>9.6319999999999997</v>
      </c>
      <c r="GY55" s="140">
        <v>0</v>
      </c>
      <c r="GZ55" s="140">
        <v>0</v>
      </c>
      <c r="HA55" s="140">
        <v>11</v>
      </c>
      <c r="HB55" s="140">
        <v>176.34</v>
      </c>
      <c r="HC55" s="140">
        <v>175.9</v>
      </c>
      <c r="HD55" s="140">
        <v>290</v>
      </c>
      <c r="HE55" s="140">
        <v>-287.72000000000003</v>
      </c>
      <c r="HF55" s="140">
        <v>-642.53</v>
      </c>
      <c r="HG55" s="140">
        <v>639.58000000000004</v>
      </c>
      <c r="HH55" s="140">
        <v>661.34</v>
      </c>
      <c r="HI55" s="140">
        <v>-170.15</v>
      </c>
      <c r="HJ55" s="140">
        <v>-168.43</v>
      </c>
      <c r="HK55" s="140">
        <v>-59.219000000000001</v>
      </c>
      <c r="HL55" s="140">
        <v>-50.652000000000001</v>
      </c>
      <c r="HM55" s="140">
        <v>74.893000000000001</v>
      </c>
      <c r="HN55" s="140">
        <v>75.02</v>
      </c>
      <c r="HO55" s="140">
        <v>-124.4</v>
      </c>
      <c r="HP55" s="140">
        <v>-122.24</v>
      </c>
      <c r="HQ55" s="140">
        <v>58.341000000000001</v>
      </c>
      <c r="HR55" s="140">
        <v>58.164999999999999</v>
      </c>
      <c r="HS55" s="140">
        <v>-67.489000000000004</v>
      </c>
      <c r="HT55" s="140">
        <v>-66.55</v>
      </c>
      <c r="HU55" s="140">
        <v>90.088999999999999</v>
      </c>
      <c r="HV55" s="140">
        <v>88.47</v>
      </c>
      <c r="HW55" s="140">
        <v>55</v>
      </c>
      <c r="HX55" s="140">
        <v>55</v>
      </c>
      <c r="HY55" s="140">
        <v>22.806999999999999</v>
      </c>
      <c r="HZ55" s="140">
        <v>36.880000000000003</v>
      </c>
      <c r="IA55" s="140">
        <v>-354.92</v>
      </c>
      <c r="IB55" s="140">
        <v>109.98</v>
      </c>
      <c r="IC55" s="140">
        <v>109.67</v>
      </c>
      <c r="ID55" s="140">
        <v>14.5</v>
      </c>
      <c r="IE55" s="140">
        <v>11.398999999999999</v>
      </c>
      <c r="IF55" s="140">
        <v>-56.5</v>
      </c>
      <c r="IG55" s="140">
        <v>-55.9</v>
      </c>
      <c r="IH55" s="140">
        <v>1.4882</v>
      </c>
      <c r="II55" s="140">
        <v>1.2386999999999999</v>
      </c>
      <c r="IJ55" s="140">
        <v>-649.61</v>
      </c>
      <c r="IK55" s="140">
        <v>-328.08</v>
      </c>
      <c r="IL55" s="140">
        <v>529.13</v>
      </c>
      <c r="IM55" s="140">
        <v>384.19</v>
      </c>
      <c r="IN55" s="140">
        <v>4.9885999999999999</v>
      </c>
      <c r="IO55" s="140">
        <v>-415.23</v>
      </c>
      <c r="IP55" s="140">
        <v>413.91</v>
      </c>
      <c r="IQ55" s="140">
        <v>-154.88</v>
      </c>
      <c r="IR55" s="140">
        <v>-296.87</v>
      </c>
      <c r="IS55" s="140">
        <v>-405.91</v>
      </c>
      <c r="IT55" s="140">
        <v>125.9</v>
      </c>
      <c r="IU55" s="140">
        <v>127.13</v>
      </c>
      <c r="IV55" s="140">
        <v>154.99</v>
      </c>
      <c r="IW55" s="140">
        <v>-508</v>
      </c>
      <c r="IX55" s="140">
        <v>235.74</v>
      </c>
      <c r="IY55" s="140">
        <v>-279.39999999999998</v>
      </c>
      <c r="IZ55" s="140">
        <v>280.47000000000003</v>
      </c>
      <c r="JA55" s="140">
        <v>-5.7994000000000003</v>
      </c>
      <c r="JB55" s="140">
        <v>24.904</v>
      </c>
      <c r="JC55" s="140">
        <v>20.638999999999999</v>
      </c>
      <c r="JD55" s="140">
        <v>0.73799999999999999</v>
      </c>
      <c r="JE55" s="140">
        <v>0.73</v>
      </c>
      <c r="JF55" s="140">
        <v>-20.158999999999999</v>
      </c>
      <c r="JG55" s="140">
        <v>-1.1200000000000001</v>
      </c>
      <c r="JH55" s="140">
        <v>14.933999999999999</v>
      </c>
      <c r="JI55" s="140">
        <v>1.1734</v>
      </c>
      <c r="JJ55" s="140">
        <v>-40.781999999999996</v>
      </c>
      <c r="JK55" s="140">
        <v>-15.877000000000001</v>
      </c>
      <c r="JL55" s="140">
        <v>35.4</v>
      </c>
      <c r="JM55" s="140">
        <v>54.502000000000002</v>
      </c>
      <c r="JN55" s="140">
        <v>52.658999999999999</v>
      </c>
      <c r="JO55" s="140">
        <v>0</v>
      </c>
      <c r="JP55" s="140">
        <v>0</v>
      </c>
      <c r="JQ55" s="140">
        <v>48.896000000000001</v>
      </c>
      <c r="JR55" s="140">
        <v>48.779000000000003</v>
      </c>
      <c r="JS55" s="140">
        <v>50.875</v>
      </c>
      <c r="JT55" s="141"/>
      <c r="JU55" s="140">
        <v>-10.898999999999999</v>
      </c>
      <c r="JV55" s="140">
        <v>21.172000000000001</v>
      </c>
      <c r="JW55" s="140">
        <v>7.3399000000000001</v>
      </c>
      <c r="JX55" s="140">
        <v>8.6998999999999995</v>
      </c>
      <c r="JY55" s="140">
        <v>-45.76</v>
      </c>
      <c r="JZ55" s="140">
        <v>78.600999999999999</v>
      </c>
      <c r="KA55" s="140">
        <v>58.862000000000002</v>
      </c>
      <c r="KB55" s="140">
        <v>-45.582000000000001</v>
      </c>
      <c r="KC55" s="140">
        <v>-78.460999999999999</v>
      </c>
      <c r="KD55" s="140">
        <v>49.31</v>
      </c>
      <c r="KE55" s="140">
        <v>27.908000000000001</v>
      </c>
      <c r="KF55" s="140">
        <v>2.4</v>
      </c>
      <c r="KG55" s="140">
        <v>-2.5998999999999999</v>
      </c>
      <c r="KH55" s="140">
        <v>19.350000000000001</v>
      </c>
      <c r="KI55" s="140">
        <v>184.13</v>
      </c>
    </row>
    <row r="56" spans="1:295" ht="18" customHeight="1">
      <c r="A56" s="137" t="s">
        <v>758</v>
      </c>
      <c r="B56" s="137" t="s">
        <v>58</v>
      </c>
      <c r="C56" s="142">
        <v>0</v>
      </c>
      <c r="D56" s="142">
        <v>17.623000000000001</v>
      </c>
      <c r="E56" s="142">
        <v>-35.414000000000001</v>
      </c>
      <c r="F56" s="142">
        <v>9.6745999999999999</v>
      </c>
      <c r="G56" s="142">
        <v>25.456</v>
      </c>
      <c r="H56" s="142">
        <v>3.6602000000000001</v>
      </c>
      <c r="I56" s="142">
        <v>51.027999999999999</v>
      </c>
      <c r="J56" s="142">
        <v>-84.968999999999994</v>
      </c>
      <c r="K56" s="142">
        <v>51.698999999999998</v>
      </c>
      <c r="L56" s="142">
        <v>26.384</v>
      </c>
      <c r="M56" s="142">
        <v>-25.619</v>
      </c>
      <c r="N56" s="142">
        <v>-42.18</v>
      </c>
      <c r="O56" s="142">
        <v>-34.511000000000003</v>
      </c>
      <c r="P56" s="142">
        <v>28.6</v>
      </c>
      <c r="Q56" s="142">
        <v>16.559000000000001</v>
      </c>
      <c r="R56" s="142">
        <v>-28.6</v>
      </c>
      <c r="S56" s="142">
        <v>13.631</v>
      </c>
      <c r="T56" s="142">
        <v>172.374</v>
      </c>
      <c r="U56" s="142">
        <v>11.49</v>
      </c>
      <c r="V56" s="142">
        <v>11.522</v>
      </c>
      <c r="W56" s="142">
        <v>19.224</v>
      </c>
      <c r="X56" s="142">
        <v>0</v>
      </c>
      <c r="Y56" s="142">
        <v>20.779</v>
      </c>
      <c r="Z56" s="142">
        <v>7.2801</v>
      </c>
      <c r="AA56" s="143"/>
      <c r="AB56" s="142">
        <v>113</v>
      </c>
      <c r="AC56" s="142">
        <v>-87.94</v>
      </c>
      <c r="AD56" s="142">
        <v>-88.319000000000003</v>
      </c>
      <c r="AE56" s="142">
        <v>16.283999999999999</v>
      </c>
      <c r="AF56" s="142">
        <v>42.18</v>
      </c>
      <c r="AG56" s="142">
        <v>33</v>
      </c>
      <c r="AH56" s="142">
        <v>6.6199000000000003</v>
      </c>
      <c r="AI56" s="142">
        <v>0.126</v>
      </c>
      <c r="AJ56" s="142">
        <v>-39.74</v>
      </c>
      <c r="AK56" s="142">
        <v>-39.54</v>
      </c>
      <c r="AL56" s="142">
        <v>-28.17</v>
      </c>
      <c r="AM56" s="142">
        <v>40.029000000000003</v>
      </c>
      <c r="AN56" s="142">
        <v>40.4</v>
      </c>
      <c r="AO56" s="142">
        <v>11.959</v>
      </c>
      <c r="AP56" s="142">
        <v>12.237</v>
      </c>
      <c r="AQ56" s="142">
        <v>0</v>
      </c>
      <c r="AR56" s="142">
        <v>60.731000000000002</v>
      </c>
      <c r="AS56" s="142">
        <v>33.703000000000003</v>
      </c>
      <c r="AT56" s="142">
        <v>-50.1</v>
      </c>
      <c r="AU56" s="142">
        <v>-49.820999999999998</v>
      </c>
      <c r="AV56" s="142">
        <v>2.5951</v>
      </c>
      <c r="AW56" s="142">
        <v>2.3708999999999998</v>
      </c>
      <c r="AX56" s="142">
        <v>79.838999999999999</v>
      </c>
      <c r="AY56" s="142">
        <v>0</v>
      </c>
      <c r="AZ56" s="142">
        <v>-3.6640999999999999</v>
      </c>
      <c r="BA56" s="142">
        <v>-18.170999999999999</v>
      </c>
      <c r="BB56" s="142">
        <v>-281.52</v>
      </c>
      <c r="BC56" s="142">
        <v>0</v>
      </c>
      <c r="BD56" s="142">
        <v>-14.298999999999999</v>
      </c>
      <c r="BE56" s="142">
        <v>-14.499000000000001</v>
      </c>
      <c r="BF56" s="142">
        <v>56.433999999999997</v>
      </c>
      <c r="BG56" s="142">
        <v>55.024999999999999</v>
      </c>
      <c r="BH56" s="142">
        <v>-5.2046000000000001</v>
      </c>
      <c r="BI56" s="142">
        <v>-67.102000000000004</v>
      </c>
      <c r="BJ56" s="142">
        <v>-24.861000000000001</v>
      </c>
      <c r="BK56" s="142">
        <v>10.869</v>
      </c>
      <c r="BL56" s="142">
        <v>7.5888</v>
      </c>
      <c r="BM56" s="142">
        <v>5.2598000000000003</v>
      </c>
      <c r="BN56" s="142">
        <v>325.17</v>
      </c>
      <c r="BO56" s="142">
        <v>191.74</v>
      </c>
      <c r="BP56" s="142">
        <v>191.47</v>
      </c>
      <c r="BQ56" s="142">
        <v>-249.99</v>
      </c>
      <c r="BR56" s="142">
        <v>535.75</v>
      </c>
      <c r="BS56" s="142">
        <v>40.976999999999997</v>
      </c>
      <c r="BT56" s="142">
        <v>-73.426000000000002</v>
      </c>
      <c r="BU56" s="142">
        <v>74.521000000000001</v>
      </c>
      <c r="BV56" s="142">
        <v>93.287999999999997</v>
      </c>
      <c r="BW56" s="142">
        <v>16.388999999999999</v>
      </c>
      <c r="BX56" s="142">
        <v>14.648999999999999</v>
      </c>
      <c r="BY56" s="142">
        <v>52.478999999999999</v>
      </c>
      <c r="BZ56" s="142">
        <v>69.16</v>
      </c>
      <c r="CA56" s="142">
        <v>-65.366</v>
      </c>
      <c r="CB56" s="142">
        <v>-64.965000000000003</v>
      </c>
      <c r="CC56" s="142">
        <v>136.51</v>
      </c>
      <c r="CD56" s="142">
        <v>137.76</v>
      </c>
      <c r="CE56" s="142">
        <v>27.588999999999999</v>
      </c>
      <c r="CF56" s="142">
        <v>0</v>
      </c>
      <c r="CG56" s="142">
        <v>0</v>
      </c>
      <c r="CH56" s="142">
        <v>-7.8071000000000002</v>
      </c>
      <c r="CI56" s="142">
        <v>0</v>
      </c>
      <c r="CJ56" s="142">
        <v>19.57</v>
      </c>
      <c r="CK56" s="142">
        <v>25.984999999999999</v>
      </c>
      <c r="CL56" s="142">
        <v>72.900000000000006</v>
      </c>
      <c r="CM56" s="142">
        <v>65.3</v>
      </c>
      <c r="CN56" s="142">
        <v>-15.38</v>
      </c>
      <c r="CO56" s="142">
        <v>91.546999999999997</v>
      </c>
      <c r="CP56" s="142">
        <v>89.953999999999994</v>
      </c>
      <c r="CQ56" s="142">
        <v>88.846999999999994</v>
      </c>
      <c r="CR56" s="142">
        <v>154.77000000000001</v>
      </c>
      <c r="CS56" s="142">
        <v>155.29</v>
      </c>
      <c r="CT56" s="142">
        <v>-49.121000000000002</v>
      </c>
      <c r="CU56" s="142">
        <v>-174.93</v>
      </c>
      <c r="CV56" s="142">
        <v>0</v>
      </c>
      <c r="CW56" s="142">
        <v>13.916</v>
      </c>
      <c r="CX56" s="142">
        <v>30.45</v>
      </c>
      <c r="CY56" s="142">
        <v>103.65</v>
      </c>
      <c r="CZ56" s="142">
        <v>40.787999999999997</v>
      </c>
      <c r="DA56" s="142">
        <v>38.529000000000003</v>
      </c>
      <c r="DB56" s="142">
        <v>-30.369</v>
      </c>
      <c r="DC56" s="142">
        <v>-6.2050999999999998</v>
      </c>
      <c r="DD56" s="142">
        <v>0</v>
      </c>
      <c r="DE56" s="142">
        <v>0</v>
      </c>
      <c r="DF56" s="142">
        <v>-99.466999999999999</v>
      </c>
      <c r="DG56" s="142">
        <v>0</v>
      </c>
      <c r="DH56" s="142">
        <v>-18.504999999999999</v>
      </c>
      <c r="DI56" s="142">
        <v>-79.8</v>
      </c>
      <c r="DJ56" s="142">
        <v>-80.8</v>
      </c>
      <c r="DK56" s="142">
        <v>32.648000000000003</v>
      </c>
      <c r="DL56" s="142">
        <v>40.438000000000002</v>
      </c>
      <c r="DM56" s="142">
        <v>52.145000000000003</v>
      </c>
      <c r="DN56" s="142">
        <v>59.197000000000003</v>
      </c>
      <c r="DO56" s="142">
        <v>40.03</v>
      </c>
      <c r="DP56" s="142">
        <v>-6.43</v>
      </c>
      <c r="DQ56" s="142">
        <v>52.838999999999999</v>
      </c>
      <c r="DR56" s="142">
        <v>97.724999999999994</v>
      </c>
      <c r="DS56" s="142">
        <v>-18.489999999999998</v>
      </c>
      <c r="DT56" s="142">
        <v>-18.649000000000001</v>
      </c>
      <c r="DU56" s="142">
        <v>88.93</v>
      </c>
      <c r="DV56" s="142">
        <v>62.66</v>
      </c>
      <c r="DW56" s="142">
        <v>99.4</v>
      </c>
      <c r="DX56" s="142">
        <v>97.436000000000007</v>
      </c>
      <c r="DY56" s="142">
        <v>-46.637</v>
      </c>
      <c r="DZ56" s="142">
        <v>-44.518000000000001</v>
      </c>
      <c r="EA56" s="142">
        <v>170.47</v>
      </c>
      <c r="EB56" s="142">
        <v>129.31</v>
      </c>
      <c r="EC56" s="142">
        <v>125.29</v>
      </c>
      <c r="ED56" s="142">
        <v>127.26</v>
      </c>
      <c r="EE56" s="142">
        <v>49.109000000000002</v>
      </c>
      <c r="EF56" s="142">
        <v>32.332000000000001</v>
      </c>
      <c r="EG56" s="142">
        <v>-26.448</v>
      </c>
      <c r="EH56" s="142">
        <v>260.25</v>
      </c>
      <c r="EI56" s="142">
        <v>387.43</v>
      </c>
      <c r="EJ56" s="142">
        <v>0</v>
      </c>
      <c r="EK56" s="142">
        <v>-29.731999999999999</v>
      </c>
      <c r="EL56" s="142">
        <v>-27.774000000000001</v>
      </c>
      <c r="EM56" s="142">
        <v>24.771000000000001</v>
      </c>
      <c r="EN56" s="142">
        <v>-29.931999999999999</v>
      </c>
      <c r="EO56" s="142">
        <v>-27.641999999999999</v>
      </c>
      <c r="EP56" s="142">
        <v>58.415999999999997</v>
      </c>
      <c r="EQ56" s="142">
        <v>-43.48</v>
      </c>
      <c r="ER56" s="142">
        <v>-44.182000000000002</v>
      </c>
      <c r="ES56" s="142">
        <v>2.6425000000000001</v>
      </c>
      <c r="ET56" s="142">
        <v>14.329000000000001</v>
      </c>
      <c r="EU56" s="142">
        <v>-17.449000000000002</v>
      </c>
      <c r="EV56" s="142">
        <v>1</v>
      </c>
      <c r="EW56" s="142">
        <v>12.276999999999999</v>
      </c>
      <c r="EX56" s="142">
        <v>-108.57</v>
      </c>
      <c r="EY56" s="142">
        <v>-35.348999999999997</v>
      </c>
      <c r="EZ56" s="142">
        <v>-34.389000000000003</v>
      </c>
      <c r="FA56" s="142">
        <v>8.7179000000000002</v>
      </c>
      <c r="FB56" s="142">
        <v>-29.466999999999999</v>
      </c>
      <c r="FC56" s="142">
        <v>55.765000000000001</v>
      </c>
      <c r="FD56" s="142">
        <v>22.135000000000002</v>
      </c>
      <c r="FE56" s="142">
        <v>0</v>
      </c>
      <c r="FF56" s="142">
        <v>0</v>
      </c>
      <c r="FG56" s="142">
        <v>0</v>
      </c>
      <c r="FH56" s="142">
        <v>51.241</v>
      </c>
      <c r="FI56" s="142">
        <v>47.648000000000003</v>
      </c>
      <c r="FJ56" s="142">
        <v>65.641999999999996</v>
      </c>
      <c r="FK56" s="142">
        <v>67.483999999999995</v>
      </c>
      <c r="FL56" s="142">
        <v>-149.53</v>
      </c>
      <c r="FM56" s="142">
        <v>47.384999999999998</v>
      </c>
      <c r="FN56" s="142">
        <v>47.853000000000002</v>
      </c>
      <c r="FO56" s="142">
        <v>-112.72</v>
      </c>
      <c r="FP56" s="142">
        <v>-104.66</v>
      </c>
      <c r="FQ56" s="142">
        <v>-43.357999999999997</v>
      </c>
      <c r="FR56" s="142">
        <v>-48.198999999999998</v>
      </c>
      <c r="FS56" s="142">
        <v>14.760999999999999</v>
      </c>
      <c r="FT56" s="142">
        <v>0.99760000000000004</v>
      </c>
      <c r="FU56" s="142">
        <v>-9.1499000000000006</v>
      </c>
      <c r="FV56" s="142">
        <v>14.67</v>
      </c>
      <c r="FW56" s="142">
        <v>-44.817</v>
      </c>
      <c r="FX56" s="142">
        <v>10.332000000000001</v>
      </c>
      <c r="FY56" s="142">
        <v>-15.064</v>
      </c>
      <c r="FZ56" s="142">
        <v>4.2610000000000001</v>
      </c>
      <c r="GA56" s="142">
        <v>10.968999999999999</v>
      </c>
      <c r="GB56" s="142">
        <v>23.138999999999999</v>
      </c>
      <c r="GC56" s="142">
        <v>106.22</v>
      </c>
      <c r="GD56" s="142">
        <v>115.1</v>
      </c>
      <c r="GE56" s="142">
        <v>14.6</v>
      </c>
      <c r="GF56" s="142">
        <v>89.034999999999997</v>
      </c>
      <c r="GG56" s="142">
        <v>19.7</v>
      </c>
      <c r="GH56" s="142">
        <v>-21.992000000000001</v>
      </c>
      <c r="GI56" s="142">
        <v>-1.6279999999999999</v>
      </c>
      <c r="GJ56" s="142">
        <v>1.5609999999999999</v>
      </c>
      <c r="GK56" s="142">
        <v>1.7929999999999999</v>
      </c>
      <c r="GL56" s="142">
        <v>6.5299999999999997E-2</v>
      </c>
      <c r="GM56" s="142">
        <v>0</v>
      </c>
      <c r="GN56" s="142">
        <v>-14.07</v>
      </c>
      <c r="GO56" s="142">
        <v>-31.85</v>
      </c>
      <c r="GP56" s="142">
        <v>27.053999999999998</v>
      </c>
      <c r="GQ56" s="142">
        <v>49.999000000000002</v>
      </c>
      <c r="GR56" s="142">
        <v>109.1</v>
      </c>
      <c r="GS56" s="142">
        <v>67.34</v>
      </c>
      <c r="GT56" s="142">
        <v>-161.81</v>
      </c>
      <c r="GU56" s="142">
        <v>-18.853999999999999</v>
      </c>
      <c r="GV56" s="142">
        <v>39.758000000000003</v>
      </c>
      <c r="GW56" s="142">
        <v>-37.853999999999999</v>
      </c>
      <c r="GX56" s="142">
        <v>9.5056999999999992</v>
      </c>
      <c r="GY56" s="142">
        <v>0</v>
      </c>
      <c r="GZ56" s="142">
        <v>0</v>
      </c>
      <c r="HA56" s="142">
        <v>11</v>
      </c>
      <c r="HB56" s="142">
        <v>181.97</v>
      </c>
      <c r="HC56" s="142">
        <v>181.75</v>
      </c>
      <c r="HD56" s="142">
        <v>272.8</v>
      </c>
      <c r="HE56" s="142">
        <v>-273.48</v>
      </c>
      <c r="HF56" s="142">
        <v>-633.70000000000005</v>
      </c>
      <c r="HG56" s="142">
        <v>634.72</v>
      </c>
      <c r="HH56" s="142">
        <v>681.78</v>
      </c>
      <c r="HI56" s="142">
        <v>-174.48</v>
      </c>
      <c r="HJ56" s="142">
        <v>-173.65</v>
      </c>
      <c r="HK56" s="142">
        <v>-52.420999999999999</v>
      </c>
      <c r="HL56" s="142">
        <v>-44.814999999999998</v>
      </c>
      <c r="HM56" s="142">
        <v>77.444000000000003</v>
      </c>
      <c r="HN56" s="142">
        <v>78.887</v>
      </c>
      <c r="HO56" s="142">
        <v>-124.4</v>
      </c>
      <c r="HP56" s="142">
        <v>-122.24</v>
      </c>
      <c r="HQ56" s="142">
        <v>56.988999999999997</v>
      </c>
      <c r="HR56" s="142">
        <v>56.616</v>
      </c>
      <c r="HS56" s="142">
        <v>-68.069000000000003</v>
      </c>
      <c r="HT56" s="142">
        <v>-67.733999999999995</v>
      </c>
      <c r="HU56" s="142">
        <v>88.198999999999998</v>
      </c>
      <c r="HV56" s="142">
        <v>87.47</v>
      </c>
      <c r="HW56" s="142">
        <v>54.2</v>
      </c>
      <c r="HX56" s="142">
        <v>54.4</v>
      </c>
      <c r="HY56" s="142">
        <v>22.806999999999999</v>
      </c>
      <c r="HZ56" s="142">
        <v>36</v>
      </c>
      <c r="IA56" s="142">
        <v>-351.84</v>
      </c>
      <c r="IB56" s="142">
        <v>107.72</v>
      </c>
      <c r="IC56" s="142">
        <v>107.54</v>
      </c>
      <c r="ID56" s="142">
        <v>15</v>
      </c>
      <c r="IE56" s="142">
        <v>11.398999999999999</v>
      </c>
      <c r="IF56" s="142">
        <v>-55.7</v>
      </c>
      <c r="IG56" s="142">
        <v>-55.9</v>
      </c>
      <c r="IH56" s="142">
        <v>1.4882</v>
      </c>
      <c r="II56" s="142">
        <v>1.1506000000000001</v>
      </c>
      <c r="IJ56" s="142">
        <v>-661.28</v>
      </c>
      <c r="IK56" s="142">
        <v>-362.39</v>
      </c>
      <c r="IL56" s="142">
        <v>532.83000000000004</v>
      </c>
      <c r="IM56" s="142">
        <v>395.04</v>
      </c>
      <c r="IN56" s="142">
        <v>46.451000000000001</v>
      </c>
      <c r="IO56" s="142">
        <v>-414.34</v>
      </c>
      <c r="IP56" s="142">
        <v>414.47</v>
      </c>
      <c r="IQ56" s="142">
        <v>-151.44</v>
      </c>
      <c r="IR56" s="142">
        <v>-295.06</v>
      </c>
      <c r="IS56" s="142">
        <v>-408.74</v>
      </c>
      <c r="IT56" s="142">
        <v>126</v>
      </c>
      <c r="IU56" s="142">
        <v>123.93</v>
      </c>
      <c r="IV56" s="142">
        <v>153</v>
      </c>
      <c r="IW56" s="142">
        <v>-509.76</v>
      </c>
      <c r="IX56" s="142">
        <v>234.98</v>
      </c>
      <c r="IY56" s="142">
        <v>-284.43</v>
      </c>
      <c r="IZ56" s="142">
        <v>280.32</v>
      </c>
      <c r="JA56" s="142">
        <v>-5.0880999999999998</v>
      </c>
      <c r="JB56" s="142">
        <v>29.606999999999999</v>
      </c>
      <c r="JC56" s="142">
        <v>20</v>
      </c>
      <c r="JD56" s="142">
        <v>0.96499999999999997</v>
      </c>
      <c r="JE56" s="142">
        <v>0.95599999999999996</v>
      </c>
      <c r="JF56" s="142">
        <v>-20.158999999999999</v>
      </c>
      <c r="JG56" s="142">
        <v>-1.36</v>
      </c>
      <c r="JH56" s="142">
        <v>15.316000000000001</v>
      </c>
      <c r="JI56" s="142">
        <v>1.9638</v>
      </c>
      <c r="JJ56" s="142">
        <v>-40.253999999999998</v>
      </c>
      <c r="JK56" s="142">
        <v>-16.404</v>
      </c>
      <c r="JL56" s="142">
        <v>33.4</v>
      </c>
      <c r="JM56" s="142">
        <v>49.664000000000001</v>
      </c>
      <c r="JN56" s="142">
        <v>52.25</v>
      </c>
      <c r="JO56" s="142">
        <v>0</v>
      </c>
      <c r="JP56" s="142">
        <v>0</v>
      </c>
      <c r="JQ56" s="142">
        <v>50.646999999999998</v>
      </c>
      <c r="JR56" s="142">
        <v>51.795999999999999</v>
      </c>
      <c r="JS56" s="142">
        <v>50.348999999999997</v>
      </c>
      <c r="JT56" s="143"/>
      <c r="JU56" s="142">
        <v>-11.199</v>
      </c>
      <c r="JV56" s="142">
        <v>20.902999999999999</v>
      </c>
      <c r="JW56" s="142">
        <v>6.94</v>
      </c>
      <c r="JX56" s="142">
        <v>8.6998999999999995</v>
      </c>
      <c r="JY56" s="142">
        <v>-40.609000000000002</v>
      </c>
      <c r="JZ56" s="142">
        <v>73.322000000000003</v>
      </c>
      <c r="KA56" s="142">
        <v>53.174999999999997</v>
      </c>
      <c r="KB56" s="142">
        <v>-40.319000000000003</v>
      </c>
      <c r="KC56" s="142">
        <v>-70.822000000000003</v>
      </c>
      <c r="KD56" s="142">
        <v>43.703000000000003</v>
      </c>
      <c r="KE56" s="142">
        <v>27.616</v>
      </c>
      <c r="KF56" s="142">
        <v>2</v>
      </c>
      <c r="KG56" s="142">
        <v>-2.7999000000000001</v>
      </c>
      <c r="KH56" s="142">
        <v>45.213999999999999</v>
      </c>
      <c r="KI56" s="142">
        <v>159.80000000000001</v>
      </c>
    </row>
    <row r="57" spans="1:295">
      <c r="A57" s="269" t="s">
        <v>770</v>
      </c>
      <c r="B57" s="269"/>
      <c r="C57" s="144">
        <v>0</v>
      </c>
      <c r="D57" s="144">
        <v>22.856000000000002</v>
      </c>
      <c r="E57" s="144">
        <v>-32.399000000000001</v>
      </c>
      <c r="F57" s="144">
        <v>13.055999999999999</v>
      </c>
      <c r="G57" s="144">
        <v>33.040999999999997</v>
      </c>
      <c r="H57" s="144">
        <v>9.9113000000000007</v>
      </c>
      <c r="I57" s="144">
        <v>66.39</v>
      </c>
      <c r="J57" s="144">
        <v>-42.383000000000003</v>
      </c>
      <c r="K57" s="144">
        <v>69.457999999999998</v>
      </c>
      <c r="L57" s="144">
        <v>32.731000000000002</v>
      </c>
      <c r="M57" s="144">
        <v>-21.006</v>
      </c>
      <c r="N57" s="144">
        <v>-24.42</v>
      </c>
      <c r="O57" s="144">
        <v>-31.248000000000001</v>
      </c>
      <c r="P57" s="144">
        <v>44</v>
      </c>
      <c r="Q57" s="144">
        <v>22.356000000000002</v>
      </c>
      <c r="R57" s="144">
        <v>-26.399000000000001</v>
      </c>
      <c r="S57" s="144">
        <v>13.891999999999999</v>
      </c>
      <c r="T57" s="144">
        <v>234.96</v>
      </c>
      <c r="U57" s="144">
        <v>18.635999999999999</v>
      </c>
      <c r="V57" s="144">
        <v>18.89</v>
      </c>
      <c r="W57" s="144">
        <v>31.202999999999999</v>
      </c>
      <c r="X57" s="144">
        <v>0</v>
      </c>
      <c r="Y57" s="144">
        <v>21.992000000000001</v>
      </c>
      <c r="Z57" s="144">
        <v>8.19</v>
      </c>
      <c r="AA57" s="144">
        <v>0</v>
      </c>
      <c r="AB57" s="144">
        <v>113</v>
      </c>
      <c r="AC57" s="144">
        <v>-72.790000000000006</v>
      </c>
      <c r="AD57" s="144">
        <v>-73.028999999999996</v>
      </c>
      <c r="AE57" s="144">
        <v>19.43</v>
      </c>
      <c r="AF57" s="144">
        <v>64.379000000000005</v>
      </c>
      <c r="AG57" s="144">
        <v>52.8</v>
      </c>
      <c r="AH57" s="144">
        <v>11.435</v>
      </c>
      <c r="AI57" s="144">
        <v>0.159</v>
      </c>
      <c r="AJ57" s="144">
        <v>-24.29</v>
      </c>
      <c r="AK57" s="144">
        <v>-24.02</v>
      </c>
      <c r="AL57" s="144">
        <v>-21.77</v>
      </c>
      <c r="AM57" s="144">
        <v>55.098999999999997</v>
      </c>
      <c r="AN57" s="144">
        <v>55.58</v>
      </c>
      <c r="AO57" s="144">
        <v>17.994</v>
      </c>
      <c r="AP57" s="144">
        <v>13.301</v>
      </c>
      <c r="AQ57" s="144">
        <v>0</v>
      </c>
      <c r="AR57" s="144">
        <v>85.927000000000007</v>
      </c>
      <c r="AS57" s="144">
        <v>61.360999999999997</v>
      </c>
      <c r="AT57" s="144">
        <v>-50.1</v>
      </c>
      <c r="AU57" s="144">
        <v>-49.820999999999998</v>
      </c>
      <c r="AV57" s="144">
        <v>33.591999999999999</v>
      </c>
      <c r="AW57" s="144">
        <v>31.516999999999999</v>
      </c>
      <c r="AX57" s="144">
        <v>87.340999999999994</v>
      </c>
      <c r="AY57" s="144">
        <v>84.26</v>
      </c>
      <c r="AZ57" s="144">
        <v>1.5867</v>
      </c>
      <c r="BA57" s="144">
        <v>10.179</v>
      </c>
      <c r="BB57" s="144">
        <v>-248.59</v>
      </c>
      <c r="BC57" s="144">
        <v>0</v>
      </c>
      <c r="BD57" s="144">
        <v>-6.4999000000000002</v>
      </c>
      <c r="BE57" s="144">
        <v>-6.2999000000000001</v>
      </c>
      <c r="BF57" s="144">
        <v>71.835999999999999</v>
      </c>
      <c r="BG57" s="144">
        <v>71.037000000000006</v>
      </c>
      <c r="BH57" s="144">
        <v>-3.0912000000000002</v>
      </c>
      <c r="BI57" s="144">
        <v>-67.102000000000004</v>
      </c>
      <c r="BJ57" s="144">
        <v>-24.861000000000001</v>
      </c>
      <c r="BK57" s="144">
        <v>11.42</v>
      </c>
      <c r="BL57" s="144">
        <v>9.4511000000000003</v>
      </c>
      <c r="BM57" s="144">
        <v>6.3167</v>
      </c>
      <c r="BN57" s="144">
        <v>477.79</v>
      </c>
      <c r="BO57" s="144">
        <v>226.26</v>
      </c>
      <c r="BP57" s="144">
        <v>226.47</v>
      </c>
      <c r="BQ57" s="144">
        <v>-156.96</v>
      </c>
      <c r="BR57" s="144">
        <v>690.64</v>
      </c>
      <c r="BS57" s="144">
        <v>40.976999999999997</v>
      </c>
      <c r="BT57" s="144">
        <v>-6.5625999999999998</v>
      </c>
      <c r="BU57" s="144">
        <v>103.56</v>
      </c>
      <c r="BV57" s="144">
        <v>113.11</v>
      </c>
      <c r="BW57" s="144">
        <v>26.7</v>
      </c>
      <c r="BX57" s="144">
        <v>28.638999999999999</v>
      </c>
      <c r="BY57" s="144">
        <v>71.209000000000003</v>
      </c>
      <c r="BZ57" s="144">
        <v>84.558999999999997</v>
      </c>
      <c r="CA57" s="144">
        <v>-46.478000000000002</v>
      </c>
      <c r="CB57" s="144">
        <v>-46.210999999999999</v>
      </c>
      <c r="CC57" s="144">
        <v>145.78</v>
      </c>
      <c r="CD57" s="144">
        <v>147.04</v>
      </c>
      <c r="CE57" s="144">
        <v>32.713000000000001</v>
      </c>
      <c r="CF57" s="144">
        <v>0</v>
      </c>
      <c r="CG57" s="144">
        <v>0</v>
      </c>
      <c r="CH57" s="144">
        <v>9.5744000000000007</v>
      </c>
      <c r="CI57" s="144">
        <v>0</v>
      </c>
      <c r="CJ57" s="144">
        <v>19.57</v>
      </c>
      <c r="CK57" s="144">
        <v>25.984999999999999</v>
      </c>
      <c r="CL57" s="144">
        <v>96.599000000000004</v>
      </c>
      <c r="CM57" s="144">
        <v>86.698999999999998</v>
      </c>
      <c r="CN57" s="144">
        <v>-13.81</v>
      </c>
      <c r="CO57" s="144">
        <v>115.18</v>
      </c>
      <c r="CP57" s="144">
        <v>114.71</v>
      </c>
      <c r="CQ57" s="144">
        <v>113.11</v>
      </c>
      <c r="CR57" s="144">
        <v>154.77000000000001</v>
      </c>
      <c r="CS57" s="144">
        <v>155.29</v>
      </c>
      <c r="CT57" s="144">
        <v>1</v>
      </c>
      <c r="CU57" s="144">
        <v>14.692</v>
      </c>
      <c r="CV57" s="144">
        <v>0</v>
      </c>
      <c r="CW57" s="144">
        <v>18.302</v>
      </c>
      <c r="CX57" s="144">
        <v>63.93</v>
      </c>
      <c r="CY57" s="144">
        <v>119.25</v>
      </c>
      <c r="CZ57" s="144">
        <v>55.787999999999997</v>
      </c>
      <c r="DA57" s="144">
        <v>52.591999999999999</v>
      </c>
      <c r="DB57" s="144">
        <v>-26.899000000000001</v>
      </c>
      <c r="DC57" s="144">
        <v>-5.2743000000000002</v>
      </c>
      <c r="DD57" s="144">
        <v>0</v>
      </c>
      <c r="DE57" s="144">
        <v>0</v>
      </c>
      <c r="DF57" s="144">
        <v>-60.578000000000003</v>
      </c>
      <c r="DG57" s="144">
        <v>1E-4</v>
      </c>
      <c r="DH57" s="144">
        <v>-16.463999999999999</v>
      </c>
      <c r="DI57" s="144">
        <v>-69</v>
      </c>
      <c r="DJ57" s="144">
        <v>-70.099000000000004</v>
      </c>
      <c r="DK57" s="144">
        <v>35.103999999999999</v>
      </c>
      <c r="DL57" s="144">
        <v>64.462000000000003</v>
      </c>
      <c r="DM57" s="144">
        <v>74.218000000000004</v>
      </c>
      <c r="DN57" s="144">
        <v>94.353999999999999</v>
      </c>
      <c r="DO57" s="144">
        <v>63.88</v>
      </c>
      <c r="DP57" s="144">
        <v>-4.0598999999999998</v>
      </c>
      <c r="DQ57" s="144">
        <v>73.466999999999999</v>
      </c>
      <c r="DR57" s="144">
        <v>142.97</v>
      </c>
      <c r="DS57" s="144">
        <v>-1.4</v>
      </c>
      <c r="DT57" s="144">
        <v>-1.21</v>
      </c>
      <c r="DU57" s="144">
        <v>113.62</v>
      </c>
      <c r="DV57" s="144">
        <v>84.5</v>
      </c>
      <c r="DW57" s="144">
        <v>143.01</v>
      </c>
      <c r="DX57" s="144">
        <v>141.32</v>
      </c>
      <c r="DY57" s="144">
        <v>-21.844000000000001</v>
      </c>
      <c r="DZ57" s="144">
        <v>-21.399000000000001</v>
      </c>
      <c r="EA57" s="144">
        <v>261.35000000000002</v>
      </c>
      <c r="EB57" s="144">
        <v>209.44</v>
      </c>
      <c r="EC57" s="144">
        <v>213.78</v>
      </c>
      <c r="ED57" s="144">
        <v>214.37</v>
      </c>
      <c r="EE57" s="144">
        <v>89.695999999999998</v>
      </c>
      <c r="EF57" s="144">
        <v>78.287000000000006</v>
      </c>
      <c r="EG57" s="144">
        <v>-20.321000000000002</v>
      </c>
      <c r="EH57" s="144">
        <v>371.57</v>
      </c>
      <c r="EI57" s="144">
        <v>387.43</v>
      </c>
      <c r="EJ57" s="144">
        <v>0</v>
      </c>
      <c r="EK57" s="144">
        <v>-20.620999999999999</v>
      </c>
      <c r="EL57" s="144">
        <v>-18.193000000000001</v>
      </c>
      <c r="EM57" s="144">
        <v>66.174000000000007</v>
      </c>
      <c r="EN57" s="144">
        <v>-14.555999999999999</v>
      </c>
      <c r="EO57" s="144">
        <v>-13.167999999999999</v>
      </c>
      <c r="EP57" s="144">
        <v>190.52</v>
      </c>
      <c r="EQ57" s="144">
        <v>-26.91</v>
      </c>
      <c r="ER57" s="144">
        <v>-27.574000000000002</v>
      </c>
      <c r="ES57" s="144">
        <v>46.304000000000002</v>
      </c>
      <c r="ET57" s="144">
        <v>18.719000000000001</v>
      </c>
      <c r="EU57" s="144">
        <v>-7.71</v>
      </c>
      <c r="EV57" s="144">
        <v>123.2</v>
      </c>
      <c r="EW57" s="144">
        <v>18.658999999999999</v>
      </c>
      <c r="EX57" s="144">
        <v>-90.218999999999994</v>
      </c>
      <c r="EY57" s="144">
        <v>-33.700000000000003</v>
      </c>
      <c r="EZ57" s="144">
        <v>-33.154000000000003</v>
      </c>
      <c r="FA57" s="144">
        <v>13.851000000000001</v>
      </c>
      <c r="FB57" s="144">
        <v>12.481999999999999</v>
      </c>
      <c r="FC57" s="144">
        <v>55.765000000000001</v>
      </c>
      <c r="FD57" s="144">
        <v>24.558</v>
      </c>
      <c r="FE57" s="144">
        <v>0</v>
      </c>
      <c r="FF57" s="144">
        <v>0</v>
      </c>
      <c r="FG57" s="144">
        <v>0</v>
      </c>
      <c r="FH57" s="144">
        <v>54.524000000000001</v>
      </c>
      <c r="FI57" s="144">
        <v>52.47</v>
      </c>
      <c r="FJ57" s="144">
        <v>83.393000000000001</v>
      </c>
      <c r="FK57" s="144">
        <v>82.722999999999999</v>
      </c>
      <c r="FL57" s="144">
        <v>-19.591999999999999</v>
      </c>
      <c r="FM57" s="144">
        <v>71.256</v>
      </c>
      <c r="FN57" s="144">
        <v>71.629000000000005</v>
      </c>
      <c r="FO57" s="144">
        <v>-6.29</v>
      </c>
      <c r="FP57" s="144">
        <v>13.891999999999999</v>
      </c>
      <c r="FQ57" s="144">
        <v>-1.1773</v>
      </c>
      <c r="FR57" s="144">
        <v>0.56000000000000005</v>
      </c>
      <c r="FS57" s="144">
        <v>15.381</v>
      </c>
      <c r="FT57" s="144">
        <v>1.6787000000000001</v>
      </c>
      <c r="FU57" s="144">
        <v>-8.9598999999999993</v>
      </c>
      <c r="FV57" s="144">
        <v>17.14</v>
      </c>
      <c r="FW57" s="144">
        <v>0</v>
      </c>
      <c r="FX57" s="144">
        <v>10.888999999999999</v>
      </c>
      <c r="FY57" s="144">
        <v>-10.398999999999999</v>
      </c>
      <c r="FZ57" s="144">
        <v>4.4108999999999998</v>
      </c>
      <c r="GA57" s="144">
        <v>11.455</v>
      </c>
      <c r="GB57" s="144">
        <v>53.38</v>
      </c>
      <c r="GC57" s="144">
        <v>110.18</v>
      </c>
      <c r="GD57" s="144">
        <v>119.93</v>
      </c>
      <c r="GE57" s="144">
        <v>17.09</v>
      </c>
      <c r="GF57" s="144">
        <v>100.22</v>
      </c>
      <c r="GG57" s="144">
        <v>19.7</v>
      </c>
      <c r="GH57" s="144">
        <v>-15.727</v>
      </c>
      <c r="GI57" s="144">
        <v>0.47589999999999999</v>
      </c>
      <c r="GJ57" s="144">
        <v>4.4775999999999998</v>
      </c>
      <c r="GK57" s="144">
        <v>2.8075000000000001</v>
      </c>
      <c r="GL57" s="144">
        <v>6.5299999999999997E-2</v>
      </c>
      <c r="GM57" s="144">
        <v>0</v>
      </c>
      <c r="GN57" s="144">
        <v>-10.425000000000001</v>
      </c>
      <c r="GO57" s="144">
        <v>-22.163</v>
      </c>
      <c r="GP57" s="144">
        <v>28.698</v>
      </c>
      <c r="GQ57" s="144">
        <v>79.662000000000006</v>
      </c>
      <c r="GR57" s="144">
        <v>118.65</v>
      </c>
      <c r="GS57" s="144">
        <v>135.24</v>
      </c>
      <c r="GT57" s="144">
        <v>-125.19</v>
      </c>
      <c r="GU57" s="144">
        <v>-16.763000000000002</v>
      </c>
      <c r="GV57" s="144">
        <v>47.277000000000001</v>
      </c>
      <c r="GW57" s="144">
        <v>-31.158000000000001</v>
      </c>
      <c r="GX57" s="144">
        <v>12.831</v>
      </c>
      <c r="GY57" s="144">
        <v>11.173999999999999</v>
      </c>
      <c r="GZ57" s="144">
        <v>10.685</v>
      </c>
      <c r="HA57" s="144">
        <v>14.116</v>
      </c>
      <c r="HB57" s="144">
        <v>232.34</v>
      </c>
      <c r="HC57" s="144">
        <v>230.25</v>
      </c>
      <c r="HD57" s="144">
        <v>295.39</v>
      </c>
      <c r="HE57" s="144">
        <v>-272.26</v>
      </c>
      <c r="HF57" s="144">
        <v>-498.77</v>
      </c>
      <c r="HG57" s="144">
        <v>644.22</v>
      </c>
      <c r="HH57" s="144">
        <v>681.78</v>
      </c>
      <c r="HI57" s="144">
        <v>-127.66</v>
      </c>
      <c r="HJ57" s="144">
        <v>-126.76</v>
      </c>
      <c r="HK57" s="144">
        <v>-47.185000000000002</v>
      </c>
      <c r="HL57" s="144">
        <v>-37.363</v>
      </c>
      <c r="HM57" s="144">
        <v>84.275999999999996</v>
      </c>
      <c r="HN57" s="144">
        <v>83.504000000000005</v>
      </c>
      <c r="HO57" s="144">
        <v>-98.13</v>
      </c>
      <c r="HP57" s="144">
        <v>-97.683000000000007</v>
      </c>
      <c r="HQ57" s="144">
        <v>60.911000000000001</v>
      </c>
      <c r="HR57" s="144">
        <v>60.735999999999997</v>
      </c>
      <c r="HS57" s="144">
        <v>-37.698999999999998</v>
      </c>
      <c r="HT57" s="144">
        <v>-36.935000000000002</v>
      </c>
      <c r="HU57" s="144">
        <v>160.83000000000001</v>
      </c>
      <c r="HV57" s="144">
        <v>161.94</v>
      </c>
      <c r="HW57" s="144">
        <v>55.798999999999999</v>
      </c>
      <c r="HX57" s="144">
        <v>55</v>
      </c>
      <c r="HY57" s="144">
        <v>23.155999999999999</v>
      </c>
      <c r="HZ57" s="144">
        <v>43.52</v>
      </c>
      <c r="IA57" s="144">
        <v>-306.48</v>
      </c>
      <c r="IB57" s="144">
        <v>113.02</v>
      </c>
      <c r="IC57" s="144">
        <v>112.8</v>
      </c>
      <c r="ID57" s="144">
        <v>17.899000000000001</v>
      </c>
      <c r="IE57" s="144">
        <v>26.2</v>
      </c>
      <c r="IF57" s="144">
        <v>-7</v>
      </c>
      <c r="IG57" s="144">
        <v>-7.0998999999999999</v>
      </c>
      <c r="IH57" s="144">
        <v>1.6586000000000001</v>
      </c>
      <c r="II57" s="144">
        <v>1.3827</v>
      </c>
      <c r="IJ57" s="144">
        <v>-314.89999999999998</v>
      </c>
      <c r="IK57" s="144">
        <v>-2.0106999999999999</v>
      </c>
      <c r="IL57" s="144">
        <v>592.92999999999995</v>
      </c>
      <c r="IM57" s="144">
        <v>428.36</v>
      </c>
      <c r="IN57" s="144">
        <v>46.451000000000001</v>
      </c>
      <c r="IO57" s="144">
        <v>0</v>
      </c>
      <c r="IP57" s="144">
        <v>434.58</v>
      </c>
      <c r="IQ57" s="144">
        <v>135.46</v>
      </c>
      <c r="IR57" s="144">
        <v>-161.05000000000001</v>
      </c>
      <c r="IS57" s="144">
        <v>0</v>
      </c>
      <c r="IT57" s="144">
        <v>133.76</v>
      </c>
      <c r="IU57" s="144">
        <v>133.41999999999999</v>
      </c>
      <c r="IV57" s="144">
        <v>175.64</v>
      </c>
      <c r="IW57" s="144">
        <v>-327.04000000000002</v>
      </c>
      <c r="IX57" s="144">
        <v>335.38</v>
      </c>
      <c r="IY57" s="144">
        <v>-192.75</v>
      </c>
      <c r="IZ57" s="144">
        <v>302.73</v>
      </c>
      <c r="JA57" s="144">
        <v>-3.69</v>
      </c>
      <c r="JB57" s="144">
        <v>31.745999999999999</v>
      </c>
      <c r="JC57" s="144">
        <v>20.879000000000001</v>
      </c>
      <c r="JD57" s="144">
        <v>1.5820000000000001</v>
      </c>
      <c r="JE57" s="144">
        <v>1.5729</v>
      </c>
      <c r="JF57" s="144">
        <v>-13.199</v>
      </c>
      <c r="JG57" s="144">
        <v>0.56000000000000005</v>
      </c>
      <c r="JH57" s="144">
        <v>15.401999999999999</v>
      </c>
      <c r="JI57" s="144">
        <v>7.5027999999999997</v>
      </c>
      <c r="JJ57" s="144">
        <v>-33.338999999999999</v>
      </c>
      <c r="JK57" s="144">
        <v>-9.4925999999999995</v>
      </c>
      <c r="JL57" s="144">
        <v>46.098999999999997</v>
      </c>
      <c r="JM57" s="144">
        <v>57.170999999999999</v>
      </c>
      <c r="JN57" s="144">
        <v>57.677999999999997</v>
      </c>
      <c r="JO57" s="144">
        <v>0</v>
      </c>
      <c r="JP57" s="144">
        <v>0</v>
      </c>
      <c r="JQ57" s="144">
        <v>54.249000000000002</v>
      </c>
      <c r="JR57" s="144">
        <v>54.585000000000001</v>
      </c>
      <c r="JS57" s="144">
        <v>53.212000000000003</v>
      </c>
      <c r="JT57" s="144">
        <v>0</v>
      </c>
      <c r="JU57" s="144">
        <v>-3.7999000000000001</v>
      </c>
      <c r="JV57" s="144">
        <v>22.792000000000002</v>
      </c>
      <c r="JW57" s="144">
        <v>10.029</v>
      </c>
      <c r="JX57" s="144">
        <v>8.6998999999999995</v>
      </c>
      <c r="JY57" s="144">
        <v>-31.664999999999999</v>
      </c>
      <c r="JZ57" s="144">
        <v>83.183000000000007</v>
      </c>
      <c r="KA57" s="144">
        <v>67.840999999999994</v>
      </c>
      <c r="KB57" s="144">
        <v>-32.189</v>
      </c>
      <c r="KC57" s="144">
        <v>-69.328000000000003</v>
      </c>
      <c r="KD57" s="144">
        <v>59.128</v>
      </c>
      <c r="KE57" s="144">
        <v>34.976999999999997</v>
      </c>
      <c r="KF57" s="144">
        <v>16.298999999999999</v>
      </c>
      <c r="KG57" s="144">
        <v>4.5</v>
      </c>
      <c r="KH57" s="144">
        <v>45.213999999999999</v>
      </c>
      <c r="KI57" s="144">
        <v>340.26</v>
      </c>
    </row>
    <row r="58" spans="1:295">
      <c r="A58" s="269" t="s">
        <v>771</v>
      </c>
      <c r="B58" s="269"/>
      <c r="C58" s="144">
        <v>0</v>
      </c>
      <c r="D58" s="144">
        <v>16.289000000000001</v>
      </c>
      <c r="E58" s="144">
        <v>-45.755000000000003</v>
      </c>
      <c r="F58" s="144">
        <v>-39.628999999999998</v>
      </c>
      <c r="G58" s="144">
        <v>20.751000000000001</v>
      </c>
      <c r="H58" s="144">
        <v>0.36349999999999999</v>
      </c>
      <c r="I58" s="144">
        <v>41.255000000000003</v>
      </c>
      <c r="J58" s="144">
        <v>-115.32</v>
      </c>
      <c r="K58" s="144">
        <v>41.814999999999998</v>
      </c>
      <c r="L58" s="144">
        <v>21.585000000000001</v>
      </c>
      <c r="M58" s="144">
        <v>-34.564</v>
      </c>
      <c r="N58" s="144">
        <v>-64.379000000000005</v>
      </c>
      <c r="O58" s="144">
        <v>-54.281999999999996</v>
      </c>
      <c r="P58" s="144">
        <v>26.399000000000001</v>
      </c>
      <c r="Q58" s="144">
        <v>13.247999999999999</v>
      </c>
      <c r="R58" s="144">
        <v>-44</v>
      </c>
      <c r="S58" s="144">
        <v>10.667999999999999</v>
      </c>
      <c r="T58" s="144">
        <v>86.347999999999999</v>
      </c>
      <c r="U58" s="144">
        <v>11.49</v>
      </c>
      <c r="V58" s="144">
        <v>11.279</v>
      </c>
      <c r="W58" s="144">
        <v>19.224</v>
      </c>
      <c r="X58" s="144">
        <v>0</v>
      </c>
      <c r="Y58" s="144">
        <v>10.427</v>
      </c>
      <c r="Z58" s="144">
        <v>4.5350999999999999</v>
      </c>
      <c r="AA58" s="144">
        <v>0</v>
      </c>
      <c r="AB58" s="144">
        <v>113</v>
      </c>
      <c r="AC58" s="144">
        <v>-101</v>
      </c>
      <c r="AD58" s="144">
        <v>-100.51</v>
      </c>
      <c r="AE58" s="144">
        <v>14.411</v>
      </c>
      <c r="AF58" s="144">
        <v>26.638999999999999</v>
      </c>
      <c r="AG58" s="144">
        <v>30.8</v>
      </c>
      <c r="AH58" s="144">
        <v>2.6280000000000001</v>
      </c>
      <c r="AI58" s="144">
        <v>9.8000000000000004E-2</v>
      </c>
      <c r="AJ58" s="144">
        <v>-54.598999999999997</v>
      </c>
      <c r="AK58" s="144">
        <v>-54.779000000000003</v>
      </c>
      <c r="AL58" s="144">
        <v>-48.098999999999997</v>
      </c>
      <c r="AM58" s="144">
        <v>23.989000000000001</v>
      </c>
      <c r="AN58" s="144">
        <v>24.649000000000001</v>
      </c>
      <c r="AO58" s="144">
        <v>8.2302</v>
      </c>
      <c r="AP58" s="144">
        <v>8.0074000000000005</v>
      </c>
      <c r="AQ58" s="144">
        <v>0</v>
      </c>
      <c r="AR58" s="144">
        <v>60.731000000000002</v>
      </c>
      <c r="AS58" s="144">
        <v>32.088999999999999</v>
      </c>
      <c r="AT58" s="144">
        <v>-64.97</v>
      </c>
      <c r="AU58" s="144">
        <v>-65.009</v>
      </c>
      <c r="AV58" s="144">
        <v>2.1093999999999999</v>
      </c>
      <c r="AW58" s="144">
        <v>2.0533999999999999</v>
      </c>
      <c r="AX58" s="144">
        <v>60.414999999999999</v>
      </c>
      <c r="AY58" s="144">
        <v>0</v>
      </c>
      <c r="AZ58" s="144">
        <v>-4.1875999999999998</v>
      </c>
      <c r="BA58" s="144">
        <v>-21.859000000000002</v>
      </c>
      <c r="BB58" s="144">
        <v>-441.99</v>
      </c>
      <c r="BC58" s="144">
        <v>0</v>
      </c>
      <c r="BD58" s="144">
        <v>-15.798999999999999</v>
      </c>
      <c r="BE58" s="144">
        <v>-15.599</v>
      </c>
      <c r="BF58" s="144">
        <v>56.433999999999997</v>
      </c>
      <c r="BG58" s="144">
        <v>55.024999999999999</v>
      </c>
      <c r="BH58" s="144">
        <v>-6.6432000000000002</v>
      </c>
      <c r="BI58" s="144">
        <v>-67.102000000000004</v>
      </c>
      <c r="BJ58" s="144">
        <v>-57.542000000000002</v>
      </c>
      <c r="BK58" s="144">
        <v>3.1999</v>
      </c>
      <c r="BL58" s="144">
        <v>0</v>
      </c>
      <c r="BM58" s="144">
        <v>0</v>
      </c>
      <c r="BN58" s="144">
        <v>288.97000000000003</v>
      </c>
      <c r="BO58" s="144">
        <v>23.681999999999999</v>
      </c>
      <c r="BP58" s="144">
        <v>23.620999999999999</v>
      </c>
      <c r="BQ58" s="144">
        <v>-360.73</v>
      </c>
      <c r="BR58" s="144">
        <v>321.43</v>
      </c>
      <c r="BS58" s="144">
        <v>40.976999999999997</v>
      </c>
      <c r="BT58" s="144">
        <v>-101.76</v>
      </c>
      <c r="BU58" s="144">
        <v>8.0740999999999996</v>
      </c>
      <c r="BV58" s="144">
        <v>63.649000000000001</v>
      </c>
      <c r="BW58" s="144">
        <v>16.388999999999999</v>
      </c>
      <c r="BX58" s="144">
        <v>12.439</v>
      </c>
      <c r="BY58" s="144">
        <v>41.918999999999997</v>
      </c>
      <c r="BZ58" s="144">
        <v>61.709000000000003</v>
      </c>
      <c r="CA58" s="144">
        <v>-82.379000000000005</v>
      </c>
      <c r="CB58" s="144">
        <v>-82.647000000000006</v>
      </c>
      <c r="CC58" s="144">
        <v>117.08</v>
      </c>
      <c r="CD58" s="144">
        <v>117.55</v>
      </c>
      <c r="CE58" s="144">
        <v>15.074999999999999</v>
      </c>
      <c r="CF58" s="144">
        <v>-118.61</v>
      </c>
      <c r="CG58" s="144">
        <v>-118.1</v>
      </c>
      <c r="CH58" s="144">
        <v>-8.7969000000000008</v>
      </c>
      <c r="CI58" s="144">
        <v>0</v>
      </c>
      <c r="CJ58" s="144">
        <v>19.57</v>
      </c>
      <c r="CK58" s="144">
        <v>25.984999999999999</v>
      </c>
      <c r="CL58" s="144">
        <v>69.3</v>
      </c>
      <c r="CM58" s="144">
        <v>62.2</v>
      </c>
      <c r="CN58" s="144">
        <v>-19.25</v>
      </c>
      <c r="CO58" s="144">
        <v>40.39</v>
      </c>
      <c r="CP58" s="144">
        <v>39.031999999999996</v>
      </c>
      <c r="CQ58" s="144">
        <v>39.567</v>
      </c>
      <c r="CR58" s="144">
        <v>-35.851999999999997</v>
      </c>
      <c r="CS58" s="144">
        <v>-35.107999999999997</v>
      </c>
      <c r="CT58" s="144">
        <v>-87.783000000000001</v>
      </c>
      <c r="CU58" s="144">
        <v>-174.93</v>
      </c>
      <c r="CV58" s="144">
        <v>0</v>
      </c>
      <c r="CW58" s="144">
        <v>11.109</v>
      </c>
      <c r="CX58" s="144">
        <v>16.969000000000001</v>
      </c>
      <c r="CY58" s="144">
        <v>32.158999999999999</v>
      </c>
      <c r="CZ58" s="144">
        <v>34.225999999999999</v>
      </c>
      <c r="DA58" s="144">
        <v>32.377000000000002</v>
      </c>
      <c r="DB58" s="144">
        <v>-37.628999999999998</v>
      </c>
      <c r="DC58" s="144">
        <v>-6.5152999999999999</v>
      </c>
      <c r="DD58" s="144">
        <v>0</v>
      </c>
      <c r="DE58" s="144">
        <v>0</v>
      </c>
      <c r="DF58" s="144">
        <v>-145.31</v>
      </c>
      <c r="DG58" s="144">
        <v>-2.0000000000000001E-4</v>
      </c>
      <c r="DH58" s="144">
        <v>-22.86</v>
      </c>
      <c r="DI58" s="144">
        <v>-143.30000000000001</v>
      </c>
      <c r="DJ58" s="144">
        <v>-143.19</v>
      </c>
      <c r="DK58" s="144">
        <v>28.094000000000001</v>
      </c>
      <c r="DL58" s="144">
        <v>31.942</v>
      </c>
      <c r="DM58" s="144">
        <v>37.116</v>
      </c>
      <c r="DN58" s="144">
        <v>46.893000000000001</v>
      </c>
      <c r="DO58" s="144">
        <v>31.64</v>
      </c>
      <c r="DP58" s="144">
        <v>-10.210000000000001</v>
      </c>
      <c r="DQ58" s="144">
        <v>45.832000000000001</v>
      </c>
      <c r="DR58" s="144">
        <v>59.966999999999999</v>
      </c>
      <c r="DS58" s="144">
        <v>-23.91</v>
      </c>
      <c r="DT58" s="144">
        <v>-23.94</v>
      </c>
      <c r="DU58" s="144">
        <v>73.180000000000007</v>
      </c>
      <c r="DV58" s="144">
        <v>53.69</v>
      </c>
      <c r="DW58" s="144">
        <v>60.036000000000001</v>
      </c>
      <c r="DX58" s="144">
        <v>59.69</v>
      </c>
      <c r="DY58" s="144">
        <v>-69.17</v>
      </c>
      <c r="DZ58" s="144">
        <v>-67.872</v>
      </c>
      <c r="EA58" s="144">
        <v>0</v>
      </c>
      <c r="EB58" s="144">
        <v>106.55</v>
      </c>
      <c r="EC58" s="144">
        <v>99.953000000000003</v>
      </c>
      <c r="ED58" s="144">
        <v>102.77</v>
      </c>
      <c r="EE58" s="144">
        <v>8.9116999999999997</v>
      </c>
      <c r="EF58" s="144">
        <v>-9.9913000000000007</v>
      </c>
      <c r="EG58" s="144">
        <v>-31.995000000000001</v>
      </c>
      <c r="EH58" s="144">
        <v>168.79</v>
      </c>
      <c r="EI58" s="144">
        <v>23.675000000000001</v>
      </c>
      <c r="EJ58" s="144">
        <v>0</v>
      </c>
      <c r="EK58" s="144">
        <v>-43.933999999999997</v>
      </c>
      <c r="EL58" s="144">
        <v>-40.762</v>
      </c>
      <c r="EM58" s="144">
        <v>0</v>
      </c>
      <c r="EN58" s="144">
        <v>-70.052000000000007</v>
      </c>
      <c r="EO58" s="144">
        <v>-65.765000000000001</v>
      </c>
      <c r="EP58" s="144">
        <v>32.304000000000002</v>
      </c>
      <c r="EQ58" s="144">
        <v>-79.185000000000002</v>
      </c>
      <c r="ER58" s="144">
        <v>-80.58</v>
      </c>
      <c r="ES58" s="144">
        <v>-43.832000000000001</v>
      </c>
      <c r="ET58" s="144">
        <v>0</v>
      </c>
      <c r="EU58" s="144">
        <v>-20.93</v>
      </c>
      <c r="EV58" s="144">
        <v>0.9</v>
      </c>
      <c r="EW58" s="144">
        <v>12.276999999999999</v>
      </c>
      <c r="EX58" s="144">
        <v>-196.31</v>
      </c>
      <c r="EY58" s="144">
        <v>-40.412999999999997</v>
      </c>
      <c r="EZ58" s="144">
        <v>-39.630000000000003</v>
      </c>
      <c r="FA58" s="144">
        <v>7.3730000000000002</v>
      </c>
      <c r="FB58" s="144">
        <v>-77.753</v>
      </c>
      <c r="FC58" s="144">
        <v>55.765000000000001</v>
      </c>
      <c r="FD58" s="144">
        <v>20.797000000000001</v>
      </c>
      <c r="FE58" s="144">
        <v>0</v>
      </c>
      <c r="FF58" s="144">
        <v>0</v>
      </c>
      <c r="FG58" s="144">
        <v>0</v>
      </c>
      <c r="FH58" s="144">
        <v>48.185000000000002</v>
      </c>
      <c r="FI58" s="144">
        <v>46.975000000000001</v>
      </c>
      <c r="FJ58" s="144">
        <v>46.05</v>
      </c>
      <c r="FK58" s="144">
        <v>47.39</v>
      </c>
      <c r="FL58" s="144">
        <v>-157.91</v>
      </c>
      <c r="FM58" s="144">
        <v>25.177</v>
      </c>
      <c r="FN58" s="144">
        <v>24.54</v>
      </c>
      <c r="FO58" s="144">
        <v>-117.64</v>
      </c>
      <c r="FP58" s="144">
        <v>-107.86</v>
      </c>
      <c r="FQ58" s="144">
        <v>-54.731999999999999</v>
      </c>
      <c r="FR58" s="144">
        <v>-49.728999999999999</v>
      </c>
      <c r="FS58" s="144">
        <v>14.368</v>
      </c>
      <c r="FT58" s="144">
        <v>0.79869999999999997</v>
      </c>
      <c r="FU58" s="144">
        <v>-9.7798999999999996</v>
      </c>
      <c r="FV58" s="144">
        <v>9.51</v>
      </c>
      <c r="FW58" s="144">
        <v>-55.756999999999998</v>
      </c>
      <c r="FX58" s="144">
        <v>8.0729000000000006</v>
      </c>
      <c r="FY58" s="144">
        <v>-15.064</v>
      </c>
      <c r="FZ58" s="144">
        <v>0.68899999999999995</v>
      </c>
      <c r="GA58" s="144">
        <v>9.1160999999999994</v>
      </c>
      <c r="GB58" s="144">
        <v>12.17</v>
      </c>
      <c r="GC58" s="144">
        <v>-13.247999999999999</v>
      </c>
      <c r="GD58" s="144">
        <v>5.2934999999999999</v>
      </c>
      <c r="GE58" s="144">
        <v>11.41</v>
      </c>
      <c r="GF58" s="144">
        <v>62.345999999999997</v>
      </c>
      <c r="GG58" s="144">
        <v>10.1</v>
      </c>
      <c r="GH58" s="144">
        <v>-28.114999999999998</v>
      </c>
      <c r="GI58" s="144">
        <v>-4.1242999999999999</v>
      </c>
      <c r="GJ58" s="144">
        <v>0</v>
      </c>
      <c r="GK58" s="144">
        <v>1.2821</v>
      </c>
      <c r="GL58" s="144">
        <v>6.5299999999999997E-2</v>
      </c>
      <c r="GM58" s="144">
        <v>0</v>
      </c>
      <c r="GN58" s="144">
        <v>-17.05</v>
      </c>
      <c r="GO58" s="144">
        <v>-50.649000000000001</v>
      </c>
      <c r="GP58" s="144">
        <v>22.65</v>
      </c>
      <c r="GQ58" s="144">
        <v>34.116</v>
      </c>
      <c r="GR58" s="144">
        <v>57.037999999999997</v>
      </c>
      <c r="GS58" s="144">
        <v>47.62</v>
      </c>
      <c r="GT58" s="144">
        <v>-181.29</v>
      </c>
      <c r="GU58" s="144">
        <v>-30.260999999999999</v>
      </c>
      <c r="GV58" s="144">
        <v>34.031999999999996</v>
      </c>
      <c r="GW58" s="144">
        <v>-64.394000000000005</v>
      </c>
      <c r="GX58" s="144">
        <v>3.8767</v>
      </c>
      <c r="GY58" s="144">
        <v>0</v>
      </c>
      <c r="GZ58" s="144">
        <v>0</v>
      </c>
      <c r="HA58" s="144">
        <v>5</v>
      </c>
      <c r="HB58" s="144">
        <v>132.41</v>
      </c>
      <c r="HC58" s="144">
        <v>132.19</v>
      </c>
      <c r="HD58" s="144">
        <v>272.8</v>
      </c>
      <c r="HE58" s="144">
        <v>-293.06</v>
      </c>
      <c r="HF58" s="144">
        <v>-642.53</v>
      </c>
      <c r="HG58" s="144">
        <v>499.67</v>
      </c>
      <c r="HH58" s="144">
        <v>316.87</v>
      </c>
      <c r="HI58" s="144">
        <v>-215.98</v>
      </c>
      <c r="HJ58" s="144">
        <v>-218.53</v>
      </c>
      <c r="HK58" s="144">
        <v>-66.245000000000005</v>
      </c>
      <c r="HL58" s="144">
        <v>-60.314</v>
      </c>
      <c r="HM58" s="144">
        <v>53.503</v>
      </c>
      <c r="HN58" s="144">
        <v>50.828000000000003</v>
      </c>
      <c r="HO58" s="144">
        <v>-170.66</v>
      </c>
      <c r="HP58" s="144">
        <v>-170.71</v>
      </c>
      <c r="HQ58" s="144">
        <v>8.8908000000000005</v>
      </c>
      <c r="HR58" s="144">
        <v>8.0557999999999996</v>
      </c>
      <c r="HS58" s="144">
        <v>-86.590999999999994</v>
      </c>
      <c r="HT58" s="144">
        <v>-85.536000000000001</v>
      </c>
      <c r="HU58" s="144">
        <v>64.099000000000004</v>
      </c>
      <c r="HV58" s="144">
        <v>63.84</v>
      </c>
      <c r="HW58" s="144">
        <v>43.598999999999997</v>
      </c>
      <c r="HX58" s="144">
        <v>43.598999999999997</v>
      </c>
      <c r="HY58" s="144">
        <v>21.001999999999999</v>
      </c>
      <c r="HZ58" s="144">
        <v>-68.16</v>
      </c>
      <c r="IA58" s="144">
        <v>-377.05</v>
      </c>
      <c r="IB58" s="144">
        <v>77.813999999999993</v>
      </c>
      <c r="IC58" s="144">
        <v>78.135999999999996</v>
      </c>
      <c r="ID58" s="144">
        <v>4.8</v>
      </c>
      <c r="IE58" s="144">
        <v>5.1999000000000004</v>
      </c>
      <c r="IF58" s="144">
        <v>-59.098999999999997</v>
      </c>
      <c r="IG58" s="144">
        <v>-59.298999999999999</v>
      </c>
      <c r="IH58" s="144">
        <v>1.3077000000000001</v>
      </c>
      <c r="II58" s="144">
        <v>0.99829999999999997</v>
      </c>
      <c r="IJ58" s="144">
        <v>-661.28</v>
      </c>
      <c r="IK58" s="144">
        <v>-362.39</v>
      </c>
      <c r="IL58" s="144">
        <v>335.39</v>
      </c>
      <c r="IM58" s="144">
        <v>0</v>
      </c>
      <c r="IN58" s="144">
        <v>-258.31</v>
      </c>
      <c r="IO58" s="144">
        <v>-430.61</v>
      </c>
      <c r="IP58" s="144">
        <v>0</v>
      </c>
      <c r="IQ58" s="144">
        <v>-170.7</v>
      </c>
      <c r="IR58" s="144">
        <v>-537.5</v>
      </c>
      <c r="IS58" s="144">
        <v>-424.44</v>
      </c>
      <c r="IT58" s="144">
        <v>57.941000000000003</v>
      </c>
      <c r="IU58" s="144">
        <v>58.091000000000001</v>
      </c>
      <c r="IV58" s="144">
        <v>-132.78</v>
      </c>
      <c r="IW58" s="144">
        <v>-570.46</v>
      </c>
      <c r="IX58" s="144">
        <v>114.97</v>
      </c>
      <c r="IY58" s="144">
        <v>-312.23</v>
      </c>
      <c r="IZ58" s="144">
        <v>192.57</v>
      </c>
      <c r="JA58" s="144">
        <v>-7.7248000000000001</v>
      </c>
      <c r="JB58" s="144">
        <v>21.46</v>
      </c>
      <c r="JC58" s="144">
        <v>13.359</v>
      </c>
      <c r="JD58" s="144">
        <v>-0.41</v>
      </c>
      <c r="JE58" s="144">
        <v>-0.42799999999999999</v>
      </c>
      <c r="JF58" s="144">
        <v>-20.559000000000001</v>
      </c>
      <c r="JG58" s="144">
        <v>-7.1999000000000004</v>
      </c>
      <c r="JH58" s="144">
        <v>12.189</v>
      </c>
      <c r="JI58" s="144">
        <v>-0.17549999999999999</v>
      </c>
      <c r="JJ58" s="144">
        <v>-42.51</v>
      </c>
      <c r="JK58" s="144">
        <v>-18.161999999999999</v>
      </c>
      <c r="JL58" s="144">
        <v>27.6</v>
      </c>
      <c r="JM58" s="144">
        <v>48.826000000000001</v>
      </c>
      <c r="JN58" s="144">
        <v>48.716999999999999</v>
      </c>
      <c r="JO58" s="144">
        <v>0</v>
      </c>
      <c r="JP58" s="144">
        <v>0</v>
      </c>
      <c r="JQ58" s="144">
        <v>33.957000000000001</v>
      </c>
      <c r="JR58" s="144">
        <v>34.65</v>
      </c>
      <c r="JS58" s="144">
        <v>35.11</v>
      </c>
      <c r="JT58" s="144">
        <v>0</v>
      </c>
      <c r="JU58" s="144">
        <v>-26.1</v>
      </c>
      <c r="JV58" s="144">
        <v>15.545999999999999</v>
      </c>
      <c r="JW58" s="144">
        <v>4.88</v>
      </c>
      <c r="JX58" s="144">
        <v>8.6998999999999995</v>
      </c>
      <c r="JY58" s="144">
        <v>-54.781999999999996</v>
      </c>
      <c r="JZ58" s="144">
        <v>70.119</v>
      </c>
      <c r="KA58" s="144">
        <v>48.067</v>
      </c>
      <c r="KB58" s="144">
        <v>-54.801000000000002</v>
      </c>
      <c r="KC58" s="144">
        <v>-81.39</v>
      </c>
      <c r="KD58" s="144">
        <v>36.484000000000002</v>
      </c>
      <c r="KE58" s="144">
        <v>20.363</v>
      </c>
      <c r="KF58" s="144">
        <v>-4.1999000000000004</v>
      </c>
      <c r="KG58" s="144">
        <v>-16.798999999999999</v>
      </c>
      <c r="KH58" s="144">
        <v>-185.2</v>
      </c>
      <c r="KI58" s="144">
        <v>157.46</v>
      </c>
    </row>
    <row r="59" spans="1:295">
      <c r="A59" s="269" t="s">
        <v>772</v>
      </c>
      <c r="B59" s="269"/>
      <c r="C59" s="144">
        <v>0</v>
      </c>
      <c r="D59" s="144">
        <v>19.144437499999999</v>
      </c>
      <c r="E59" s="144">
        <v>-38.283687499999999</v>
      </c>
      <c r="F59" s="144">
        <v>1.3792083333333334</v>
      </c>
      <c r="G59" s="144">
        <v>27.549895833333334</v>
      </c>
      <c r="H59" s="144">
        <v>3.87845</v>
      </c>
      <c r="I59" s="144">
        <v>54.893104166666667</v>
      </c>
      <c r="J59" s="144">
        <v>-86.351937500000005</v>
      </c>
      <c r="K59" s="144">
        <v>56.552937499999999</v>
      </c>
      <c r="L59" s="144">
        <v>28.543395833333335</v>
      </c>
      <c r="M59" s="144">
        <v>-28.276395833333336</v>
      </c>
      <c r="N59" s="144">
        <v>-48.145833333333329</v>
      </c>
      <c r="O59" s="144">
        <v>-42.3031875</v>
      </c>
      <c r="P59" s="144">
        <v>36.345479166666664</v>
      </c>
      <c r="Q59" s="144">
        <v>17.577395833333334</v>
      </c>
      <c r="R59" s="144">
        <v>-36.116270833333331</v>
      </c>
      <c r="S59" s="144">
        <v>13.110749999999999</v>
      </c>
      <c r="T59" s="144">
        <v>175.10862499999999</v>
      </c>
      <c r="U59" s="144">
        <v>15.781895833333332</v>
      </c>
      <c r="V59" s="144">
        <v>15.900645833333334</v>
      </c>
      <c r="W59" s="144">
        <v>26.489437500000001</v>
      </c>
      <c r="X59" s="144">
        <v>0</v>
      </c>
      <c r="Y59" s="144">
        <v>18.896333333333331</v>
      </c>
      <c r="Z59" s="144">
        <v>7.3744375</v>
      </c>
      <c r="AA59" s="144">
        <v>0</v>
      </c>
      <c r="AB59" s="144">
        <v>113</v>
      </c>
      <c r="AC59" s="144">
        <v>-88.46108333333332</v>
      </c>
      <c r="AD59" s="144">
        <v>-88.466187500000004</v>
      </c>
      <c r="AE59" s="144">
        <v>16.212645833333333</v>
      </c>
      <c r="AF59" s="144">
        <v>48.192020833333338</v>
      </c>
      <c r="AG59" s="144">
        <v>41.249979166666662</v>
      </c>
      <c r="AH59" s="144">
        <v>6.463764583333333</v>
      </c>
      <c r="AI59" s="144">
        <v>0.12191666666666667</v>
      </c>
      <c r="AJ59" s="144">
        <v>-43.269645833333335</v>
      </c>
      <c r="AK59" s="144">
        <v>-43.456541666666666</v>
      </c>
      <c r="AL59" s="144">
        <v>-32.527770833333328</v>
      </c>
      <c r="AM59" s="144">
        <v>43.672770833333331</v>
      </c>
      <c r="AN59" s="144">
        <v>43.947729166666669</v>
      </c>
      <c r="AO59" s="144">
        <v>12.6707125</v>
      </c>
      <c r="AP59" s="144">
        <v>11.352116666666666</v>
      </c>
      <c r="AQ59" s="144">
        <v>0</v>
      </c>
      <c r="AR59" s="144">
        <v>71.824062499999997</v>
      </c>
      <c r="AS59" s="144">
        <v>45.742083333333333</v>
      </c>
      <c r="AT59" s="144">
        <v>-58.3470625</v>
      </c>
      <c r="AU59" s="144">
        <v>-58.063583333333334</v>
      </c>
      <c r="AV59" s="144">
        <v>7.2578541666666672</v>
      </c>
      <c r="AW59" s="144">
        <v>7.338445833333334</v>
      </c>
      <c r="AX59" s="144">
        <v>74.341312500000001</v>
      </c>
      <c r="AY59" s="144">
        <v>72.211937500000005</v>
      </c>
      <c r="AZ59" s="144">
        <v>-2.6053000000000002</v>
      </c>
      <c r="BA59" s="144">
        <v>-13.865766666666667</v>
      </c>
      <c r="BB59" s="144">
        <v>-364.63229166666667</v>
      </c>
      <c r="BC59" s="144">
        <v>0</v>
      </c>
      <c r="BD59" s="144">
        <v>-13.401195833333333</v>
      </c>
      <c r="BE59" s="144">
        <v>-13.3928625</v>
      </c>
      <c r="BF59" s="144">
        <v>64.243854166666665</v>
      </c>
      <c r="BG59" s="144">
        <v>63.347375</v>
      </c>
      <c r="BH59" s="144">
        <v>-5.0360958333333334</v>
      </c>
      <c r="BI59" s="144">
        <v>-67.102000000000004</v>
      </c>
      <c r="BJ59" s="144">
        <v>-42.91085416666666</v>
      </c>
      <c r="BK59" s="144">
        <v>8.7147958333333335</v>
      </c>
      <c r="BL59" s="144">
        <v>5.4998687500000001</v>
      </c>
      <c r="BM59" s="144">
        <v>4.5120729166666669</v>
      </c>
      <c r="BN59" s="144">
        <v>404.06875000000002</v>
      </c>
      <c r="BO59" s="144">
        <v>152.14116666666666</v>
      </c>
      <c r="BP59" s="144">
        <v>152.281375</v>
      </c>
      <c r="BQ59" s="144">
        <v>-275.66416666666669</v>
      </c>
      <c r="BR59" s="144">
        <v>547.87104166666666</v>
      </c>
      <c r="BS59" s="144">
        <v>40.976999999999997</v>
      </c>
      <c r="BT59" s="144">
        <v>-55.948779166666668</v>
      </c>
      <c r="BU59" s="144">
        <v>57.766677083333327</v>
      </c>
      <c r="BV59" s="144">
        <v>93.4483125</v>
      </c>
      <c r="BW59" s="144">
        <v>21.775395833333334</v>
      </c>
      <c r="BX59" s="144">
        <v>19.861499999999999</v>
      </c>
      <c r="BY59" s="144">
        <v>59.074395833333334</v>
      </c>
      <c r="BZ59" s="144">
        <v>74.44145833333333</v>
      </c>
      <c r="CA59" s="144">
        <v>-64.685416666666669</v>
      </c>
      <c r="CB59" s="144">
        <v>-64.431458333333325</v>
      </c>
      <c r="CC59" s="144">
        <v>134.53020833333332</v>
      </c>
      <c r="CD59" s="144">
        <v>135.30416666666667</v>
      </c>
      <c r="CE59" s="144">
        <v>22.150291666666664</v>
      </c>
      <c r="CF59" s="144">
        <v>-22.265083333333333</v>
      </c>
      <c r="CG59" s="144">
        <v>-22.200458333333334</v>
      </c>
      <c r="CH59" s="144">
        <v>-0.42179166666666668</v>
      </c>
      <c r="CI59" s="144">
        <v>0</v>
      </c>
      <c r="CJ59" s="144">
        <v>19.57</v>
      </c>
      <c r="CK59" s="144">
        <v>25.984999999999999</v>
      </c>
      <c r="CL59" s="144">
        <v>85.045458333333329</v>
      </c>
      <c r="CM59" s="144">
        <v>76.457854166666664</v>
      </c>
      <c r="CN59" s="144">
        <v>-16.732875</v>
      </c>
      <c r="CO59" s="144">
        <v>90.820833333333326</v>
      </c>
      <c r="CP59" s="144">
        <v>89.85766666666666</v>
      </c>
      <c r="CQ59" s="144">
        <v>88.268520833333326</v>
      </c>
      <c r="CR59" s="144">
        <v>66.858027083333326</v>
      </c>
      <c r="CS59" s="144">
        <v>67.485100000000003</v>
      </c>
      <c r="CT59" s="144">
        <v>-24.767968750000001</v>
      </c>
      <c r="CU59" s="144">
        <v>-101.97470833333333</v>
      </c>
      <c r="CV59" s="144">
        <v>0</v>
      </c>
      <c r="CW59" s="144">
        <v>14.150979166666666</v>
      </c>
      <c r="CX59" s="144">
        <v>42.02825</v>
      </c>
      <c r="CY59" s="144">
        <v>83.779958333333326</v>
      </c>
      <c r="CZ59" s="144">
        <v>46.642604166666665</v>
      </c>
      <c r="DA59" s="144">
        <v>44.126354166666673</v>
      </c>
      <c r="DB59" s="144">
        <v>-32.979875</v>
      </c>
      <c r="DC59" s="144">
        <v>-5.9659250000000004</v>
      </c>
      <c r="DD59" s="144">
        <v>0</v>
      </c>
      <c r="DE59" s="144">
        <v>0</v>
      </c>
      <c r="DF59" s="144">
        <v>-85.025104166666665</v>
      </c>
      <c r="DG59" s="144">
        <v>-3.5416666666666669E-5</v>
      </c>
      <c r="DH59" s="144">
        <v>-20.056125000000002</v>
      </c>
      <c r="DI59" s="144">
        <v>-98.972812500000003</v>
      </c>
      <c r="DJ59" s="144">
        <v>-99.193791666666669</v>
      </c>
      <c r="DK59" s="144">
        <v>31.600562499999999</v>
      </c>
      <c r="DL59" s="144">
        <v>50.234458333333336</v>
      </c>
      <c r="DM59" s="144">
        <v>59.453749999999999</v>
      </c>
      <c r="DN59" s="144">
        <v>73.040291666666661</v>
      </c>
      <c r="DO59" s="144">
        <v>49.890812500000003</v>
      </c>
      <c r="DP59" s="144">
        <v>-7.8777041666666676</v>
      </c>
      <c r="DQ59" s="144">
        <v>59.480270833333336</v>
      </c>
      <c r="DR59" s="144">
        <v>83.816249999999997</v>
      </c>
      <c r="DS59" s="144">
        <v>-17.946416666666664</v>
      </c>
      <c r="DT59" s="144">
        <v>-17.931197916666665</v>
      </c>
      <c r="DU59" s="144">
        <v>92.578291666666658</v>
      </c>
      <c r="DV59" s="144">
        <v>70.879937499999997</v>
      </c>
      <c r="DW59" s="144">
        <v>84.673333333333332</v>
      </c>
      <c r="DX59" s="144">
        <v>83.145395833333325</v>
      </c>
      <c r="DY59" s="144">
        <v>-49.035375000000002</v>
      </c>
      <c r="DZ59" s="144">
        <v>-48.382645833333335</v>
      </c>
      <c r="EA59" s="144">
        <v>108.57187500000001</v>
      </c>
      <c r="EB59" s="144">
        <v>154.421875</v>
      </c>
      <c r="EC59" s="144">
        <v>152.74922916666668</v>
      </c>
      <c r="ED59" s="144">
        <v>154.905</v>
      </c>
      <c r="EE59" s="144">
        <v>57.610993749999999</v>
      </c>
      <c r="EF59" s="144">
        <v>41.375660416666662</v>
      </c>
      <c r="EG59" s="144">
        <v>-27.281333333333336</v>
      </c>
      <c r="EH59" s="144">
        <v>286.82708333333335</v>
      </c>
      <c r="EI59" s="144">
        <v>211.11545833333329</v>
      </c>
      <c r="EJ59" s="144">
        <v>0</v>
      </c>
      <c r="EK59" s="144">
        <v>-33.832229166666664</v>
      </c>
      <c r="EL59" s="144">
        <v>-31.487229166666665</v>
      </c>
      <c r="EM59" s="144">
        <v>26.751562499999999</v>
      </c>
      <c r="EN59" s="144">
        <v>-44.380437499999999</v>
      </c>
      <c r="EO59" s="144">
        <v>-41.366312499999999</v>
      </c>
      <c r="EP59" s="144">
        <v>106.80325000000001</v>
      </c>
      <c r="EQ59" s="144">
        <v>-56.331145833333338</v>
      </c>
      <c r="ER59" s="144">
        <v>-57.645604166666665</v>
      </c>
      <c r="ES59" s="144">
        <v>-3.9641229166666672</v>
      </c>
      <c r="ET59" s="144">
        <v>4.3277062500000003</v>
      </c>
      <c r="EU59" s="144">
        <v>-16.208185416666666</v>
      </c>
      <c r="EV59" s="144">
        <v>60.649104166666667</v>
      </c>
      <c r="EW59" s="144">
        <v>15.842458333333333</v>
      </c>
      <c r="EX59" s="144">
        <v>-150.3485</v>
      </c>
      <c r="EY59" s="144">
        <v>-37.395145833333331</v>
      </c>
      <c r="EZ59" s="144">
        <v>-36.529395833333332</v>
      </c>
      <c r="FA59" s="144">
        <v>10.62611875</v>
      </c>
      <c r="FB59" s="144">
        <v>-39.154452083333332</v>
      </c>
      <c r="FC59" s="144">
        <v>55.765000000000001</v>
      </c>
      <c r="FD59" s="144">
        <v>23.4475625</v>
      </c>
      <c r="FE59" s="144">
        <v>0</v>
      </c>
      <c r="FF59" s="144">
        <v>0</v>
      </c>
      <c r="FG59" s="144">
        <v>0</v>
      </c>
      <c r="FH59" s="144">
        <v>51.098395833333328</v>
      </c>
      <c r="FI59" s="144">
        <v>49.157666666666664</v>
      </c>
      <c r="FJ59" s="144">
        <v>64.728312500000001</v>
      </c>
      <c r="FK59" s="144">
        <v>64.560874999999996</v>
      </c>
      <c r="FL59" s="144">
        <v>-109.39077083333333</v>
      </c>
      <c r="FM59" s="144">
        <v>51.341416666666667</v>
      </c>
      <c r="FN59" s="144">
        <v>51.377458333333337</v>
      </c>
      <c r="FO59" s="144">
        <v>-84.187395833333326</v>
      </c>
      <c r="FP59" s="144">
        <v>-73.491187499999995</v>
      </c>
      <c r="FQ59" s="144">
        <v>-32.649189583333332</v>
      </c>
      <c r="FR59" s="144">
        <v>-32.189631249999998</v>
      </c>
      <c r="FS59" s="144">
        <v>14.959312499999999</v>
      </c>
      <c r="FT59" s="144">
        <v>1.0881770833333333</v>
      </c>
      <c r="FU59" s="144">
        <v>-9.3967749999999999</v>
      </c>
      <c r="FV59" s="144">
        <v>13.231229166666667</v>
      </c>
      <c r="FW59" s="144">
        <v>-32.528083333333335</v>
      </c>
      <c r="FX59" s="144">
        <v>10.126466666666666</v>
      </c>
      <c r="FY59" s="144">
        <v>-12.6368125</v>
      </c>
      <c r="FZ59" s="144">
        <v>3.564154166666667</v>
      </c>
      <c r="GA59" s="144">
        <v>10.896360416666667</v>
      </c>
      <c r="GB59" s="144">
        <v>28.01702083333333</v>
      </c>
      <c r="GC59" s="144">
        <v>75.283785416666674</v>
      </c>
      <c r="GD59" s="144">
        <v>85.424010416666661</v>
      </c>
      <c r="GE59" s="144">
        <v>14.493958333333333</v>
      </c>
      <c r="GF59" s="144">
        <v>86.08989583333333</v>
      </c>
      <c r="GG59" s="144">
        <v>15.762062500000001</v>
      </c>
      <c r="GH59" s="144">
        <v>-22.217854166666669</v>
      </c>
      <c r="GI59" s="144">
        <v>-1.6803083333333333</v>
      </c>
      <c r="GJ59" s="144">
        <v>1.8000895833333332</v>
      </c>
      <c r="GK59" s="144">
        <v>1.8861874999999999</v>
      </c>
      <c r="GL59" s="144">
        <v>6.5299999999999997E-2</v>
      </c>
      <c r="GM59" s="144">
        <v>0</v>
      </c>
      <c r="GN59" s="144">
        <v>-13.837541666666667</v>
      </c>
      <c r="GO59" s="144">
        <v>-35.356041666666663</v>
      </c>
      <c r="GP59" s="144">
        <v>25.678374999999999</v>
      </c>
      <c r="GQ59" s="144">
        <v>55.411645833333338</v>
      </c>
      <c r="GR59" s="144">
        <v>76.739500000000007</v>
      </c>
      <c r="GS59" s="144">
        <v>92.965249999999997</v>
      </c>
      <c r="GT59" s="144">
        <v>-159.104375</v>
      </c>
      <c r="GU59" s="144">
        <v>-24.088083333333334</v>
      </c>
      <c r="GV59" s="144">
        <v>40.03191666666666</v>
      </c>
      <c r="GW59" s="144">
        <v>-48.572770833333337</v>
      </c>
      <c r="GX59" s="144">
        <v>9.3881395833333343</v>
      </c>
      <c r="GY59" s="144">
        <v>3.3746208333333332</v>
      </c>
      <c r="GZ59" s="144">
        <v>3.1131291666666669</v>
      </c>
      <c r="HA59" s="144">
        <v>10.85804375</v>
      </c>
      <c r="HB59" s="144">
        <v>187.60458333333332</v>
      </c>
      <c r="HC59" s="144">
        <v>186.68458333333331</v>
      </c>
      <c r="HD59" s="144">
        <v>286.44229166666662</v>
      </c>
      <c r="HE59" s="144">
        <v>-285.23916666666662</v>
      </c>
      <c r="HF59" s="144">
        <v>-583.5760416666667</v>
      </c>
      <c r="HG59" s="144">
        <v>585.90562499999999</v>
      </c>
      <c r="HH59" s="144">
        <v>511.35708333333332</v>
      </c>
      <c r="HI59" s="144">
        <v>-178.73645833333333</v>
      </c>
      <c r="HJ59" s="144">
        <v>-176.91020833333332</v>
      </c>
      <c r="HK59" s="144">
        <v>-56.044916666666666</v>
      </c>
      <c r="HL59" s="144">
        <v>-47.5643125</v>
      </c>
      <c r="HM59" s="144">
        <v>73.851083333333335</v>
      </c>
      <c r="HN59" s="144">
        <v>73.453604166666665</v>
      </c>
      <c r="HO59" s="144">
        <v>-134.40354166666665</v>
      </c>
      <c r="HP59" s="144">
        <v>-134.63477083333333</v>
      </c>
      <c r="HQ59" s="144">
        <v>42.572008333333336</v>
      </c>
      <c r="HR59" s="144">
        <v>42.0245125</v>
      </c>
      <c r="HS59" s="144">
        <v>-59.199562499999999</v>
      </c>
      <c r="HT59" s="144">
        <v>-58.987958333333339</v>
      </c>
      <c r="HU59" s="144">
        <v>112.87433333333334</v>
      </c>
      <c r="HV59" s="144">
        <v>112.40120833333333</v>
      </c>
      <c r="HW59" s="144">
        <v>50.228666666666669</v>
      </c>
      <c r="HX59" s="144">
        <v>50.326729166666667</v>
      </c>
      <c r="HY59" s="144">
        <v>22.716104166666664</v>
      </c>
      <c r="HZ59" s="144">
        <v>-3.8150395833333337</v>
      </c>
      <c r="IA59" s="144">
        <v>-352.00625000000002</v>
      </c>
      <c r="IB59" s="144">
        <v>97.710999999999999</v>
      </c>
      <c r="IC59" s="144">
        <v>97.540958333333336</v>
      </c>
      <c r="ID59" s="144">
        <v>12.089364583333332</v>
      </c>
      <c r="IE59" s="144">
        <v>16.110077083333334</v>
      </c>
      <c r="IF59" s="144">
        <v>-40.885166666666663</v>
      </c>
      <c r="IG59" s="144">
        <v>-40.868435416666671</v>
      </c>
      <c r="IH59" s="144">
        <v>1.4615416666666665</v>
      </c>
      <c r="II59" s="144">
        <v>1.2196312499999999</v>
      </c>
      <c r="IJ59" s="144">
        <v>-501.89708333333328</v>
      </c>
      <c r="IK59" s="144">
        <v>-186.52611874999999</v>
      </c>
      <c r="IL59" s="144">
        <v>506.91770833333328</v>
      </c>
      <c r="IM59" s="144">
        <v>241.65441666666663</v>
      </c>
      <c r="IN59" s="144">
        <v>-97.826664583333326</v>
      </c>
      <c r="IO59" s="144">
        <v>-252.95816875</v>
      </c>
      <c r="IP59" s="144">
        <v>253.35749999999999</v>
      </c>
      <c r="IQ59" s="144">
        <v>-43.377979166666663</v>
      </c>
      <c r="IR59" s="144">
        <v>-342.20708333333334</v>
      </c>
      <c r="IS59" s="144">
        <v>-249.90520833333335</v>
      </c>
      <c r="IT59" s="144">
        <v>100.76958333333333</v>
      </c>
      <c r="IU59" s="144">
        <v>100.55262500000001</v>
      </c>
      <c r="IV59" s="144">
        <v>44.183145833333334</v>
      </c>
      <c r="IW59" s="144">
        <v>-488.81041666666664</v>
      </c>
      <c r="IX59" s="144">
        <v>240.37791666666666</v>
      </c>
      <c r="IY59" s="144">
        <v>-253.72145833333332</v>
      </c>
      <c r="IZ59" s="144">
        <v>254.12520833333329</v>
      </c>
      <c r="JA59" s="144">
        <v>-5.8128312500000003</v>
      </c>
      <c r="JB59" s="144">
        <v>29.447687500000001</v>
      </c>
      <c r="JC59" s="144">
        <v>16.854354166666667</v>
      </c>
      <c r="JD59" s="144">
        <v>0.72694166666666671</v>
      </c>
      <c r="JE59" s="144">
        <v>0.71482500000000004</v>
      </c>
      <c r="JF59" s="144">
        <v>-16.541</v>
      </c>
      <c r="JG59" s="144">
        <v>-3.8899479166666668</v>
      </c>
      <c r="JH59" s="144">
        <v>14.193333333333333</v>
      </c>
      <c r="JI59" s="144">
        <v>4.18188125</v>
      </c>
      <c r="JJ59" s="144">
        <v>-39.101812500000001</v>
      </c>
      <c r="JK59" s="144">
        <v>-14.617564583333333</v>
      </c>
      <c r="JL59" s="144">
        <v>39.249604166666664</v>
      </c>
      <c r="JM59" s="144">
        <v>52.928624999999997</v>
      </c>
      <c r="JN59" s="144">
        <v>52.663562499999998</v>
      </c>
      <c r="JO59" s="144">
        <v>0</v>
      </c>
      <c r="JP59" s="144">
        <v>0</v>
      </c>
      <c r="JQ59" s="144">
        <v>48.081000000000003</v>
      </c>
      <c r="JR59" s="144">
        <v>48.075687500000001</v>
      </c>
      <c r="JS59" s="144">
        <v>48.280500000000004</v>
      </c>
      <c r="JT59" s="144">
        <v>0</v>
      </c>
      <c r="JU59" s="144">
        <v>-15.276718750000001</v>
      </c>
      <c r="JV59" s="144">
        <v>19.464375</v>
      </c>
      <c r="JW59" s="144">
        <v>7.2630291666666666</v>
      </c>
      <c r="JX59" s="144">
        <v>8.6998999999999995</v>
      </c>
      <c r="JY59" s="144">
        <v>-42.7301875</v>
      </c>
      <c r="JZ59" s="144">
        <v>76.832895833333325</v>
      </c>
      <c r="KA59" s="144">
        <v>56.627124999999999</v>
      </c>
      <c r="KB59" s="144">
        <v>-42.292145833333329</v>
      </c>
      <c r="KC59" s="144">
        <v>-75.382125000000002</v>
      </c>
      <c r="KD59" s="144">
        <v>46.458937499999998</v>
      </c>
      <c r="KE59" s="144">
        <v>28.415708333333335</v>
      </c>
      <c r="KF59" s="144">
        <v>6.4435937499999998</v>
      </c>
      <c r="KG59" s="144">
        <v>-6.4727499999999996</v>
      </c>
      <c r="KH59" s="144">
        <v>-71.076747916666676</v>
      </c>
      <c r="KI59" s="144">
        <v>246.2225</v>
      </c>
    </row>
    <row r="60" spans="1:295">
      <c r="A60" s="269" t="s">
        <v>2267</v>
      </c>
      <c r="B60" s="269"/>
      <c r="C60" s="135" t="s">
        <v>165</v>
      </c>
      <c r="D60" s="135" t="s">
        <v>165</v>
      </c>
      <c r="E60" s="135" t="s">
        <v>165</v>
      </c>
      <c r="F60" s="135" t="s">
        <v>165</v>
      </c>
      <c r="G60" s="135" t="s">
        <v>165</v>
      </c>
      <c r="H60" s="135" t="s">
        <v>2268</v>
      </c>
      <c r="I60" s="135" t="s">
        <v>165</v>
      </c>
      <c r="J60" s="135" t="s">
        <v>165</v>
      </c>
      <c r="K60" s="135" t="s">
        <v>2268</v>
      </c>
      <c r="L60" s="135" t="s">
        <v>165</v>
      </c>
      <c r="M60" s="135" t="s">
        <v>165</v>
      </c>
      <c r="N60" s="135" t="s">
        <v>165</v>
      </c>
      <c r="O60" s="135" t="s">
        <v>165</v>
      </c>
      <c r="P60" s="135" t="s">
        <v>165</v>
      </c>
      <c r="Q60" s="135" t="s">
        <v>165</v>
      </c>
      <c r="R60" s="135" t="s">
        <v>165</v>
      </c>
      <c r="S60" s="135" t="s">
        <v>165</v>
      </c>
      <c r="T60" s="135" t="s">
        <v>165</v>
      </c>
      <c r="U60" s="135" t="s">
        <v>165</v>
      </c>
      <c r="V60" s="135" t="s">
        <v>165</v>
      </c>
      <c r="W60" s="135" t="s">
        <v>165</v>
      </c>
      <c r="X60" s="135" t="s">
        <v>2268</v>
      </c>
      <c r="Y60" s="135" t="s">
        <v>2268</v>
      </c>
      <c r="Z60" s="135" t="s">
        <v>2268</v>
      </c>
      <c r="AA60" s="135" t="s">
        <v>165</v>
      </c>
      <c r="AB60" s="135" t="s">
        <v>2268</v>
      </c>
      <c r="AC60" s="135" t="s">
        <v>165</v>
      </c>
      <c r="AD60" s="135" t="s">
        <v>165</v>
      </c>
      <c r="AE60" s="135" t="s">
        <v>2268</v>
      </c>
      <c r="AF60" s="135" t="s">
        <v>165</v>
      </c>
      <c r="AG60" s="135" t="s">
        <v>165</v>
      </c>
      <c r="AH60" s="135" t="s">
        <v>165</v>
      </c>
      <c r="AI60" s="135" t="s">
        <v>165</v>
      </c>
      <c r="AJ60" s="135" t="s">
        <v>165</v>
      </c>
      <c r="AK60" s="135" t="s">
        <v>165</v>
      </c>
      <c r="AL60" s="135" t="s">
        <v>2268</v>
      </c>
      <c r="AM60" s="135" t="s">
        <v>165</v>
      </c>
      <c r="AN60" s="135" t="s">
        <v>165</v>
      </c>
      <c r="AO60" s="135" t="s">
        <v>165</v>
      </c>
      <c r="AP60" s="135" t="s">
        <v>2268</v>
      </c>
      <c r="AQ60" s="135" t="s">
        <v>165</v>
      </c>
      <c r="AR60" s="135" t="s">
        <v>165</v>
      </c>
      <c r="AS60" s="135" t="s">
        <v>165</v>
      </c>
      <c r="AT60" s="135" t="s">
        <v>165</v>
      </c>
      <c r="AU60" s="135" t="s">
        <v>165</v>
      </c>
      <c r="AV60" s="135" t="s">
        <v>2268</v>
      </c>
      <c r="AW60" s="135" t="s">
        <v>2268</v>
      </c>
      <c r="AX60" s="135" t="s">
        <v>165</v>
      </c>
      <c r="AY60" s="135" t="s">
        <v>165</v>
      </c>
      <c r="AZ60" s="135" t="s">
        <v>165</v>
      </c>
      <c r="BA60" s="135" t="s">
        <v>165</v>
      </c>
      <c r="BB60" s="135" t="s">
        <v>165</v>
      </c>
      <c r="BC60" s="135" t="s">
        <v>2268</v>
      </c>
      <c r="BD60" s="135" t="s">
        <v>2268</v>
      </c>
      <c r="BE60" s="135" t="s">
        <v>2268</v>
      </c>
      <c r="BF60" s="135" t="s">
        <v>165</v>
      </c>
      <c r="BG60" s="135" t="s">
        <v>165</v>
      </c>
      <c r="BH60" s="135" t="s">
        <v>2268</v>
      </c>
      <c r="BI60" s="135" t="s">
        <v>2268</v>
      </c>
      <c r="BJ60" s="135" t="s">
        <v>2268</v>
      </c>
      <c r="BK60" s="135" t="s">
        <v>2268</v>
      </c>
      <c r="BL60" s="135" t="s">
        <v>2268</v>
      </c>
      <c r="BM60" s="135" t="s">
        <v>2268</v>
      </c>
      <c r="BN60" s="135" t="s">
        <v>165</v>
      </c>
      <c r="BO60" s="135" t="s">
        <v>165</v>
      </c>
      <c r="BP60" s="135" t="s">
        <v>165</v>
      </c>
      <c r="BQ60" s="135" t="s">
        <v>2268</v>
      </c>
      <c r="BR60" s="135" t="s">
        <v>2268</v>
      </c>
      <c r="BS60" s="135" t="s">
        <v>2268</v>
      </c>
      <c r="BT60" s="135" t="s">
        <v>2268</v>
      </c>
      <c r="BU60" s="135" t="s">
        <v>2268</v>
      </c>
      <c r="BV60" s="135" t="s">
        <v>2268</v>
      </c>
      <c r="BW60" s="135" t="s">
        <v>2268</v>
      </c>
      <c r="BX60" s="135" t="s">
        <v>2269</v>
      </c>
      <c r="BY60" s="135" t="s">
        <v>2268</v>
      </c>
      <c r="BZ60" s="135" t="s">
        <v>2268</v>
      </c>
      <c r="CA60" s="135" t="s">
        <v>2268</v>
      </c>
      <c r="CB60" s="135" t="s">
        <v>2268</v>
      </c>
      <c r="CC60" s="135" t="s">
        <v>2268</v>
      </c>
      <c r="CD60" s="135" t="s">
        <v>2268</v>
      </c>
      <c r="CE60" s="135" t="s">
        <v>2268</v>
      </c>
      <c r="CF60" s="135" t="s">
        <v>2268</v>
      </c>
      <c r="CG60" s="135" t="s">
        <v>2268</v>
      </c>
      <c r="CH60" s="135" t="s">
        <v>2268</v>
      </c>
      <c r="CI60" s="135" t="s">
        <v>2268</v>
      </c>
      <c r="CJ60" s="135" t="s">
        <v>2268</v>
      </c>
      <c r="CK60" s="135" t="s">
        <v>2268</v>
      </c>
      <c r="CL60" s="135" t="s">
        <v>2268</v>
      </c>
      <c r="CM60" s="135" t="s">
        <v>2268</v>
      </c>
      <c r="CN60" s="135" t="s">
        <v>2268</v>
      </c>
      <c r="CO60" s="135" t="s">
        <v>2268</v>
      </c>
      <c r="CP60" s="135" t="s">
        <v>2268</v>
      </c>
      <c r="CQ60" s="135" t="s">
        <v>2268</v>
      </c>
      <c r="CR60" s="135" t="s">
        <v>2268</v>
      </c>
      <c r="CS60" s="135" t="s">
        <v>2268</v>
      </c>
      <c r="CT60" s="135" t="s">
        <v>2268</v>
      </c>
      <c r="CU60" s="135" t="s">
        <v>2268</v>
      </c>
      <c r="CV60" s="135" t="s">
        <v>2268</v>
      </c>
      <c r="CW60" s="135" t="s">
        <v>2268</v>
      </c>
      <c r="CX60" s="135" t="s">
        <v>2268</v>
      </c>
      <c r="CY60" s="135" t="s">
        <v>2268</v>
      </c>
      <c r="CZ60" s="135" t="s">
        <v>2268</v>
      </c>
      <c r="DA60" s="135" t="s">
        <v>2268</v>
      </c>
      <c r="DB60" s="135" t="s">
        <v>2268</v>
      </c>
      <c r="DC60" s="135" t="s">
        <v>2268</v>
      </c>
      <c r="DD60" s="135" t="s">
        <v>2268</v>
      </c>
      <c r="DE60" s="135" t="s">
        <v>2268</v>
      </c>
      <c r="DF60" s="135" t="s">
        <v>2268</v>
      </c>
      <c r="DG60" s="135" t="s">
        <v>2268</v>
      </c>
      <c r="DH60" s="135" t="s">
        <v>2268</v>
      </c>
      <c r="DI60" s="135" t="s">
        <v>2268</v>
      </c>
      <c r="DJ60" s="135" t="s">
        <v>2268</v>
      </c>
      <c r="DK60" s="135" t="s">
        <v>2268</v>
      </c>
      <c r="DL60" s="135" t="s">
        <v>2268</v>
      </c>
      <c r="DM60" s="135" t="s">
        <v>2268</v>
      </c>
      <c r="DN60" s="135" t="s">
        <v>2268</v>
      </c>
      <c r="DO60" s="135" t="s">
        <v>2268</v>
      </c>
      <c r="DP60" s="135" t="s">
        <v>2268</v>
      </c>
      <c r="DQ60" s="135" t="s">
        <v>2268</v>
      </c>
      <c r="DR60" s="135" t="s">
        <v>2268</v>
      </c>
      <c r="DS60" s="135" t="s">
        <v>2268</v>
      </c>
      <c r="DT60" s="135" t="s">
        <v>2268</v>
      </c>
      <c r="DU60" s="135" t="s">
        <v>2268</v>
      </c>
      <c r="DV60" s="135" t="s">
        <v>2268</v>
      </c>
      <c r="DW60" s="135" t="s">
        <v>2268</v>
      </c>
      <c r="DX60" s="135" t="s">
        <v>2268</v>
      </c>
      <c r="DY60" s="135" t="s">
        <v>2268</v>
      </c>
      <c r="DZ60" s="135" t="s">
        <v>2268</v>
      </c>
      <c r="EA60" s="135" t="s">
        <v>2268</v>
      </c>
      <c r="EB60" s="135" t="s">
        <v>2268</v>
      </c>
      <c r="EC60" s="135" t="s">
        <v>2268</v>
      </c>
      <c r="ED60" s="135" t="s">
        <v>2268</v>
      </c>
      <c r="EE60" s="135" t="s">
        <v>2268</v>
      </c>
      <c r="EF60" s="135" t="s">
        <v>2268</v>
      </c>
      <c r="EG60" s="135" t="s">
        <v>2268</v>
      </c>
      <c r="EH60" s="135" t="s">
        <v>2268</v>
      </c>
      <c r="EI60" s="135" t="s">
        <v>2268</v>
      </c>
      <c r="EJ60" s="135" t="s">
        <v>2268</v>
      </c>
      <c r="EK60" s="135" t="s">
        <v>2268</v>
      </c>
      <c r="EL60" s="135" t="s">
        <v>2268</v>
      </c>
      <c r="EM60" s="135" t="s">
        <v>2268</v>
      </c>
      <c r="EN60" s="135" t="s">
        <v>2268</v>
      </c>
      <c r="EO60" s="135" t="s">
        <v>2268</v>
      </c>
      <c r="EP60" s="135" t="s">
        <v>2268</v>
      </c>
      <c r="EQ60" s="135" t="s">
        <v>2268</v>
      </c>
      <c r="ER60" s="135" t="s">
        <v>2268</v>
      </c>
      <c r="ES60" s="135" t="s">
        <v>2268</v>
      </c>
      <c r="ET60" s="135" t="s">
        <v>2268</v>
      </c>
      <c r="EU60" s="135" t="s">
        <v>2268</v>
      </c>
      <c r="EV60" s="135" t="s">
        <v>2268</v>
      </c>
      <c r="EW60" s="135" t="s">
        <v>2268</v>
      </c>
      <c r="EX60" s="135" t="s">
        <v>2268</v>
      </c>
      <c r="EY60" s="135" t="s">
        <v>2268</v>
      </c>
      <c r="EZ60" s="135" t="s">
        <v>2268</v>
      </c>
      <c r="FA60" s="135" t="s">
        <v>2268</v>
      </c>
      <c r="FB60" s="135" t="s">
        <v>2268</v>
      </c>
      <c r="FC60" s="135" t="s">
        <v>2268</v>
      </c>
      <c r="FD60" s="135" t="s">
        <v>2268</v>
      </c>
      <c r="FE60" s="135" t="s">
        <v>2268</v>
      </c>
      <c r="FF60" s="135" t="s">
        <v>2268</v>
      </c>
      <c r="FG60" s="135" t="s">
        <v>2268</v>
      </c>
      <c r="FH60" s="135" t="s">
        <v>2268</v>
      </c>
      <c r="FI60" s="135" t="s">
        <v>2268</v>
      </c>
      <c r="FJ60" s="135" t="s">
        <v>2268</v>
      </c>
      <c r="FK60" s="135" t="s">
        <v>2268</v>
      </c>
      <c r="FL60" s="135" t="s">
        <v>2268</v>
      </c>
      <c r="FM60" s="135" t="s">
        <v>2268</v>
      </c>
      <c r="FN60" s="135" t="s">
        <v>2268</v>
      </c>
      <c r="FO60" s="135" t="s">
        <v>2268</v>
      </c>
      <c r="FP60" s="135" t="s">
        <v>2268</v>
      </c>
      <c r="FQ60" s="135" t="s">
        <v>2268</v>
      </c>
      <c r="FR60" s="135" t="s">
        <v>2268</v>
      </c>
      <c r="FS60" s="135" t="s">
        <v>2268</v>
      </c>
      <c r="FT60" s="135" t="s">
        <v>2268</v>
      </c>
      <c r="FU60" s="135" t="s">
        <v>2268</v>
      </c>
      <c r="FV60" s="135" t="s">
        <v>2268</v>
      </c>
      <c r="FW60" s="135" t="s">
        <v>2268</v>
      </c>
      <c r="FX60" s="135" t="s">
        <v>2268</v>
      </c>
      <c r="FY60" s="135" t="s">
        <v>2268</v>
      </c>
      <c r="FZ60" s="135" t="s">
        <v>2268</v>
      </c>
      <c r="GA60" s="135" t="s">
        <v>2268</v>
      </c>
      <c r="GB60" s="135" t="s">
        <v>2268</v>
      </c>
      <c r="GC60" s="135" t="s">
        <v>2268</v>
      </c>
      <c r="GD60" s="135" t="s">
        <v>2268</v>
      </c>
      <c r="GE60" s="135" t="s">
        <v>2268</v>
      </c>
      <c r="GF60" s="135" t="s">
        <v>2268</v>
      </c>
      <c r="GG60" s="135" t="s">
        <v>2268</v>
      </c>
      <c r="GH60" s="135" t="s">
        <v>2268</v>
      </c>
      <c r="GI60" s="135" t="s">
        <v>2268</v>
      </c>
      <c r="GJ60" s="135" t="s">
        <v>2268</v>
      </c>
      <c r="GK60" s="135" t="s">
        <v>2268</v>
      </c>
      <c r="GL60" s="135" t="s">
        <v>2268</v>
      </c>
      <c r="GM60" s="135" t="s">
        <v>2268</v>
      </c>
      <c r="GN60" s="135" t="s">
        <v>2268</v>
      </c>
      <c r="GO60" s="135" t="s">
        <v>2268</v>
      </c>
      <c r="GP60" s="135" t="s">
        <v>2268</v>
      </c>
      <c r="GQ60" s="135" t="s">
        <v>2268</v>
      </c>
      <c r="GR60" s="135" t="s">
        <v>2268</v>
      </c>
      <c r="GS60" s="135" t="s">
        <v>2268</v>
      </c>
      <c r="GT60" s="135" t="s">
        <v>2268</v>
      </c>
      <c r="GU60" s="135" t="s">
        <v>2268</v>
      </c>
      <c r="GV60" s="135" t="s">
        <v>2268</v>
      </c>
      <c r="GW60" s="135" t="s">
        <v>2268</v>
      </c>
      <c r="GX60" s="135" t="s">
        <v>2268</v>
      </c>
      <c r="GY60" s="135" t="s">
        <v>2268</v>
      </c>
      <c r="GZ60" s="135" t="s">
        <v>2268</v>
      </c>
      <c r="HA60" s="135" t="s">
        <v>2268</v>
      </c>
      <c r="HB60" s="135" t="s">
        <v>2268</v>
      </c>
      <c r="HC60" s="135" t="s">
        <v>2268</v>
      </c>
      <c r="HD60" s="135" t="s">
        <v>2268</v>
      </c>
      <c r="HE60" s="135" t="s">
        <v>2269</v>
      </c>
      <c r="HF60" s="135" t="s">
        <v>2269</v>
      </c>
      <c r="HG60" s="135" t="s">
        <v>2269</v>
      </c>
      <c r="HH60" s="135" t="s">
        <v>2269</v>
      </c>
      <c r="HI60" s="135" t="s">
        <v>2269</v>
      </c>
      <c r="HJ60" s="135" t="s">
        <v>2269</v>
      </c>
      <c r="HK60" s="135" t="s">
        <v>2269</v>
      </c>
      <c r="HL60" s="135" t="s">
        <v>2269</v>
      </c>
      <c r="HM60" s="135" t="s">
        <v>2269</v>
      </c>
      <c r="HN60" s="135" t="s">
        <v>2269</v>
      </c>
      <c r="HO60" s="135" t="s">
        <v>2269</v>
      </c>
      <c r="HP60" s="135" t="s">
        <v>2269</v>
      </c>
      <c r="HQ60" s="135" t="s">
        <v>2269</v>
      </c>
      <c r="HR60" s="135" t="s">
        <v>2269</v>
      </c>
      <c r="HS60" s="135" t="s">
        <v>2269</v>
      </c>
      <c r="HT60" s="135" t="s">
        <v>2269</v>
      </c>
      <c r="HU60" s="135" t="s">
        <v>2269</v>
      </c>
      <c r="HV60" s="135" t="s">
        <v>2269</v>
      </c>
      <c r="HW60" s="135" t="s">
        <v>2269</v>
      </c>
      <c r="HX60" s="135" t="s">
        <v>2269</v>
      </c>
      <c r="HY60" s="135" t="s">
        <v>2269</v>
      </c>
      <c r="HZ60" s="135" t="s">
        <v>2269</v>
      </c>
      <c r="IA60" s="135" t="s">
        <v>2269</v>
      </c>
      <c r="IB60" s="135" t="s">
        <v>2269</v>
      </c>
      <c r="IC60" s="135" t="s">
        <v>2269</v>
      </c>
      <c r="ID60" s="135" t="s">
        <v>2269</v>
      </c>
      <c r="IE60" s="135" t="s">
        <v>2269</v>
      </c>
      <c r="IF60" s="135" t="s">
        <v>2269</v>
      </c>
      <c r="IG60" s="135" t="s">
        <v>2269</v>
      </c>
      <c r="IH60" s="135" t="s">
        <v>2269</v>
      </c>
      <c r="II60" s="135" t="s">
        <v>2269</v>
      </c>
      <c r="IJ60" s="135" t="s">
        <v>2269</v>
      </c>
      <c r="IK60" s="135" t="s">
        <v>2269</v>
      </c>
      <c r="IL60" s="135" t="s">
        <v>2269</v>
      </c>
      <c r="IM60" s="135" t="s">
        <v>2269</v>
      </c>
      <c r="IN60" s="135" t="s">
        <v>2269</v>
      </c>
      <c r="IO60" s="135" t="s">
        <v>2269</v>
      </c>
      <c r="IP60" s="135" t="s">
        <v>2269</v>
      </c>
      <c r="IQ60" s="135" t="s">
        <v>2269</v>
      </c>
      <c r="IR60" s="135" t="s">
        <v>165</v>
      </c>
      <c r="IS60" s="135" t="s">
        <v>2268</v>
      </c>
      <c r="IT60" s="135" t="s">
        <v>2269</v>
      </c>
      <c r="IU60" s="135" t="s">
        <v>2269</v>
      </c>
      <c r="IV60" s="135" t="s">
        <v>2269</v>
      </c>
      <c r="IW60" s="135" t="s">
        <v>165</v>
      </c>
      <c r="IX60" s="135" t="s">
        <v>165</v>
      </c>
      <c r="IY60" s="135" t="s">
        <v>165</v>
      </c>
      <c r="IZ60" s="135" t="s">
        <v>165</v>
      </c>
      <c r="JA60" s="135" t="s">
        <v>2268</v>
      </c>
      <c r="JB60" s="135" t="s">
        <v>2269</v>
      </c>
      <c r="JC60" s="135" t="s">
        <v>2268</v>
      </c>
      <c r="JD60" s="135" t="s">
        <v>2269</v>
      </c>
      <c r="JE60" s="135" t="s">
        <v>2269</v>
      </c>
      <c r="JF60" s="135" t="s">
        <v>2269</v>
      </c>
      <c r="JG60" s="135" t="s">
        <v>2269</v>
      </c>
      <c r="JH60" s="135" t="s">
        <v>2268</v>
      </c>
      <c r="JI60" s="135" t="s">
        <v>2268</v>
      </c>
      <c r="JJ60" s="135" t="s">
        <v>2268</v>
      </c>
      <c r="JK60" s="135" t="s">
        <v>2268</v>
      </c>
      <c r="JL60" s="135" t="s">
        <v>2269</v>
      </c>
      <c r="JM60" s="135" t="s">
        <v>2268</v>
      </c>
      <c r="JN60" s="135" t="s">
        <v>2268</v>
      </c>
      <c r="JO60" s="135" t="s">
        <v>2269</v>
      </c>
      <c r="JP60" s="135" t="s">
        <v>2269</v>
      </c>
      <c r="JQ60" s="135" t="s">
        <v>2269</v>
      </c>
      <c r="JR60" s="135" t="s">
        <v>2269</v>
      </c>
      <c r="JS60" s="135" t="s">
        <v>2268</v>
      </c>
      <c r="JT60" s="135" t="s">
        <v>2268</v>
      </c>
      <c r="JU60" s="135" t="s">
        <v>2269</v>
      </c>
      <c r="JV60" s="135" t="s">
        <v>2269</v>
      </c>
      <c r="JW60" s="135" t="s">
        <v>2269</v>
      </c>
      <c r="JX60" s="135" t="s">
        <v>2269</v>
      </c>
      <c r="JY60" s="135" t="s">
        <v>2269</v>
      </c>
      <c r="JZ60" s="135" t="s">
        <v>2269</v>
      </c>
      <c r="KA60" s="135" t="s">
        <v>2269</v>
      </c>
      <c r="KB60" s="135" t="s">
        <v>2269</v>
      </c>
      <c r="KC60" s="135" t="s">
        <v>2269</v>
      </c>
      <c r="KD60" s="135" t="s">
        <v>2269</v>
      </c>
      <c r="KE60" s="135" t="s">
        <v>2269</v>
      </c>
      <c r="KF60" s="135" t="s">
        <v>2269</v>
      </c>
      <c r="KG60" s="135" t="s">
        <v>2269</v>
      </c>
      <c r="KH60" s="135" t="s">
        <v>2268</v>
      </c>
      <c r="KI60" s="135" t="s">
        <v>2268</v>
      </c>
    </row>
    <row r="61" spans="1:295" ht="27" customHeight="1">
      <c r="A61" s="269" t="s">
        <v>3</v>
      </c>
      <c r="B61" s="269"/>
      <c r="C61" s="270" t="s">
        <v>36</v>
      </c>
      <c r="D61" s="270"/>
      <c r="E61" s="270"/>
      <c r="F61" s="270"/>
      <c r="G61" s="270"/>
      <c r="H61" s="270"/>
      <c r="I61" s="270"/>
      <c r="J61" s="270"/>
      <c r="K61" s="270"/>
      <c r="L61" s="270"/>
      <c r="M61" s="270"/>
      <c r="N61" s="270" t="s">
        <v>2270</v>
      </c>
      <c r="O61" s="270"/>
      <c r="P61" s="270"/>
      <c r="Q61" s="270"/>
      <c r="R61" s="270"/>
      <c r="S61" s="270" t="s">
        <v>47</v>
      </c>
      <c r="T61" s="270" t="s">
        <v>36</v>
      </c>
      <c r="U61" s="270"/>
      <c r="V61" s="270"/>
      <c r="W61" s="270"/>
      <c r="X61" s="270" t="s">
        <v>783</v>
      </c>
      <c r="Y61" s="270"/>
      <c r="Z61" s="270"/>
      <c r="AA61" s="270" t="s">
        <v>14</v>
      </c>
      <c r="AB61" s="270" t="s">
        <v>36</v>
      </c>
      <c r="AC61" s="270" t="s">
        <v>2271</v>
      </c>
      <c r="AD61" s="270"/>
      <c r="AE61" s="270" t="s">
        <v>36</v>
      </c>
      <c r="AF61" s="270" t="s">
        <v>2270</v>
      </c>
      <c r="AG61" s="270"/>
      <c r="AH61" s="270" t="s">
        <v>29</v>
      </c>
      <c r="AI61" s="270"/>
      <c r="AJ61" s="270" t="s">
        <v>2271</v>
      </c>
      <c r="AK61" s="270"/>
      <c r="AL61" s="270"/>
      <c r="AM61" s="270"/>
      <c r="AN61" s="270"/>
      <c r="AO61" s="270" t="s">
        <v>2272</v>
      </c>
      <c r="AP61" s="270" t="s">
        <v>2273</v>
      </c>
      <c r="AQ61" s="270" t="s">
        <v>36</v>
      </c>
      <c r="AR61" s="270"/>
      <c r="AS61" s="270"/>
      <c r="AT61" s="270"/>
      <c r="AU61" s="270"/>
      <c r="AV61" s="270"/>
      <c r="AW61" s="270"/>
      <c r="AX61" s="270"/>
      <c r="AY61" s="270"/>
      <c r="AZ61" s="270"/>
      <c r="BA61" s="270" t="s">
        <v>2274</v>
      </c>
      <c r="BB61" s="270" t="s">
        <v>47</v>
      </c>
      <c r="BC61" s="270" t="s">
        <v>824</v>
      </c>
      <c r="BD61" s="270" t="s">
        <v>42</v>
      </c>
      <c r="BE61" s="270"/>
      <c r="BF61" s="270" t="s">
        <v>36</v>
      </c>
      <c r="BG61" s="270"/>
      <c r="BH61" s="270"/>
      <c r="BI61" s="270"/>
      <c r="BJ61" s="270"/>
      <c r="BK61" s="270"/>
      <c r="BL61" s="270"/>
      <c r="BM61" s="270"/>
      <c r="BN61" s="270" t="s">
        <v>47</v>
      </c>
      <c r="BO61" s="270"/>
      <c r="BP61" s="270"/>
      <c r="BQ61" s="270"/>
      <c r="BR61" s="270"/>
      <c r="BS61" s="270"/>
      <c r="BT61" s="270" t="s">
        <v>14</v>
      </c>
      <c r="BU61" s="270"/>
      <c r="BV61" s="270" t="s">
        <v>47</v>
      </c>
      <c r="BW61" s="270" t="s">
        <v>2275</v>
      </c>
      <c r="BX61" s="270"/>
      <c r="BY61" s="270"/>
      <c r="BZ61" s="270"/>
      <c r="CA61" s="270" t="s">
        <v>36</v>
      </c>
      <c r="CB61" s="270"/>
      <c r="CC61" s="270" t="s">
        <v>2276</v>
      </c>
      <c r="CD61" s="270"/>
      <c r="CE61" s="270" t="s">
        <v>110</v>
      </c>
      <c r="CF61" s="270" t="s">
        <v>36</v>
      </c>
      <c r="CG61" s="270"/>
      <c r="CH61" s="270"/>
      <c r="CI61" s="270"/>
      <c r="CJ61" s="270" t="s">
        <v>824</v>
      </c>
      <c r="CK61" s="270"/>
      <c r="CL61" s="270" t="s">
        <v>2275</v>
      </c>
      <c r="CM61" s="270"/>
      <c r="CN61" s="270"/>
      <c r="CO61" s="270" t="s">
        <v>36</v>
      </c>
      <c r="CP61" s="270"/>
      <c r="CQ61" s="270"/>
      <c r="CR61" s="270"/>
      <c r="CS61" s="270"/>
      <c r="CT61" s="270"/>
      <c r="CU61" s="270"/>
      <c r="CV61" s="270"/>
      <c r="CW61" s="270" t="s">
        <v>2276</v>
      </c>
      <c r="CX61" s="270" t="s">
        <v>2275</v>
      </c>
      <c r="CY61" s="270"/>
      <c r="CZ61" s="270" t="s">
        <v>2277</v>
      </c>
      <c r="DA61" s="270"/>
      <c r="DB61" s="270"/>
      <c r="DC61" s="270"/>
      <c r="DD61" s="270" t="s">
        <v>36</v>
      </c>
      <c r="DE61" s="270"/>
      <c r="DF61" s="270"/>
      <c r="DG61" s="270" t="s">
        <v>2277</v>
      </c>
      <c r="DH61" s="270"/>
      <c r="DI61" s="270" t="s">
        <v>807</v>
      </c>
      <c r="DJ61" s="270"/>
      <c r="DK61" s="270" t="s">
        <v>514</v>
      </c>
      <c r="DL61" s="270" t="s">
        <v>2277</v>
      </c>
      <c r="DM61" s="270"/>
      <c r="DN61" s="270"/>
      <c r="DO61" s="270"/>
      <c r="DP61" s="270" t="s">
        <v>514</v>
      </c>
      <c r="DQ61" s="270" t="s">
        <v>2277</v>
      </c>
      <c r="DR61" s="270" t="s">
        <v>514</v>
      </c>
      <c r="DS61" s="270" t="s">
        <v>2277</v>
      </c>
      <c r="DT61" s="270"/>
      <c r="DU61" s="270"/>
      <c r="DV61" s="270"/>
      <c r="DW61" s="270" t="s">
        <v>36</v>
      </c>
      <c r="DX61" s="270" t="s">
        <v>514</v>
      </c>
      <c r="DY61" s="270" t="s">
        <v>36</v>
      </c>
      <c r="DZ61" s="270"/>
      <c r="EA61" s="270"/>
      <c r="EB61" s="270"/>
      <c r="EC61" s="270"/>
      <c r="ED61" s="270"/>
      <c r="EE61" s="270" t="s">
        <v>47</v>
      </c>
      <c r="EF61" s="270"/>
      <c r="EG61" s="270" t="s">
        <v>2277</v>
      </c>
      <c r="EH61" s="270" t="s">
        <v>47</v>
      </c>
      <c r="EI61" s="270" t="s">
        <v>2278</v>
      </c>
      <c r="EJ61" s="270" t="s">
        <v>514</v>
      </c>
      <c r="EK61" s="270" t="s">
        <v>36</v>
      </c>
      <c r="EL61" s="270"/>
      <c r="EM61" s="270"/>
      <c r="EN61" s="270"/>
      <c r="EO61" s="270"/>
      <c r="EP61" s="270"/>
      <c r="EQ61" s="270"/>
      <c r="ER61" s="270"/>
      <c r="ES61" s="270"/>
      <c r="ET61" s="270" t="s">
        <v>802</v>
      </c>
      <c r="EU61" s="270"/>
      <c r="EV61" s="270"/>
      <c r="EW61" s="270" t="s">
        <v>36</v>
      </c>
      <c r="EX61" s="270"/>
      <c r="EY61" s="270"/>
      <c r="EZ61" s="270"/>
      <c r="FA61" s="270"/>
      <c r="FB61" s="270"/>
      <c r="FC61" s="270"/>
      <c r="FD61" s="270"/>
      <c r="FE61" s="270"/>
      <c r="FF61" s="270"/>
      <c r="FG61" s="270" t="s">
        <v>814</v>
      </c>
      <c r="FH61" s="270"/>
      <c r="FI61" s="270"/>
      <c r="FJ61" s="270" t="s">
        <v>36</v>
      </c>
      <c r="FK61" s="270"/>
      <c r="FL61" s="270"/>
      <c r="FM61" s="270"/>
      <c r="FN61" s="270"/>
      <c r="FO61" s="270"/>
      <c r="FP61" s="270" t="s">
        <v>2274</v>
      </c>
      <c r="FQ61" s="270" t="s">
        <v>42</v>
      </c>
      <c r="FR61" s="270"/>
      <c r="FS61" s="270"/>
      <c r="FT61" s="270"/>
      <c r="FU61" s="270"/>
      <c r="FV61" s="270"/>
      <c r="FW61" s="270" t="s">
        <v>2276</v>
      </c>
      <c r="FX61" s="270" t="s">
        <v>549</v>
      </c>
      <c r="FY61" s="270"/>
      <c r="FZ61" s="270"/>
      <c r="GA61" s="270" t="s">
        <v>514</v>
      </c>
      <c r="GB61" s="270" t="s">
        <v>2271</v>
      </c>
      <c r="GC61" s="270" t="s">
        <v>2274</v>
      </c>
      <c r="GD61" s="270" t="s">
        <v>36</v>
      </c>
      <c r="GE61" s="270" t="s">
        <v>42</v>
      </c>
      <c r="GF61" s="270" t="s">
        <v>2274</v>
      </c>
      <c r="GG61" s="270" t="s">
        <v>2271</v>
      </c>
      <c r="GH61" s="270" t="s">
        <v>36</v>
      </c>
      <c r="GI61" s="270" t="s">
        <v>2274</v>
      </c>
      <c r="GJ61" s="270" t="s">
        <v>36</v>
      </c>
      <c r="GK61" s="270"/>
      <c r="GL61" s="270" t="s">
        <v>2279</v>
      </c>
      <c r="GM61" s="270" t="s">
        <v>36</v>
      </c>
      <c r="GN61" s="270" t="s">
        <v>42</v>
      </c>
      <c r="GO61" s="270" t="s">
        <v>36</v>
      </c>
      <c r="GP61" s="270"/>
      <c r="GQ61" s="270"/>
      <c r="GR61" s="270" t="s">
        <v>311</v>
      </c>
      <c r="GS61" s="270"/>
      <c r="GT61" s="270" t="s">
        <v>2274</v>
      </c>
      <c r="GU61" s="270"/>
      <c r="GV61" s="270" t="s">
        <v>36</v>
      </c>
      <c r="GW61" s="270" t="s">
        <v>2274</v>
      </c>
      <c r="GX61" s="270" t="s">
        <v>2280</v>
      </c>
      <c r="GY61" s="270" t="s">
        <v>36</v>
      </c>
      <c r="GZ61" s="270"/>
      <c r="HA61" s="270" t="s">
        <v>2280</v>
      </c>
      <c r="HB61" s="270" t="s">
        <v>47</v>
      </c>
      <c r="HC61" s="270"/>
      <c r="HD61" s="270"/>
      <c r="HE61" s="270"/>
      <c r="HF61" s="270"/>
      <c r="HG61" s="270"/>
      <c r="HH61" s="270"/>
      <c r="HI61" s="270"/>
      <c r="HJ61" s="270"/>
      <c r="HK61" s="270"/>
      <c r="HL61" s="270"/>
      <c r="HM61" s="270" t="s">
        <v>2281</v>
      </c>
      <c r="HN61" s="270"/>
      <c r="HO61" s="270" t="s">
        <v>47</v>
      </c>
      <c r="HP61" s="270"/>
      <c r="HQ61" s="270" t="s">
        <v>2282</v>
      </c>
      <c r="HR61" s="270"/>
      <c r="HS61" s="270" t="s">
        <v>47</v>
      </c>
      <c r="HT61" s="270"/>
      <c r="HU61" s="270" t="s">
        <v>324</v>
      </c>
      <c r="HV61" s="270"/>
      <c r="HW61" s="270" t="s">
        <v>2283</v>
      </c>
      <c r="HX61" s="270"/>
      <c r="HY61" s="270" t="s">
        <v>324</v>
      </c>
      <c r="HZ61" s="270" t="s">
        <v>36</v>
      </c>
      <c r="IA61" s="270" t="s">
        <v>157</v>
      </c>
      <c r="IB61" s="270" t="s">
        <v>74</v>
      </c>
      <c r="IC61" s="270"/>
      <c r="ID61" s="270" t="s">
        <v>2282</v>
      </c>
      <c r="IE61" s="270"/>
      <c r="IF61" s="270"/>
      <c r="IG61" s="270"/>
      <c r="IH61" s="270" t="s">
        <v>74</v>
      </c>
      <c r="II61" s="270"/>
      <c r="IJ61" s="270" t="s">
        <v>47</v>
      </c>
      <c r="IK61" s="270" t="s">
        <v>157</v>
      </c>
      <c r="IL61" s="270" t="s">
        <v>47</v>
      </c>
      <c r="IM61" s="270" t="s">
        <v>157</v>
      </c>
      <c r="IN61" s="270"/>
      <c r="IO61" s="270"/>
      <c r="IP61" s="270"/>
      <c r="IQ61" s="270"/>
      <c r="IR61" s="270" t="s">
        <v>47</v>
      </c>
      <c r="IS61" s="270" t="s">
        <v>2278</v>
      </c>
      <c r="IT61" s="270" t="s">
        <v>324</v>
      </c>
      <c r="IU61" s="270"/>
      <c r="IV61" s="270" t="s">
        <v>157</v>
      </c>
      <c r="IW61" s="270" t="s">
        <v>47</v>
      </c>
      <c r="IX61" s="270"/>
      <c r="IY61" s="270"/>
      <c r="IZ61" s="270"/>
      <c r="JA61" s="270" t="s">
        <v>36</v>
      </c>
      <c r="JB61" s="270" t="s">
        <v>847</v>
      </c>
      <c r="JC61" s="270" t="s">
        <v>36</v>
      </c>
      <c r="JD61" s="270" t="s">
        <v>60</v>
      </c>
      <c r="JE61" s="270"/>
      <c r="JF61" s="270" t="s">
        <v>36</v>
      </c>
      <c r="JG61" s="270"/>
      <c r="JH61" s="270"/>
      <c r="JI61" s="270"/>
      <c r="JJ61" s="270"/>
      <c r="JK61" s="270"/>
      <c r="JL61" s="270" t="s">
        <v>2283</v>
      </c>
      <c r="JM61" s="270" t="s">
        <v>42</v>
      </c>
      <c r="JN61" s="270"/>
      <c r="JO61" s="270" t="s">
        <v>841</v>
      </c>
      <c r="JP61" s="270"/>
      <c r="JQ61" s="270" t="s">
        <v>843</v>
      </c>
      <c r="JR61" s="270"/>
      <c r="JS61" s="270"/>
      <c r="JT61" s="270" t="s">
        <v>36</v>
      </c>
      <c r="JU61" s="270" t="s">
        <v>2282</v>
      </c>
      <c r="JV61" s="270" t="s">
        <v>448</v>
      </c>
      <c r="JW61" s="270" t="s">
        <v>2284</v>
      </c>
      <c r="JX61" s="270"/>
      <c r="JY61" s="270" t="s">
        <v>47</v>
      </c>
      <c r="JZ61" s="270"/>
      <c r="KA61" s="270"/>
      <c r="KB61" s="270"/>
      <c r="KC61" s="270"/>
      <c r="KD61" s="270"/>
      <c r="KE61" s="270"/>
      <c r="KF61" s="270" t="s">
        <v>2282</v>
      </c>
      <c r="KG61" s="270"/>
      <c r="KH61" s="270" t="s">
        <v>47</v>
      </c>
      <c r="KI61" s="270"/>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90" t="s">
        <v>2285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45"/>
      <c r="B64" s="1" t="s">
        <v>2286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46"/>
      <c r="B65" s="1" t="s">
        <v>2287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47"/>
      <c r="B66" s="1" t="s">
        <v>2288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234" t="s">
        <v>0</v>
      </c>
      <c r="C3" s="235"/>
      <c r="D3" s="235"/>
      <c r="E3" s="235"/>
      <c r="F3" s="235"/>
      <c r="G3" s="23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71" t="s">
        <v>2289</v>
      </c>
      <c r="B4" s="272"/>
      <c r="C4" s="272"/>
      <c r="D4" s="272"/>
      <c r="E4" s="272"/>
      <c r="F4" s="272"/>
      <c r="G4" s="272"/>
      <c r="H4" s="272"/>
      <c r="I4" s="272"/>
      <c r="J4" s="272"/>
      <c r="K4" s="272"/>
      <c r="L4" s="272"/>
      <c r="M4" s="272"/>
      <c r="N4" s="272"/>
      <c r="O4" s="272"/>
      <c r="P4" s="272"/>
      <c r="Q4" s="272"/>
      <c r="R4" s="272"/>
      <c r="S4" s="272"/>
      <c r="T4" s="272"/>
      <c r="U4" s="272"/>
      <c r="V4" s="272"/>
      <c r="W4" s="272"/>
      <c r="X4" s="272"/>
      <c r="Y4" s="272"/>
      <c r="Z4" s="272"/>
      <c r="AA4" s="272"/>
      <c r="AB4" s="272"/>
      <c r="AC4" s="272"/>
      <c r="AD4" s="272"/>
      <c r="AE4" s="272"/>
      <c r="AF4" s="272"/>
      <c r="AG4" s="272"/>
      <c r="AH4" s="272"/>
      <c r="AI4" s="272"/>
      <c r="AJ4" s="272"/>
      <c r="AK4" s="272"/>
      <c r="AL4" s="272"/>
      <c r="AM4" s="272"/>
      <c r="AN4" s="272"/>
      <c r="AO4" s="272"/>
      <c r="AP4" s="272"/>
      <c r="AQ4" s="272"/>
      <c r="AR4" s="272"/>
      <c r="AS4" s="272"/>
      <c r="AT4" s="272"/>
      <c r="AU4" s="272"/>
      <c r="AV4" s="272"/>
      <c r="AW4" s="272"/>
      <c r="AX4" s="272"/>
      <c r="AY4" s="272"/>
      <c r="AZ4" s="272"/>
      <c r="BA4" s="272"/>
      <c r="BB4" s="272"/>
      <c r="BC4" s="272"/>
      <c r="BD4" s="272"/>
      <c r="BE4" s="272"/>
      <c r="BF4" s="272"/>
      <c r="BG4" s="272"/>
      <c r="BH4" s="272"/>
      <c r="BI4" s="272"/>
      <c r="BJ4" s="272"/>
      <c r="BK4" s="272"/>
      <c r="BL4" s="272"/>
      <c r="BM4" s="272"/>
      <c r="BN4" s="272"/>
      <c r="BO4" s="272"/>
      <c r="BP4" s="272"/>
      <c r="BQ4" s="272"/>
      <c r="BR4" s="272"/>
      <c r="BS4" s="272"/>
      <c r="BT4" s="272"/>
      <c r="BU4" s="272"/>
      <c r="BV4" s="272"/>
      <c r="BW4" s="272"/>
      <c r="BX4" s="272"/>
      <c r="BY4" s="272"/>
      <c r="BZ4" s="272"/>
      <c r="CA4" s="272"/>
      <c r="CB4" s="272"/>
      <c r="CC4" s="272"/>
      <c r="CD4" s="272"/>
      <c r="CE4" s="272"/>
      <c r="CF4" s="272"/>
      <c r="CG4" s="272"/>
      <c r="CH4" s="272"/>
      <c r="CI4" s="272"/>
      <c r="CJ4" s="272"/>
      <c r="CK4" s="272"/>
      <c r="CL4" s="272"/>
      <c r="CM4" s="272"/>
      <c r="CN4" s="272"/>
      <c r="CO4" s="272"/>
      <c r="CP4" s="272"/>
      <c r="CQ4" s="272"/>
      <c r="CR4" s="272"/>
      <c r="CS4" s="272"/>
      <c r="CT4" s="272"/>
      <c r="CU4" s="272"/>
      <c r="CV4" s="272"/>
      <c r="CW4" s="272"/>
      <c r="CX4" s="272"/>
      <c r="CY4" s="272"/>
      <c r="CZ4" s="272"/>
      <c r="DA4" s="272"/>
      <c r="DB4" s="272"/>
      <c r="DC4" s="272"/>
      <c r="DD4" s="272"/>
      <c r="DE4" s="272"/>
      <c r="DF4" s="272"/>
      <c r="DG4" s="272"/>
      <c r="DH4" s="272"/>
      <c r="DI4" s="272"/>
      <c r="DJ4" s="272"/>
      <c r="DK4" s="272"/>
      <c r="DL4" s="272"/>
      <c r="DM4" s="272"/>
      <c r="DN4" s="272"/>
      <c r="DO4" s="272"/>
      <c r="DP4" s="272"/>
      <c r="DQ4" s="272"/>
      <c r="DR4" s="272"/>
      <c r="DS4" s="272"/>
      <c r="DT4" s="272"/>
      <c r="DU4" s="272"/>
      <c r="DV4" s="272"/>
      <c r="DW4" s="272"/>
      <c r="DX4" s="272"/>
      <c r="DY4" s="272"/>
      <c r="DZ4" s="272"/>
      <c r="EA4" s="272"/>
      <c r="EB4" s="272"/>
      <c r="EC4" s="272"/>
      <c r="ED4" s="272"/>
      <c r="EE4" s="272"/>
      <c r="EF4" s="272"/>
      <c r="EG4" s="272"/>
      <c r="EH4" s="272"/>
      <c r="EI4" s="272"/>
      <c r="EJ4" s="272"/>
      <c r="EK4" s="272"/>
      <c r="EL4" s="272"/>
      <c r="EM4" s="272"/>
      <c r="EN4" s="272"/>
      <c r="EO4" s="272"/>
      <c r="EP4" s="272"/>
      <c r="EQ4" s="272"/>
      <c r="ER4" s="272"/>
      <c r="ES4" s="272"/>
      <c r="ET4" s="272"/>
      <c r="EU4" s="272"/>
      <c r="EV4" s="272"/>
      <c r="EW4" s="272"/>
      <c r="EX4" s="272"/>
      <c r="EY4" s="272"/>
      <c r="EZ4" s="272"/>
      <c r="FA4" s="272"/>
      <c r="FB4" s="272"/>
      <c r="FC4" s="272"/>
      <c r="FD4" s="272"/>
      <c r="FE4" s="272"/>
      <c r="FF4" s="272"/>
      <c r="FG4" s="272"/>
      <c r="FH4" s="272"/>
      <c r="FI4" s="272"/>
      <c r="FJ4" s="272"/>
      <c r="FK4" s="272"/>
      <c r="FL4" s="272"/>
      <c r="FM4" s="272"/>
      <c r="FN4" s="272"/>
      <c r="FO4" s="272"/>
      <c r="FP4" s="272"/>
      <c r="FQ4" s="272"/>
      <c r="FR4" s="272"/>
      <c r="FS4" s="272"/>
      <c r="FT4" s="272"/>
      <c r="FU4" s="272"/>
      <c r="FV4" s="272"/>
      <c r="FW4" s="272"/>
      <c r="FX4" s="272"/>
      <c r="FY4" s="272"/>
      <c r="FZ4" s="272"/>
      <c r="GA4" s="272"/>
      <c r="GB4" s="272"/>
      <c r="GC4" s="272"/>
      <c r="GD4" s="272"/>
      <c r="GE4" s="272"/>
      <c r="GF4" s="272"/>
      <c r="GG4" s="272"/>
      <c r="GH4" s="272"/>
      <c r="GI4" s="272"/>
      <c r="GJ4" s="272"/>
      <c r="GK4" s="272"/>
      <c r="GL4" s="272"/>
      <c r="GM4" s="272"/>
      <c r="GN4" s="272"/>
      <c r="GO4" s="272"/>
      <c r="GP4" s="272"/>
      <c r="GQ4" s="272"/>
      <c r="GR4" s="272"/>
      <c r="GS4" s="272"/>
      <c r="GT4" s="272"/>
      <c r="GU4" s="272"/>
      <c r="GV4" s="272"/>
      <c r="GW4" s="272"/>
      <c r="GX4" s="272"/>
      <c r="GY4" s="272"/>
      <c r="GZ4" s="272"/>
      <c r="HA4" s="272"/>
      <c r="HB4" s="272"/>
      <c r="HC4" s="272"/>
      <c r="HD4" s="272"/>
      <c r="HE4" s="272"/>
      <c r="HF4" s="272"/>
      <c r="HG4" s="272"/>
      <c r="HH4" s="272"/>
      <c r="HI4" s="272"/>
      <c r="HJ4" s="272"/>
      <c r="HK4" s="272"/>
      <c r="HL4" s="272"/>
      <c r="HM4" s="272"/>
      <c r="HN4" s="272"/>
      <c r="HO4" s="272"/>
      <c r="HP4" s="272"/>
      <c r="HQ4" s="272"/>
      <c r="HR4" s="272"/>
      <c r="HS4" s="272"/>
      <c r="HT4" s="272"/>
      <c r="HU4" s="272"/>
      <c r="HV4" s="272"/>
      <c r="HW4" s="272"/>
      <c r="HX4" s="272"/>
      <c r="HY4" s="272"/>
      <c r="HZ4" s="272"/>
      <c r="IA4" s="272"/>
      <c r="IB4" s="272"/>
      <c r="IC4" s="272"/>
      <c r="ID4" s="272"/>
      <c r="IE4" s="272"/>
      <c r="IF4" s="272"/>
      <c r="IG4" s="272"/>
      <c r="IH4" s="272"/>
      <c r="II4" s="272"/>
      <c r="IJ4" s="272"/>
      <c r="IK4" s="272"/>
      <c r="IL4" s="272"/>
      <c r="IM4" s="272"/>
      <c r="IN4" s="272"/>
      <c r="IO4" s="272"/>
      <c r="IP4" s="272"/>
      <c r="IQ4" s="272"/>
      <c r="IR4" s="272"/>
      <c r="IS4" s="272"/>
      <c r="IT4" s="272"/>
      <c r="IU4" s="272"/>
      <c r="IV4" s="272"/>
      <c r="IW4" s="272"/>
      <c r="IX4" s="272"/>
      <c r="IY4" s="272"/>
      <c r="IZ4" s="272"/>
      <c r="JA4" s="272"/>
      <c r="JB4" s="272"/>
      <c r="JC4" s="272"/>
      <c r="JD4" s="272"/>
      <c r="JE4" s="272"/>
      <c r="JF4" s="272"/>
      <c r="JG4" s="272"/>
      <c r="JH4" s="272"/>
      <c r="JI4" s="272"/>
      <c r="JJ4" s="272"/>
      <c r="JK4" s="272"/>
      <c r="JL4" s="272"/>
      <c r="JM4" s="272"/>
      <c r="JN4" s="272"/>
      <c r="JO4" s="272"/>
      <c r="JP4" s="272"/>
      <c r="JQ4" s="272"/>
      <c r="JR4" s="272"/>
      <c r="JS4" s="272"/>
      <c r="JT4" s="272"/>
      <c r="JU4" s="272"/>
      <c r="JV4" s="272"/>
      <c r="JW4" s="272"/>
      <c r="JX4" s="272"/>
      <c r="JY4" s="272"/>
      <c r="JZ4" s="272"/>
      <c r="KA4" s="272"/>
      <c r="KB4" s="272"/>
      <c r="KC4" s="272"/>
      <c r="KD4" s="272"/>
      <c r="KE4" s="272"/>
      <c r="KF4" s="272"/>
      <c r="KG4" s="272"/>
      <c r="KH4" s="272"/>
      <c r="KI4" s="272"/>
    </row>
    <row r="5" spans="1:295" ht="19.95" hidden="1" customHeight="1">
      <c r="A5" s="269" t="s">
        <v>1631</v>
      </c>
      <c r="B5" s="269"/>
      <c r="C5" s="135">
        <v>42725</v>
      </c>
      <c r="D5" s="135">
        <v>42726</v>
      </c>
      <c r="E5" s="135">
        <v>42727</v>
      </c>
      <c r="F5" s="135">
        <v>42728</v>
      </c>
      <c r="G5" s="135">
        <v>42729</v>
      </c>
      <c r="H5" s="135">
        <v>60100</v>
      </c>
      <c r="I5" s="135">
        <v>42730</v>
      </c>
      <c r="J5" s="135">
        <v>62254</v>
      </c>
      <c r="K5" s="135">
        <v>60101</v>
      </c>
      <c r="L5" s="135">
        <v>43921</v>
      </c>
      <c r="M5" s="135">
        <v>42732</v>
      </c>
      <c r="N5" s="135">
        <v>43773</v>
      </c>
      <c r="O5" s="135">
        <v>43769</v>
      </c>
      <c r="P5" s="135">
        <v>43770</v>
      </c>
      <c r="Q5" s="135">
        <v>43767</v>
      </c>
      <c r="R5" s="135">
        <v>43768</v>
      </c>
      <c r="S5" s="135">
        <v>43836</v>
      </c>
      <c r="T5" s="135">
        <v>62253</v>
      </c>
      <c r="U5" s="135">
        <v>42733</v>
      </c>
      <c r="V5" s="135">
        <v>42734</v>
      </c>
      <c r="W5" s="135">
        <v>42735</v>
      </c>
      <c r="X5" s="135">
        <v>60135</v>
      </c>
      <c r="Y5" s="135">
        <v>60103</v>
      </c>
      <c r="Z5" s="135">
        <v>60104</v>
      </c>
      <c r="AA5" s="135">
        <v>43778</v>
      </c>
      <c r="AB5" s="135">
        <v>60105</v>
      </c>
      <c r="AC5" s="135">
        <v>43760</v>
      </c>
      <c r="AD5" s="135">
        <v>43761</v>
      </c>
      <c r="AE5" s="135">
        <v>60106</v>
      </c>
      <c r="AF5" s="135">
        <v>43772</v>
      </c>
      <c r="AG5" s="135">
        <v>43771</v>
      </c>
      <c r="AH5" s="135">
        <v>43807</v>
      </c>
      <c r="AI5" s="135">
        <v>43808</v>
      </c>
      <c r="AJ5" s="135">
        <v>43763</v>
      </c>
      <c r="AK5" s="135">
        <v>43764</v>
      </c>
      <c r="AL5" s="135">
        <v>60136</v>
      </c>
      <c r="AM5" s="135">
        <v>43765</v>
      </c>
      <c r="AN5" s="135">
        <v>43766</v>
      </c>
      <c r="AO5" s="135">
        <v>43797</v>
      </c>
      <c r="AP5" s="135">
        <v>60141</v>
      </c>
      <c r="AQ5" s="135">
        <v>42737</v>
      </c>
      <c r="AR5" s="135">
        <v>42738</v>
      </c>
      <c r="AS5" s="135">
        <v>42739</v>
      </c>
      <c r="AT5" s="135">
        <v>42746</v>
      </c>
      <c r="AU5" s="135">
        <v>42741</v>
      </c>
      <c r="AV5" s="135">
        <v>60137</v>
      </c>
      <c r="AW5" s="135">
        <v>60138</v>
      </c>
      <c r="AX5" s="135">
        <v>42744</v>
      </c>
      <c r="AY5" s="135">
        <v>42745</v>
      </c>
      <c r="AZ5" s="135">
        <v>43931</v>
      </c>
      <c r="BA5" s="135">
        <v>43795</v>
      </c>
      <c r="BB5" s="135">
        <v>43825</v>
      </c>
      <c r="BC5" s="135">
        <v>60142</v>
      </c>
      <c r="BD5" s="135">
        <v>60143</v>
      </c>
      <c r="BE5" s="135">
        <v>60144</v>
      </c>
      <c r="BF5" s="135">
        <v>42740</v>
      </c>
      <c r="BG5" s="135">
        <v>42747</v>
      </c>
      <c r="BH5" s="135">
        <v>42748</v>
      </c>
      <c r="BI5" s="135">
        <v>60145</v>
      </c>
      <c r="BJ5" s="135">
        <v>60146</v>
      </c>
      <c r="BK5" s="135">
        <v>60147</v>
      </c>
      <c r="BL5" s="135">
        <v>42752</v>
      </c>
      <c r="BM5" s="135">
        <v>42753</v>
      </c>
      <c r="BN5" s="135">
        <v>43817</v>
      </c>
      <c r="BO5" s="135">
        <v>43814</v>
      </c>
      <c r="BP5" s="135">
        <v>43815</v>
      </c>
      <c r="BQ5" s="135">
        <v>60148</v>
      </c>
      <c r="BR5" s="135">
        <v>60149</v>
      </c>
      <c r="BS5" s="135">
        <v>63040</v>
      </c>
      <c r="BT5" s="135">
        <v>62468</v>
      </c>
      <c r="BU5" s="135">
        <v>62469</v>
      </c>
      <c r="BV5" s="135">
        <v>60150</v>
      </c>
      <c r="BW5" s="135">
        <v>43785</v>
      </c>
      <c r="BX5" s="135">
        <v>43784</v>
      </c>
      <c r="BY5" s="135">
        <v>43786</v>
      </c>
      <c r="BZ5" s="135">
        <v>43787</v>
      </c>
      <c r="CA5" s="135">
        <v>60151</v>
      </c>
      <c r="CB5" s="135">
        <v>60152</v>
      </c>
      <c r="CC5" s="135">
        <v>60153</v>
      </c>
      <c r="CD5" s="135">
        <v>60154</v>
      </c>
      <c r="CE5" s="135">
        <v>43800</v>
      </c>
      <c r="CF5" s="135">
        <v>60155</v>
      </c>
      <c r="CG5" s="135">
        <v>60156</v>
      </c>
      <c r="CH5" s="135">
        <v>60157</v>
      </c>
      <c r="CI5" s="135">
        <v>60158</v>
      </c>
      <c r="CJ5" s="135">
        <v>60159</v>
      </c>
      <c r="CK5" s="135">
        <v>43886</v>
      </c>
      <c r="CL5" s="135">
        <v>43780</v>
      </c>
      <c r="CM5" s="135">
        <v>43779</v>
      </c>
      <c r="CN5" s="135">
        <v>43788</v>
      </c>
      <c r="CO5" s="135">
        <v>42758</v>
      </c>
      <c r="CP5" s="135">
        <v>42759</v>
      </c>
      <c r="CQ5" s="135">
        <v>42760</v>
      </c>
      <c r="CR5" s="135">
        <v>42761</v>
      </c>
      <c r="CS5" s="135">
        <v>42762</v>
      </c>
      <c r="CT5" s="135">
        <v>42763</v>
      </c>
      <c r="CU5" s="135">
        <v>60162</v>
      </c>
      <c r="CV5" s="135">
        <v>42765</v>
      </c>
      <c r="CW5" s="135">
        <v>60163</v>
      </c>
      <c r="CX5" s="135">
        <v>43789</v>
      </c>
      <c r="CY5" s="135">
        <v>43790</v>
      </c>
      <c r="CZ5" s="135">
        <v>43871</v>
      </c>
      <c r="DA5" s="135">
        <v>43872</v>
      </c>
      <c r="DB5" s="135">
        <v>43870</v>
      </c>
      <c r="DC5" s="135">
        <v>43869</v>
      </c>
      <c r="DD5" s="135">
        <v>60164</v>
      </c>
      <c r="DE5" s="135">
        <v>60165</v>
      </c>
      <c r="DF5" s="135">
        <v>60166</v>
      </c>
      <c r="DG5" s="135">
        <v>43867</v>
      </c>
      <c r="DH5" s="135">
        <v>43868</v>
      </c>
      <c r="DI5" s="135">
        <v>60170</v>
      </c>
      <c r="DJ5" s="135">
        <v>60171</v>
      </c>
      <c r="DK5" s="135">
        <v>60173</v>
      </c>
      <c r="DL5" s="135">
        <v>43855</v>
      </c>
      <c r="DM5" s="135">
        <v>43856</v>
      </c>
      <c r="DN5" s="135">
        <v>43857</v>
      </c>
      <c r="DO5" s="135">
        <v>43858</v>
      </c>
      <c r="DP5" s="135">
        <v>60177</v>
      </c>
      <c r="DQ5" s="135">
        <v>43859</v>
      </c>
      <c r="DR5" s="135">
        <v>60178</v>
      </c>
      <c r="DS5" s="135">
        <v>43863</v>
      </c>
      <c r="DT5" s="135">
        <v>43864</v>
      </c>
      <c r="DU5" s="135">
        <v>43865</v>
      </c>
      <c r="DV5" s="135">
        <v>43866</v>
      </c>
      <c r="DW5" s="135">
        <v>60179</v>
      </c>
      <c r="DX5" s="135">
        <v>60180</v>
      </c>
      <c r="DY5" s="135">
        <v>42794</v>
      </c>
      <c r="DZ5" s="135">
        <v>42795</v>
      </c>
      <c r="EA5" s="135">
        <v>60181</v>
      </c>
      <c r="EB5" s="135">
        <v>42769</v>
      </c>
      <c r="EC5" s="135">
        <v>42770</v>
      </c>
      <c r="ED5" s="135">
        <v>42771</v>
      </c>
      <c r="EE5" s="135">
        <v>60182</v>
      </c>
      <c r="EF5" s="135">
        <v>60183</v>
      </c>
      <c r="EG5" s="135">
        <v>43853</v>
      </c>
      <c r="EH5" s="135">
        <v>43824</v>
      </c>
      <c r="EI5" s="135">
        <v>60184</v>
      </c>
      <c r="EJ5" s="135">
        <v>60185</v>
      </c>
      <c r="EK5" s="135">
        <v>42772</v>
      </c>
      <c r="EL5" s="135">
        <v>42773</v>
      </c>
      <c r="EM5" s="135">
        <v>43946</v>
      </c>
      <c r="EN5" s="135">
        <v>42775</v>
      </c>
      <c r="EO5" s="135">
        <v>43944</v>
      </c>
      <c r="EP5" s="135">
        <v>60186</v>
      </c>
      <c r="EQ5" s="135">
        <v>60187</v>
      </c>
      <c r="ER5" s="135">
        <v>42779</v>
      </c>
      <c r="ES5" s="135">
        <v>42780</v>
      </c>
      <c r="ET5" s="135">
        <v>43756</v>
      </c>
      <c r="EU5" s="135">
        <v>43757</v>
      </c>
      <c r="EV5" s="135">
        <v>43758</v>
      </c>
      <c r="EW5" s="135">
        <v>43941</v>
      </c>
      <c r="EX5" s="135">
        <v>60201</v>
      </c>
      <c r="EY5" s="135">
        <v>43952</v>
      </c>
      <c r="EZ5" s="135">
        <v>42784</v>
      </c>
      <c r="FA5" s="135">
        <v>42785</v>
      </c>
      <c r="FB5" s="135">
        <v>42786</v>
      </c>
      <c r="FC5" s="135">
        <v>42774</v>
      </c>
      <c r="FD5" s="135">
        <v>42788</v>
      </c>
      <c r="FE5" s="135">
        <v>42789</v>
      </c>
      <c r="FF5" s="135">
        <v>42790</v>
      </c>
      <c r="FG5" s="135">
        <v>43774</v>
      </c>
      <c r="FH5" s="135">
        <v>43775</v>
      </c>
      <c r="FI5" s="135">
        <v>43776</v>
      </c>
      <c r="FJ5" s="135">
        <v>60198</v>
      </c>
      <c r="FK5" s="135">
        <v>60199</v>
      </c>
      <c r="FL5" s="135">
        <v>60200</v>
      </c>
      <c r="FM5" s="135">
        <v>60188</v>
      </c>
      <c r="FN5" s="135">
        <v>60189</v>
      </c>
      <c r="FO5" s="135">
        <v>60190</v>
      </c>
      <c r="FP5" s="135">
        <v>60191</v>
      </c>
      <c r="FQ5" s="135">
        <v>43901</v>
      </c>
      <c r="FR5" s="135">
        <v>60192</v>
      </c>
      <c r="FS5" s="135">
        <v>60194</v>
      </c>
      <c r="FT5" s="135">
        <v>43902</v>
      </c>
      <c r="FU5" s="135">
        <v>43904</v>
      </c>
      <c r="FV5" s="135">
        <v>43903</v>
      </c>
      <c r="FW5" s="135">
        <v>60193</v>
      </c>
      <c r="FX5" s="135">
        <v>43910</v>
      </c>
      <c r="FY5" s="135">
        <v>43911</v>
      </c>
      <c r="FZ5" s="135">
        <v>43912</v>
      </c>
      <c r="GA5" s="135">
        <v>60195</v>
      </c>
      <c r="GB5" s="135">
        <v>43762</v>
      </c>
      <c r="GC5" s="135">
        <v>60196</v>
      </c>
      <c r="GD5" s="135">
        <v>60197</v>
      </c>
      <c r="GE5" s="135">
        <v>60202</v>
      </c>
      <c r="GF5" s="135">
        <v>43809</v>
      </c>
      <c r="GG5" s="135">
        <v>60203</v>
      </c>
      <c r="GH5" s="135">
        <v>42796</v>
      </c>
      <c r="GI5" s="135">
        <v>43806</v>
      </c>
      <c r="GJ5" s="135">
        <v>60204</v>
      </c>
      <c r="GK5" s="135">
        <v>42797</v>
      </c>
      <c r="GL5" s="135">
        <v>60206</v>
      </c>
      <c r="GM5" s="135">
        <v>61715</v>
      </c>
      <c r="GN5" s="135">
        <v>43906</v>
      </c>
      <c r="GO5" s="135">
        <v>60207</v>
      </c>
      <c r="GP5" s="135">
        <v>60208</v>
      </c>
      <c r="GQ5" s="135">
        <v>60209</v>
      </c>
      <c r="GR5" s="135">
        <v>43873</v>
      </c>
      <c r="GS5" s="135">
        <v>43874</v>
      </c>
      <c r="GT5" s="135">
        <v>43811</v>
      </c>
      <c r="GU5" s="135">
        <v>43810</v>
      </c>
      <c r="GV5" s="135">
        <v>60210</v>
      </c>
      <c r="GW5" s="135">
        <v>43805</v>
      </c>
      <c r="GX5" s="135">
        <v>43900</v>
      </c>
      <c r="GY5" s="135">
        <v>42802</v>
      </c>
      <c r="GZ5" s="135">
        <v>42803</v>
      </c>
      <c r="HA5" s="135">
        <v>43899</v>
      </c>
      <c r="HB5" s="135">
        <v>43822</v>
      </c>
      <c r="HC5" s="135">
        <v>43823</v>
      </c>
      <c r="HD5" s="135">
        <v>43812</v>
      </c>
      <c r="HE5" s="135">
        <v>43826</v>
      </c>
      <c r="HF5" s="135">
        <v>43829</v>
      </c>
      <c r="HG5" s="135">
        <v>43830</v>
      </c>
      <c r="HH5" s="135">
        <v>43828</v>
      </c>
      <c r="HI5" s="135">
        <v>43833</v>
      </c>
      <c r="HJ5" s="135">
        <v>43832</v>
      </c>
      <c r="HK5" s="135">
        <v>43835</v>
      </c>
      <c r="HL5" s="135">
        <v>43834</v>
      </c>
      <c r="HM5" s="135">
        <v>43851</v>
      </c>
      <c r="HN5" s="135">
        <v>43852</v>
      </c>
      <c r="HO5" s="135">
        <v>43842</v>
      </c>
      <c r="HP5" s="135">
        <v>43843</v>
      </c>
      <c r="HQ5" s="135">
        <v>43896</v>
      </c>
      <c r="HR5" s="135">
        <v>43892</v>
      </c>
      <c r="HS5" s="135">
        <v>43840</v>
      </c>
      <c r="HT5" s="135">
        <v>43841</v>
      </c>
      <c r="HU5" s="135">
        <v>43881</v>
      </c>
      <c r="HV5" s="135">
        <v>43882</v>
      </c>
      <c r="HW5" s="135">
        <v>43908</v>
      </c>
      <c r="HX5" s="135">
        <v>43907</v>
      </c>
      <c r="HY5" s="135">
        <v>43877</v>
      </c>
      <c r="HZ5" s="135">
        <v>43919</v>
      </c>
      <c r="IA5" s="135">
        <v>43747</v>
      </c>
      <c r="IB5" s="135">
        <v>43803</v>
      </c>
      <c r="IC5" s="135">
        <v>43804</v>
      </c>
      <c r="ID5" s="135">
        <v>43893</v>
      </c>
      <c r="IE5" s="135">
        <v>62973</v>
      </c>
      <c r="IF5" s="135">
        <v>43891</v>
      </c>
      <c r="IG5" s="135">
        <v>60211</v>
      </c>
      <c r="IH5" s="135">
        <v>43801</v>
      </c>
      <c r="II5" s="135">
        <v>43802</v>
      </c>
      <c r="IJ5" s="135">
        <v>43838</v>
      </c>
      <c r="IK5" s="135">
        <v>43753</v>
      </c>
      <c r="IL5" s="135">
        <v>43839</v>
      </c>
      <c r="IM5" s="135">
        <v>43749</v>
      </c>
      <c r="IN5" s="135">
        <v>43750</v>
      </c>
      <c r="IO5" s="135">
        <v>43752</v>
      </c>
      <c r="IP5" s="135">
        <v>43748</v>
      </c>
      <c r="IQ5" s="135">
        <v>43746</v>
      </c>
      <c r="IR5" s="135">
        <v>43837</v>
      </c>
      <c r="IS5" s="135">
        <v>60212</v>
      </c>
      <c r="IT5" s="135">
        <v>43878</v>
      </c>
      <c r="IU5" s="135">
        <v>43879</v>
      </c>
      <c r="IV5" s="135">
        <v>43754</v>
      </c>
      <c r="IW5" s="135">
        <v>43847</v>
      </c>
      <c r="IX5" s="135">
        <v>43848</v>
      </c>
      <c r="IY5" s="135">
        <v>43849</v>
      </c>
      <c r="IZ5" s="135">
        <v>43850</v>
      </c>
      <c r="JA5" s="135">
        <v>60213</v>
      </c>
      <c r="JB5" s="135">
        <v>43914</v>
      </c>
      <c r="JC5" s="135">
        <v>60214</v>
      </c>
      <c r="JD5" s="135">
        <v>43791</v>
      </c>
      <c r="JE5" s="135">
        <v>43792</v>
      </c>
      <c r="JF5" s="135">
        <v>43918</v>
      </c>
      <c r="JG5" s="135">
        <v>43917</v>
      </c>
      <c r="JH5" s="135">
        <v>60215</v>
      </c>
      <c r="JI5" s="135">
        <v>60216</v>
      </c>
      <c r="JJ5" s="135">
        <v>60217</v>
      </c>
      <c r="JK5" s="135">
        <v>60218</v>
      </c>
      <c r="JL5" s="135">
        <v>43909</v>
      </c>
      <c r="JM5" s="135">
        <v>60219</v>
      </c>
      <c r="JN5" s="135">
        <v>60220</v>
      </c>
      <c r="JO5" s="135">
        <v>43793</v>
      </c>
      <c r="JP5" s="135">
        <v>43794</v>
      </c>
      <c r="JQ5" s="135">
        <v>43883</v>
      </c>
      <c r="JR5" s="135">
        <v>43884</v>
      </c>
      <c r="JS5" s="135">
        <v>60222</v>
      </c>
      <c r="JT5" s="135">
        <v>60221</v>
      </c>
      <c r="JU5" s="135">
        <v>62974</v>
      </c>
      <c r="JV5" s="135">
        <v>43898</v>
      </c>
      <c r="JW5" s="135">
        <v>43799</v>
      </c>
      <c r="JX5" s="135">
        <v>43798</v>
      </c>
      <c r="JY5" s="135">
        <v>43818</v>
      </c>
      <c r="JZ5" s="135">
        <v>43845</v>
      </c>
      <c r="KA5" s="135">
        <v>43846</v>
      </c>
      <c r="KB5" s="135">
        <v>43844</v>
      </c>
      <c r="KC5" s="135">
        <v>43819</v>
      </c>
      <c r="KD5" s="135">
        <v>43820</v>
      </c>
      <c r="KE5" s="135">
        <v>43821</v>
      </c>
      <c r="KF5" s="135">
        <v>63016</v>
      </c>
      <c r="KG5" s="135">
        <v>63017</v>
      </c>
      <c r="KH5" s="135">
        <v>63039</v>
      </c>
      <c r="KI5" s="135">
        <v>63041</v>
      </c>
    </row>
    <row r="6" spans="1:295" ht="15" hidden="1" customHeight="1">
      <c r="A6" s="269" t="s">
        <v>1632</v>
      </c>
      <c r="B6" s="269"/>
      <c r="C6" s="135" t="s">
        <v>2290</v>
      </c>
      <c r="D6" s="135" t="s">
        <v>2291</v>
      </c>
      <c r="E6" s="135" t="s">
        <v>2292</v>
      </c>
      <c r="F6" s="135" t="s">
        <v>2293</v>
      </c>
      <c r="G6" s="135" t="s">
        <v>2294</v>
      </c>
      <c r="H6" s="135" t="s">
        <v>2295</v>
      </c>
      <c r="I6" s="135" t="s">
        <v>2296</v>
      </c>
      <c r="J6" s="135"/>
      <c r="K6" s="135" t="s">
        <v>2297</v>
      </c>
      <c r="L6" s="135" t="s">
        <v>2298</v>
      </c>
      <c r="M6" s="135" t="s">
        <v>2299</v>
      </c>
      <c r="N6" s="135" t="s">
        <v>2300</v>
      </c>
      <c r="O6" s="135" t="s">
        <v>2301</v>
      </c>
      <c r="P6" s="135" t="s">
        <v>2302</v>
      </c>
      <c r="Q6" s="135" t="s">
        <v>2303</v>
      </c>
      <c r="R6" s="135" t="s">
        <v>2304</v>
      </c>
      <c r="S6" s="135" t="s">
        <v>2305</v>
      </c>
      <c r="T6" s="135" t="s">
        <v>2306</v>
      </c>
      <c r="U6" s="135" t="s">
        <v>2307</v>
      </c>
      <c r="V6" s="135" t="s">
        <v>2308</v>
      </c>
      <c r="W6" s="135" t="s">
        <v>2309</v>
      </c>
      <c r="X6" s="135" t="s">
        <v>2310</v>
      </c>
      <c r="Y6" s="135" t="s">
        <v>2311</v>
      </c>
      <c r="Z6" s="135" t="s">
        <v>2312</v>
      </c>
      <c r="AA6" s="135" t="s">
        <v>2313</v>
      </c>
      <c r="AB6" s="135" t="s">
        <v>2314</v>
      </c>
      <c r="AC6" s="135" t="s">
        <v>2315</v>
      </c>
      <c r="AD6" s="135" t="s">
        <v>2316</v>
      </c>
      <c r="AE6" s="135" t="s">
        <v>2317</v>
      </c>
      <c r="AF6" s="135" t="s">
        <v>2318</v>
      </c>
      <c r="AG6" s="135" t="s">
        <v>2319</v>
      </c>
      <c r="AH6" s="135" t="s">
        <v>2320</v>
      </c>
      <c r="AI6" s="135" t="s">
        <v>2321</v>
      </c>
      <c r="AJ6" s="135" t="s">
        <v>2322</v>
      </c>
      <c r="AK6" s="135" t="s">
        <v>2323</v>
      </c>
      <c r="AL6" s="135" t="s">
        <v>2324</v>
      </c>
      <c r="AM6" s="135" t="s">
        <v>2325</v>
      </c>
      <c r="AN6" s="135" t="s">
        <v>2326</v>
      </c>
      <c r="AO6" s="135" t="s">
        <v>2327</v>
      </c>
      <c r="AP6" s="135" t="s">
        <v>2328</v>
      </c>
      <c r="AQ6" s="135" t="s">
        <v>2329</v>
      </c>
      <c r="AR6" s="135" t="s">
        <v>2330</v>
      </c>
      <c r="AS6" s="135" t="s">
        <v>2331</v>
      </c>
      <c r="AT6" s="135" t="s">
        <v>2332</v>
      </c>
      <c r="AU6" s="135" t="s">
        <v>2333</v>
      </c>
      <c r="AV6" s="135" t="s">
        <v>2334</v>
      </c>
      <c r="AW6" s="135" t="s">
        <v>2335</v>
      </c>
      <c r="AX6" s="135" t="s">
        <v>2336</v>
      </c>
      <c r="AY6" s="135" t="s">
        <v>2337</v>
      </c>
      <c r="AZ6" s="135" t="s">
        <v>2338</v>
      </c>
      <c r="BA6" s="135" t="s">
        <v>2339</v>
      </c>
      <c r="BB6" s="135" t="s">
        <v>2340</v>
      </c>
      <c r="BC6" s="135" t="s">
        <v>2341</v>
      </c>
      <c r="BD6" s="135" t="s">
        <v>2342</v>
      </c>
      <c r="BE6" s="135" t="s">
        <v>2343</v>
      </c>
      <c r="BF6" s="135" t="s">
        <v>2344</v>
      </c>
      <c r="BG6" s="135" t="s">
        <v>2345</v>
      </c>
      <c r="BH6" s="135" t="s">
        <v>2346</v>
      </c>
      <c r="BI6" s="135" t="s">
        <v>2347</v>
      </c>
      <c r="BJ6" s="135" t="s">
        <v>2348</v>
      </c>
      <c r="BK6" s="135" t="s">
        <v>2349</v>
      </c>
      <c r="BL6" s="135" t="s">
        <v>2350</v>
      </c>
      <c r="BM6" s="135" t="s">
        <v>2351</v>
      </c>
      <c r="BN6" s="135" t="s">
        <v>2352</v>
      </c>
      <c r="BO6" s="135" t="s">
        <v>2353</v>
      </c>
      <c r="BP6" s="135" t="s">
        <v>2354</v>
      </c>
      <c r="BQ6" s="135" t="s">
        <v>2355</v>
      </c>
      <c r="BR6" s="135" t="s">
        <v>2356</v>
      </c>
      <c r="BS6" s="135" t="s">
        <v>2357</v>
      </c>
      <c r="BT6" s="135"/>
      <c r="BU6" s="135"/>
      <c r="BV6" s="135" t="s">
        <v>2358</v>
      </c>
      <c r="BW6" s="135" t="s">
        <v>2359</v>
      </c>
      <c r="BX6" s="135" t="s">
        <v>2360</v>
      </c>
      <c r="BY6" s="135" t="s">
        <v>2361</v>
      </c>
      <c r="BZ6" s="135" t="s">
        <v>2362</v>
      </c>
      <c r="CA6" s="135" t="s">
        <v>2363</v>
      </c>
      <c r="CB6" s="135" t="s">
        <v>2364</v>
      </c>
      <c r="CC6" s="135" t="s">
        <v>2365</v>
      </c>
      <c r="CD6" s="135" t="s">
        <v>2366</v>
      </c>
      <c r="CE6" s="135" t="s">
        <v>2367</v>
      </c>
      <c r="CF6" s="135" t="s">
        <v>2368</v>
      </c>
      <c r="CG6" s="135" t="s">
        <v>2369</v>
      </c>
      <c r="CH6" s="135" t="s">
        <v>1716</v>
      </c>
      <c r="CI6" s="135" t="s">
        <v>2370</v>
      </c>
      <c r="CJ6" s="135" t="s">
        <v>2371</v>
      </c>
      <c r="CK6" s="135" t="s">
        <v>2372</v>
      </c>
      <c r="CL6" s="135" t="s">
        <v>2373</v>
      </c>
      <c r="CM6" s="135" t="s">
        <v>2374</v>
      </c>
      <c r="CN6" s="135" t="s">
        <v>2375</v>
      </c>
      <c r="CO6" s="135" t="s">
        <v>2376</v>
      </c>
      <c r="CP6" s="135" t="s">
        <v>2377</v>
      </c>
      <c r="CQ6" s="135" t="s">
        <v>2378</v>
      </c>
      <c r="CR6" s="135" t="s">
        <v>2379</v>
      </c>
      <c r="CS6" s="135" t="s">
        <v>2380</v>
      </c>
      <c r="CT6" s="135" t="s">
        <v>2381</v>
      </c>
      <c r="CU6" s="135" t="s">
        <v>2382</v>
      </c>
      <c r="CV6" s="135" t="s">
        <v>2383</v>
      </c>
      <c r="CW6" s="135" t="s">
        <v>2384</v>
      </c>
      <c r="CX6" s="135" t="s">
        <v>2385</v>
      </c>
      <c r="CY6" s="135" t="s">
        <v>2386</v>
      </c>
      <c r="CZ6" s="135" t="s">
        <v>2387</v>
      </c>
      <c r="DA6" s="135" t="s">
        <v>2388</v>
      </c>
      <c r="DB6" s="135" t="s">
        <v>2389</v>
      </c>
      <c r="DC6" s="135" t="s">
        <v>2390</v>
      </c>
      <c r="DD6" s="135" t="s">
        <v>2391</v>
      </c>
      <c r="DE6" s="135" t="s">
        <v>2392</v>
      </c>
      <c r="DF6" s="135" t="s">
        <v>2393</v>
      </c>
      <c r="DG6" s="135" t="s">
        <v>2394</v>
      </c>
      <c r="DH6" s="135" t="s">
        <v>2395</v>
      </c>
      <c r="DI6" s="135" t="s">
        <v>2396</v>
      </c>
      <c r="DJ6" s="135" t="s">
        <v>2397</v>
      </c>
      <c r="DK6" s="135" t="s">
        <v>2398</v>
      </c>
      <c r="DL6" s="135" t="s">
        <v>2399</v>
      </c>
      <c r="DM6" s="135" t="s">
        <v>2400</v>
      </c>
      <c r="DN6" s="135" t="s">
        <v>2401</v>
      </c>
      <c r="DO6" s="135" t="s">
        <v>2402</v>
      </c>
      <c r="DP6" s="135" t="s">
        <v>2403</v>
      </c>
      <c r="DQ6" s="135" t="s">
        <v>2404</v>
      </c>
      <c r="DR6" s="135" t="s">
        <v>2405</v>
      </c>
      <c r="DS6" s="135" t="s">
        <v>2406</v>
      </c>
      <c r="DT6" s="135" t="s">
        <v>2407</v>
      </c>
      <c r="DU6" s="135" t="s">
        <v>2408</v>
      </c>
      <c r="DV6" s="135" t="s">
        <v>2409</v>
      </c>
      <c r="DW6" s="135" t="s">
        <v>2410</v>
      </c>
      <c r="DX6" s="135" t="s">
        <v>2411</v>
      </c>
      <c r="DY6" s="135" t="s">
        <v>2412</v>
      </c>
      <c r="DZ6" s="135" t="s">
        <v>2413</v>
      </c>
      <c r="EA6" s="135" t="s">
        <v>2414</v>
      </c>
      <c r="EB6" s="135" t="s">
        <v>2415</v>
      </c>
      <c r="EC6" s="135" t="s">
        <v>2416</v>
      </c>
      <c r="ED6" s="135" t="s">
        <v>2417</v>
      </c>
      <c r="EE6" s="135" t="s">
        <v>2418</v>
      </c>
      <c r="EF6" s="135" t="s">
        <v>2419</v>
      </c>
      <c r="EG6" s="135" t="s">
        <v>2420</v>
      </c>
      <c r="EH6" s="135" t="s">
        <v>2421</v>
      </c>
      <c r="EI6" s="135" t="s">
        <v>2422</v>
      </c>
      <c r="EJ6" s="135" t="s">
        <v>2423</v>
      </c>
      <c r="EK6" s="135" t="s">
        <v>2424</v>
      </c>
      <c r="EL6" s="135" t="s">
        <v>2425</v>
      </c>
      <c r="EM6" s="135" t="s">
        <v>2426</v>
      </c>
      <c r="EN6" s="135" t="s">
        <v>2427</v>
      </c>
      <c r="EO6" s="135" t="s">
        <v>2428</v>
      </c>
      <c r="EP6" s="135" t="s">
        <v>2429</v>
      </c>
      <c r="EQ6" s="135" t="s">
        <v>2430</v>
      </c>
      <c r="ER6" s="135" t="s">
        <v>2431</v>
      </c>
      <c r="ES6" s="135" t="s">
        <v>2432</v>
      </c>
      <c r="ET6" s="135" t="s">
        <v>2433</v>
      </c>
      <c r="EU6" s="135" t="s">
        <v>2434</v>
      </c>
      <c r="EV6" s="135" t="s">
        <v>2435</v>
      </c>
      <c r="EW6" s="135" t="s">
        <v>2436</v>
      </c>
      <c r="EX6" s="135" t="s">
        <v>2437</v>
      </c>
      <c r="EY6" s="135" t="s">
        <v>2438</v>
      </c>
      <c r="EZ6" s="135" t="s">
        <v>2439</v>
      </c>
      <c r="FA6" s="135" t="s">
        <v>2440</v>
      </c>
      <c r="FB6" s="135" t="s">
        <v>2441</v>
      </c>
      <c r="FC6" s="135" t="s">
        <v>2442</v>
      </c>
      <c r="FD6" s="135" t="s">
        <v>2443</v>
      </c>
      <c r="FE6" s="135" t="s">
        <v>2444</v>
      </c>
      <c r="FF6" s="135" t="s">
        <v>2445</v>
      </c>
      <c r="FG6" s="135" t="s">
        <v>2446</v>
      </c>
      <c r="FH6" s="135" t="s">
        <v>2447</v>
      </c>
      <c r="FI6" s="135" t="s">
        <v>2448</v>
      </c>
      <c r="FJ6" s="135" t="s">
        <v>2449</v>
      </c>
      <c r="FK6" s="135" t="s">
        <v>2450</v>
      </c>
      <c r="FL6" s="135" t="s">
        <v>2451</v>
      </c>
      <c r="FM6" s="135" t="s">
        <v>2452</v>
      </c>
      <c r="FN6" s="135" t="s">
        <v>2453</v>
      </c>
      <c r="FO6" s="135" t="s">
        <v>2454</v>
      </c>
      <c r="FP6" s="135" t="s">
        <v>2455</v>
      </c>
      <c r="FQ6" s="135" t="s">
        <v>2456</v>
      </c>
      <c r="FR6" s="135" t="s">
        <v>2457</v>
      </c>
      <c r="FS6" s="135" t="s">
        <v>2458</v>
      </c>
      <c r="FT6" s="135" t="s">
        <v>2459</v>
      </c>
      <c r="FU6" s="135" t="s">
        <v>2460</v>
      </c>
      <c r="FV6" s="135" t="s">
        <v>2461</v>
      </c>
      <c r="FW6" s="135" t="s">
        <v>2462</v>
      </c>
      <c r="FX6" s="135" t="s">
        <v>2463</v>
      </c>
      <c r="FY6" s="135" t="s">
        <v>2464</v>
      </c>
      <c r="FZ6" s="135" t="s">
        <v>2465</v>
      </c>
      <c r="GA6" s="135" t="s">
        <v>2466</v>
      </c>
      <c r="GB6" s="135" t="s">
        <v>2467</v>
      </c>
      <c r="GC6" s="135" t="s">
        <v>2468</v>
      </c>
      <c r="GD6" s="135" t="s">
        <v>2469</v>
      </c>
      <c r="GE6" s="135" t="s">
        <v>2470</v>
      </c>
      <c r="GF6" s="135" t="s">
        <v>2471</v>
      </c>
      <c r="GG6" s="135" t="s">
        <v>2472</v>
      </c>
      <c r="GH6" s="135" t="s">
        <v>2473</v>
      </c>
      <c r="GI6" s="135" t="s">
        <v>2474</v>
      </c>
      <c r="GJ6" s="135" t="s">
        <v>2475</v>
      </c>
      <c r="GK6" s="135" t="s">
        <v>2476</v>
      </c>
      <c r="GL6" s="135" t="s">
        <v>2477</v>
      </c>
      <c r="GM6" s="135"/>
      <c r="GN6" s="135" t="s">
        <v>2478</v>
      </c>
      <c r="GO6" s="135" t="s">
        <v>2479</v>
      </c>
      <c r="GP6" s="135" t="s">
        <v>2480</v>
      </c>
      <c r="GQ6" s="135" t="s">
        <v>2481</v>
      </c>
      <c r="GR6" s="135" t="s">
        <v>2482</v>
      </c>
      <c r="GS6" s="135" t="s">
        <v>2483</v>
      </c>
      <c r="GT6" s="135" t="s">
        <v>2484</v>
      </c>
      <c r="GU6" s="135" t="s">
        <v>2485</v>
      </c>
      <c r="GV6" s="135" t="s">
        <v>2486</v>
      </c>
      <c r="GW6" s="135" t="s">
        <v>2487</v>
      </c>
      <c r="GX6" s="135" t="s">
        <v>2488</v>
      </c>
      <c r="GY6" s="135" t="s">
        <v>2489</v>
      </c>
      <c r="GZ6" s="135" t="s">
        <v>2490</v>
      </c>
      <c r="HA6" s="135" t="s">
        <v>2491</v>
      </c>
      <c r="HB6" s="135" t="s">
        <v>2492</v>
      </c>
      <c r="HC6" s="135" t="s">
        <v>2493</v>
      </c>
      <c r="HD6" s="135" t="s">
        <v>2494</v>
      </c>
      <c r="HE6" s="135" t="s">
        <v>2495</v>
      </c>
      <c r="HF6" s="135" t="s">
        <v>2496</v>
      </c>
      <c r="HG6" s="135" t="s">
        <v>2497</v>
      </c>
      <c r="HH6" s="135" t="s">
        <v>2498</v>
      </c>
      <c r="HI6" s="135" t="s">
        <v>2499</v>
      </c>
      <c r="HJ6" s="135" t="s">
        <v>2500</v>
      </c>
      <c r="HK6" s="135" t="s">
        <v>2501</v>
      </c>
      <c r="HL6" s="135" t="s">
        <v>2502</v>
      </c>
      <c r="HM6" s="135" t="s">
        <v>2503</v>
      </c>
      <c r="HN6" s="135" t="s">
        <v>2504</v>
      </c>
      <c r="HO6" s="135" t="s">
        <v>2505</v>
      </c>
      <c r="HP6" s="135" t="s">
        <v>2506</v>
      </c>
      <c r="HQ6" s="135" t="s">
        <v>2507</v>
      </c>
      <c r="HR6" s="135" t="s">
        <v>2508</v>
      </c>
      <c r="HS6" s="135" t="s">
        <v>2509</v>
      </c>
      <c r="HT6" s="135" t="s">
        <v>2510</v>
      </c>
      <c r="HU6" s="135" t="s">
        <v>2511</v>
      </c>
      <c r="HV6" s="135" t="s">
        <v>2512</v>
      </c>
      <c r="HW6" s="135" t="s">
        <v>2513</v>
      </c>
      <c r="HX6" s="135" t="s">
        <v>2514</v>
      </c>
      <c r="HY6" s="135" t="s">
        <v>2515</v>
      </c>
      <c r="HZ6" s="135" t="s">
        <v>2516</v>
      </c>
      <c r="IA6" s="135" t="s">
        <v>2517</v>
      </c>
      <c r="IB6" s="135" t="s">
        <v>2518</v>
      </c>
      <c r="IC6" s="135" t="s">
        <v>2519</v>
      </c>
      <c r="ID6" s="135" t="s">
        <v>2520</v>
      </c>
      <c r="IE6" s="135" t="s">
        <v>2521</v>
      </c>
      <c r="IF6" s="135" t="s">
        <v>2522</v>
      </c>
      <c r="IG6" s="135" t="s">
        <v>2523</v>
      </c>
      <c r="IH6" s="135" t="s">
        <v>2524</v>
      </c>
      <c r="II6" s="135" t="s">
        <v>2525</v>
      </c>
      <c r="IJ6" s="135" t="s">
        <v>2526</v>
      </c>
      <c r="IK6" s="135" t="s">
        <v>2527</v>
      </c>
      <c r="IL6" s="135" t="s">
        <v>2528</v>
      </c>
      <c r="IM6" s="135" t="s">
        <v>2529</v>
      </c>
      <c r="IN6" s="135" t="s">
        <v>2530</v>
      </c>
      <c r="IO6" s="135" t="s">
        <v>2531</v>
      </c>
      <c r="IP6" s="135" t="s">
        <v>2532</v>
      </c>
      <c r="IQ6" s="135" t="s">
        <v>2533</v>
      </c>
      <c r="IR6" s="135" t="s">
        <v>2534</v>
      </c>
      <c r="IS6" s="135" t="s">
        <v>2535</v>
      </c>
      <c r="IT6" s="135" t="s">
        <v>2536</v>
      </c>
      <c r="IU6" s="135" t="s">
        <v>2537</v>
      </c>
      <c r="IV6" s="135" t="s">
        <v>2538</v>
      </c>
      <c r="IW6" s="135" t="s">
        <v>2539</v>
      </c>
      <c r="IX6" s="135" t="s">
        <v>2540</v>
      </c>
      <c r="IY6" s="135" t="s">
        <v>2541</v>
      </c>
      <c r="IZ6" s="135" t="s">
        <v>2542</v>
      </c>
      <c r="JA6" s="135" t="s">
        <v>2543</v>
      </c>
      <c r="JB6" s="135" t="s">
        <v>2544</v>
      </c>
      <c r="JC6" s="135" t="s">
        <v>2545</v>
      </c>
      <c r="JD6" s="135" t="s">
        <v>2546</v>
      </c>
      <c r="JE6" s="135" t="s">
        <v>2547</v>
      </c>
      <c r="JF6" s="135" t="s">
        <v>2548</v>
      </c>
      <c r="JG6" s="135" t="s">
        <v>2549</v>
      </c>
      <c r="JH6" s="135" t="s">
        <v>2550</v>
      </c>
      <c r="JI6" s="135" t="s">
        <v>2551</v>
      </c>
      <c r="JJ6" s="135" t="s">
        <v>2552</v>
      </c>
      <c r="JK6" s="135" t="s">
        <v>2553</v>
      </c>
      <c r="JL6" s="135" t="s">
        <v>2554</v>
      </c>
      <c r="JM6" s="135" t="s">
        <v>2555</v>
      </c>
      <c r="JN6" s="135" t="s">
        <v>2556</v>
      </c>
      <c r="JO6" s="135" t="s">
        <v>2557</v>
      </c>
      <c r="JP6" s="135" t="s">
        <v>2558</v>
      </c>
      <c r="JQ6" s="135" t="s">
        <v>2559</v>
      </c>
      <c r="JR6" s="135" t="s">
        <v>2560</v>
      </c>
      <c r="JS6" s="135" t="s">
        <v>2561</v>
      </c>
      <c r="JT6" s="135" t="s">
        <v>2562</v>
      </c>
      <c r="JU6" s="135" t="s">
        <v>2563</v>
      </c>
      <c r="JV6" s="135" t="s">
        <v>2564</v>
      </c>
      <c r="JW6" s="135" t="s">
        <v>2565</v>
      </c>
      <c r="JX6" s="135" t="s">
        <v>2566</v>
      </c>
      <c r="JY6" s="135" t="s">
        <v>2567</v>
      </c>
      <c r="JZ6" s="135" t="s">
        <v>2568</v>
      </c>
      <c r="KA6" s="135" t="s">
        <v>2569</v>
      </c>
      <c r="KB6" s="135" t="s">
        <v>2570</v>
      </c>
      <c r="KC6" s="135" t="s">
        <v>2571</v>
      </c>
      <c r="KD6" s="135" t="s">
        <v>2572</v>
      </c>
      <c r="KE6" s="135" t="s">
        <v>2573</v>
      </c>
      <c r="KF6" s="135" t="s">
        <v>2574</v>
      </c>
      <c r="KG6" s="135" t="s">
        <v>2575</v>
      </c>
      <c r="KH6" s="135" t="s">
        <v>2576</v>
      </c>
      <c r="KI6" s="135" t="s">
        <v>2577</v>
      </c>
    </row>
    <row r="7" spans="1:295" ht="27" customHeight="1">
      <c r="A7" s="269" t="s">
        <v>17</v>
      </c>
      <c r="B7" s="269"/>
      <c r="C7" s="270" t="s">
        <v>1926</v>
      </c>
      <c r="D7" s="270"/>
      <c r="E7" s="270"/>
      <c r="F7" s="270" t="s">
        <v>1927</v>
      </c>
      <c r="G7" s="270" t="s">
        <v>1928</v>
      </c>
      <c r="H7" s="270"/>
      <c r="I7" s="270"/>
      <c r="J7" s="270"/>
      <c r="K7" s="270" t="s">
        <v>1929</v>
      </c>
      <c r="L7" s="270"/>
      <c r="M7" s="270"/>
      <c r="N7" s="270" t="s">
        <v>1930</v>
      </c>
      <c r="O7" s="270" t="s">
        <v>1931</v>
      </c>
      <c r="P7" s="270"/>
      <c r="Q7" s="270" t="s">
        <v>1932</v>
      </c>
      <c r="R7" s="270"/>
      <c r="S7" s="270" t="s">
        <v>1933</v>
      </c>
      <c r="T7" s="270"/>
      <c r="U7" s="270" t="s">
        <v>1934</v>
      </c>
      <c r="V7" s="270"/>
      <c r="W7" s="270"/>
      <c r="X7" s="270" t="s">
        <v>1935</v>
      </c>
      <c r="Y7" s="270"/>
      <c r="Z7" s="270"/>
      <c r="AA7" s="270" t="s">
        <v>1936</v>
      </c>
      <c r="AB7" s="270"/>
      <c r="AC7" s="270"/>
      <c r="AD7" s="270"/>
      <c r="AE7" s="270"/>
      <c r="AF7" s="270"/>
      <c r="AG7" s="270"/>
      <c r="AH7" s="270"/>
      <c r="AI7" s="270"/>
      <c r="AJ7" s="270" t="s">
        <v>1937</v>
      </c>
      <c r="AK7" s="270"/>
      <c r="AL7" s="270"/>
      <c r="AM7" s="270" t="s">
        <v>1938</v>
      </c>
      <c r="AN7" s="270"/>
      <c r="AO7" s="270" t="s">
        <v>1939</v>
      </c>
      <c r="AP7" s="270"/>
      <c r="AQ7" s="270" t="s">
        <v>1940</v>
      </c>
      <c r="AR7" s="270"/>
      <c r="AS7" s="270"/>
      <c r="AT7" s="270" t="s">
        <v>1941</v>
      </c>
      <c r="AU7" s="270"/>
      <c r="AV7" s="270" t="s">
        <v>1942</v>
      </c>
      <c r="AW7" s="270"/>
      <c r="AX7" s="270" t="s">
        <v>1941</v>
      </c>
      <c r="AY7" s="270"/>
      <c r="AZ7" s="270"/>
      <c r="BA7" s="270" t="s">
        <v>1943</v>
      </c>
      <c r="BB7" s="270" t="s">
        <v>1944</v>
      </c>
      <c r="BC7" s="270" t="s">
        <v>1945</v>
      </c>
      <c r="BD7" s="270"/>
      <c r="BE7" s="270"/>
      <c r="BF7" s="270" t="s">
        <v>1946</v>
      </c>
      <c r="BG7" s="270"/>
      <c r="BH7" s="270"/>
      <c r="BI7" s="270"/>
      <c r="BJ7" s="270"/>
      <c r="BK7" s="270" t="s">
        <v>1947</v>
      </c>
      <c r="BL7" s="270" t="s">
        <v>1948</v>
      </c>
      <c r="BM7" s="270"/>
      <c r="BN7" s="270" t="s">
        <v>1949</v>
      </c>
      <c r="BO7" s="270"/>
      <c r="BP7" s="270"/>
      <c r="BQ7" s="270" t="s">
        <v>1950</v>
      </c>
      <c r="BR7" s="270"/>
      <c r="BS7" s="270"/>
      <c r="BT7" s="270"/>
      <c r="BU7" s="270" t="s">
        <v>1951</v>
      </c>
      <c r="BV7" s="270" t="s">
        <v>1952</v>
      </c>
      <c r="BW7" s="270" t="s">
        <v>1953</v>
      </c>
      <c r="BX7" s="270"/>
      <c r="BY7" s="270"/>
      <c r="BZ7" s="270"/>
      <c r="CA7" s="270" t="s">
        <v>1954</v>
      </c>
      <c r="CB7" s="270"/>
      <c r="CC7" s="270"/>
      <c r="CD7" s="270"/>
      <c r="CE7" s="270"/>
      <c r="CF7" s="270" t="s">
        <v>1955</v>
      </c>
      <c r="CG7" s="270"/>
      <c r="CH7" s="270"/>
      <c r="CI7" s="270"/>
      <c r="CJ7" s="270" t="s">
        <v>1956</v>
      </c>
      <c r="CK7" s="270"/>
      <c r="CL7" s="270" t="s">
        <v>1957</v>
      </c>
      <c r="CM7" s="270"/>
      <c r="CN7" s="270" t="s">
        <v>1958</v>
      </c>
      <c r="CO7" s="270" t="s">
        <v>1959</v>
      </c>
      <c r="CP7" s="270"/>
      <c r="CQ7" s="270"/>
      <c r="CR7" s="270" t="s">
        <v>1960</v>
      </c>
      <c r="CS7" s="270"/>
      <c r="CT7" s="270"/>
      <c r="CU7" s="270"/>
      <c r="CV7" s="270"/>
      <c r="CW7" s="270" t="s">
        <v>1961</v>
      </c>
      <c r="CX7" s="270" t="s">
        <v>1962</v>
      </c>
      <c r="CY7" s="270"/>
      <c r="CZ7" s="270"/>
      <c r="DA7" s="270"/>
      <c r="DB7" s="270"/>
      <c r="DC7" s="270"/>
      <c r="DD7" s="270" t="s">
        <v>1963</v>
      </c>
      <c r="DE7" s="270"/>
      <c r="DF7" s="270"/>
      <c r="DG7" s="270" t="s">
        <v>1964</v>
      </c>
      <c r="DH7" s="270"/>
      <c r="DI7" s="270" t="s">
        <v>1965</v>
      </c>
      <c r="DJ7" s="270"/>
      <c r="DK7" s="270" t="s">
        <v>1966</v>
      </c>
      <c r="DL7" s="270" t="s">
        <v>1967</v>
      </c>
      <c r="DM7" s="270"/>
      <c r="DN7" s="270"/>
      <c r="DO7" s="270"/>
      <c r="DP7" s="270"/>
      <c r="DQ7" s="270" t="s">
        <v>1968</v>
      </c>
      <c r="DR7" s="270" t="s">
        <v>1969</v>
      </c>
      <c r="DS7" s="270" t="s">
        <v>1970</v>
      </c>
      <c r="DT7" s="270"/>
      <c r="DU7" s="270"/>
      <c r="DV7" s="270"/>
      <c r="DW7" s="270"/>
      <c r="DX7" s="270"/>
      <c r="DY7" s="270"/>
      <c r="DZ7" s="270"/>
      <c r="EA7" s="270" t="s">
        <v>1971</v>
      </c>
      <c r="EB7" s="270" t="s">
        <v>1972</v>
      </c>
      <c r="EC7" s="270"/>
      <c r="ED7" s="270"/>
      <c r="EE7" s="270" t="s">
        <v>1971</v>
      </c>
      <c r="EF7" s="270"/>
      <c r="EG7" s="270" t="s">
        <v>1973</v>
      </c>
      <c r="EH7" s="270" t="s">
        <v>1974</v>
      </c>
      <c r="EI7" s="270"/>
      <c r="EJ7" s="270" t="s">
        <v>1975</v>
      </c>
      <c r="EK7" s="270"/>
      <c r="EL7" s="270"/>
      <c r="EM7" s="270"/>
      <c r="EN7" s="270"/>
      <c r="EO7" s="270"/>
      <c r="EP7" s="270"/>
      <c r="EQ7" s="270"/>
      <c r="ER7" s="270"/>
      <c r="ES7" s="270"/>
      <c r="ET7" s="270" t="s">
        <v>1976</v>
      </c>
      <c r="EU7" s="270" t="s">
        <v>1977</v>
      </c>
      <c r="EV7" s="270" t="s">
        <v>1978</v>
      </c>
      <c r="EW7" s="270" t="s">
        <v>1979</v>
      </c>
      <c r="EX7" s="270" t="s">
        <v>1980</v>
      </c>
      <c r="EY7" s="270" t="s">
        <v>1981</v>
      </c>
      <c r="EZ7" s="270" t="s">
        <v>1982</v>
      </c>
      <c r="FA7" s="270"/>
      <c r="FB7" s="270" t="s">
        <v>1983</v>
      </c>
      <c r="FC7" s="270"/>
      <c r="FD7" s="270" t="s">
        <v>1984</v>
      </c>
      <c r="FE7" s="270"/>
      <c r="FF7" s="270"/>
      <c r="FG7" s="270" t="s">
        <v>1985</v>
      </c>
      <c r="FH7" s="270"/>
      <c r="FI7" s="270"/>
      <c r="FJ7" s="270" t="s">
        <v>1986</v>
      </c>
      <c r="FK7" s="270"/>
      <c r="FL7" s="270"/>
      <c r="FM7" s="270" t="s">
        <v>1987</v>
      </c>
      <c r="FN7" s="270"/>
      <c r="FO7" s="270"/>
      <c r="FP7" s="270" t="s">
        <v>1988</v>
      </c>
      <c r="FQ7" s="270"/>
      <c r="FR7" s="270"/>
      <c r="FS7" s="270" t="s">
        <v>1989</v>
      </c>
      <c r="FT7" s="270" t="s">
        <v>1988</v>
      </c>
      <c r="FU7" s="270"/>
      <c r="FV7" s="270"/>
      <c r="FW7" s="270"/>
      <c r="FX7" s="270" t="s">
        <v>1990</v>
      </c>
      <c r="FY7" s="270" t="s">
        <v>1991</v>
      </c>
      <c r="FZ7" s="270" t="s">
        <v>1992</v>
      </c>
      <c r="GA7" s="270" t="s">
        <v>1993</v>
      </c>
      <c r="GB7" s="270" t="s">
        <v>1994</v>
      </c>
      <c r="GC7" s="270" t="s">
        <v>1995</v>
      </c>
      <c r="GD7" s="270"/>
      <c r="GE7" s="270" t="s">
        <v>1996</v>
      </c>
      <c r="GF7" s="270" t="s">
        <v>1997</v>
      </c>
      <c r="GG7" s="270" t="s">
        <v>1998</v>
      </c>
      <c r="GH7" s="270" t="s">
        <v>1999</v>
      </c>
      <c r="GI7" s="270" t="s">
        <v>2000</v>
      </c>
      <c r="GJ7" s="270"/>
      <c r="GK7" s="270" t="s">
        <v>1999</v>
      </c>
      <c r="GL7" s="270" t="s">
        <v>2001</v>
      </c>
      <c r="GM7" s="270"/>
      <c r="GN7" s="270" t="s">
        <v>2002</v>
      </c>
      <c r="GO7" s="270" t="s">
        <v>2003</v>
      </c>
      <c r="GP7" s="270" t="s">
        <v>1998</v>
      </c>
      <c r="GQ7" s="270"/>
      <c r="GR7" s="270" t="s">
        <v>2004</v>
      </c>
      <c r="GS7" s="270"/>
      <c r="GT7" s="270"/>
      <c r="GU7" s="270" t="s">
        <v>2005</v>
      </c>
      <c r="GV7" s="270" t="s">
        <v>2000</v>
      </c>
      <c r="GW7" s="270"/>
      <c r="GX7" s="270" t="s">
        <v>2006</v>
      </c>
      <c r="GY7" s="270" t="s">
        <v>2007</v>
      </c>
      <c r="GZ7" s="270"/>
      <c r="HA7" s="270" t="s">
        <v>2006</v>
      </c>
      <c r="HB7" s="270" t="s">
        <v>2008</v>
      </c>
      <c r="HC7" s="270"/>
      <c r="HD7" s="270" t="s">
        <v>2009</v>
      </c>
      <c r="HE7" s="270" t="s">
        <v>2010</v>
      </c>
      <c r="HF7" s="270" t="s">
        <v>2011</v>
      </c>
      <c r="HG7" s="270" t="s">
        <v>2012</v>
      </c>
      <c r="HH7" s="270" t="s">
        <v>2010</v>
      </c>
      <c r="HI7" s="270" t="s">
        <v>2013</v>
      </c>
      <c r="HJ7" s="270"/>
      <c r="HK7" s="270"/>
      <c r="HL7" s="270"/>
      <c r="HM7" s="270"/>
      <c r="HN7" s="270"/>
      <c r="HO7" s="270" t="s">
        <v>2014</v>
      </c>
      <c r="HP7" s="270"/>
      <c r="HQ7" s="270"/>
      <c r="HR7" s="270"/>
      <c r="HS7" s="270"/>
      <c r="HT7" s="270"/>
      <c r="HU7" s="270"/>
      <c r="HV7" s="270"/>
      <c r="HW7" s="270"/>
      <c r="HX7" s="270"/>
      <c r="HY7" s="270" t="s">
        <v>2015</v>
      </c>
      <c r="HZ7" s="270"/>
      <c r="IA7" s="270" t="s">
        <v>2016</v>
      </c>
      <c r="IB7" s="270"/>
      <c r="IC7" s="270"/>
      <c r="ID7" s="270"/>
      <c r="IE7" s="270"/>
      <c r="IF7" s="270"/>
      <c r="IG7" s="270"/>
      <c r="IH7" s="270"/>
      <c r="II7" s="270"/>
      <c r="IJ7" s="270" t="s">
        <v>2017</v>
      </c>
      <c r="IK7" s="270"/>
      <c r="IL7" s="270"/>
      <c r="IM7" s="270"/>
      <c r="IN7" s="270"/>
      <c r="IO7" s="270" t="s">
        <v>2018</v>
      </c>
      <c r="IP7" s="270"/>
      <c r="IQ7" s="270" t="s">
        <v>2019</v>
      </c>
      <c r="IR7" s="270"/>
      <c r="IS7" s="270" t="s">
        <v>2020</v>
      </c>
      <c r="IT7" s="270"/>
      <c r="IU7" s="270"/>
      <c r="IV7" s="270"/>
      <c r="IW7" s="270" t="s">
        <v>2021</v>
      </c>
      <c r="IX7" s="270"/>
      <c r="IY7" s="270" t="s">
        <v>2022</v>
      </c>
      <c r="IZ7" s="270" t="s">
        <v>2023</v>
      </c>
      <c r="JA7" s="270" t="s">
        <v>2024</v>
      </c>
      <c r="JB7" s="270" t="s">
        <v>2025</v>
      </c>
      <c r="JC7" s="270"/>
      <c r="JD7" s="270" t="s">
        <v>2026</v>
      </c>
      <c r="JE7" s="270"/>
      <c r="JF7" s="270" t="s">
        <v>2027</v>
      </c>
      <c r="JG7" s="270"/>
      <c r="JH7" s="270"/>
      <c r="JI7" s="270" t="s">
        <v>2028</v>
      </c>
      <c r="JJ7" s="270"/>
      <c r="JK7" s="270"/>
      <c r="JL7" s="270"/>
      <c r="JM7" s="270"/>
      <c r="JN7" s="270"/>
      <c r="JO7" s="270" t="s">
        <v>2029</v>
      </c>
      <c r="JP7" s="270"/>
      <c r="JQ7" s="270" t="s">
        <v>2030</v>
      </c>
      <c r="JR7" s="270"/>
      <c r="JS7" s="270"/>
      <c r="JT7" s="270" t="s">
        <v>2031</v>
      </c>
      <c r="JU7" s="270" t="s">
        <v>2032</v>
      </c>
      <c r="JV7" s="270" t="s">
        <v>2033</v>
      </c>
      <c r="JW7" s="270" t="s">
        <v>2016</v>
      </c>
      <c r="JX7" s="270" t="s">
        <v>2034</v>
      </c>
      <c r="JY7" s="270" t="s">
        <v>2035</v>
      </c>
      <c r="JZ7" s="270" t="s">
        <v>2036</v>
      </c>
      <c r="KA7" s="270"/>
      <c r="KB7" s="270"/>
      <c r="KC7" s="270" t="s">
        <v>2037</v>
      </c>
      <c r="KD7" s="270"/>
      <c r="KE7" s="270"/>
      <c r="KF7" s="270" t="s">
        <v>2032</v>
      </c>
      <c r="KG7" s="270" t="s">
        <v>2038</v>
      </c>
      <c r="KH7" s="270" t="s">
        <v>2039</v>
      </c>
      <c r="KI7" s="270"/>
    </row>
    <row r="8" spans="1:295" ht="27" customHeight="1">
      <c r="A8" s="134" t="s">
        <v>53</v>
      </c>
      <c r="B8" s="134" t="s">
        <v>497</v>
      </c>
      <c r="C8" s="135" t="s">
        <v>2040</v>
      </c>
      <c r="D8" s="135" t="s">
        <v>2041</v>
      </c>
      <c r="E8" s="135" t="s">
        <v>2042</v>
      </c>
      <c r="F8" s="135" t="s">
        <v>2043</v>
      </c>
      <c r="G8" s="135" t="s">
        <v>2044</v>
      </c>
      <c r="H8" s="135" t="s">
        <v>2045</v>
      </c>
      <c r="I8" s="135" t="s">
        <v>2046</v>
      </c>
      <c r="J8" s="135" t="s">
        <v>2047</v>
      </c>
      <c r="K8" s="135" t="s">
        <v>389</v>
      </c>
      <c r="L8" s="135" t="s">
        <v>2048</v>
      </c>
      <c r="M8" s="135" t="s">
        <v>387</v>
      </c>
      <c r="N8" s="135" t="s">
        <v>2049</v>
      </c>
      <c r="O8" s="136" t="s">
        <v>2050</v>
      </c>
      <c r="P8" s="135" t="s">
        <v>2051</v>
      </c>
      <c r="Q8" s="135" t="s">
        <v>2052</v>
      </c>
      <c r="R8" s="135" t="s">
        <v>2051</v>
      </c>
      <c r="S8" s="135" t="s">
        <v>2053</v>
      </c>
      <c r="T8" s="135" t="s">
        <v>2047</v>
      </c>
      <c r="U8" s="135" t="s">
        <v>2054</v>
      </c>
      <c r="V8" s="135" t="s">
        <v>2055</v>
      </c>
      <c r="W8" s="135" t="s">
        <v>2056</v>
      </c>
      <c r="X8" s="135" t="s">
        <v>2057</v>
      </c>
      <c r="Y8" s="135" t="s">
        <v>2058</v>
      </c>
      <c r="Z8" s="135" t="s">
        <v>2059</v>
      </c>
      <c r="AA8" s="135" t="s">
        <v>2060</v>
      </c>
      <c r="AB8" s="135" t="s">
        <v>2061</v>
      </c>
      <c r="AC8" s="135" t="s">
        <v>2062</v>
      </c>
      <c r="AD8" s="135" t="s">
        <v>2063</v>
      </c>
      <c r="AE8" s="135" t="s">
        <v>2064</v>
      </c>
      <c r="AF8" s="135" t="s">
        <v>2049</v>
      </c>
      <c r="AG8" s="135" t="s">
        <v>2050</v>
      </c>
      <c r="AH8" s="135" t="s">
        <v>2065</v>
      </c>
      <c r="AI8" s="135" t="s">
        <v>2066</v>
      </c>
      <c r="AJ8" s="136" t="s">
        <v>2067</v>
      </c>
      <c r="AK8" s="136" t="s">
        <v>2068</v>
      </c>
      <c r="AL8" s="135" t="s">
        <v>2069</v>
      </c>
      <c r="AM8" s="135" t="s">
        <v>2067</v>
      </c>
      <c r="AN8" s="135" t="s">
        <v>2068</v>
      </c>
      <c r="AO8" s="135" t="s">
        <v>2070</v>
      </c>
      <c r="AP8" s="135" t="s">
        <v>2071</v>
      </c>
      <c r="AQ8" s="135" t="s">
        <v>2072</v>
      </c>
      <c r="AR8" s="135" t="s">
        <v>2073</v>
      </c>
      <c r="AS8" s="135" t="s">
        <v>2074</v>
      </c>
      <c r="AT8" s="136" t="s">
        <v>2075</v>
      </c>
      <c r="AU8" s="136" t="s">
        <v>2076</v>
      </c>
      <c r="AV8" s="135" t="s">
        <v>2077</v>
      </c>
      <c r="AW8" s="135" t="s">
        <v>2078</v>
      </c>
      <c r="AX8" s="135" t="s">
        <v>2079</v>
      </c>
      <c r="AY8" s="135" t="s">
        <v>2080</v>
      </c>
      <c r="AZ8" s="135" t="s">
        <v>2081</v>
      </c>
      <c r="BA8" s="135" t="s">
        <v>2082</v>
      </c>
      <c r="BB8" s="136" t="s">
        <v>2083</v>
      </c>
      <c r="BC8" s="135" t="s">
        <v>2084</v>
      </c>
      <c r="BD8" s="135" t="s">
        <v>2085</v>
      </c>
      <c r="BE8" s="135" t="s">
        <v>2086</v>
      </c>
      <c r="BF8" s="135" t="s">
        <v>2075</v>
      </c>
      <c r="BG8" s="135" t="s">
        <v>2076</v>
      </c>
      <c r="BH8" s="135" t="s">
        <v>2087</v>
      </c>
      <c r="BI8" s="135" t="s">
        <v>2088</v>
      </c>
      <c r="BJ8" s="135" t="s">
        <v>2089</v>
      </c>
      <c r="BK8" s="135" t="s">
        <v>2090</v>
      </c>
      <c r="BL8" s="135" t="s">
        <v>2091</v>
      </c>
      <c r="BM8" s="135" t="s">
        <v>2092</v>
      </c>
      <c r="BN8" s="135" t="s">
        <v>2083</v>
      </c>
      <c r="BO8" s="135" t="s">
        <v>2093</v>
      </c>
      <c r="BP8" s="135" t="s">
        <v>2094</v>
      </c>
      <c r="BQ8" s="135" t="s">
        <v>2095</v>
      </c>
      <c r="BR8" s="135" t="s">
        <v>2096</v>
      </c>
      <c r="BS8" s="135" t="s">
        <v>2097</v>
      </c>
      <c r="BT8" s="135" t="s">
        <v>2098</v>
      </c>
      <c r="BU8" s="135" t="s">
        <v>2098</v>
      </c>
      <c r="BV8" s="135" t="s">
        <v>2099</v>
      </c>
      <c r="BW8" s="135" t="s">
        <v>2100</v>
      </c>
      <c r="BX8" s="135" t="s">
        <v>2101</v>
      </c>
      <c r="BY8" s="135" t="s">
        <v>2102</v>
      </c>
      <c r="BZ8" s="135" t="s">
        <v>2103</v>
      </c>
      <c r="CA8" s="135" t="s">
        <v>2104</v>
      </c>
      <c r="CB8" s="135" t="s">
        <v>2105</v>
      </c>
      <c r="CC8" s="135" t="s">
        <v>2106</v>
      </c>
      <c r="CD8" s="135" t="s">
        <v>2107</v>
      </c>
      <c r="CE8" s="135" t="s">
        <v>2108</v>
      </c>
      <c r="CF8" s="135" t="s">
        <v>228</v>
      </c>
      <c r="CG8" s="135" t="s">
        <v>232</v>
      </c>
      <c r="CH8" s="135" t="s">
        <v>2109</v>
      </c>
      <c r="CI8" s="135" t="s">
        <v>2110</v>
      </c>
      <c r="CJ8" s="135" t="s">
        <v>2111</v>
      </c>
      <c r="CK8" s="135" t="s">
        <v>2112</v>
      </c>
      <c r="CL8" s="135" t="s">
        <v>2113</v>
      </c>
      <c r="CM8" s="135" t="s">
        <v>2114</v>
      </c>
      <c r="CN8" s="135" t="s">
        <v>2115</v>
      </c>
      <c r="CO8" s="135" t="s">
        <v>2116</v>
      </c>
      <c r="CP8" s="135" t="s">
        <v>2117</v>
      </c>
      <c r="CQ8" s="135" t="s">
        <v>2118</v>
      </c>
      <c r="CR8" s="135" t="s">
        <v>2119</v>
      </c>
      <c r="CS8" s="135" t="s">
        <v>2120</v>
      </c>
      <c r="CT8" s="135" t="s">
        <v>2121</v>
      </c>
      <c r="CU8" s="135" t="s">
        <v>2122</v>
      </c>
      <c r="CV8" s="135" t="s">
        <v>2123</v>
      </c>
      <c r="CW8" s="135" t="s">
        <v>2124</v>
      </c>
      <c r="CX8" s="135" t="s">
        <v>202</v>
      </c>
      <c r="CY8" s="135" t="s">
        <v>2125</v>
      </c>
      <c r="CZ8" s="135" t="s">
        <v>2126</v>
      </c>
      <c r="DA8" s="135" t="s">
        <v>2127</v>
      </c>
      <c r="DB8" s="135" t="s">
        <v>2128</v>
      </c>
      <c r="DC8" s="135" t="s">
        <v>2129</v>
      </c>
      <c r="DD8" s="135" t="s">
        <v>2109</v>
      </c>
      <c r="DE8" s="135" t="s">
        <v>2110</v>
      </c>
      <c r="DF8" s="135" t="s">
        <v>2130</v>
      </c>
      <c r="DG8" s="135" t="s">
        <v>2131</v>
      </c>
      <c r="DH8" s="135" t="s">
        <v>2132</v>
      </c>
      <c r="DI8" s="135" t="s">
        <v>2133</v>
      </c>
      <c r="DJ8" s="135" t="s">
        <v>2134</v>
      </c>
      <c r="DK8" s="135" t="s">
        <v>2135</v>
      </c>
      <c r="DL8" s="135" t="s">
        <v>2125</v>
      </c>
      <c r="DM8" s="135" t="s">
        <v>2126</v>
      </c>
      <c r="DN8" s="135" t="s">
        <v>2127</v>
      </c>
      <c r="DO8" s="135" t="s">
        <v>2136</v>
      </c>
      <c r="DP8" s="135" t="s">
        <v>2137</v>
      </c>
      <c r="DQ8" s="135" t="s">
        <v>2138</v>
      </c>
      <c r="DR8" s="135" t="s">
        <v>2139</v>
      </c>
      <c r="DS8" s="135" t="s">
        <v>2140</v>
      </c>
      <c r="DT8" s="135" t="s">
        <v>2141</v>
      </c>
      <c r="DU8" s="135" t="s">
        <v>202</v>
      </c>
      <c r="DV8" s="135" t="s">
        <v>2125</v>
      </c>
      <c r="DW8" s="135" t="s">
        <v>2130</v>
      </c>
      <c r="DX8" s="135" t="s">
        <v>2139</v>
      </c>
      <c r="DY8" s="135" t="s">
        <v>2142</v>
      </c>
      <c r="DZ8" s="135" t="s">
        <v>2143</v>
      </c>
      <c r="EA8" s="135" t="s">
        <v>391</v>
      </c>
      <c r="EB8" s="135" t="s">
        <v>2144</v>
      </c>
      <c r="EC8" s="135" t="s">
        <v>2145</v>
      </c>
      <c r="ED8" s="135" t="s">
        <v>2146</v>
      </c>
      <c r="EE8" s="135" t="s">
        <v>2147</v>
      </c>
      <c r="EF8" s="135" t="s">
        <v>2148</v>
      </c>
      <c r="EG8" s="135" t="s">
        <v>2085</v>
      </c>
      <c r="EH8" s="135" t="s">
        <v>2095</v>
      </c>
      <c r="EI8" s="135" t="s">
        <v>2149</v>
      </c>
      <c r="EJ8" s="135" t="s">
        <v>2150</v>
      </c>
      <c r="EK8" s="135" t="s">
        <v>2151</v>
      </c>
      <c r="EL8" s="135" t="s">
        <v>2152</v>
      </c>
      <c r="EM8" s="135" t="s">
        <v>2153</v>
      </c>
      <c r="EN8" s="135" t="s">
        <v>2154</v>
      </c>
      <c r="EO8" s="135" t="s">
        <v>2155</v>
      </c>
      <c r="EP8" s="135" t="s">
        <v>2156</v>
      </c>
      <c r="EQ8" s="135" t="s">
        <v>2157</v>
      </c>
      <c r="ER8" s="135" t="s">
        <v>2158</v>
      </c>
      <c r="ES8" s="135" t="s">
        <v>2159</v>
      </c>
      <c r="ET8" s="135" t="s">
        <v>2160</v>
      </c>
      <c r="EU8" s="135" t="s">
        <v>2161</v>
      </c>
      <c r="EV8" s="135" t="s">
        <v>2162</v>
      </c>
      <c r="EW8" s="135" t="s">
        <v>2163</v>
      </c>
      <c r="EX8" s="135" t="s">
        <v>2164</v>
      </c>
      <c r="EY8" s="135" t="s">
        <v>2165</v>
      </c>
      <c r="EZ8" s="135" t="s">
        <v>2166</v>
      </c>
      <c r="FA8" s="135" t="s">
        <v>2167</v>
      </c>
      <c r="FB8" s="135" t="s">
        <v>2148</v>
      </c>
      <c r="FC8" s="135" t="s">
        <v>2153</v>
      </c>
      <c r="FD8" s="135" t="s">
        <v>2168</v>
      </c>
      <c r="FE8" s="135" t="s">
        <v>2169</v>
      </c>
      <c r="FF8" s="135" t="s">
        <v>2170</v>
      </c>
      <c r="FG8" s="135" t="s">
        <v>337</v>
      </c>
      <c r="FH8" s="135" t="s">
        <v>2171</v>
      </c>
      <c r="FI8" s="135" t="s">
        <v>2172</v>
      </c>
      <c r="FJ8" s="135" t="s">
        <v>2104</v>
      </c>
      <c r="FK8" s="135" t="s">
        <v>2105</v>
      </c>
      <c r="FL8" s="135" t="s">
        <v>2173</v>
      </c>
      <c r="FM8" s="135" t="s">
        <v>2142</v>
      </c>
      <c r="FN8" s="135" t="s">
        <v>2143</v>
      </c>
      <c r="FO8" s="135" t="s">
        <v>2174</v>
      </c>
      <c r="FP8" s="135" t="s">
        <v>2175</v>
      </c>
      <c r="FQ8" s="136" t="s">
        <v>2176</v>
      </c>
      <c r="FR8" s="135" t="s">
        <v>2177</v>
      </c>
      <c r="FS8" s="135" t="s">
        <v>2178</v>
      </c>
      <c r="FT8" s="135" t="s">
        <v>2179</v>
      </c>
      <c r="FU8" s="135" t="s">
        <v>2180</v>
      </c>
      <c r="FV8" s="135" t="s">
        <v>2181</v>
      </c>
      <c r="FW8" s="135" t="s">
        <v>2182</v>
      </c>
      <c r="FX8" s="135" t="s">
        <v>2183</v>
      </c>
      <c r="FY8" s="135" t="s">
        <v>2184</v>
      </c>
      <c r="FZ8" s="135" t="s">
        <v>2185</v>
      </c>
      <c r="GA8" s="135" t="s">
        <v>2150</v>
      </c>
      <c r="GB8" s="136" t="s">
        <v>2186</v>
      </c>
      <c r="GC8" s="135" t="s">
        <v>2175</v>
      </c>
      <c r="GD8" s="135" t="s">
        <v>2174</v>
      </c>
      <c r="GE8" s="135" t="s">
        <v>2187</v>
      </c>
      <c r="GF8" s="136" t="s">
        <v>2188</v>
      </c>
      <c r="GG8" s="135" t="s">
        <v>2189</v>
      </c>
      <c r="GH8" s="135" t="s">
        <v>2190</v>
      </c>
      <c r="GI8" s="135" t="s">
        <v>202</v>
      </c>
      <c r="GJ8" s="135" t="s">
        <v>2191</v>
      </c>
      <c r="GK8" s="135" t="s">
        <v>2192</v>
      </c>
      <c r="GL8" s="135" t="s">
        <v>2193</v>
      </c>
      <c r="GM8" s="135" t="s">
        <v>2194</v>
      </c>
      <c r="GN8" s="135" t="s">
        <v>2195</v>
      </c>
      <c r="GO8" s="135" t="s">
        <v>2196</v>
      </c>
      <c r="GP8" s="135" t="s">
        <v>2197</v>
      </c>
      <c r="GQ8" s="136" t="s">
        <v>2196</v>
      </c>
      <c r="GR8" s="135" t="s">
        <v>2198</v>
      </c>
      <c r="GS8" s="135" t="s">
        <v>2199</v>
      </c>
      <c r="GT8" s="135" t="s">
        <v>2200</v>
      </c>
      <c r="GU8" s="135" t="s">
        <v>2201</v>
      </c>
      <c r="GV8" s="135" t="s">
        <v>38</v>
      </c>
      <c r="GW8" s="135" t="s">
        <v>2202</v>
      </c>
      <c r="GX8" s="135" t="s">
        <v>2203</v>
      </c>
      <c r="GY8" s="135" t="s">
        <v>2204</v>
      </c>
      <c r="GZ8" s="135" t="s">
        <v>2205</v>
      </c>
      <c r="HA8" s="135" t="s">
        <v>2206</v>
      </c>
      <c r="HB8" s="136" t="s">
        <v>2207</v>
      </c>
      <c r="HC8" s="136" t="s">
        <v>2208</v>
      </c>
      <c r="HD8" s="135" t="s">
        <v>2209</v>
      </c>
      <c r="HE8" s="135" t="s">
        <v>2209</v>
      </c>
      <c r="HF8" s="135" t="s">
        <v>2210</v>
      </c>
      <c r="HG8" s="135" t="s">
        <v>2210</v>
      </c>
      <c r="HH8" s="135" t="s">
        <v>2211</v>
      </c>
      <c r="HI8" s="136" t="s">
        <v>2207</v>
      </c>
      <c r="HJ8" s="136" t="s">
        <v>2208</v>
      </c>
      <c r="HK8" s="135" t="s">
        <v>49</v>
      </c>
      <c r="HL8" s="135" t="s">
        <v>2212</v>
      </c>
      <c r="HM8" s="135" t="s">
        <v>2213</v>
      </c>
      <c r="HN8" s="135" t="s">
        <v>2214</v>
      </c>
      <c r="HO8" s="135" t="s">
        <v>2215</v>
      </c>
      <c r="HP8" s="135" t="s">
        <v>2216</v>
      </c>
      <c r="HQ8" s="135" t="s">
        <v>2217</v>
      </c>
      <c r="HR8" s="135" t="s">
        <v>2218</v>
      </c>
      <c r="HS8" s="135" t="s">
        <v>2219</v>
      </c>
      <c r="HT8" s="135" t="s">
        <v>2220</v>
      </c>
      <c r="HU8" s="135" t="s">
        <v>2221</v>
      </c>
      <c r="HV8" s="135" t="s">
        <v>2222</v>
      </c>
      <c r="HW8" s="135" t="s">
        <v>2223</v>
      </c>
      <c r="HX8" s="135" t="s">
        <v>2224</v>
      </c>
      <c r="HY8" s="135" t="s">
        <v>2225</v>
      </c>
      <c r="HZ8" s="135" t="s">
        <v>2226</v>
      </c>
      <c r="IA8" s="135" t="s">
        <v>2227</v>
      </c>
      <c r="IB8" s="135" t="s">
        <v>2228</v>
      </c>
      <c r="IC8" s="135" t="s">
        <v>2229</v>
      </c>
      <c r="ID8" s="135" t="s">
        <v>2230</v>
      </c>
      <c r="IE8" s="135" t="s">
        <v>2231</v>
      </c>
      <c r="IF8" s="135" t="s">
        <v>2217</v>
      </c>
      <c r="IG8" s="135" t="s">
        <v>2218</v>
      </c>
      <c r="IH8" s="135" t="s">
        <v>2232</v>
      </c>
      <c r="II8" s="135" t="s">
        <v>2233</v>
      </c>
      <c r="IJ8" s="135" t="s">
        <v>2211</v>
      </c>
      <c r="IK8" s="135" t="s">
        <v>2149</v>
      </c>
      <c r="IL8" s="136" t="s">
        <v>2234</v>
      </c>
      <c r="IM8" s="136" t="s">
        <v>190</v>
      </c>
      <c r="IN8" s="135" t="s">
        <v>2235</v>
      </c>
      <c r="IO8" s="135" t="s">
        <v>190</v>
      </c>
      <c r="IP8" s="135" t="s">
        <v>181</v>
      </c>
      <c r="IQ8" s="135" t="s">
        <v>2236</v>
      </c>
      <c r="IR8" s="135" t="s">
        <v>2237</v>
      </c>
      <c r="IS8" s="136" t="s">
        <v>181</v>
      </c>
      <c r="IT8" s="135" t="s">
        <v>2238</v>
      </c>
      <c r="IU8" s="135" t="s">
        <v>2239</v>
      </c>
      <c r="IV8" s="135" t="s">
        <v>2236</v>
      </c>
      <c r="IW8" s="136" t="s">
        <v>2234</v>
      </c>
      <c r="IX8" s="135" t="s">
        <v>2237</v>
      </c>
      <c r="IY8" s="135" t="s">
        <v>491</v>
      </c>
      <c r="IZ8" s="135" t="s">
        <v>491</v>
      </c>
      <c r="JA8" s="135" t="s">
        <v>2240</v>
      </c>
      <c r="JB8" s="135" t="s">
        <v>2241</v>
      </c>
      <c r="JC8" s="135" t="s">
        <v>2242</v>
      </c>
      <c r="JD8" s="135" t="s">
        <v>2243</v>
      </c>
      <c r="JE8" s="135" t="s">
        <v>2244</v>
      </c>
      <c r="JF8" s="135" t="s">
        <v>2242</v>
      </c>
      <c r="JG8" s="135" t="s">
        <v>2245</v>
      </c>
      <c r="JH8" s="135" t="s">
        <v>2246</v>
      </c>
      <c r="JI8" s="135" t="s">
        <v>2245</v>
      </c>
      <c r="JJ8" s="135" t="s">
        <v>2247</v>
      </c>
      <c r="JK8" s="135" t="s">
        <v>2248</v>
      </c>
      <c r="JL8" s="135" t="s">
        <v>2249</v>
      </c>
      <c r="JM8" s="135" t="s">
        <v>2250</v>
      </c>
      <c r="JN8" s="135" t="s">
        <v>2251</v>
      </c>
      <c r="JO8" s="135" t="s">
        <v>2252</v>
      </c>
      <c r="JP8" s="135" t="s">
        <v>2253</v>
      </c>
      <c r="JQ8" s="135" t="s">
        <v>2254</v>
      </c>
      <c r="JR8" s="135" t="s">
        <v>2255</v>
      </c>
      <c r="JS8" s="135" t="s">
        <v>2256</v>
      </c>
      <c r="JT8" s="135" t="s">
        <v>2257</v>
      </c>
      <c r="JU8" s="135" t="s">
        <v>2231</v>
      </c>
      <c r="JV8" s="135" t="s">
        <v>2258</v>
      </c>
      <c r="JW8" s="135" t="s">
        <v>2259</v>
      </c>
      <c r="JX8" s="135" t="s">
        <v>2260</v>
      </c>
      <c r="JY8" s="135" t="s">
        <v>2261</v>
      </c>
      <c r="JZ8" s="135" t="s">
        <v>2262</v>
      </c>
      <c r="KA8" s="135" t="s">
        <v>49</v>
      </c>
      <c r="KB8" s="135" t="s">
        <v>2263</v>
      </c>
      <c r="KC8" s="135" t="s">
        <v>2262</v>
      </c>
      <c r="KD8" s="135" t="s">
        <v>2212</v>
      </c>
      <c r="KE8" s="135" t="s">
        <v>2264</v>
      </c>
      <c r="KF8" s="135" t="s">
        <v>2265</v>
      </c>
      <c r="KG8" s="135" t="s">
        <v>2265</v>
      </c>
      <c r="KH8" s="135" t="s">
        <v>2266</v>
      </c>
      <c r="KI8" s="135" t="s">
        <v>2097</v>
      </c>
    </row>
    <row r="9" spans="1:295" ht="18" customHeight="1">
      <c r="A9" s="137" t="s">
        <v>57</v>
      </c>
      <c r="B9" s="137" t="s">
        <v>711</v>
      </c>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c r="AR9" s="138"/>
      <c r="AS9" s="138"/>
      <c r="AT9" s="138"/>
      <c r="AU9" s="138"/>
      <c r="AV9" s="138"/>
      <c r="AW9" s="138"/>
      <c r="AX9" s="138"/>
      <c r="AY9" s="138"/>
      <c r="AZ9" s="138"/>
      <c r="BA9" s="138"/>
      <c r="BB9" s="138"/>
      <c r="BC9" s="138"/>
      <c r="BD9" s="138"/>
      <c r="BE9" s="138"/>
      <c r="BF9" s="138"/>
      <c r="BG9" s="138"/>
      <c r="BH9" s="138"/>
      <c r="BI9" s="138"/>
      <c r="BJ9" s="138"/>
      <c r="BK9" s="138"/>
      <c r="BL9" s="138"/>
      <c r="BM9" s="138"/>
      <c r="BN9" s="138"/>
      <c r="BO9" s="138"/>
      <c r="BP9" s="138"/>
      <c r="BQ9" s="138"/>
      <c r="BR9" s="138"/>
      <c r="BS9" s="138"/>
      <c r="BT9" s="138"/>
      <c r="BU9" s="138"/>
      <c r="BV9" s="138"/>
      <c r="BW9" s="138"/>
      <c r="BX9" s="138"/>
      <c r="BY9" s="138"/>
      <c r="BZ9" s="138"/>
      <c r="CA9" s="138"/>
      <c r="CB9" s="138"/>
      <c r="CC9" s="138"/>
      <c r="CD9" s="138"/>
      <c r="CE9" s="138"/>
      <c r="CF9" s="138"/>
      <c r="CG9" s="138"/>
      <c r="CH9" s="138"/>
      <c r="CI9" s="138"/>
      <c r="CJ9" s="138"/>
      <c r="CK9" s="138"/>
      <c r="CL9" s="138"/>
      <c r="CM9" s="138"/>
      <c r="CN9" s="138"/>
      <c r="CO9" s="138"/>
      <c r="CP9" s="138"/>
      <c r="CQ9" s="138"/>
      <c r="CR9" s="138"/>
      <c r="CS9" s="138"/>
      <c r="CT9" s="138"/>
      <c r="CU9" s="138"/>
      <c r="CV9" s="138"/>
      <c r="CW9" s="138"/>
      <c r="CX9" s="138"/>
      <c r="CY9" s="138"/>
      <c r="CZ9" s="138"/>
      <c r="DA9" s="138"/>
      <c r="DB9" s="138"/>
      <c r="DC9" s="138"/>
      <c r="DD9" s="138"/>
      <c r="DE9" s="138"/>
      <c r="DF9" s="138"/>
      <c r="DG9" s="138"/>
      <c r="DH9" s="138"/>
      <c r="DI9" s="138"/>
      <c r="DJ9" s="138"/>
      <c r="DK9" s="138"/>
      <c r="DL9" s="138"/>
      <c r="DM9" s="138"/>
      <c r="DN9" s="138"/>
      <c r="DO9" s="138"/>
      <c r="DP9" s="138"/>
      <c r="DQ9" s="138"/>
      <c r="DR9" s="138"/>
      <c r="DS9" s="138"/>
      <c r="DT9" s="138"/>
      <c r="DU9" s="138"/>
      <c r="DV9" s="138"/>
      <c r="DW9" s="138"/>
      <c r="DX9" s="138"/>
      <c r="DY9" s="138"/>
      <c r="DZ9" s="138"/>
      <c r="EA9" s="138"/>
      <c r="EB9" s="138"/>
      <c r="EC9" s="138"/>
      <c r="ED9" s="138"/>
      <c r="EE9" s="138"/>
      <c r="EF9" s="138"/>
      <c r="EG9" s="138"/>
      <c r="EH9" s="138"/>
      <c r="EI9" s="138"/>
      <c r="EJ9" s="138"/>
      <c r="EK9" s="138"/>
      <c r="EL9" s="138"/>
      <c r="EM9" s="138"/>
      <c r="EN9" s="138"/>
      <c r="EO9" s="138"/>
      <c r="EP9" s="138"/>
      <c r="EQ9" s="138"/>
      <c r="ER9" s="138"/>
      <c r="ES9" s="138"/>
      <c r="ET9" s="138"/>
      <c r="EU9" s="138"/>
      <c r="EV9" s="138"/>
      <c r="EW9" s="138"/>
      <c r="EX9" s="138"/>
      <c r="EY9" s="138"/>
      <c r="EZ9" s="138"/>
      <c r="FA9" s="138"/>
      <c r="FB9" s="138"/>
      <c r="FC9" s="138"/>
      <c r="FD9" s="138"/>
      <c r="FE9" s="138"/>
      <c r="FF9" s="138"/>
      <c r="FG9" s="138"/>
      <c r="FH9" s="138"/>
      <c r="FI9" s="138"/>
      <c r="FJ9" s="138"/>
      <c r="FK9" s="138"/>
      <c r="FL9" s="138"/>
      <c r="FM9" s="138"/>
      <c r="FN9" s="138"/>
      <c r="FO9" s="138"/>
      <c r="FP9" s="138"/>
      <c r="FQ9" s="138"/>
      <c r="FR9" s="138"/>
      <c r="FS9" s="138"/>
      <c r="FT9" s="138"/>
      <c r="FU9" s="138"/>
      <c r="FV9" s="138"/>
      <c r="FW9" s="138"/>
      <c r="FX9" s="138"/>
      <c r="FY9" s="138"/>
      <c r="FZ9" s="138"/>
      <c r="GA9" s="138"/>
      <c r="GB9" s="138"/>
      <c r="GC9" s="138"/>
      <c r="GD9" s="138"/>
      <c r="GE9" s="138"/>
      <c r="GF9" s="138"/>
      <c r="GG9" s="138"/>
      <c r="GH9" s="138"/>
      <c r="GI9" s="138"/>
      <c r="GJ9" s="138"/>
      <c r="GK9" s="138"/>
      <c r="GL9" s="138"/>
      <c r="GM9" s="138"/>
      <c r="GN9" s="138"/>
      <c r="GO9" s="138"/>
      <c r="GP9" s="138"/>
      <c r="GQ9" s="138"/>
      <c r="GR9" s="138"/>
      <c r="GS9" s="138"/>
      <c r="GT9" s="138"/>
      <c r="GU9" s="138"/>
      <c r="GV9" s="138"/>
      <c r="GW9" s="138"/>
      <c r="GX9" s="138"/>
      <c r="GY9" s="138"/>
      <c r="GZ9" s="138"/>
      <c r="HA9" s="138"/>
      <c r="HB9" s="138"/>
      <c r="HC9" s="138"/>
      <c r="HD9" s="138"/>
      <c r="HE9" s="138"/>
      <c r="HF9" s="138"/>
      <c r="HG9" s="138"/>
      <c r="HH9" s="138"/>
      <c r="HI9" s="138"/>
      <c r="HJ9" s="138"/>
      <c r="HK9" s="138"/>
      <c r="HL9" s="138"/>
      <c r="HM9" s="138"/>
      <c r="HN9" s="138"/>
      <c r="HO9" s="138"/>
      <c r="HP9" s="138"/>
      <c r="HQ9" s="138"/>
      <c r="HR9" s="138"/>
      <c r="HS9" s="138"/>
      <c r="HT9" s="138"/>
      <c r="HU9" s="138"/>
      <c r="HV9" s="138"/>
      <c r="HW9" s="138"/>
      <c r="HX9" s="138"/>
      <c r="HY9" s="138"/>
      <c r="HZ9" s="138"/>
      <c r="IA9" s="138"/>
      <c r="IB9" s="138"/>
      <c r="IC9" s="138"/>
      <c r="ID9" s="138"/>
      <c r="IE9" s="138"/>
      <c r="IF9" s="138"/>
      <c r="IG9" s="138"/>
      <c r="IH9" s="138"/>
      <c r="II9" s="138"/>
      <c r="IJ9" s="138"/>
      <c r="IK9" s="138"/>
      <c r="IL9" s="138"/>
      <c r="IM9" s="138"/>
      <c r="IN9" s="138"/>
      <c r="IO9" s="138"/>
      <c r="IP9" s="138"/>
      <c r="IQ9" s="138"/>
      <c r="IR9" s="138"/>
      <c r="IS9" s="138"/>
      <c r="IT9" s="138"/>
      <c r="IU9" s="138"/>
      <c r="IV9" s="138"/>
      <c r="IW9" s="138"/>
      <c r="IX9" s="138"/>
      <c r="IY9" s="138"/>
      <c r="IZ9" s="138"/>
      <c r="JA9" s="138"/>
      <c r="JB9" s="138"/>
      <c r="JC9" s="138"/>
      <c r="JD9" s="138"/>
      <c r="JE9" s="138"/>
      <c r="JF9" s="138"/>
      <c r="JG9" s="138"/>
      <c r="JH9" s="138"/>
      <c r="JI9" s="138"/>
      <c r="JJ9" s="138"/>
      <c r="JK9" s="138"/>
      <c r="JL9" s="138"/>
      <c r="JM9" s="138"/>
      <c r="JN9" s="138"/>
      <c r="JO9" s="138"/>
      <c r="JP9" s="138"/>
      <c r="JQ9" s="138"/>
      <c r="JR9" s="138"/>
      <c r="JS9" s="138"/>
      <c r="JT9" s="138"/>
      <c r="JU9" s="138"/>
      <c r="JV9" s="138"/>
      <c r="JW9" s="138"/>
      <c r="JX9" s="138"/>
      <c r="JY9" s="138"/>
      <c r="JZ9" s="138"/>
      <c r="KA9" s="138"/>
      <c r="KB9" s="138"/>
      <c r="KC9" s="138"/>
      <c r="KD9" s="138"/>
      <c r="KE9" s="138"/>
      <c r="KF9" s="138"/>
      <c r="KG9" s="138"/>
      <c r="KH9" s="138"/>
      <c r="KI9" s="138"/>
    </row>
    <row r="10" spans="1:295" ht="18" customHeight="1">
      <c r="A10" s="137" t="s">
        <v>57</v>
      </c>
      <c r="B10" s="137" t="s">
        <v>712</v>
      </c>
      <c r="C10" s="140"/>
      <c r="D10" s="140"/>
      <c r="E10" s="140"/>
      <c r="F10" s="140"/>
      <c r="G10" s="140"/>
      <c r="H10" s="140"/>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c r="BF10" s="140"/>
      <c r="BG10" s="140"/>
      <c r="BH10" s="140"/>
      <c r="BI10" s="140"/>
      <c r="BJ10" s="140"/>
      <c r="BK10" s="140"/>
      <c r="BL10" s="140"/>
      <c r="BM10" s="140"/>
      <c r="BN10" s="140"/>
      <c r="BO10" s="140"/>
      <c r="BP10" s="140"/>
      <c r="BQ10" s="140"/>
      <c r="BR10" s="140"/>
      <c r="BS10" s="140"/>
      <c r="BT10" s="140"/>
      <c r="BU10" s="140"/>
      <c r="BV10" s="140"/>
      <c r="BW10" s="140"/>
      <c r="BX10" s="140"/>
      <c r="BY10" s="140"/>
      <c r="BZ10" s="140"/>
      <c r="CA10" s="140"/>
      <c r="CB10" s="140"/>
      <c r="CC10" s="140"/>
      <c r="CD10" s="140"/>
      <c r="CE10" s="140"/>
      <c r="CF10" s="140"/>
      <c r="CG10" s="140"/>
      <c r="CH10" s="140"/>
      <c r="CI10" s="140"/>
      <c r="CJ10" s="140"/>
      <c r="CK10" s="140"/>
      <c r="CL10" s="140"/>
      <c r="CM10" s="140"/>
      <c r="CN10" s="140"/>
      <c r="CO10" s="140"/>
      <c r="CP10" s="140"/>
      <c r="CQ10" s="140"/>
      <c r="CR10" s="140"/>
      <c r="CS10" s="140"/>
      <c r="CT10" s="140"/>
      <c r="CU10" s="140"/>
      <c r="CV10" s="140"/>
      <c r="CW10" s="140"/>
      <c r="CX10" s="140"/>
      <c r="CY10" s="140"/>
      <c r="CZ10" s="140"/>
      <c r="DA10" s="140"/>
      <c r="DB10" s="140"/>
      <c r="DC10" s="140"/>
      <c r="DD10" s="140"/>
      <c r="DE10" s="140"/>
      <c r="DF10" s="140"/>
      <c r="DG10" s="140"/>
      <c r="DH10" s="140"/>
      <c r="DI10" s="140"/>
      <c r="DJ10" s="140"/>
      <c r="DK10" s="140"/>
      <c r="DL10" s="140"/>
      <c r="DM10" s="140"/>
      <c r="DN10" s="140"/>
      <c r="DO10" s="140"/>
      <c r="DP10" s="140"/>
      <c r="DQ10" s="140"/>
      <c r="DR10" s="140"/>
      <c r="DS10" s="140"/>
      <c r="DT10" s="140"/>
      <c r="DU10" s="140"/>
      <c r="DV10" s="140"/>
      <c r="DW10" s="140"/>
      <c r="DX10" s="140"/>
      <c r="DY10" s="140"/>
      <c r="DZ10" s="140"/>
      <c r="EA10" s="140"/>
      <c r="EB10" s="140"/>
      <c r="EC10" s="140"/>
      <c r="ED10" s="140"/>
      <c r="EE10" s="140"/>
      <c r="EF10" s="140"/>
      <c r="EG10" s="140"/>
      <c r="EH10" s="140"/>
      <c r="EI10" s="140"/>
      <c r="EJ10" s="140"/>
      <c r="EK10" s="140"/>
      <c r="EL10" s="140"/>
      <c r="EM10" s="140"/>
      <c r="EN10" s="140"/>
      <c r="EO10" s="140"/>
      <c r="EP10" s="140"/>
      <c r="EQ10" s="140"/>
      <c r="ER10" s="140"/>
      <c r="ES10" s="140"/>
      <c r="ET10" s="140"/>
      <c r="EU10" s="140"/>
      <c r="EV10" s="140"/>
      <c r="EW10" s="140"/>
      <c r="EX10" s="140"/>
      <c r="EY10" s="140"/>
      <c r="EZ10" s="140"/>
      <c r="FA10" s="140"/>
      <c r="FB10" s="140"/>
      <c r="FC10" s="140"/>
      <c r="FD10" s="140"/>
      <c r="FE10" s="140"/>
      <c r="FF10" s="140"/>
      <c r="FG10" s="140"/>
      <c r="FH10" s="140"/>
      <c r="FI10" s="140"/>
      <c r="FJ10" s="140"/>
      <c r="FK10" s="140"/>
      <c r="FL10" s="140"/>
      <c r="FM10" s="140"/>
      <c r="FN10" s="140"/>
      <c r="FO10" s="140"/>
      <c r="FP10" s="140"/>
      <c r="FQ10" s="140"/>
      <c r="FR10" s="140"/>
      <c r="FS10" s="140"/>
      <c r="FT10" s="140"/>
      <c r="FU10" s="140"/>
      <c r="FV10" s="140"/>
      <c r="FW10" s="140"/>
      <c r="FX10" s="140"/>
      <c r="FY10" s="140"/>
      <c r="FZ10" s="140"/>
      <c r="GA10" s="140"/>
      <c r="GB10" s="140"/>
      <c r="GC10" s="140"/>
      <c r="GD10" s="140"/>
      <c r="GE10" s="140"/>
      <c r="GF10" s="140"/>
      <c r="GG10" s="140"/>
      <c r="GH10" s="140"/>
      <c r="GI10" s="140"/>
      <c r="GJ10" s="140"/>
      <c r="GK10" s="140"/>
      <c r="GL10" s="140"/>
      <c r="GM10" s="140"/>
      <c r="GN10" s="140"/>
      <c r="GO10" s="140"/>
      <c r="GP10" s="140"/>
      <c r="GQ10" s="140"/>
      <c r="GR10" s="140"/>
      <c r="GS10" s="140"/>
      <c r="GT10" s="140"/>
      <c r="GU10" s="140"/>
      <c r="GV10" s="140"/>
      <c r="GW10" s="140"/>
      <c r="GX10" s="140"/>
      <c r="GY10" s="140"/>
      <c r="GZ10" s="140"/>
      <c r="HA10" s="140"/>
      <c r="HB10" s="140"/>
      <c r="HC10" s="140"/>
      <c r="HD10" s="140"/>
      <c r="HE10" s="140"/>
      <c r="HF10" s="140"/>
      <c r="HG10" s="140"/>
      <c r="HH10" s="140"/>
      <c r="HI10" s="140"/>
      <c r="HJ10" s="140"/>
      <c r="HK10" s="140"/>
      <c r="HL10" s="140"/>
      <c r="HM10" s="140"/>
      <c r="HN10" s="140"/>
      <c r="HO10" s="140"/>
      <c r="HP10" s="140"/>
      <c r="HQ10" s="140"/>
      <c r="HR10" s="140"/>
      <c r="HS10" s="140"/>
      <c r="HT10" s="140"/>
      <c r="HU10" s="140"/>
      <c r="HV10" s="140"/>
      <c r="HW10" s="140"/>
      <c r="HX10" s="140"/>
      <c r="HY10" s="140"/>
      <c r="HZ10" s="140"/>
      <c r="IA10" s="140"/>
      <c r="IB10" s="140"/>
      <c r="IC10" s="140"/>
      <c r="ID10" s="140"/>
      <c r="IE10" s="140"/>
      <c r="IF10" s="140"/>
      <c r="IG10" s="140"/>
      <c r="IH10" s="140"/>
      <c r="II10" s="140"/>
      <c r="IJ10" s="140"/>
      <c r="IK10" s="140"/>
      <c r="IL10" s="140"/>
      <c r="IM10" s="140"/>
      <c r="IN10" s="140"/>
      <c r="IO10" s="140"/>
      <c r="IP10" s="140"/>
      <c r="IQ10" s="140"/>
      <c r="IR10" s="140"/>
      <c r="IS10" s="140"/>
      <c r="IT10" s="140"/>
      <c r="IU10" s="140"/>
      <c r="IV10" s="140"/>
      <c r="IW10" s="140"/>
      <c r="IX10" s="140"/>
      <c r="IY10" s="140"/>
      <c r="IZ10" s="140"/>
      <c r="JA10" s="140"/>
      <c r="JB10" s="140"/>
      <c r="JC10" s="140"/>
      <c r="JD10" s="140"/>
      <c r="JE10" s="140"/>
      <c r="JF10" s="140"/>
      <c r="JG10" s="140"/>
      <c r="JH10" s="140"/>
      <c r="JI10" s="140"/>
      <c r="JJ10" s="140"/>
      <c r="JK10" s="140"/>
      <c r="JL10" s="140"/>
      <c r="JM10" s="140"/>
      <c r="JN10" s="140"/>
      <c r="JO10" s="140"/>
      <c r="JP10" s="140"/>
      <c r="JQ10" s="140"/>
      <c r="JR10" s="140"/>
      <c r="JS10" s="140"/>
      <c r="JT10" s="140"/>
      <c r="JU10" s="140"/>
      <c r="JV10" s="140"/>
      <c r="JW10" s="140"/>
      <c r="JX10" s="140"/>
      <c r="JY10" s="140"/>
      <c r="JZ10" s="140"/>
      <c r="KA10" s="140"/>
      <c r="KB10" s="140"/>
      <c r="KC10" s="140"/>
      <c r="KD10" s="140"/>
      <c r="KE10" s="140"/>
      <c r="KF10" s="140"/>
      <c r="KG10" s="140"/>
      <c r="KH10" s="140"/>
      <c r="KI10" s="140"/>
    </row>
    <row r="11" spans="1:295" ht="18" customHeight="1">
      <c r="A11" s="137" t="s">
        <v>57</v>
      </c>
      <c r="B11" s="137" t="s">
        <v>713</v>
      </c>
      <c r="C11" s="140"/>
      <c r="D11" s="140"/>
      <c r="E11" s="140"/>
      <c r="F11" s="140"/>
      <c r="G11" s="140"/>
      <c r="H11" s="140"/>
      <c r="I11" s="140"/>
      <c r="J11" s="140"/>
      <c r="K11" s="140"/>
      <c r="L11" s="140"/>
      <c r="M11" s="140"/>
      <c r="N11" s="140"/>
      <c r="O11" s="140"/>
      <c r="P11" s="140"/>
      <c r="Q11" s="140"/>
      <c r="R11" s="140"/>
      <c r="S11" s="140"/>
      <c r="T11" s="140"/>
      <c r="U11" s="140"/>
      <c r="V11" s="140"/>
      <c r="W11" s="140"/>
      <c r="X11" s="140"/>
      <c r="Y11" s="140"/>
      <c r="Z11" s="140"/>
      <c r="AA11" s="140"/>
      <c r="AB11" s="140"/>
      <c r="AC11" s="140"/>
      <c r="AD11" s="140"/>
      <c r="AE11" s="140"/>
      <c r="AF11" s="140"/>
      <c r="AG11" s="140"/>
      <c r="AH11" s="140"/>
      <c r="AI11" s="140"/>
      <c r="AJ11" s="140"/>
      <c r="AK11" s="140"/>
      <c r="AL11" s="140"/>
      <c r="AM11" s="140"/>
      <c r="AN11" s="140"/>
      <c r="AO11" s="140"/>
      <c r="AP11" s="140"/>
      <c r="AQ11" s="140"/>
      <c r="AR11" s="140"/>
      <c r="AS11" s="140"/>
      <c r="AT11" s="140"/>
      <c r="AU11" s="140"/>
      <c r="AV11" s="140"/>
      <c r="AW11" s="140"/>
      <c r="AX11" s="140"/>
      <c r="AY11" s="140"/>
      <c r="AZ11" s="140"/>
      <c r="BA11" s="140"/>
      <c r="BB11" s="140"/>
      <c r="BC11" s="140"/>
      <c r="BD11" s="140"/>
      <c r="BE11" s="140"/>
      <c r="BF11" s="140"/>
      <c r="BG11" s="140"/>
      <c r="BH11" s="140"/>
      <c r="BI11" s="140"/>
      <c r="BJ11" s="140"/>
      <c r="BK11" s="140"/>
      <c r="BL11" s="140"/>
      <c r="BM11" s="140"/>
      <c r="BN11" s="140"/>
      <c r="BO11" s="140"/>
      <c r="BP11" s="140"/>
      <c r="BQ11" s="140"/>
      <c r="BR11" s="140"/>
      <c r="BS11" s="140"/>
      <c r="BT11" s="140"/>
      <c r="BU11" s="140"/>
      <c r="BV11" s="140"/>
      <c r="BW11" s="140"/>
      <c r="BX11" s="140"/>
      <c r="BY11" s="140"/>
      <c r="BZ11" s="140"/>
      <c r="CA11" s="140"/>
      <c r="CB11" s="140"/>
      <c r="CC11" s="140"/>
      <c r="CD11" s="140"/>
      <c r="CE11" s="140"/>
      <c r="CF11" s="140"/>
      <c r="CG11" s="140"/>
      <c r="CH11" s="140"/>
      <c r="CI11" s="140"/>
      <c r="CJ11" s="140"/>
      <c r="CK11" s="140"/>
      <c r="CL11" s="140"/>
      <c r="CM11" s="140"/>
      <c r="CN11" s="140"/>
      <c r="CO11" s="140"/>
      <c r="CP11" s="140"/>
      <c r="CQ11" s="140"/>
      <c r="CR11" s="140"/>
      <c r="CS11" s="140"/>
      <c r="CT11" s="140"/>
      <c r="CU11" s="140"/>
      <c r="CV11" s="140"/>
      <c r="CW11" s="140"/>
      <c r="CX11" s="140"/>
      <c r="CY11" s="140"/>
      <c r="CZ11" s="140"/>
      <c r="DA11" s="140"/>
      <c r="DB11" s="140"/>
      <c r="DC11" s="140"/>
      <c r="DD11" s="140"/>
      <c r="DE11" s="140"/>
      <c r="DF11" s="140"/>
      <c r="DG11" s="140"/>
      <c r="DH11" s="140"/>
      <c r="DI11" s="140"/>
      <c r="DJ11" s="140"/>
      <c r="DK11" s="140"/>
      <c r="DL11" s="140"/>
      <c r="DM11" s="140"/>
      <c r="DN11" s="140"/>
      <c r="DO11" s="140"/>
      <c r="DP11" s="140"/>
      <c r="DQ11" s="140"/>
      <c r="DR11" s="140"/>
      <c r="DS11" s="140"/>
      <c r="DT11" s="140"/>
      <c r="DU11" s="140"/>
      <c r="DV11" s="140"/>
      <c r="DW11" s="140"/>
      <c r="DX11" s="140"/>
      <c r="DY11" s="140"/>
      <c r="DZ11" s="140"/>
      <c r="EA11" s="140"/>
      <c r="EB11" s="140"/>
      <c r="EC11" s="140"/>
      <c r="ED11" s="140"/>
      <c r="EE11" s="140"/>
      <c r="EF11" s="140"/>
      <c r="EG11" s="140"/>
      <c r="EH11" s="140"/>
      <c r="EI11" s="140"/>
      <c r="EJ11" s="140"/>
      <c r="EK11" s="140"/>
      <c r="EL11" s="140"/>
      <c r="EM11" s="140"/>
      <c r="EN11" s="140"/>
      <c r="EO11" s="140"/>
      <c r="EP11" s="140"/>
      <c r="EQ11" s="140"/>
      <c r="ER11" s="140"/>
      <c r="ES11" s="140"/>
      <c r="ET11" s="140"/>
      <c r="EU11" s="140"/>
      <c r="EV11" s="140"/>
      <c r="EW11" s="140"/>
      <c r="EX11" s="140"/>
      <c r="EY11" s="140"/>
      <c r="EZ11" s="140"/>
      <c r="FA11" s="140"/>
      <c r="FB11" s="140"/>
      <c r="FC11" s="140"/>
      <c r="FD11" s="140"/>
      <c r="FE11" s="140"/>
      <c r="FF11" s="140"/>
      <c r="FG11" s="140"/>
      <c r="FH11" s="140"/>
      <c r="FI11" s="140"/>
      <c r="FJ11" s="140"/>
      <c r="FK11" s="140"/>
      <c r="FL11" s="140"/>
      <c r="FM11" s="140"/>
      <c r="FN11" s="140"/>
      <c r="FO11" s="140"/>
      <c r="FP11" s="140"/>
      <c r="FQ11" s="140"/>
      <c r="FR11" s="140"/>
      <c r="FS11" s="140"/>
      <c r="FT11" s="140"/>
      <c r="FU11" s="140"/>
      <c r="FV11" s="140"/>
      <c r="FW11" s="140"/>
      <c r="FX11" s="140"/>
      <c r="FY11" s="140"/>
      <c r="FZ11" s="140"/>
      <c r="GA11" s="140"/>
      <c r="GB11" s="140"/>
      <c r="GC11" s="140"/>
      <c r="GD11" s="140"/>
      <c r="GE11" s="140"/>
      <c r="GF11" s="140"/>
      <c r="GG11" s="140"/>
      <c r="GH11" s="140"/>
      <c r="GI11" s="140"/>
      <c r="GJ11" s="140"/>
      <c r="GK11" s="140"/>
      <c r="GL11" s="140"/>
      <c r="GM11" s="140"/>
      <c r="GN11" s="140"/>
      <c r="GO11" s="140"/>
      <c r="GP11" s="140"/>
      <c r="GQ11" s="140"/>
      <c r="GR11" s="140"/>
      <c r="GS11" s="140"/>
      <c r="GT11" s="140"/>
      <c r="GU11" s="140"/>
      <c r="GV11" s="140"/>
      <c r="GW11" s="140"/>
      <c r="GX11" s="140"/>
      <c r="GY11" s="140"/>
      <c r="GZ11" s="140"/>
      <c r="HA11" s="140"/>
      <c r="HB11" s="140"/>
      <c r="HC11" s="140"/>
      <c r="HD11" s="140"/>
      <c r="HE11" s="140"/>
      <c r="HF11" s="140"/>
      <c r="HG11" s="140"/>
      <c r="HH11" s="140"/>
      <c r="HI11" s="140"/>
      <c r="HJ11" s="140"/>
      <c r="HK11" s="140"/>
      <c r="HL11" s="140"/>
      <c r="HM11" s="140"/>
      <c r="HN11" s="140"/>
      <c r="HO11" s="140"/>
      <c r="HP11" s="140"/>
      <c r="HQ11" s="140"/>
      <c r="HR11" s="140"/>
      <c r="HS11" s="140"/>
      <c r="HT11" s="140"/>
      <c r="HU11" s="140"/>
      <c r="HV11" s="140"/>
      <c r="HW11" s="140"/>
      <c r="HX11" s="140"/>
      <c r="HY11" s="140"/>
      <c r="HZ11" s="140"/>
      <c r="IA11" s="140"/>
      <c r="IB11" s="140"/>
      <c r="IC11" s="140"/>
      <c r="ID11" s="140"/>
      <c r="IE11" s="140"/>
      <c r="IF11" s="140"/>
      <c r="IG11" s="140"/>
      <c r="IH11" s="140"/>
      <c r="II11" s="140"/>
      <c r="IJ11" s="140"/>
      <c r="IK11" s="140"/>
      <c r="IL11" s="140"/>
      <c r="IM11" s="140"/>
      <c r="IN11" s="140"/>
      <c r="IO11" s="140"/>
      <c r="IP11" s="140"/>
      <c r="IQ11" s="140"/>
      <c r="IR11" s="140"/>
      <c r="IS11" s="140"/>
      <c r="IT11" s="140"/>
      <c r="IU11" s="140"/>
      <c r="IV11" s="140"/>
      <c r="IW11" s="140"/>
      <c r="IX11" s="140"/>
      <c r="IY11" s="140"/>
      <c r="IZ11" s="140"/>
      <c r="JA11" s="140"/>
      <c r="JB11" s="140"/>
      <c r="JC11" s="140"/>
      <c r="JD11" s="140"/>
      <c r="JE11" s="140"/>
      <c r="JF11" s="140"/>
      <c r="JG11" s="140"/>
      <c r="JH11" s="140"/>
      <c r="JI11" s="140"/>
      <c r="JJ11" s="140"/>
      <c r="JK11" s="140"/>
      <c r="JL11" s="140"/>
      <c r="JM11" s="140"/>
      <c r="JN11" s="140"/>
      <c r="JO11" s="140"/>
      <c r="JP11" s="140"/>
      <c r="JQ11" s="140"/>
      <c r="JR11" s="140"/>
      <c r="JS11" s="140"/>
      <c r="JT11" s="140"/>
      <c r="JU11" s="140"/>
      <c r="JV11" s="140"/>
      <c r="JW11" s="140"/>
      <c r="JX11" s="140"/>
      <c r="JY11" s="140"/>
      <c r="JZ11" s="140"/>
      <c r="KA11" s="140"/>
      <c r="KB11" s="140"/>
      <c r="KC11" s="140"/>
      <c r="KD11" s="140"/>
      <c r="KE11" s="140"/>
      <c r="KF11" s="140"/>
      <c r="KG11" s="140"/>
      <c r="KH11" s="140"/>
      <c r="KI11" s="140"/>
    </row>
    <row r="12" spans="1:295" ht="18" customHeight="1">
      <c r="A12" s="137" t="s">
        <v>57</v>
      </c>
      <c r="B12" s="137" t="s">
        <v>714</v>
      </c>
      <c r="C12" s="140"/>
      <c r="D12" s="140"/>
      <c r="E12" s="140"/>
      <c r="F12" s="140"/>
      <c r="G12" s="140"/>
      <c r="H12" s="140"/>
      <c r="I12" s="140"/>
      <c r="J12" s="140"/>
      <c r="K12" s="140"/>
      <c r="L12" s="140"/>
      <c r="M12" s="140"/>
      <c r="N12" s="140"/>
      <c r="O12" s="140"/>
      <c r="P12" s="140"/>
      <c r="Q12" s="140"/>
      <c r="R12" s="140"/>
      <c r="S12" s="140"/>
      <c r="T12" s="140"/>
      <c r="U12" s="140"/>
      <c r="V12" s="140"/>
      <c r="W12" s="140"/>
      <c r="X12" s="140"/>
      <c r="Y12" s="140"/>
      <c r="Z12" s="140"/>
      <c r="AA12" s="140"/>
      <c r="AB12" s="140"/>
      <c r="AC12" s="140"/>
      <c r="AD12" s="140"/>
      <c r="AE12" s="140"/>
      <c r="AF12" s="140"/>
      <c r="AG12" s="140"/>
      <c r="AH12" s="140"/>
      <c r="AI12" s="140"/>
      <c r="AJ12" s="140"/>
      <c r="AK12" s="140"/>
      <c r="AL12" s="140"/>
      <c r="AM12" s="140"/>
      <c r="AN12" s="140"/>
      <c r="AO12" s="140"/>
      <c r="AP12" s="140"/>
      <c r="AQ12" s="140"/>
      <c r="AR12" s="140"/>
      <c r="AS12" s="140"/>
      <c r="AT12" s="140"/>
      <c r="AU12" s="140"/>
      <c r="AV12" s="140"/>
      <c r="AW12" s="140"/>
      <c r="AX12" s="140"/>
      <c r="AY12" s="140"/>
      <c r="AZ12" s="140"/>
      <c r="BA12" s="140"/>
      <c r="BB12" s="140"/>
      <c r="BC12" s="140"/>
      <c r="BD12" s="140"/>
      <c r="BE12" s="140"/>
      <c r="BF12" s="140"/>
      <c r="BG12" s="140"/>
      <c r="BH12" s="140"/>
      <c r="BI12" s="140"/>
      <c r="BJ12" s="140"/>
      <c r="BK12" s="140"/>
      <c r="BL12" s="140"/>
      <c r="BM12" s="140"/>
      <c r="BN12" s="140"/>
      <c r="BO12" s="140"/>
      <c r="BP12" s="140"/>
      <c r="BQ12" s="140"/>
      <c r="BR12" s="140"/>
      <c r="BS12" s="140"/>
      <c r="BT12" s="140"/>
      <c r="BU12" s="140"/>
      <c r="BV12" s="140"/>
      <c r="BW12" s="140"/>
      <c r="BX12" s="140"/>
      <c r="BY12" s="140"/>
      <c r="BZ12" s="140"/>
      <c r="CA12" s="140"/>
      <c r="CB12" s="140"/>
      <c r="CC12" s="140"/>
      <c r="CD12" s="140"/>
      <c r="CE12" s="140"/>
      <c r="CF12" s="140"/>
      <c r="CG12" s="140"/>
      <c r="CH12" s="140"/>
      <c r="CI12" s="140"/>
      <c r="CJ12" s="140"/>
      <c r="CK12" s="140"/>
      <c r="CL12" s="140"/>
      <c r="CM12" s="140"/>
      <c r="CN12" s="140"/>
      <c r="CO12" s="140"/>
      <c r="CP12" s="140"/>
      <c r="CQ12" s="140"/>
      <c r="CR12" s="140"/>
      <c r="CS12" s="140"/>
      <c r="CT12" s="140"/>
      <c r="CU12" s="140"/>
      <c r="CV12" s="140"/>
      <c r="CW12" s="140"/>
      <c r="CX12" s="140"/>
      <c r="CY12" s="140"/>
      <c r="CZ12" s="140"/>
      <c r="DA12" s="140"/>
      <c r="DB12" s="140"/>
      <c r="DC12" s="140"/>
      <c r="DD12" s="140"/>
      <c r="DE12" s="140"/>
      <c r="DF12" s="140"/>
      <c r="DG12" s="140"/>
      <c r="DH12" s="140"/>
      <c r="DI12" s="140"/>
      <c r="DJ12" s="140"/>
      <c r="DK12" s="140"/>
      <c r="DL12" s="140"/>
      <c r="DM12" s="140"/>
      <c r="DN12" s="140"/>
      <c r="DO12" s="140"/>
      <c r="DP12" s="140"/>
      <c r="DQ12" s="140"/>
      <c r="DR12" s="140"/>
      <c r="DS12" s="140"/>
      <c r="DT12" s="140"/>
      <c r="DU12" s="140"/>
      <c r="DV12" s="140"/>
      <c r="DW12" s="140"/>
      <c r="DX12" s="140"/>
      <c r="DY12" s="140"/>
      <c r="DZ12" s="140"/>
      <c r="EA12" s="140"/>
      <c r="EB12" s="140"/>
      <c r="EC12" s="140"/>
      <c r="ED12" s="140"/>
      <c r="EE12" s="140"/>
      <c r="EF12" s="140"/>
      <c r="EG12" s="140"/>
      <c r="EH12" s="140"/>
      <c r="EI12" s="140"/>
      <c r="EJ12" s="140"/>
      <c r="EK12" s="140"/>
      <c r="EL12" s="140"/>
      <c r="EM12" s="140"/>
      <c r="EN12" s="140"/>
      <c r="EO12" s="140"/>
      <c r="EP12" s="140"/>
      <c r="EQ12" s="140"/>
      <c r="ER12" s="140"/>
      <c r="ES12" s="140"/>
      <c r="ET12" s="140"/>
      <c r="EU12" s="140"/>
      <c r="EV12" s="140"/>
      <c r="EW12" s="140"/>
      <c r="EX12" s="140"/>
      <c r="EY12" s="140"/>
      <c r="EZ12" s="140"/>
      <c r="FA12" s="140"/>
      <c r="FB12" s="140"/>
      <c r="FC12" s="140"/>
      <c r="FD12" s="140"/>
      <c r="FE12" s="140"/>
      <c r="FF12" s="140"/>
      <c r="FG12" s="140"/>
      <c r="FH12" s="140"/>
      <c r="FI12" s="140"/>
      <c r="FJ12" s="140"/>
      <c r="FK12" s="140"/>
      <c r="FL12" s="140"/>
      <c r="FM12" s="140"/>
      <c r="FN12" s="140"/>
      <c r="FO12" s="140"/>
      <c r="FP12" s="140"/>
      <c r="FQ12" s="140"/>
      <c r="FR12" s="140"/>
      <c r="FS12" s="140"/>
      <c r="FT12" s="140"/>
      <c r="FU12" s="140"/>
      <c r="FV12" s="140"/>
      <c r="FW12" s="140"/>
      <c r="FX12" s="140"/>
      <c r="FY12" s="140"/>
      <c r="FZ12" s="140"/>
      <c r="GA12" s="140"/>
      <c r="GB12" s="140"/>
      <c r="GC12" s="140"/>
      <c r="GD12" s="140"/>
      <c r="GE12" s="140"/>
      <c r="GF12" s="140"/>
      <c r="GG12" s="140"/>
      <c r="GH12" s="140"/>
      <c r="GI12" s="140"/>
      <c r="GJ12" s="140"/>
      <c r="GK12" s="140"/>
      <c r="GL12" s="140"/>
      <c r="GM12" s="140"/>
      <c r="GN12" s="140"/>
      <c r="GO12" s="140"/>
      <c r="GP12" s="140"/>
      <c r="GQ12" s="140"/>
      <c r="GR12" s="140"/>
      <c r="GS12" s="140"/>
      <c r="GT12" s="140"/>
      <c r="GU12" s="140"/>
      <c r="GV12" s="140"/>
      <c r="GW12" s="140"/>
      <c r="GX12" s="140"/>
      <c r="GY12" s="140"/>
      <c r="GZ12" s="140"/>
      <c r="HA12" s="140"/>
      <c r="HB12" s="140"/>
      <c r="HC12" s="140"/>
      <c r="HD12" s="140"/>
      <c r="HE12" s="140"/>
      <c r="HF12" s="140"/>
      <c r="HG12" s="140"/>
      <c r="HH12" s="140"/>
      <c r="HI12" s="140"/>
      <c r="HJ12" s="140"/>
      <c r="HK12" s="140"/>
      <c r="HL12" s="140"/>
      <c r="HM12" s="140"/>
      <c r="HN12" s="140"/>
      <c r="HO12" s="140"/>
      <c r="HP12" s="140"/>
      <c r="HQ12" s="140"/>
      <c r="HR12" s="140"/>
      <c r="HS12" s="140"/>
      <c r="HT12" s="140"/>
      <c r="HU12" s="140"/>
      <c r="HV12" s="140"/>
      <c r="HW12" s="140"/>
      <c r="HX12" s="140"/>
      <c r="HY12" s="140"/>
      <c r="HZ12" s="140"/>
      <c r="IA12" s="140"/>
      <c r="IB12" s="140"/>
      <c r="IC12" s="140"/>
      <c r="ID12" s="140"/>
      <c r="IE12" s="140"/>
      <c r="IF12" s="140"/>
      <c r="IG12" s="140"/>
      <c r="IH12" s="140"/>
      <c r="II12" s="140"/>
      <c r="IJ12" s="140"/>
      <c r="IK12" s="140"/>
      <c r="IL12" s="140"/>
      <c r="IM12" s="140"/>
      <c r="IN12" s="140"/>
      <c r="IO12" s="140"/>
      <c r="IP12" s="140"/>
      <c r="IQ12" s="140"/>
      <c r="IR12" s="140"/>
      <c r="IS12" s="140"/>
      <c r="IT12" s="140"/>
      <c r="IU12" s="140"/>
      <c r="IV12" s="140"/>
      <c r="IW12" s="140"/>
      <c r="IX12" s="140"/>
      <c r="IY12" s="140"/>
      <c r="IZ12" s="140"/>
      <c r="JA12" s="140"/>
      <c r="JB12" s="140"/>
      <c r="JC12" s="140"/>
      <c r="JD12" s="140"/>
      <c r="JE12" s="140"/>
      <c r="JF12" s="140"/>
      <c r="JG12" s="140"/>
      <c r="JH12" s="140"/>
      <c r="JI12" s="140"/>
      <c r="JJ12" s="140"/>
      <c r="JK12" s="140"/>
      <c r="JL12" s="140"/>
      <c r="JM12" s="140"/>
      <c r="JN12" s="140"/>
      <c r="JO12" s="140"/>
      <c r="JP12" s="140"/>
      <c r="JQ12" s="140"/>
      <c r="JR12" s="140"/>
      <c r="JS12" s="140"/>
      <c r="JT12" s="140"/>
      <c r="JU12" s="140"/>
      <c r="JV12" s="140"/>
      <c r="JW12" s="140"/>
      <c r="JX12" s="140"/>
      <c r="JY12" s="140"/>
      <c r="JZ12" s="140"/>
      <c r="KA12" s="140"/>
      <c r="KB12" s="140"/>
      <c r="KC12" s="140"/>
      <c r="KD12" s="140"/>
      <c r="KE12" s="140"/>
      <c r="KF12" s="140"/>
      <c r="KG12" s="140"/>
      <c r="KH12" s="140"/>
      <c r="KI12" s="140"/>
    </row>
    <row r="13" spans="1:295" ht="18" customHeight="1">
      <c r="A13" s="137" t="s">
        <v>57</v>
      </c>
      <c r="B13" s="137" t="s">
        <v>715</v>
      </c>
      <c r="C13" s="140"/>
      <c r="D13" s="140"/>
      <c r="E13" s="140"/>
      <c r="F13" s="140"/>
      <c r="G13" s="140"/>
      <c r="H13" s="140"/>
      <c r="I13" s="140"/>
      <c r="J13" s="140"/>
      <c r="K13" s="140"/>
      <c r="L13" s="140"/>
      <c r="M13" s="140"/>
      <c r="N13" s="140"/>
      <c r="O13" s="140"/>
      <c r="P13" s="140"/>
      <c r="Q13" s="140"/>
      <c r="R13" s="140"/>
      <c r="S13" s="140"/>
      <c r="T13" s="140"/>
      <c r="U13" s="140"/>
      <c r="V13" s="140"/>
      <c r="W13" s="140"/>
      <c r="X13" s="140"/>
      <c r="Y13" s="140"/>
      <c r="Z13" s="140"/>
      <c r="AA13" s="140"/>
      <c r="AB13" s="140"/>
      <c r="AC13" s="140"/>
      <c r="AD13" s="140"/>
      <c r="AE13" s="140"/>
      <c r="AF13" s="140"/>
      <c r="AG13" s="140"/>
      <c r="AH13" s="140"/>
      <c r="AI13" s="140"/>
      <c r="AJ13" s="140"/>
      <c r="AK13" s="140"/>
      <c r="AL13" s="140"/>
      <c r="AM13" s="140"/>
      <c r="AN13" s="140"/>
      <c r="AO13" s="140"/>
      <c r="AP13" s="140"/>
      <c r="AQ13" s="140"/>
      <c r="AR13" s="140"/>
      <c r="AS13" s="140"/>
      <c r="AT13" s="140"/>
      <c r="AU13" s="140"/>
      <c r="AV13" s="140"/>
      <c r="AW13" s="140"/>
      <c r="AX13" s="140"/>
      <c r="AY13" s="140"/>
      <c r="AZ13" s="140"/>
      <c r="BA13" s="140"/>
      <c r="BB13" s="140"/>
      <c r="BC13" s="140"/>
      <c r="BD13" s="140"/>
      <c r="BE13" s="140"/>
      <c r="BF13" s="140"/>
      <c r="BG13" s="140"/>
      <c r="BH13" s="140"/>
      <c r="BI13" s="140"/>
      <c r="BJ13" s="140"/>
      <c r="BK13" s="140"/>
      <c r="BL13" s="140"/>
      <c r="BM13" s="140"/>
      <c r="BN13" s="140"/>
      <c r="BO13" s="140"/>
      <c r="BP13" s="140"/>
      <c r="BQ13" s="140"/>
      <c r="BR13" s="140"/>
      <c r="BS13" s="140"/>
      <c r="BT13" s="140"/>
      <c r="BU13" s="140"/>
      <c r="BV13" s="140"/>
      <c r="BW13" s="140"/>
      <c r="BX13" s="140"/>
      <c r="BY13" s="140"/>
      <c r="BZ13" s="140"/>
      <c r="CA13" s="140"/>
      <c r="CB13" s="140"/>
      <c r="CC13" s="140"/>
      <c r="CD13" s="140"/>
      <c r="CE13" s="140"/>
      <c r="CF13" s="140"/>
      <c r="CG13" s="140"/>
      <c r="CH13" s="140"/>
      <c r="CI13" s="140"/>
      <c r="CJ13" s="140"/>
      <c r="CK13" s="140"/>
      <c r="CL13" s="140"/>
      <c r="CM13" s="140"/>
      <c r="CN13" s="140"/>
      <c r="CO13" s="140"/>
      <c r="CP13" s="140"/>
      <c r="CQ13" s="140"/>
      <c r="CR13" s="140"/>
      <c r="CS13" s="140"/>
      <c r="CT13" s="140"/>
      <c r="CU13" s="140"/>
      <c r="CV13" s="140"/>
      <c r="CW13" s="140"/>
      <c r="CX13" s="140"/>
      <c r="CY13" s="140"/>
      <c r="CZ13" s="140"/>
      <c r="DA13" s="140"/>
      <c r="DB13" s="140"/>
      <c r="DC13" s="140"/>
      <c r="DD13" s="140"/>
      <c r="DE13" s="140"/>
      <c r="DF13" s="140"/>
      <c r="DG13" s="140"/>
      <c r="DH13" s="140"/>
      <c r="DI13" s="140"/>
      <c r="DJ13" s="140"/>
      <c r="DK13" s="140"/>
      <c r="DL13" s="140"/>
      <c r="DM13" s="140"/>
      <c r="DN13" s="140"/>
      <c r="DO13" s="140"/>
      <c r="DP13" s="140"/>
      <c r="DQ13" s="140"/>
      <c r="DR13" s="140"/>
      <c r="DS13" s="140"/>
      <c r="DT13" s="140"/>
      <c r="DU13" s="140"/>
      <c r="DV13" s="140"/>
      <c r="DW13" s="140"/>
      <c r="DX13" s="140"/>
      <c r="DY13" s="140"/>
      <c r="DZ13" s="140"/>
      <c r="EA13" s="140"/>
      <c r="EB13" s="140"/>
      <c r="EC13" s="140"/>
      <c r="ED13" s="140"/>
      <c r="EE13" s="140"/>
      <c r="EF13" s="140"/>
      <c r="EG13" s="140"/>
      <c r="EH13" s="140"/>
      <c r="EI13" s="140"/>
      <c r="EJ13" s="140"/>
      <c r="EK13" s="140"/>
      <c r="EL13" s="140"/>
      <c r="EM13" s="140"/>
      <c r="EN13" s="140"/>
      <c r="EO13" s="140"/>
      <c r="EP13" s="140"/>
      <c r="EQ13" s="140"/>
      <c r="ER13" s="140"/>
      <c r="ES13" s="140"/>
      <c r="ET13" s="140"/>
      <c r="EU13" s="140"/>
      <c r="EV13" s="140"/>
      <c r="EW13" s="140"/>
      <c r="EX13" s="140"/>
      <c r="EY13" s="140"/>
      <c r="EZ13" s="140"/>
      <c r="FA13" s="140"/>
      <c r="FB13" s="140"/>
      <c r="FC13" s="140"/>
      <c r="FD13" s="140"/>
      <c r="FE13" s="140"/>
      <c r="FF13" s="140"/>
      <c r="FG13" s="140"/>
      <c r="FH13" s="140"/>
      <c r="FI13" s="140"/>
      <c r="FJ13" s="140"/>
      <c r="FK13" s="140"/>
      <c r="FL13" s="140"/>
      <c r="FM13" s="140"/>
      <c r="FN13" s="140"/>
      <c r="FO13" s="140"/>
      <c r="FP13" s="140"/>
      <c r="FQ13" s="140"/>
      <c r="FR13" s="140"/>
      <c r="FS13" s="140"/>
      <c r="FT13" s="140"/>
      <c r="FU13" s="140"/>
      <c r="FV13" s="140"/>
      <c r="FW13" s="140"/>
      <c r="FX13" s="140"/>
      <c r="FY13" s="140"/>
      <c r="FZ13" s="140"/>
      <c r="GA13" s="140"/>
      <c r="GB13" s="140"/>
      <c r="GC13" s="140"/>
      <c r="GD13" s="140"/>
      <c r="GE13" s="140"/>
      <c r="GF13" s="140"/>
      <c r="GG13" s="140"/>
      <c r="GH13" s="140"/>
      <c r="GI13" s="140"/>
      <c r="GJ13" s="140"/>
      <c r="GK13" s="140"/>
      <c r="GL13" s="140"/>
      <c r="GM13" s="140"/>
      <c r="GN13" s="140"/>
      <c r="GO13" s="140"/>
      <c r="GP13" s="140"/>
      <c r="GQ13" s="140"/>
      <c r="GR13" s="140"/>
      <c r="GS13" s="140"/>
      <c r="GT13" s="140"/>
      <c r="GU13" s="140"/>
      <c r="GV13" s="140"/>
      <c r="GW13" s="140"/>
      <c r="GX13" s="140"/>
      <c r="GY13" s="140"/>
      <c r="GZ13" s="140"/>
      <c r="HA13" s="140"/>
      <c r="HB13" s="140"/>
      <c r="HC13" s="140"/>
      <c r="HD13" s="140"/>
      <c r="HE13" s="140"/>
      <c r="HF13" s="140"/>
      <c r="HG13" s="140"/>
      <c r="HH13" s="140"/>
      <c r="HI13" s="140"/>
      <c r="HJ13" s="140"/>
      <c r="HK13" s="140"/>
      <c r="HL13" s="140"/>
      <c r="HM13" s="140"/>
      <c r="HN13" s="140"/>
      <c r="HO13" s="140"/>
      <c r="HP13" s="140"/>
      <c r="HQ13" s="140"/>
      <c r="HR13" s="140"/>
      <c r="HS13" s="140"/>
      <c r="HT13" s="140"/>
      <c r="HU13" s="140"/>
      <c r="HV13" s="140"/>
      <c r="HW13" s="140"/>
      <c r="HX13" s="140"/>
      <c r="HY13" s="140"/>
      <c r="HZ13" s="140"/>
      <c r="IA13" s="140"/>
      <c r="IB13" s="140"/>
      <c r="IC13" s="140"/>
      <c r="ID13" s="140"/>
      <c r="IE13" s="140"/>
      <c r="IF13" s="140"/>
      <c r="IG13" s="140"/>
      <c r="IH13" s="140"/>
      <c r="II13" s="140"/>
      <c r="IJ13" s="140"/>
      <c r="IK13" s="140"/>
      <c r="IL13" s="140"/>
      <c r="IM13" s="140"/>
      <c r="IN13" s="140"/>
      <c r="IO13" s="140"/>
      <c r="IP13" s="140"/>
      <c r="IQ13" s="140"/>
      <c r="IR13" s="140"/>
      <c r="IS13" s="140"/>
      <c r="IT13" s="140"/>
      <c r="IU13" s="140"/>
      <c r="IV13" s="140"/>
      <c r="IW13" s="140"/>
      <c r="IX13" s="140"/>
      <c r="IY13" s="140"/>
      <c r="IZ13" s="140"/>
      <c r="JA13" s="140"/>
      <c r="JB13" s="140"/>
      <c r="JC13" s="140"/>
      <c r="JD13" s="140"/>
      <c r="JE13" s="140"/>
      <c r="JF13" s="140"/>
      <c r="JG13" s="140"/>
      <c r="JH13" s="140"/>
      <c r="JI13" s="140"/>
      <c r="JJ13" s="140"/>
      <c r="JK13" s="140"/>
      <c r="JL13" s="140"/>
      <c r="JM13" s="140"/>
      <c r="JN13" s="140"/>
      <c r="JO13" s="140"/>
      <c r="JP13" s="140"/>
      <c r="JQ13" s="140"/>
      <c r="JR13" s="140"/>
      <c r="JS13" s="140"/>
      <c r="JT13" s="140"/>
      <c r="JU13" s="140"/>
      <c r="JV13" s="140"/>
      <c r="JW13" s="140"/>
      <c r="JX13" s="140"/>
      <c r="JY13" s="140"/>
      <c r="JZ13" s="140"/>
      <c r="KA13" s="140"/>
      <c r="KB13" s="140"/>
      <c r="KC13" s="140"/>
      <c r="KD13" s="140"/>
      <c r="KE13" s="140"/>
      <c r="KF13" s="140"/>
      <c r="KG13" s="140"/>
      <c r="KH13" s="140"/>
      <c r="KI13" s="140"/>
    </row>
    <row r="14" spans="1:295" ht="18" customHeight="1">
      <c r="A14" s="137" t="s">
        <v>57</v>
      </c>
      <c r="B14" s="137" t="s">
        <v>716</v>
      </c>
      <c r="C14" s="140"/>
      <c r="D14" s="140"/>
      <c r="E14" s="140"/>
      <c r="F14" s="140"/>
      <c r="G14" s="140"/>
      <c r="H14" s="140"/>
      <c r="I14" s="140"/>
      <c r="J14" s="140"/>
      <c r="K14" s="140"/>
      <c r="L14" s="140"/>
      <c r="M14" s="140"/>
      <c r="N14" s="140"/>
      <c r="O14" s="140"/>
      <c r="P14" s="140"/>
      <c r="Q14" s="140"/>
      <c r="R14" s="140"/>
      <c r="S14" s="140"/>
      <c r="T14" s="140"/>
      <c r="U14" s="140"/>
      <c r="V14" s="140"/>
      <c r="W14" s="140"/>
      <c r="X14" s="140"/>
      <c r="Y14" s="140"/>
      <c r="Z14" s="140"/>
      <c r="AA14" s="140"/>
      <c r="AB14" s="140"/>
      <c r="AC14" s="140"/>
      <c r="AD14" s="140"/>
      <c r="AE14" s="140"/>
      <c r="AF14" s="140"/>
      <c r="AG14" s="140"/>
      <c r="AH14" s="140"/>
      <c r="AI14" s="140"/>
      <c r="AJ14" s="140"/>
      <c r="AK14" s="140"/>
      <c r="AL14" s="140"/>
      <c r="AM14" s="140"/>
      <c r="AN14" s="140"/>
      <c r="AO14" s="140"/>
      <c r="AP14" s="140"/>
      <c r="AQ14" s="140"/>
      <c r="AR14" s="140"/>
      <c r="AS14" s="140"/>
      <c r="AT14" s="140"/>
      <c r="AU14" s="140"/>
      <c r="AV14" s="140"/>
      <c r="AW14" s="140"/>
      <c r="AX14" s="140"/>
      <c r="AY14" s="140"/>
      <c r="AZ14" s="140"/>
      <c r="BA14" s="140"/>
      <c r="BB14" s="140"/>
      <c r="BC14" s="140"/>
      <c r="BD14" s="140"/>
      <c r="BE14" s="140"/>
      <c r="BF14" s="140"/>
      <c r="BG14" s="140"/>
      <c r="BH14" s="140"/>
      <c r="BI14" s="140"/>
      <c r="BJ14" s="140"/>
      <c r="BK14" s="140"/>
      <c r="BL14" s="140"/>
      <c r="BM14" s="140"/>
      <c r="BN14" s="140"/>
      <c r="BO14" s="140"/>
      <c r="BP14" s="140"/>
      <c r="BQ14" s="140"/>
      <c r="BR14" s="140"/>
      <c r="BS14" s="140"/>
      <c r="BT14" s="140"/>
      <c r="BU14" s="140"/>
      <c r="BV14" s="140"/>
      <c r="BW14" s="140"/>
      <c r="BX14" s="140"/>
      <c r="BY14" s="140"/>
      <c r="BZ14" s="140"/>
      <c r="CA14" s="140"/>
      <c r="CB14" s="140"/>
      <c r="CC14" s="140"/>
      <c r="CD14" s="140"/>
      <c r="CE14" s="140"/>
      <c r="CF14" s="140"/>
      <c r="CG14" s="140"/>
      <c r="CH14" s="140"/>
      <c r="CI14" s="140"/>
      <c r="CJ14" s="140"/>
      <c r="CK14" s="140"/>
      <c r="CL14" s="140"/>
      <c r="CM14" s="140"/>
      <c r="CN14" s="140"/>
      <c r="CO14" s="140"/>
      <c r="CP14" s="140"/>
      <c r="CQ14" s="140"/>
      <c r="CR14" s="140"/>
      <c r="CS14" s="140"/>
      <c r="CT14" s="140"/>
      <c r="CU14" s="140"/>
      <c r="CV14" s="140"/>
      <c r="CW14" s="140"/>
      <c r="CX14" s="140"/>
      <c r="CY14" s="140"/>
      <c r="CZ14" s="140"/>
      <c r="DA14" s="140"/>
      <c r="DB14" s="140"/>
      <c r="DC14" s="140"/>
      <c r="DD14" s="140"/>
      <c r="DE14" s="140"/>
      <c r="DF14" s="140"/>
      <c r="DG14" s="140"/>
      <c r="DH14" s="140"/>
      <c r="DI14" s="140"/>
      <c r="DJ14" s="140"/>
      <c r="DK14" s="140"/>
      <c r="DL14" s="140"/>
      <c r="DM14" s="140"/>
      <c r="DN14" s="140"/>
      <c r="DO14" s="140"/>
      <c r="DP14" s="140"/>
      <c r="DQ14" s="140"/>
      <c r="DR14" s="140"/>
      <c r="DS14" s="140"/>
      <c r="DT14" s="140"/>
      <c r="DU14" s="140"/>
      <c r="DV14" s="140"/>
      <c r="DW14" s="140"/>
      <c r="DX14" s="140"/>
      <c r="DY14" s="140"/>
      <c r="DZ14" s="140"/>
      <c r="EA14" s="140"/>
      <c r="EB14" s="140"/>
      <c r="EC14" s="140"/>
      <c r="ED14" s="140"/>
      <c r="EE14" s="140"/>
      <c r="EF14" s="140"/>
      <c r="EG14" s="140"/>
      <c r="EH14" s="140"/>
      <c r="EI14" s="140"/>
      <c r="EJ14" s="140"/>
      <c r="EK14" s="140"/>
      <c r="EL14" s="140"/>
      <c r="EM14" s="140"/>
      <c r="EN14" s="140"/>
      <c r="EO14" s="140"/>
      <c r="EP14" s="140"/>
      <c r="EQ14" s="140"/>
      <c r="ER14" s="140"/>
      <c r="ES14" s="140"/>
      <c r="ET14" s="140"/>
      <c r="EU14" s="140"/>
      <c r="EV14" s="140"/>
      <c r="EW14" s="140"/>
      <c r="EX14" s="140"/>
      <c r="EY14" s="140"/>
      <c r="EZ14" s="140"/>
      <c r="FA14" s="140"/>
      <c r="FB14" s="140"/>
      <c r="FC14" s="140"/>
      <c r="FD14" s="140"/>
      <c r="FE14" s="140"/>
      <c r="FF14" s="140"/>
      <c r="FG14" s="140"/>
      <c r="FH14" s="140"/>
      <c r="FI14" s="140"/>
      <c r="FJ14" s="140"/>
      <c r="FK14" s="140"/>
      <c r="FL14" s="140"/>
      <c r="FM14" s="140"/>
      <c r="FN14" s="140"/>
      <c r="FO14" s="140"/>
      <c r="FP14" s="140"/>
      <c r="FQ14" s="140"/>
      <c r="FR14" s="140"/>
      <c r="FS14" s="140"/>
      <c r="FT14" s="140"/>
      <c r="FU14" s="140"/>
      <c r="FV14" s="140"/>
      <c r="FW14" s="140"/>
      <c r="FX14" s="140"/>
      <c r="FY14" s="140"/>
      <c r="FZ14" s="140"/>
      <c r="GA14" s="140"/>
      <c r="GB14" s="140"/>
      <c r="GC14" s="140"/>
      <c r="GD14" s="140"/>
      <c r="GE14" s="140"/>
      <c r="GF14" s="140"/>
      <c r="GG14" s="140"/>
      <c r="GH14" s="140"/>
      <c r="GI14" s="140"/>
      <c r="GJ14" s="140"/>
      <c r="GK14" s="140"/>
      <c r="GL14" s="140"/>
      <c r="GM14" s="140"/>
      <c r="GN14" s="140"/>
      <c r="GO14" s="140"/>
      <c r="GP14" s="140"/>
      <c r="GQ14" s="140"/>
      <c r="GR14" s="140"/>
      <c r="GS14" s="140"/>
      <c r="GT14" s="140"/>
      <c r="GU14" s="140"/>
      <c r="GV14" s="140"/>
      <c r="GW14" s="140"/>
      <c r="GX14" s="140"/>
      <c r="GY14" s="140"/>
      <c r="GZ14" s="140"/>
      <c r="HA14" s="140"/>
      <c r="HB14" s="140"/>
      <c r="HC14" s="140"/>
      <c r="HD14" s="140"/>
      <c r="HE14" s="140"/>
      <c r="HF14" s="140"/>
      <c r="HG14" s="140"/>
      <c r="HH14" s="140"/>
      <c r="HI14" s="140"/>
      <c r="HJ14" s="140"/>
      <c r="HK14" s="140"/>
      <c r="HL14" s="140"/>
      <c r="HM14" s="140"/>
      <c r="HN14" s="140"/>
      <c r="HO14" s="140"/>
      <c r="HP14" s="140"/>
      <c r="HQ14" s="140"/>
      <c r="HR14" s="140"/>
      <c r="HS14" s="140"/>
      <c r="HT14" s="140"/>
      <c r="HU14" s="140"/>
      <c r="HV14" s="140"/>
      <c r="HW14" s="140"/>
      <c r="HX14" s="140"/>
      <c r="HY14" s="140"/>
      <c r="HZ14" s="140"/>
      <c r="IA14" s="140"/>
      <c r="IB14" s="140"/>
      <c r="IC14" s="140"/>
      <c r="ID14" s="140"/>
      <c r="IE14" s="140"/>
      <c r="IF14" s="140"/>
      <c r="IG14" s="140"/>
      <c r="IH14" s="140"/>
      <c r="II14" s="140"/>
      <c r="IJ14" s="140"/>
      <c r="IK14" s="140"/>
      <c r="IL14" s="140"/>
      <c r="IM14" s="140"/>
      <c r="IN14" s="140"/>
      <c r="IO14" s="140"/>
      <c r="IP14" s="140"/>
      <c r="IQ14" s="140"/>
      <c r="IR14" s="140"/>
      <c r="IS14" s="140"/>
      <c r="IT14" s="140"/>
      <c r="IU14" s="140"/>
      <c r="IV14" s="140"/>
      <c r="IW14" s="140"/>
      <c r="IX14" s="140"/>
      <c r="IY14" s="140"/>
      <c r="IZ14" s="140"/>
      <c r="JA14" s="140"/>
      <c r="JB14" s="140"/>
      <c r="JC14" s="140"/>
      <c r="JD14" s="140"/>
      <c r="JE14" s="140"/>
      <c r="JF14" s="140"/>
      <c r="JG14" s="140"/>
      <c r="JH14" s="140"/>
      <c r="JI14" s="140"/>
      <c r="JJ14" s="140"/>
      <c r="JK14" s="140"/>
      <c r="JL14" s="140"/>
      <c r="JM14" s="140"/>
      <c r="JN14" s="140"/>
      <c r="JO14" s="140"/>
      <c r="JP14" s="140"/>
      <c r="JQ14" s="140"/>
      <c r="JR14" s="140"/>
      <c r="JS14" s="140"/>
      <c r="JT14" s="140"/>
      <c r="JU14" s="140"/>
      <c r="JV14" s="140"/>
      <c r="JW14" s="140"/>
      <c r="JX14" s="140"/>
      <c r="JY14" s="140"/>
      <c r="JZ14" s="140"/>
      <c r="KA14" s="140"/>
      <c r="KB14" s="140"/>
      <c r="KC14" s="140"/>
      <c r="KD14" s="140"/>
      <c r="KE14" s="140"/>
      <c r="KF14" s="140"/>
      <c r="KG14" s="140"/>
      <c r="KH14" s="140"/>
      <c r="KI14" s="140"/>
    </row>
    <row r="15" spans="1:295" ht="18" customHeight="1">
      <c r="A15" s="137" t="s">
        <v>57</v>
      </c>
      <c r="B15" s="137" t="s">
        <v>717</v>
      </c>
      <c r="C15" s="140"/>
      <c r="D15" s="140"/>
      <c r="E15" s="140"/>
      <c r="F15" s="140"/>
      <c r="G15" s="140"/>
      <c r="H15" s="140"/>
      <c r="I15" s="140"/>
      <c r="J15" s="140"/>
      <c r="K15" s="140"/>
      <c r="L15" s="140"/>
      <c r="M15" s="140"/>
      <c r="N15" s="140"/>
      <c r="O15" s="140"/>
      <c r="P15" s="140"/>
      <c r="Q15" s="140"/>
      <c r="R15" s="140"/>
      <c r="S15" s="140"/>
      <c r="T15" s="140"/>
      <c r="U15" s="140"/>
      <c r="V15" s="140"/>
      <c r="W15" s="140"/>
      <c r="X15" s="140"/>
      <c r="Y15" s="140"/>
      <c r="Z15" s="140"/>
      <c r="AA15" s="140"/>
      <c r="AB15" s="140"/>
      <c r="AC15" s="140"/>
      <c r="AD15" s="140"/>
      <c r="AE15" s="140"/>
      <c r="AF15" s="140"/>
      <c r="AG15" s="140"/>
      <c r="AH15" s="140"/>
      <c r="AI15" s="140"/>
      <c r="AJ15" s="140"/>
      <c r="AK15" s="140"/>
      <c r="AL15" s="140"/>
      <c r="AM15" s="140"/>
      <c r="AN15" s="140"/>
      <c r="AO15" s="140"/>
      <c r="AP15" s="140"/>
      <c r="AQ15" s="140"/>
      <c r="AR15" s="140"/>
      <c r="AS15" s="140"/>
      <c r="AT15" s="140"/>
      <c r="AU15" s="140"/>
      <c r="AV15" s="140"/>
      <c r="AW15" s="140"/>
      <c r="AX15" s="140"/>
      <c r="AY15" s="140"/>
      <c r="AZ15" s="140"/>
      <c r="BA15" s="140"/>
      <c r="BB15" s="140"/>
      <c r="BC15" s="140"/>
      <c r="BD15" s="140"/>
      <c r="BE15" s="140"/>
      <c r="BF15" s="140"/>
      <c r="BG15" s="140"/>
      <c r="BH15" s="140"/>
      <c r="BI15" s="140"/>
      <c r="BJ15" s="140"/>
      <c r="BK15" s="140"/>
      <c r="BL15" s="140"/>
      <c r="BM15" s="140"/>
      <c r="BN15" s="140"/>
      <c r="BO15" s="140"/>
      <c r="BP15" s="140"/>
      <c r="BQ15" s="140"/>
      <c r="BR15" s="140"/>
      <c r="BS15" s="140"/>
      <c r="BT15" s="140"/>
      <c r="BU15" s="140"/>
      <c r="BV15" s="140"/>
      <c r="BW15" s="140"/>
      <c r="BX15" s="140"/>
      <c r="BY15" s="140"/>
      <c r="BZ15" s="140"/>
      <c r="CA15" s="140"/>
      <c r="CB15" s="140"/>
      <c r="CC15" s="140"/>
      <c r="CD15" s="140"/>
      <c r="CE15" s="140"/>
      <c r="CF15" s="140"/>
      <c r="CG15" s="140"/>
      <c r="CH15" s="140"/>
      <c r="CI15" s="140"/>
      <c r="CJ15" s="140"/>
      <c r="CK15" s="140"/>
      <c r="CL15" s="140"/>
      <c r="CM15" s="140"/>
      <c r="CN15" s="140"/>
      <c r="CO15" s="140"/>
      <c r="CP15" s="140"/>
      <c r="CQ15" s="140"/>
      <c r="CR15" s="140"/>
      <c r="CS15" s="140"/>
      <c r="CT15" s="140"/>
      <c r="CU15" s="140"/>
      <c r="CV15" s="140"/>
      <c r="CW15" s="140"/>
      <c r="CX15" s="140"/>
      <c r="CY15" s="140"/>
      <c r="CZ15" s="140"/>
      <c r="DA15" s="140"/>
      <c r="DB15" s="140"/>
      <c r="DC15" s="140"/>
      <c r="DD15" s="140"/>
      <c r="DE15" s="140"/>
      <c r="DF15" s="140"/>
      <c r="DG15" s="140"/>
      <c r="DH15" s="140"/>
      <c r="DI15" s="140"/>
      <c r="DJ15" s="140"/>
      <c r="DK15" s="140"/>
      <c r="DL15" s="140"/>
      <c r="DM15" s="140"/>
      <c r="DN15" s="140"/>
      <c r="DO15" s="140"/>
      <c r="DP15" s="140"/>
      <c r="DQ15" s="140"/>
      <c r="DR15" s="140"/>
      <c r="DS15" s="140"/>
      <c r="DT15" s="140"/>
      <c r="DU15" s="140"/>
      <c r="DV15" s="140"/>
      <c r="DW15" s="140"/>
      <c r="DX15" s="140"/>
      <c r="DY15" s="140"/>
      <c r="DZ15" s="140"/>
      <c r="EA15" s="140"/>
      <c r="EB15" s="140"/>
      <c r="EC15" s="140"/>
      <c r="ED15" s="140"/>
      <c r="EE15" s="140"/>
      <c r="EF15" s="140"/>
      <c r="EG15" s="140"/>
      <c r="EH15" s="140"/>
      <c r="EI15" s="140"/>
      <c r="EJ15" s="140"/>
      <c r="EK15" s="140"/>
      <c r="EL15" s="140"/>
      <c r="EM15" s="140"/>
      <c r="EN15" s="140"/>
      <c r="EO15" s="140"/>
      <c r="EP15" s="140"/>
      <c r="EQ15" s="140"/>
      <c r="ER15" s="140"/>
      <c r="ES15" s="140"/>
      <c r="ET15" s="140"/>
      <c r="EU15" s="140"/>
      <c r="EV15" s="140"/>
      <c r="EW15" s="140"/>
      <c r="EX15" s="140"/>
      <c r="EY15" s="140"/>
      <c r="EZ15" s="140"/>
      <c r="FA15" s="140"/>
      <c r="FB15" s="140"/>
      <c r="FC15" s="140"/>
      <c r="FD15" s="140"/>
      <c r="FE15" s="140"/>
      <c r="FF15" s="140"/>
      <c r="FG15" s="140"/>
      <c r="FH15" s="140"/>
      <c r="FI15" s="140"/>
      <c r="FJ15" s="140"/>
      <c r="FK15" s="140"/>
      <c r="FL15" s="140"/>
      <c r="FM15" s="140"/>
      <c r="FN15" s="140"/>
      <c r="FO15" s="140"/>
      <c r="FP15" s="140"/>
      <c r="FQ15" s="140"/>
      <c r="FR15" s="140"/>
      <c r="FS15" s="140"/>
      <c r="FT15" s="140"/>
      <c r="FU15" s="140"/>
      <c r="FV15" s="140"/>
      <c r="FW15" s="140"/>
      <c r="FX15" s="140"/>
      <c r="FY15" s="140"/>
      <c r="FZ15" s="140"/>
      <c r="GA15" s="140"/>
      <c r="GB15" s="140"/>
      <c r="GC15" s="140"/>
      <c r="GD15" s="140"/>
      <c r="GE15" s="140"/>
      <c r="GF15" s="140"/>
      <c r="GG15" s="140"/>
      <c r="GH15" s="140"/>
      <c r="GI15" s="140"/>
      <c r="GJ15" s="140"/>
      <c r="GK15" s="140"/>
      <c r="GL15" s="140"/>
      <c r="GM15" s="140"/>
      <c r="GN15" s="140"/>
      <c r="GO15" s="140"/>
      <c r="GP15" s="140"/>
      <c r="GQ15" s="140"/>
      <c r="GR15" s="140"/>
      <c r="GS15" s="140"/>
      <c r="GT15" s="140"/>
      <c r="GU15" s="140"/>
      <c r="GV15" s="140"/>
      <c r="GW15" s="140"/>
      <c r="GX15" s="140"/>
      <c r="GY15" s="140"/>
      <c r="GZ15" s="140"/>
      <c r="HA15" s="140"/>
      <c r="HB15" s="140"/>
      <c r="HC15" s="140"/>
      <c r="HD15" s="140"/>
      <c r="HE15" s="140"/>
      <c r="HF15" s="140"/>
      <c r="HG15" s="140"/>
      <c r="HH15" s="140"/>
      <c r="HI15" s="140"/>
      <c r="HJ15" s="140"/>
      <c r="HK15" s="140"/>
      <c r="HL15" s="140"/>
      <c r="HM15" s="140"/>
      <c r="HN15" s="140"/>
      <c r="HO15" s="140"/>
      <c r="HP15" s="140"/>
      <c r="HQ15" s="140"/>
      <c r="HR15" s="140"/>
      <c r="HS15" s="140"/>
      <c r="HT15" s="140"/>
      <c r="HU15" s="140"/>
      <c r="HV15" s="140"/>
      <c r="HW15" s="140"/>
      <c r="HX15" s="140"/>
      <c r="HY15" s="140"/>
      <c r="HZ15" s="140"/>
      <c r="IA15" s="140"/>
      <c r="IB15" s="140"/>
      <c r="IC15" s="140"/>
      <c r="ID15" s="140"/>
      <c r="IE15" s="140"/>
      <c r="IF15" s="140"/>
      <c r="IG15" s="140"/>
      <c r="IH15" s="140"/>
      <c r="II15" s="140"/>
      <c r="IJ15" s="140"/>
      <c r="IK15" s="140"/>
      <c r="IL15" s="140"/>
      <c r="IM15" s="140"/>
      <c r="IN15" s="140"/>
      <c r="IO15" s="140"/>
      <c r="IP15" s="140"/>
      <c r="IQ15" s="140"/>
      <c r="IR15" s="140"/>
      <c r="IS15" s="140"/>
      <c r="IT15" s="140"/>
      <c r="IU15" s="140"/>
      <c r="IV15" s="140"/>
      <c r="IW15" s="140"/>
      <c r="IX15" s="140"/>
      <c r="IY15" s="140"/>
      <c r="IZ15" s="140"/>
      <c r="JA15" s="140"/>
      <c r="JB15" s="140"/>
      <c r="JC15" s="140"/>
      <c r="JD15" s="140"/>
      <c r="JE15" s="140"/>
      <c r="JF15" s="140"/>
      <c r="JG15" s="140"/>
      <c r="JH15" s="140"/>
      <c r="JI15" s="140"/>
      <c r="JJ15" s="140"/>
      <c r="JK15" s="140"/>
      <c r="JL15" s="140"/>
      <c r="JM15" s="140"/>
      <c r="JN15" s="140"/>
      <c r="JO15" s="140"/>
      <c r="JP15" s="140"/>
      <c r="JQ15" s="140"/>
      <c r="JR15" s="140"/>
      <c r="JS15" s="140"/>
      <c r="JT15" s="140"/>
      <c r="JU15" s="140"/>
      <c r="JV15" s="140"/>
      <c r="JW15" s="140"/>
      <c r="JX15" s="140"/>
      <c r="JY15" s="140"/>
      <c r="JZ15" s="140"/>
      <c r="KA15" s="140"/>
      <c r="KB15" s="140"/>
      <c r="KC15" s="140"/>
      <c r="KD15" s="140"/>
      <c r="KE15" s="140"/>
      <c r="KF15" s="140"/>
      <c r="KG15" s="140"/>
      <c r="KH15" s="140"/>
      <c r="KI15" s="140"/>
    </row>
    <row r="16" spans="1:295" ht="18" customHeight="1">
      <c r="A16" s="137" t="s">
        <v>57</v>
      </c>
      <c r="B16" s="137" t="s">
        <v>718</v>
      </c>
      <c r="C16" s="142"/>
      <c r="D16" s="142"/>
      <c r="E16" s="142"/>
      <c r="F16" s="142"/>
      <c r="G16" s="142"/>
      <c r="H16" s="142"/>
      <c r="I16" s="142"/>
      <c r="J16" s="142"/>
      <c r="K16" s="142"/>
      <c r="L16" s="142"/>
      <c r="M16" s="142"/>
      <c r="N16" s="142"/>
      <c r="O16" s="142"/>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L16" s="142"/>
      <c r="AM16" s="142"/>
      <c r="AN16" s="142"/>
      <c r="AO16" s="142"/>
      <c r="AP16" s="142"/>
      <c r="AQ16" s="142"/>
      <c r="AR16" s="142"/>
      <c r="AS16" s="142"/>
      <c r="AT16" s="142"/>
      <c r="AU16" s="142"/>
      <c r="AV16" s="142"/>
      <c r="AW16" s="142"/>
      <c r="AX16" s="142"/>
      <c r="AY16" s="142"/>
      <c r="AZ16" s="142"/>
      <c r="BA16" s="142"/>
      <c r="BB16" s="142"/>
      <c r="BC16" s="142"/>
      <c r="BD16" s="142"/>
      <c r="BE16" s="142"/>
      <c r="BF16" s="142"/>
      <c r="BG16" s="142"/>
      <c r="BH16" s="142"/>
      <c r="BI16" s="142"/>
      <c r="BJ16" s="142"/>
      <c r="BK16" s="142"/>
      <c r="BL16" s="142"/>
      <c r="BM16" s="142"/>
      <c r="BN16" s="142"/>
      <c r="BO16" s="142"/>
      <c r="BP16" s="142"/>
      <c r="BQ16" s="142"/>
      <c r="BR16" s="142"/>
      <c r="BS16" s="142"/>
      <c r="BT16" s="142"/>
      <c r="BU16" s="142"/>
      <c r="BV16" s="142"/>
      <c r="BW16" s="142"/>
      <c r="BX16" s="142"/>
      <c r="BY16" s="142"/>
      <c r="BZ16" s="142"/>
      <c r="CA16" s="142"/>
      <c r="CB16" s="142"/>
      <c r="CC16" s="142"/>
      <c r="CD16" s="142"/>
      <c r="CE16" s="142"/>
      <c r="CF16" s="142"/>
      <c r="CG16" s="142"/>
      <c r="CH16" s="142"/>
      <c r="CI16" s="142"/>
      <c r="CJ16" s="142"/>
      <c r="CK16" s="142"/>
      <c r="CL16" s="142"/>
      <c r="CM16" s="142"/>
      <c r="CN16" s="142"/>
      <c r="CO16" s="142"/>
      <c r="CP16" s="142"/>
      <c r="CQ16" s="142"/>
      <c r="CR16" s="142"/>
      <c r="CS16" s="142"/>
      <c r="CT16" s="142"/>
      <c r="CU16" s="142"/>
      <c r="CV16" s="142"/>
      <c r="CW16" s="142"/>
      <c r="CX16" s="142"/>
      <c r="CY16" s="142"/>
      <c r="CZ16" s="142"/>
      <c r="DA16" s="142"/>
      <c r="DB16" s="142"/>
      <c r="DC16" s="142"/>
      <c r="DD16" s="142"/>
      <c r="DE16" s="142"/>
      <c r="DF16" s="142"/>
      <c r="DG16" s="142"/>
      <c r="DH16" s="142"/>
      <c r="DI16" s="142"/>
      <c r="DJ16" s="142"/>
      <c r="DK16" s="142"/>
      <c r="DL16" s="142"/>
      <c r="DM16" s="142"/>
      <c r="DN16" s="142"/>
      <c r="DO16" s="142"/>
      <c r="DP16" s="142"/>
      <c r="DQ16" s="142"/>
      <c r="DR16" s="142"/>
      <c r="DS16" s="142"/>
      <c r="DT16" s="142"/>
      <c r="DU16" s="142"/>
      <c r="DV16" s="142"/>
      <c r="DW16" s="142"/>
      <c r="DX16" s="142"/>
      <c r="DY16" s="142"/>
      <c r="DZ16" s="142"/>
      <c r="EA16" s="142"/>
      <c r="EB16" s="142"/>
      <c r="EC16" s="142"/>
      <c r="ED16" s="142"/>
      <c r="EE16" s="142"/>
      <c r="EF16" s="142"/>
      <c r="EG16" s="142"/>
      <c r="EH16" s="142"/>
      <c r="EI16" s="142"/>
      <c r="EJ16" s="142"/>
      <c r="EK16" s="142"/>
      <c r="EL16" s="142"/>
      <c r="EM16" s="142"/>
      <c r="EN16" s="142"/>
      <c r="EO16" s="142"/>
      <c r="EP16" s="142"/>
      <c r="EQ16" s="142"/>
      <c r="ER16" s="142"/>
      <c r="ES16" s="142"/>
      <c r="ET16" s="142"/>
      <c r="EU16" s="142"/>
      <c r="EV16" s="142"/>
      <c r="EW16" s="142"/>
      <c r="EX16" s="142"/>
      <c r="EY16" s="142"/>
      <c r="EZ16" s="142"/>
      <c r="FA16" s="142"/>
      <c r="FB16" s="142"/>
      <c r="FC16" s="142"/>
      <c r="FD16" s="142"/>
      <c r="FE16" s="142"/>
      <c r="FF16" s="142"/>
      <c r="FG16" s="142"/>
      <c r="FH16" s="142"/>
      <c r="FI16" s="142"/>
      <c r="FJ16" s="142"/>
      <c r="FK16" s="142"/>
      <c r="FL16" s="142"/>
      <c r="FM16" s="142"/>
      <c r="FN16" s="142"/>
      <c r="FO16" s="142"/>
      <c r="FP16" s="142"/>
      <c r="FQ16" s="142"/>
      <c r="FR16" s="142"/>
      <c r="FS16" s="142"/>
      <c r="FT16" s="142"/>
      <c r="FU16" s="142"/>
      <c r="FV16" s="142"/>
      <c r="FW16" s="142"/>
      <c r="FX16" s="142"/>
      <c r="FY16" s="142"/>
      <c r="FZ16" s="142"/>
      <c r="GA16" s="142"/>
      <c r="GB16" s="142"/>
      <c r="GC16" s="142"/>
      <c r="GD16" s="142"/>
      <c r="GE16" s="142"/>
      <c r="GF16" s="142"/>
      <c r="GG16" s="142"/>
      <c r="GH16" s="142"/>
      <c r="GI16" s="142"/>
      <c r="GJ16" s="142"/>
      <c r="GK16" s="142"/>
      <c r="GL16" s="142"/>
      <c r="GM16" s="142"/>
      <c r="GN16" s="142"/>
      <c r="GO16" s="142"/>
      <c r="GP16" s="142"/>
      <c r="GQ16" s="142"/>
      <c r="GR16" s="142"/>
      <c r="GS16" s="142"/>
      <c r="GT16" s="142"/>
      <c r="GU16" s="142"/>
      <c r="GV16" s="142"/>
      <c r="GW16" s="142"/>
      <c r="GX16" s="142"/>
      <c r="GY16" s="142"/>
      <c r="GZ16" s="142"/>
      <c r="HA16" s="142"/>
      <c r="HB16" s="142"/>
      <c r="HC16" s="142"/>
      <c r="HD16" s="142"/>
      <c r="HE16" s="142"/>
      <c r="HF16" s="142"/>
      <c r="HG16" s="142"/>
      <c r="HH16" s="142"/>
      <c r="HI16" s="142"/>
      <c r="HJ16" s="142"/>
      <c r="HK16" s="142"/>
      <c r="HL16" s="142"/>
      <c r="HM16" s="142"/>
      <c r="HN16" s="142"/>
      <c r="HO16" s="142"/>
      <c r="HP16" s="142"/>
      <c r="HQ16" s="142"/>
      <c r="HR16" s="142"/>
      <c r="HS16" s="142"/>
      <c r="HT16" s="142"/>
      <c r="HU16" s="142"/>
      <c r="HV16" s="142"/>
      <c r="HW16" s="142"/>
      <c r="HX16" s="142"/>
      <c r="HY16" s="142"/>
      <c r="HZ16" s="142"/>
      <c r="IA16" s="142"/>
      <c r="IB16" s="142"/>
      <c r="IC16" s="142"/>
      <c r="ID16" s="142"/>
      <c r="IE16" s="142"/>
      <c r="IF16" s="142"/>
      <c r="IG16" s="142"/>
      <c r="IH16" s="142"/>
      <c r="II16" s="142"/>
      <c r="IJ16" s="142"/>
      <c r="IK16" s="142"/>
      <c r="IL16" s="142"/>
      <c r="IM16" s="142"/>
      <c r="IN16" s="142"/>
      <c r="IO16" s="142"/>
      <c r="IP16" s="142"/>
      <c r="IQ16" s="142"/>
      <c r="IR16" s="142"/>
      <c r="IS16" s="142"/>
      <c r="IT16" s="142"/>
      <c r="IU16" s="142"/>
      <c r="IV16" s="142"/>
      <c r="IW16" s="142"/>
      <c r="IX16" s="142"/>
      <c r="IY16" s="142"/>
      <c r="IZ16" s="142"/>
      <c r="JA16" s="142"/>
      <c r="JB16" s="142"/>
      <c r="JC16" s="142"/>
      <c r="JD16" s="142"/>
      <c r="JE16" s="142"/>
      <c r="JF16" s="142"/>
      <c r="JG16" s="142"/>
      <c r="JH16" s="142"/>
      <c r="JI16" s="142"/>
      <c r="JJ16" s="142"/>
      <c r="JK16" s="142"/>
      <c r="JL16" s="142"/>
      <c r="JM16" s="142"/>
      <c r="JN16" s="142"/>
      <c r="JO16" s="142"/>
      <c r="JP16" s="142"/>
      <c r="JQ16" s="142"/>
      <c r="JR16" s="142"/>
      <c r="JS16" s="142"/>
      <c r="JT16" s="142"/>
      <c r="JU16" s="142"/>
      <c r="JV16" s="142"/>
      <c r="JW16" s="142"/>
      <c r="JX16" s="142"/>
      <c r="JY16" s="142"/>
      <c r="JZ16" s="142"/>
      <c r="KA16" s="142"/>
      <c r="KB16" s="142"/>
      <c r="KC16" s="142"/>
      <c r="KD16" s="142"/>
      <c r="KE16" s="142"/>
      <c r="KF16" s="142"/>
      <c r="KG16" s="142"/>
      <c r="KH16" s="142"/>
      <c r="KI16" s="142"/>
    </row>
    <row r="17" spans="1:295" ht="18" customHeight="1">
      <c r="A17" s="137" t="s">
        <v>57</v>
      </c>
      <c r="B17" s="137" t="s">
        <v>719</v>
      </c>
      <c r="C17" s="138"/>
      <c r="D17" s="138"/>
      <c r="E17" s="138"/>
      <c r="F17" s="138"/>
      <c r="G17" s="138"/>
      <c r="H17" s="138"/>
      <c r="I17" s="138"/>
      <c r="J17" s="138"/>
      <c r="K17" s="138"/>
      <c r="L17" s="138"/>
      <c r="M17" s="138"/>
      <c r="N17" s="138"/>
      <c r="O17" s="138"/>
      <c r="P17" s="138"/>
      <c r="Q17" s="138"/>
      <c r="R17" s="138"/>
      <c r="S17" s="138"/>
      <c r="T17" s="138"/>
      <c r="U17" s="138"/>
      <c r="V17" s="138"/>
      <c r="W17" s="138"/>
      <c r="X17" s="138"/>
      <c r="Y17" s="138"/>
      <c r="Z17" s="138"/>
      <c r="AA17" s="138"/>
      <c r="AB17" s="138"/>
      <c r="AC17" s="138"/>
      <c r="AD17" s="138"/>
      <c r="AE17" s="138"/>
      <c r="AF17" s="138"/>
      <c r="AG17" s="138"/>
      <c r="AH17" s="138"/>
      <c r="AI17" s="138"/>
      <c r="AJ17" s="138"/>
      <c r="AK17" s="138"/>
      <c r="AL17" s="138"/>
      <c r="AM17" s="138"/>
      <c r="AN17" s="138"/>
      <c r="AO17" s="138"/>
      <c r="AP17" s="138"/>
      <c r="AQ17" s="138"/>
      <c r="AR17" s="138"/>
      <c r="AS17" s="138"/>
      <c r="AT17" s="138"/>
      <c r="AU17" s="138"/>
      <c r="AV17" s="138"/>
      <c r="AW17" s="138"/>
      <c r="AX17" s="138"/>
      <c r="AY17" s="138"/>
      <c r="AZ17" s="138"/>
      <c r="BA17" s="138"/>
      <c r="BB17" s="138"/>
      <c r="BC17" s="138"/>
      <c r="BD17" s="138"/>
      <c r="BE17" s="138"/>
      <c r="BF17" s="138"/>
      <c r="BG17" s="138"/>
      <c r="BH17" s="138"/>
      <c r="BI17" s="138"/>
      <c r="BJ17" s="138"/>
      <c r="BK17" s="138"/>
      <c r="BL17" s="138"/>
      <c r="BM17" s="138"/>
      <c r="BN17" s="138"/>
      <c r="BO17" s="138"/>
      <c r="BP17" s="138"/>
      <c r="BQ17" s="138"/>
      <c r="BR17" s="138"/>
      <c r="BS17" s="138"/>
      <c r="BT17" s="138"/>
      <c r="BU17" s="138"/>
      <c r="BV17" s="138"/>
      <c r="BW17" s="138"/>
      <c r="BX17" s="138"/>
      <c r="BY17" s="138"/>
      <c r="BZ17" s="138"/>
      <c r="CA17" s="138"/>
      <c r="CB17" s="138"/>
      <c r="CC17" s="138"/>
      <c r="CD17" s="138"/>
      <c r="CE17" s="138"/>
      <c r="CF17" s="138"/>
      <c r="CG17" s="138"/>
      <c r="CH17" s="138"/>
      <c r="CI17" s="138"/>
      <c r="CJ17" s="138"/>
      <c r="CK17" s="138"/>
      <c r="CL17" s="138"/>
      <c r="CM17" s="138"/>
      <c r="CN17" s="138"/>
      <c r="CO17" s="138"/>
      <c r="CP17" s="138"/>
      <c r="CQ17" s="138"/>
      <c r="CR17" s="138"/>
      <c r="CS17" s="138"/>
      <c r="CT17" s="138"/>
      <c r="CU17" s="138"/>
      <c r="CV17" s="138"/>
      <c r="CW17" s="138"/>
      <c r="CX17" s="138"/>
      <c r="CY17" s="138"/>
      <c r="CZ17" s="138"/>
      <c r="DA17" s="138"/>
      <c r="DB17" s="138"/>
      <c r="DC17" s="138"/>
      <c r="DD17" s="138"/>
      <c r="DE17" s="138"/>
      <c r="DF17" s="138"/>
      <c r="DG17" s="138"/>
      <c r="DH17" s="138"/>
      <c r="DI17" s="138"/>
      <c r="DJ17" s="138"/>
      <c r="DK17" s="138"/>
      <c r="DL17" s="138"/>
      <c r="DM17" s="138"/>
      <c r="DN17" s="138"/>
      <c r="DO17" s="138"/>
      <c r="DP17" s="138"/>
      <c r="DQ17" s="138"/>
      <c r="DR17" s="138"/>
      <c r="DS17" s="138"/>
      <c r="DT17" s="138"/>
      <c r="DU17" s="138"/>
      <c r="DV17" s="138"/>
      <c r="DW17" s="138"/>
      <c r="DX17" s="138"/>
      <c r="DY17" s="138"/>
      <c r="DZ17" s="138"/>
      <c r="EA17" s="138"/>
      <c r="EB17" s="138"/>
      <c r="EC17" s="138"/>
      <c r="ED17" s="138"/>
      <c r="EE17" s="138"/>
      <c r="EF17" s="138"/>
      <c r="EG17" s="138"/>
      <c r="EH17" s="138"/>
      <c r="EI17" s="138"/>
      <c r="EJ17" s="138"/>
      <c r="EK17" s="138"/>
      <c r="EL17" s="138"/>
      <c r="EM17" s="138"/>
      <c r="EN17" s="138"/>
      <c r="EO17" s="138"/>
      <c r="EP17" s="138"/>
      <c r="EQ17" s="138"/>
      <c r="ER17" s="138"/>
      <c r="ES17" s="138"/>
      <c r="ET17" s="138"/>
      <c r="EU17" s="138"/>
      <c r="EV17" s="138"/>
      <c r="EW17" s="138"/>
      <c r="EX17" s="138"/>
      <c r="EY17" s="138"/>
      <c r="EZ17" s="138"/>
      <c r="FA17" s="138"/>
      <c r="FB17" s="138"/>
      <c r="FC17" s="138"/>
      <c r="FD17" s="138"/>
      <c r="FE17" s="138"/>
      <c r="FF17" s="138"/>
      <c r="FG17" s="138"/>
      <c r="FH17" s="138"/>
      <c r="FI17" s="138"/>
      <c r="FJ17" s="138"/>
      <c r="FK17" s="138"/>
      <c r="FL17" s="138"/>
      <c r="FM17" s="138"/>
      <c r="FN17" s="138"/>
      <c r="FO17" s="138"/>
      <c r="FP17" s="138"/>
      <c r="FQ17" s="138"/>
      <c r="FR17" s="138"/>
      <c r="FS17" s="138"/>
      <c r="FT17" s="138"/>
      <c r="FU17" s="138"/>
      <c r="FV17" s="138"/>
      <c r="FW17" s="138"/>
      <c r="FX17" s="138"/>
      <c r="FY17" s="138"/>
      <c r="FZ17" s="138"/>
      <c r="GA17" s="138"/>
      <c r="GB17" s="138"/>
      <c r="GC17" s="138"/>
      <c r="GD17" s="138"/>
      <c r="GE17" s="138"/>
      <c r="GF17" s="138"/>
      <c r="GG17" s="138"/>
      <c r="GH17" s="138"/>
      <c r="GI17" s="138"/>
      <c r="GJ17" s="138"/>
      <c r="GK17" s="138"/>
      <c r="GL17" s="138"/>
      <c r="GM17" s="138"/>
      <c r="GN17" s="138"/>
      <c r="GO17" s="138"/>
      <c r="GP17" s="138"/>
      <c r="GQ17" s="138"/>
      <c r="GR17" s="138"/>
      <c r="GS17" s="138"/>
      <c r="GT17" s="138"/>
      <c r="GU17" s="138"/>
      <c r="GV17" s="138"/>
      <c r="GW17" s="138"/>
      <c r="GX17" s="138"/>
      <c r="GY17" s="138"/>
      <c r="GZ17" s="138"/>
      <c r="HA17" s="138"/>
      <c r="HB17" s="138"/>
      <c r="HC17" s="138"/>
      <c r="HD17" s="138"/>
      <c r="HE17" s="138"/>
      <c r="HF17" s="138"/>
      <c r="HG17" s="138"/>
      <c r="HH17" s="138"/>
      <c r="HI17" s="138"/>
      <c r="HJ17" s="138"/>
      <c r="HK17" s="138"/>
      <c r="HL17" s="138"/>
      <c r="HM17" s="138"/>
      <c r="HN17" s="138"/>
      <c r="HO17" s="138"/>
      <c r="HP17" s="138"/>
      <c r="HQ17" s="138"/>
      <c r="HR17" s="138"/>
      <c r="HS17" s="138"/>
      <c r="HT17" s="138"/>
      <c r="HU17" s="138"/>
      <c r="HV17" s="138"/>
      <c r="HW17" s="138"/>
      <c r="HX17" s="138"/>
      <c r="HY17" s="138"/>
      <c r="HZ17" s="138"/>
      <c r="IA17" s="138"/>
      <c r="IB17" s="138"/>
      <c r="IC17" s="138"/>
      <c r="ID17" s="138"/>
      <c r="IE17" s="138"/>
      <c r="IF17" s="138"/>
      <c r="IG17" s="138"/>
      <c r="IH17" s="138"/>
      <c r="II17" s="138"/>
      <c r="IJ17" s="138"/>
      <c r="IK17" s="138"/>
      <c r="IL17" s="138"/>
      <c r="IM17" s="138"/>
      <c r="IN17" s="138"/>
      <c r="IO17" s="138"/>
      <c r="IP17" s="138"/>
      <c r="IQ17" s="138"/>
      <c r="IR17" s="138"/>
      <c r="IS17" s="138"/>
      <c r="IT17" s="138"/>
      <c r="IU17" s="138"/>
      <c r="IV17" s="138"/>
      <c r="IW17" s="138"/>
      <c r="IX17" s="138"/>
      <c r="IY17" s="138"/>
      <c r="IZ17" s="138"/>
      <c r="JA17" s="138"/>
      <c r="JB17" s="138"/>
      <c r="JC17" s="138"/>
      <c r="JD17" s="138"/>
      <c r="JE17" s="138"/>
      <c r="JF17" s="138"/>
      <c r="JG17" s="138"/>
      <c r="JH17" s="138"/>
      <c r="JI17" s="138"/>
      <c r="JJ17" s="138"/>
      <c r="JK17" s="138"/>
      <c r="JL17" s="138"/>
      <c r="JM17" s="138"/>
      <c r="JN17" s="138"/>
      <c r="JO17" s="138"/>
      <c r="JP17" s="138"/>
      <c r="JQ17" s="138"/>
      <c r="JR17" s="138"/>
      <c r="JS17" s="138"/>
      <c r="JT17" s="138"/>
      <c r="JU17" s="138"/>
      <c r="JV17" s="138"/>
      <c r="JW17" s="138"/>
      <c r="JX17" s="138"/>
      <c r="JY17" s="138"/>
      <c r="JZ17" s="138"/>
      <c r="KA17" s="138"/>
      <c r="KB17" s="138"/>
      <c r="KC17" s="138"/>
      <c r="KD17" s="138"/>
      <c r="KE17" s="138"/>
      <c r="KF17" s="138"/>
      <c r="KG17" s="138"/>
      <c r="KH17" s="138"/>
      <c r="KI17" s="138"/>
    </row>
    <row r="18" spans="1:295" ht="18" customHeight="1">
      <c r="A18" s="137" t="s">
        <v>57</v>
      </c>
      <c r="B18" s="137" t="s">
        <v>720</v>
      </c>
      <c r="C18" s="140"/>
      <c r="D18" s="140"/>
      <c r="E18" s="140"/>
      <c r="F18" s="140"/>
      <c r="G18" s="140"/>
      <c r="H18" s="140"/>
      <c r="I18" s="140"/>
      <c r="J18" s="140"/>
      <c r="K18" s="140"/>
      <c r="L18" s="140"/>
      <c r="M18" s="140"/>
      <c r="N18" s="140"/>
      <c r="O18" s="140"/>
      <c r="P18" s="140"/>
      <c r="Q18" s="140"/>
      <c r="R18" s="140"/>
      <c r="S18" s="140"/>
      <c r="T18" s="140"/>
      <c r="U18" s="140"/>
      <c r="V18" s="140"/>
      <c r="W18" s="140"/>
      <c r="X18" s="140"/>
      <c r="Y18" s="140"/>
      <c r="Z18" s="140"/>
      <c r="AA18" s="140"/>
      <c r="AB18" s="140"/>
      <c r="AC18" s="140"/>
      <c r="AD18" s="140"/>
      <c r="AE18" s="140"/>
      <c r="AF18" s="140"/>
      <c r="AG18" s="140"/>
      <c r="AH18" s="140"/>
      <c r="AI18" s="140"/>
      <c r="AJ18" s="140"/>
      <c r="AK18" s="140"/>
      <c r="AL18" s="140"/>
      <c r="AM18" s="140"/>
      <c r="AN18" s="140"/>
      <c r="AO18" s="140"/>
      <c r="AP18" s="140"/>
      <c r="AQ18" s="140"/>
      <c r="AR18" s="140"/>
      <c r="AS18" s="140"/>
      <c r="AT18" s="140"/>
      <c r="AU18" s="140"/>
      <c r="AV18" s="140"/>
      <c r="AW18" s="140"/>
      <c r="AX18" s="140"/>
      <c r="AY18" s="140"/>
      <c r="AZ18" s="140"/>
      <c r="BA18" s="140"/>
      <c r="BB18" s="140"/>
      <c r="BC18" s="140"/>
      <c r="BD18" s="140"/>
      <c r="BE18" s="140"/>
      <c r="BF18" s="140"/>
      <c r="BG18" s="140"/>
      <c r="BH18" s="140"/>
      <c r="BI18" s="140"/>
      <c r="BJ18" s="140"/>
      <c r="BK18" s="140"/>
      <c r="BL18" s="140"/>
      <c r="BM18" s="140"/>
      <c r="BN18" s="140"/>
      <c r="BO18" s="140"/>
      <c r="BP18" s="140"/>
      <c r="BQ18" s="140"/>
      <c r="BR18" s="140"/>
      <c r="BS18" s="140"/>
      <c r="BT18" s="140"/>
      <c r="BU18" s="140"/>
      <c r="BV18" s="140"/>
      <c r="BW18" s="140"/>
      <c r="BX18" s="140"/>
      <c r="BY18" s="140"/>
      <c r="BZ18" s="140"/>
      <c r="CA18" s="140"/>
      <c r="CB18" s="140"/>
      <c r="CC18" s="140"/>
      <c r="CD18" s="140"/>
      <c r="CE18" s="140"/>
      <c r="CF18" s="140"/>
      <c r="CG18" s="140"/>
      <c r="CH18" s="140"/>
      <c r="CI18" s="140"/>
      <c r="CJ18" s="140"/>
      <c r="CK18" s="140"/>
      <c r="CL18" s="140"/>
      <c r="CM18" s="140"/>
      <c r="CN18" s="140"/>
      <c r="CO18" s="140"/>
      <c r="CP18" s="140"/>
      <c r="CQ18" s="140"/>
      <c r="CR18" s="140"/>
      <c r="CS18" s="140"/>
      <c r="CT18" s="140"/>
      <c r="CU18" s="140"/>
      <c r="CV18" s="140"/>
      <c r="CW18" s="140"/>
      <c r="CX18" s="140"/>
      <c r="CY18" s="140"/>
      <c r="CZ18" s="140"/>
      <c r="DA18" s="140"/>
      <c r="DB18" s="140"/>
      <c r="DC18" s="140"/>
      <c r="DD18" s="140"/>
      <c r="DE18" s="140"/>
      <c r="DF18" s="140"/>
      <c r="DG18" s="140"/>
      <c r="DH18" s="140"/>
      <c r="DI18" s="140"/>
      <c r="DJ18" s="140"/>
      <c r="DK18" s="140"/>
      <c r="DL18" s="140"/>
      <c r="DM18" s="140"/>
      <c r="DN18" s="140"/>
      <c r="DO18" s="140"/>
      <c r="DP18" s="140"/>
      <c r="DQ18" s="140"/>
      <c r="DR18" s="140"/>
      <c r="DS18" s="140"/>
      <c r="DT18" s="140"/>
      <c r="DU18" s="140"/>
      <c r="DV18" s="140"/>
      <c r="DW18" s="140"/>
      <c r="DX18" s="140"/>
      <c r="DY18" s="140"/>
      <c r="DZ18" s="140"/>
      <c r="EA18" s="140"/>
      <c r="EB18" s="140"/>
      <c r="EC18" s="140"/>
      <c r="ED18" s="140"/>
      <c r="EE18" s="140"/>
      <c r="EF18" s="140"/>
      <c r="EG18" s="140"/>
      <c r="EH18" s="140"/>
      <c r="EI18" s="140"/>
      <c r="EJ18" s="140"/>
      <c r="EK18" s="140"/>
      <c r="EL18" s="140"/>
      <c r="EM18" s="140"/>
      <c r="EN18" s="140"/>
      <c r="EO18" s="140"/>
      <c r="EP18" s="140"/>
      <c r="EQ18" s="140"/>
      <c r="ER18" s="140"/>
      <c r="ES18" s="140"/>
      <c r="ET18" s="140"/>
      <c r="EU18" s="140"/>
      <c r="EV18" s="140"/>
      <c r="EW18" s="140"/>
      <c r="EX18" s="140"/>
      <c r="EY18" s="140"/>
      <c r="EZ18" s="140"/>
      <c r="FA18" s="140"/>
      <c r="FB18" s="140"/>
      <c r="FC18" s="140"/>
      <c r="FD18" s="140"/>
      <c r="FE18" s="140"/>
      <c r="FF18" s="140"/>
      <c r="FG18" s="140"/>
      <c r="FH18" s="140"/>
      <c r="FI18" s="140"/>
      <c r="FJ18" s="140"/>
      <c r="FK18" s="140"/>
      <c r="FL18" s="140"/>
      <c r="FM18" s="140"/>
      <c r="FN18" s="140"/>
      <c r="FO18" s="140"/>
      <c r="FP18" s="140"/>
      <c r="FQ18" s="140"/>
      <c r="FR18" s="140"/>
      <c r="FS18" s="140"/>
      <c r="FT18" s="140"/>
      <c r="FU18" s="140"/>
      <c r="FV18" s="140"/>
      <c r="FW18" s="140"/>
      <c r="FX18" s="140"/>
      <c r="FY18" s="140"/>
      <c r="FZ18" s="140"/>
      <c r="GA18" s="140"/>
      <c r="GB18" s="140"/>
      <c r="GC18" s="140"/>
      <c r="GD18" s="140"/>
      <c r="GE18" s="140"/>
      <c r="GF18" s="140"/>
      <c r="GG18" s="140"/>
      <c r="GH18" s="140"/>
      <c r="GI18" s="140"/>
      <c r="GJ18" s="140"/>
      <c r="GK18" s="140"/>
      <c r="GL18" s="140"/>
      <c r="GM18" s="140"/>
      <c r="GN18" s="140"/>
      <c r="GO18" s="140"/>
      <c r="GP18" s="140"/>
      <c r="GQ18" s="140"/>
      <c r="GR18" s="140"/>
      <c r="GS18" s="140"/>
      <c r="GT18" s="140"/>
      <c r="GU18" s="140"/>
      <c r="GV18" s="140"/>
      <c r="GW18" s="140"/>
      <c r="GX18" s="140"/>
      <c r="GY18" s="140"/>
      <c r="GZ18" s="140"/>
      <c r="HA18" s="140"/>
      <c r="HB18" s="140"/>
      <c r="HC18" s="140"/>
      <c r="HD18" s="140"/>
      <c r="HE18" s="140"/>
      <c r="HF18" s="140"/>
      <c r="HG18" s="140"/>
      <c r="HH18" s="140"/>
      <c r="HI18" s="140"/>
      <c r="HJ18" s="140"/>
      <c r="HK18" s="140"/>
      <c r="HL18" s="140"/>
      <c r="HM18" s="140"/>
      <c r="HN18" s="140"/>
      <c r="HO18" s="140"/>
      <c r="HP18" s="140"/>
      <c r="HQ18" s="140"/>
      <c r="HR18" s="140"/>
      <c r="HS18" s="140"/>
      <c r="HT18" s="140"/>
      <c r="HU18" s="140"/>
      <c r="HV18" s="140"/>
      <c r="HW18" s="140"/>
      <c r="HX18" s="140"/>
      <c r="HY18" s="140"/>
      <c r="HZ18" s="140"/>
      <c r="IA18" s="140"/>
      <c r="IB18" s="140"/>
      <c r="IC18" s="140"/>
      <c r="ID18" s="140"/>
      <c r="IE18" s="140"/>
      <c r="IF18" s="140"/>
      <c r="IG18" s="140"/>
      <c r="IH18" s="140"/>
      <c r="II18" s="140"/>
      <c r="IJ18" s="140"/>
      <c r="IK18" s="140"/>
      <c r="IL18" s="140"/>
      <c r="IM18" s="140"/>
      <c r="IN18" s="140"/>
      <c r="IO18" s="140"/>
      <c r="IP18" s="140"/>
      <c r="IQ18" s="140"/>
      <c r="IR18" s="140"/>
      <c r="IS18" s="140"/>
      <c r="IT18" s="140"/>
      <c r="IU18" s="140"/>
      <c r="IV18" s="140"/>
      <c r="IW18" s="140"/>
      <c r="IX18" s="140"/>
      <c r="IY18" s="140"/>
      <c r="IZ18" s="140"/>
      <c r="JA18" s="140"/>
      <c r="JB18" s="140"/>
      <c r="JC18" s="140"/>
      <c r="JD18" s="140"/>
      <c r="JE18" s="140"/>
      <c r="JF18" s="140"/>
      <c r="JG18" s="140"/>
      <c r="JH18" s="140"/>
      <c r="JI18" s="140"/>
      <c r="JJ18" s="140"/>
      <c r="JK18" s="140"/>
      <c r="JL18" s="140"/>
      <c r="JM18" s="140"/>
      <c r="JN18" s="140"/>
      <c r="JO18" s="140"/>
      <c r="JP18" s="140"/>
      <c r="JQ18" s="140"/>
      <c r="JR18" s="140"/>
      <c r="JS18" s="140"/>
      <c r="JT18" s="140"/>
      <c r="JU18" s="140"/>
      <c r="JV18" s="140"/>
      <c r="JW18" s="140"/>
      <c r="JX18" s="140"/>
      <c r="JY18" s="140"/>
      <c r="JZ18" s="140"/>
      <c r="KA18" s="140"/>
      <c r="KB18" s="140"/>
      <c r="KC18" s="140"/>
      <c r="KD18" s="140"/>
      <c r="KE18" s="140"/>
      <c r="KF18" s="140"/>
      <c r="KG18" s="140"/>
      <c r="KH18" s="140"/>
      <c r="KI18" s="140"/>
    </row>
    <row r="19" spans="1:295" ht="18" customHeight="1">
      <c r="A19" s="137" t="s">
        <v>57</v>
      </c>
      <c r="B19" s="137" t="s">
        <v>721</v>
      </c>
      <c r="C19" s="140"/>
      <c r="D19" s="140"/>
      <c r="E19" s="140"/>
      <c r="F19" s="140"/>
      <c r="G19" s="140"/>
      <c r="H19" s="140"/>
      <c r="I19" s="140"/>
      <c r="J19" s="140"/>
      <c r="K19" s="140"/>
      <c r="L19" s="140"/>
      <c r="M19" s="140"/>
      <c r="N19" s="140"/>
      <c r="O19" s="140"/>
      <c r="P19" s="140"/>
      <c r="Q19" s="140"/>
      <c r="R19" s="140"/>
      <c r="S19" s="140"/>
      <c r="T19" s="140"/>
      <c r="U19" s="140"/>
      <c r="V19" s="140"/>
      <c r="W19" s="140"/>
      <c r="X19" s="140"/>
      <c r="Y19" s="140"/>
      <c r="Z19" s="140"/>
      <c r="AA19" s="140"/>
      <c r="AB19" s="140"/>
      <c r="AC19" s="140"/>
      <c r="AD19" s="140"/>
      <c r="AE19" s="140"/>
      <c r="AF19" s="140"/>
      <c r="AG19" s="140"/>
      <c r="AH19" s="140"/>
      <c r="AI19" s="140"/>
      <c r="AJ19" s="140"/>
      <c r="AK19" s="140"/>
      <c r="AL19" s="140"/>
      <c r="AM19" s="140"/>
      <c r="AN19" s="140"/>
      <c r="AO19" s="140"/>
      <c r="AP19" s="140"/>
      <c r="AQ19" s="140"/>
      <c r="AR19" s="140"/>
      <c r="AS19" s="140"/>
      <c r="AT19" s="140"/>
      <c r="AU19" s="140"/>
      <c r="AV19" s="140"/>
      <c r="AW19" s="140"/>
      <c r="AX19" s="140"/>
      <c r="AY19" s="140"/>
      <c r="AZ19" s="140"/>
      <c r="BA19" s="140"/>
      <c r="BB19" s="140"/>
      <c r="BC19" s="140"/>
      <c r="BD19" s="140"/>
      <c r="BE19" s="140"/>
      <c r="BF19" s="140"/>
      <c r="BG19" s="140"/>
      <c r="BH19" s="140"/>
      <c r="BI19" s="140"/>
      <c r="BJ19" s="140"/>
      <c r="BK19" s="140"/>
      <c r="BL19" s="140"/>
      <c r="BM19" s="140"/>
      <c r="BN19" s="140"/>
      <c r="BO19" s="140"/>
      <c r="BP19" s="140"/>
      <c r="BQ19" s="140"/>
      <c r="BR19" s="140"/>
      <c r="BS19" s="140"/>
      <c r="BT19" s="140"/>
      <c r="BU19" s="140"/>
      <c r="BV19" s="140"/>
      <c r="BW19" s="140"/>
      <c r="BX19" s="140"/>
      <c r="BY19" s="140"/>
      <c r="BZ19" s="140"/>
      <c r="CA19" s="140"/>
      <c r="CB19" s="140"/>
      <c r="CC19" s="140"/>
      <c r="CD19" s="140"/>
      <c r="CE19" s="140"/>
      <c r="CF19" s="140"/>
      <c r="CG19" s="140"/>
      <c r="CH19" s="140"/>
      <c r="CI19" s="140"/>
      <c r="CJ19" s="140"/>
      <c r="CK19" s="140"/>
      <c r="CL19" s="140"/>
      <c r="CM19" s="140"/>
      <c r="CN19" s="140"/>
      <c r="CO19" s="140"/>
      <c r="CP19" s="140"/>
      <c r="CQ19" s="140"/>
      <c r="CR19" s="140"/>
      <c r="CS19" s="140"/>
      <c r="CT19" s="140"/>
      <c r="CU19" s="140"/>
      <c r="CV19" s="140"/>
      <c r="CW19" s="140"/>
      <c r="CX19" s="140"/>
      <c r="CY19" s="140"/>
      <c r="CZ19" s="140"/>
      <c r="DA19" s="140"/>
      <c r="DB19" s="140"/>
      <c r="DC19" s="140"/>
      <c r="DD19" s="140"/>
      <c r="DE19" s="140"/>
      <c r="DF19" s="140"/>
      <c r="DG19" s="140"/>
      <c r="DH19" s="140"/>
      <c r="DI19" s="140"/>
      <c r="DJ19" s="140"/>
      <c r="DK19" s="140"/>
      <c r="DL19" s="140"/>
      <c r="DM19" s="140"/>
      <c r="DN19" s="140"/>
      <c r="DO19" s="140"/>
      <c r="DP19" s="140"/>
      <c r="DQ19" s="140"/>
      <c r="DR19" s="140"/>
      <c r="DS19" s="140"/>
      <c r="DT19" s="140"/>
      <c r="DU19" s="140"/>
      <c r="DV19" s="140"/>
      <c r="DW19" s="140"/>
      <c r="DX19" s="140"/>
      <c r="DY19" s="140"/>
      <c r="DZ19" s="140"/>
      <c r="EA19" s="140"/>
      <c r="EB19" s="140"/>
      <c r="EC19" s="140"/>
      <c r="ED19" s="140"/>
      <c r="EE19" s="140"/>
      <c r="EF19" s="140"/>
      <c r="EG19" s="140"/>
      <c r="EH19" s="140"/>
      <c r="EI19" s="140"/>
      <c r="EJ19" s="140"/>
      <c r="EK19" s="140"/>
      <c r="EL19" s="140"/>
      <c r="EM19" s="140"/>
      <c r="EN19" s="140"/>
      <c r="EO19" s="140"/>
      <c r="EP19" s="140"/>
      <c r="EQ19" s="140"/>
      <c r="ER19" s="140"/>
      <c r="ES19" s="140"/>
      <c r="ET19" s="140"/>
      <c r="EU19" s="140"/>
      <c r="EV19" s="140"/>
      <c r="EW19" s="140"/>
      <c r="EX19" s="140"/>
      <c r="EY19" s="140"/>
      <c r="EZ19" s="140"/>
      <c r="FA19" s="140"/>
      <c r="FB19" s="140"/>
      <c r="FC19" s="140"/>
      <c r="FD19" s="140"/>
      <c r="FE19" s="140"/>
      <c r="FF19" s="140"/>
      <c r="FG19" s="140"/>
      <c r="FH19" s="140"/>
      <c r="FI19" s="140"/>
      <c r="FJ19" s="140"/>
      <c r="FK19" s="140"/>
      <c r="FL19" s="140"/>
      <c r="FM19" s="140"/>
      <c r="FN19" s="140"/>
      <c r="FO19" s="140"/>
      <c r="FP19" s="140"/>
      <c r="FQ19" s="140"/>
      <c r="FR19" s="140"/>
      <c r="FS19" s="140"/>
      <c r="FT19" s="140"/>
      <c r="FU19" s="140"/>
      <c r="FV19" s="140"/>
      <c r="FW19" s="140"/>
      <c r="FX19" s="140"/>
      <c r="FY19" s="140"/>
      <c r="FZ19" s="140"/>
      <c r="GA19" s="140"/>
      <c r="GB19" s="140"/>
      <c r="GC19" s="140"/>
      <c r="GD19" s="140"/>
      <c r="GE19" s="140"/>
      <c r="GF19" s="140"/>
      <c r="GG19" s="140"/>
      <c r="GH19" s="140"/>
      <c r="GI19" s="140"/>
      <c r="GJ19" s="140"/>
      <c r="GK19" s="140"/>
      <c r="GL19" s="140"/>
      <c r="GM19" s="140"/>
      <c r="GN19" s="140"/>
      <c r="GO19" s="140"/>
      <c r="GP19" s="140"/>
      <c r="GQ19" s="140"/>
      <c r="GR19" s="140"/>
      <c r="GS19" s="140"/>
      <c r="GT19" s="140"/>
      <c r="GU19" s="140"/>
      <c r="GV19" s="140"/>
      <c r="GW19" s="140"/>
      <c r="GX19" s="140"/>
      <c r="GY19" s="140"/>
      <c r="GZ19" s="140"/>
      <c r="HA19" s="140"/>
      <c r="HB19" s="140"/>
      <c r="HC19" s="140"/>
      <c r="HD19" s="140"/>
      <c r="HE19" s="140"/>
      <c r="HF19" s="140"/>
      <c r="HG19" s="140"/>
      <c r="HH19" s="140"/>
      <c r="HI19" s="140"/>
      <c r="HJ19" s="140"/>
      <c r="HK19" s="140"/>
      <c r="HL19" s="140"/>
      <c r="HM19" s="140"/>
      <c r="HN19" s="140"/>
      <c r="HO19" s="140"/>
      <c r="HP19" s="140"/>
      <c r="HQ19" s="140"/>
      <c r="HR19" s="140"/>
      <c r="HS19" s="140"/>
      <c r="HT19" s="140"/>
      <c r="HU19" s="140"/>
      <c r="HV19" s="140"/>
      <c r="HW19" s="140"/>
      <c r="HX19" s="140"/>
      <c r="HY19" s="140"/>
      <c r="HZ19" s="140"/>
      <c r="IA19" s="140"/>
      <c r="IB19" s="140"/>
      <c r="IC19" s="140"/>
      <c r="ID19" s="140"/>
      <c r="IE19" s="140"/>
      <c r="IF19" s="140"/>
      <c r="IG19" s="140"/>
      <c r="IH19" s="140"/>
      <c r="II19" s="140"/>
      <c r="IJ19" s="140"/>
      <c r="IK19" s="140"/>
      <c r="IL19" s="140"/>
      <c r="IM19" s="140"/>
      <c r="IN19" s="140"/>
      <c r="IO19" s="140"/>
      <c r="IP19" s="140"/>
      <c r="IQ19" s="140"/>
      <c r="IR19" s="140"/>
      <c r="IS19" s="140"/>
      <c r="IT19" s="140"/>
      <c r="IU19" s="140"/>
      <c r="IV19" s="140"/>
      <c r="IW19" s="140"/>
      <c r="IX19" s="140"/>
      <c r="IY19" s="140"/>
      <c r="IZ19" s="140"/>
      <c r="JA19" s="140"/>
      <c r="JB19" s="140"/>
      <c r="JC19" s="140"/>
      <c r="JD19" s="140"/>
      <c r="JE19" s="140"/>
      <c r="JF19" s="140"/>
      <c r="JG19" s="140"/>
      <c r="JH19" s="140"/>
      <c r="JI19" s="140"/>
      <c r="JJ19" s="140"/>
      <c r="JK19" s="140"/>
      <c r="JL19" s="140"/>
      <c r="JM19" s="140"/>
      <c r="JN19" s="140"/>
      <c r="JO19" s="140"/>
      <c r="JP19" s="140"/>
      <c r="JQ19" s="140"/>
      <c r="JR19" s="140"/>
      <c r="JS19" s="140"/>
      <c r="JT19" s="140"/>
      <c r="JU19" s="140"/>
      <c r="JV19" s="140"/>
      <c r="JW19" s="140"/>
      <c r="JX19" s="140"/>
      <c r="JY19" s="140"/>
      <c r="JZ19" s="140"/>
      <c r="KA19" s="140"/>
      <c r="KB19" s="140"/>
      <c r="KC19" s="140"/>
      <c r="KD19" s="140"/>
      <c r="KE19" s="140"/>
      <c r="KF19" s="140"/>
      <c r="KG19" s="140"/>
      <c r="KH19" s="140"/>
      <c r="KI19" s="140"/>
    </row>
    <row r="20" spans="1:295" ht="18" customHeight="1">
      <c r="A20" s="137" t="s">
        <v>57</v>
      </c>
      <c r="B20" s="137" t="s">
        <v>722</v>
      </c>
      <c r="C20" s="140"/>
      <c r="D20" s="140"/>
      <c r="E20" s="140"/>
      <c r="F20" s="140"/>
      <c r="G20" s="140"/>
      <c r="H20" s="140"/>
      <c r="I20" s="140"/>
      <c r="J20" s="140"/>
      <c r="K20" s="140"/>
      <c r="L20" s="140"/>
      <c r="M20" s="140"/>
      <c r="N20" s="140"/>
      <c r="O20" s="140"/>
      <c r="P20" s="140"/>
      <c r="Q20" s="140"/>
      <c r="R20" s="140"/>
      <c r="S20" s="140"/>
      <c r="T20" s="140"/>
      <c r="U20" s="140"/>
      <c r="V20" s="140"/>
      <c r="W20" s="140"/>
      <c r="X20" s="140"/>
      <c r="Y20" s="140"/>
      <c r="Z20" s="140"/>
      <c r="AA20" s="140"/>
      <c r="AB20" s="140"/>
      <c r="AC20" s="140"/>
      <c r="AD20" s="140"/>
      <c r="AE20" s="140"/>
      <c r="AF20" s="140"/>
      <c r="AG20" s="140"/>
      <c r="AH20" s="140"/>
      <c r="AI20" s="140"/>
      <c r="AJ20" s="140"/>
      <c r="AK20" s="140"/>
      <c r="AL20" s="140"/>
      <c r="AM20" s="140"/>
      <c r="AN20" s="140"/>
      <c r="AO20" s="140"/>
      <c r="AP20" s="140"/>
      <c r="AQ20" s="140"/>
      <c r="AR20" s="140"/>
      <c r="AS20" s="140"/>
      <c r="AT20" s="140"/>
      <c r="AU20" s="140"/>
      <c r="AV20" s="140"/>
      <c r="AW20" s="140"/>
      <c r="AX20" s="140"/>
      <c r="AY20" s="140"/>
      <c r="AZ20" s="140"/>
      <c r="BA20" s="140"/>
      <c r="BB20" s="140"/>
      <c r="BC20" s="140"/>
      <c r="BD20" s="140"/>
      <c r="BE20" s="140"/>
      <c r="BF20" s="140"/>
      <c r="BG20" s="140"/>
      <c r="BH20" s="140"/>
      <c r="BI20" s="140"/>
      <c r="BJ20" s="140"/>
      <c r="BK20" s="140"/>
      <c r="BL20" s="140"/>
      <c r="BM20" s="140"/>
      <c r="BN20" s="140"/>
      <c r="BO20" s="140"/>
      <c r="BP20" s="140"/>
      <c r="BQ20" s="140"/>
      <c r="BR20" s="140"/>
      <c r="BS20" s="140"/>
      <c r="BT20" s="140"/>
      <c r="BU20" s="140"/>
      <c r="BV20" s="140"/>
      <c r="BW20" s="140"/>
      <c r="BX20" s="140"/>
      <c r="BY20" s="140"/>
      <c r="BZ20" s="140"/>
      <c r="CA20" s="140"/>
      <c r="CB20" s="140"/>
      <c r="CC20" s="140"/>
      <c r="CD20" s="140"/>
      <c r="CE20" s="140"/>
      <c r="CF20" s="140"/>
      <c r="CG20" s="140"/>
      <c r="CH20" s="140"/>
      <c r="CI20" s="140"/>
      <c r="CJ20" s="140"/>
      <c r="CK20" s="140"/>
      <c r="CL20" s="140"/>
      <c r="CM20" s="140"/>
      <c r="CN20" s="140"/>
      <c r="CO20" s="140"/>
      <c r="CP20" s="140"/>
      <c r="CQ20" s="140"/>
      <c r="CR20" s="140"/>
      <c r="CS20" s="140"/>
      <c r="CT20" s="140"/>
      <c r="CU20" s="140"/>
      <c r="CV20" s="140"/>
      <c r="CW20" s="140"/>
      <c r="CX20" s="140"/>
      <c r="CY20" s="140"/>
      <c r="CZ20" s="140"/>
      <c r="DA20" s="140"/>
      <c r="DB20" s="140"/>
      <c r="DC20" s="140"/>
      <c r="DD20" s="140"/>
      <c r="DE20" s="140"/>
      <c r="DF20" s="140"/>
      <c r="DG20" s="140"/>
      <c r="DH20" s="140"/>
      <c r="DI20" s="140"/>
      <c r="DJ20" s="140"/>
      <c r="DK20" s="140"/>
      <c r="DL20" s="140"/>
      <c r="DM20" s="140"/>
      <c r="DN20" s="140"/>
      <c r="DO20" s="140"/>
      <c r="DP20" s="140"/>
      <c r="DQ20" s="140"/>
      <c r="DR20" s="140"/>
      <c r="DS20" s="140"/>
      <c r="DT20" s="140"/>
      <c r="DU20" s="140"/>
      <c r="DV20" s="140"/>
      <c r="DW20" s="140"/>
      <c r="DX20" s="140"/>
      <c r="DY20" s="140"/>
      <c r="DZ20" s="140"/>
      <c r="EA20" s="140"/>
      <c r="EB20" s="140"/>
      <c r="EC20" s="140"/>
      <c r="ED20" s="140"/>
      <c r="EE20" s="140"/>
      <c r="EF20" s="140"/>
      <c r="EG20" s="140"/>
      <c r="EH20" s="140"/>
      <c r="EI20" s="140"/>
      <c r="EJ20" s="140"/>
      <c r="EK20" s="140"/>
      <c r="EL20" s="140"/>
      <c r="EM20" s="140"/>
      <c r="EN20" s="140"/>
      <c r="EO20" s="140"/>
      <c r="EP20" s="140"/>
      <c r="EQ20" s="140"/>
      <c r="ER20" s="140"/>
      <c r="ES20" s="140"/>
      <c r="ET20" s="140"/>
      <c r="EU20" s="140"/>
      <c r="EV20" s="140"/>
      <c r="EW20" s="140"/>
      <c r="EX20" s="140"/>
      <c r="EY20" s="140"/>
      <c r="EZ20" s="140"/>
      <c r="FA20" s="140"/>
      <c r="FB20" s="140"/>
      <c r="FC20" s="140"/>
      <c r="FD20" s="140"/>
      <c r="FE20" s="140"/>
      <c r="FF20" s="140"/>
      <c r="FG20" s="140"/>
      <c r="FH20" s="140"/>
      <c r="FI20" s="140"/>
      <c r="FJ20" s="140"/>
      <c r="FK20" s="140"/>
      <c r="FL20" s="140"/>
      <c r="FM20" s="140"/>
      <c r="FN20" s="140"/>
      <c r="FO20" s="140"/>
      <c r="FP20" s="140"/>
      <c r="FQ20" s="140"/>
      <c r="FR20" s="140"/>
      <c r="FS20" s="140"/>
      <c r="FT20" s="140"/>
      <c r="FU20" s="140"/>
      <c r="FV20" s="140"/>
      <c r="FW20" s="140"/>
      <c r="FX20" s="140"/>
      <c r="FY20" s="140"/>
      <c r="FZ20" s="140"/>
      <c r="GA20" s="140"/>
      <c r="GB20" s="140"/>
      <c r="GC20" s="140"/>
      <c r="GD20" s="140"/>
      <c r="GE20" s="140"/>
      <c r="GF20" s="140"/>
      <c r="GG20" s="140"/>
      <c r="GH20" s="140"/>
      <c r="GI20" s="140"/>
      <c r="GJ20" s="140"/>
      <c r="GK20" s="140"/>
      <c r="GL20" s="140"/>
      <c r="GM20" s="140"/>
      <c r="GN20" s="140"/>
      <c r="GO20" s="140"/>
      <c r="GP20" s="140"/>
      <c r="GQ20" s="140"/>
      <c r="GR20" s="140"/>
      <c r="GS20" s="140"/>
      <c r="GT20" s="140"/>
      <c r="GU20" s="140"/>
      <c r="GV20" s="140"/>
      <c r="GW20" s="140"/>
      <c r="GX20" s="140"/>
      <c r="GY20" s="140"/>
      <c r="GZ20" s="140"/>
      <c r="HA20" s="140"/>
      <c r="HB20" s="140"/>
      <c r="HC20" s="140"/>
      <c r="HD20" s="140"/>
      <c r="HE20" s="140"/>
      <c r="HF20" s="140"/>
      <c r="HG20" s="140"/>
      <c r="HH20" s="140"/>
      <c r="HI20" s="140"/>
      <c r="HJ20" s="140"/>
      <c r="HK20" s="140"/>
      <c r="HL20" s="140"/>
      <c r="HM20" s="140"/>
      <c r="HN20" s="140"/>
      <c r="HO20" s="140"/>
      <c r="HP20" s="140"/>
      <c r="HQ20" s="140"/>
      <c r="HR20" s="140"/>
      <c r="HS20" s="140"/>
      <c r="HT20" s="140"/>
      <c r="HU20" s="140"/>
      <c r="HV20" s="140"/>
      <c r="HW20" s="140"/>
      <c r="HX20" s="140"/>
      <c r="HY20" s="140"/>
      <c r="HZ20" s="140"/>
      <c r="IA20" s="140"/>
      <c r="IB20" s="140"/>
      <c r="IC20" s="140"/>
      <c r="ID20" s="140"/>
      <c r="IE20" s="140"/>
      <c r="IF20" s="140"/>
      <c r="IG20" s="140"/>
      <c r="IH20" s="140"/>
      <c r="II20" s="140"/>
      <c r="IJ20" s="140"/>
      <c r="IK20" s="140"/>
      <c r="IL20" s="140"/>
      <c r="IM20" s="140"/>
      <c r="IN20" s="140"/>
      <c r="IO20" s="140"/>
      <c r="IP20" s="140"/>
      <c r="IQ20" s="140"/>
      <c r="IR20" s="140"/>
      <c r="IS20" s="140"/>
      <c r="IT20" s="140"/>
      <c r="IU20" s="140"/>
      <c r="IV20" s="140"/>
      <c r="IW20" s="140"/>
      <c r="IX20" s="140"/>
      <c r="IY20" s="140"/>
      <c r="IZ20" s="140"/>
      <c r="JA20" s="140"/>
      <c r="JB20" s="140"/>
      <c r="JC20" s="140"/>
      <c r="JD20" s="140"/>
      <c r="JE20" s="140"/>
      <c r="JF20" s="140"/>
      <c r="JG20" s="140"/>
      <c r="JH20" s="140"/>
      <c r="JI20" s="140"/>
      <c r="JJ20" s="140"/>
      <c r="JK20" s="140"/>
      <c r="JL20" s="140"/>
      <c r="JM20" s="140"/>
      <c r="JN20" s="140"/>
      <c r="JO20" s="140"/>
      <c r="JP20" s="140"/>
      <c r="JQ20" s="140"/>
      <c r="JR20" s="140"/>
      <c r="JS20" s="140"/>
      <c r="JT20" s="140"/>
      <c r="JU20" s="140"/>
      <c r="JV20" s="140"/>
      <c r="JW20" s="140"/>
      <c r="JX20" s="140"/>
      <c r="JY20" s="140"/>
      <c r="JZ20" s="140"/>
      <c r="KA20" s="140"/>
      <c r="KB20" s="140"/>
      <c r="KC20" s="140"/>
      <c r="KD20" s="140"/>
      <c r="KE20" s="140"/>
      <c r="KF20" s="140"/>
      <c r="KG20" s="140"/>
      <c r="KH20" s="140"/>
      <c r="KI20" s="140"/>
    </row>
    <row r="21" spans="1:295" ht="18" customHeight="1">
      <c r="A21" s="137" t="s">
        <v>57</v>
      </c>
      <c r="B21" s="137" t="s">
        <v>723</v>
      </c>
      <c r="C21" s="140"/>
      <c r="D21" s="140"/>
      <c r="E21" s="140"/>
      <c r="F21" s="140"/>
      <c r="G21" s="140"/>
      <c r="H21" s="140"/>
      <c r="I21" s="140"/>
      <c r="J21" s="140"/>
      <c r="K21" s="140"/>
      <c r="L21" s="140"/>
      <c r="M21" s="140"/>
      <c r="N21" s="140"/>
      <c r="O21" s="140"/>
      <c r="P21" s="140"/>
      <c r="Q21" s="140"/>
      <c r="R21" s="140"/>
      <c r="S21" s="140"/>
      <c r="T21" s="140"/>
      <c r="U21" s="140"/>
      <c r="V21" s="140"/>
      <c r="W21" s="140"/>
      <c r="X21" s="140"/>
      <c r="Y21" s="140"/>
      <c r="Z21" s="140"/>
      <c r="AA21" s="140"/>
      <c r="AB21" s="140"/>
      <c r="AC21" s="140"/>
      <c r="AD21" s="140"/>
      <c r="AE21" s="140"/>
      <c r="AF21" s="140"/>
      <c r="AG21" s="140"/>
      <c r="AH21" s="140"/>
      <c r="AI21" s="140"/>
      <c r="AJ21" s="140"/>
      <c r="AK21" s="140"/>
      <c r="AL21" s="140"/>
      <c r="AM21" s="140"/>
      <c r="AN21" s="140"/>
      <c r="AO21" s="140"/>
      <c r="AP21" s="140"/>
      <c r="AQ21" s="140"/>
      <c r="AR21" s="140"/>
      <c r="AS21" s="140"/>
      <c r="AT21" s="140"/>
      <c r="AU21" s="140"/>
      <c r="AV21" s="140"/>
      <c r="AW21" s="140"/>
      <c r="AX21" s="140"/>
      <c r="AY21" s="140"/>
      <c r="AZ21" s="140"/>
      <c r="BA21" s="140"/>
      <c r="BB21" s="140"/>
      <c r="BC21" s="140"/>
      <c r="BD21" s="140"/>
      <c r="BE21" s="140"/>
      <c r="BF21" s="140"/>
      <c r="BG21" s="140"/>
      <c r="BH21" s="140"/>
      <c r="BI21" s="140"/>
      <c r="BJ21" s="140"/>
      <c r="BK21" s="140"/>
      <c r="BL21" s="140"/>
      <c r="BM21" s="140"/>
      <c r="BN21" s="140"/>
      <c r="BO21" s="140"/>
      <c r="BP21" s="140"/>
      <c r="BQ21" s="140"/>
      <c r="BR21" s="140"/>
      <c r="BS21" s="140"/>
      <c r="BT21" s="140"/>
      <c r="BU21" s="140"/>
      <c r="BV21" s="140"/>
      <c r="BW21" s="140"/>
      <c r="BX21" s="140"/>
      <c r="BY21" s="140"/>
      <c r="BZ21" s="140"/>
      <c r="CA21" s="140"/>
      <c r="CB21" s="140"/>
      <c r="CC21" s="140"/>
      <c r="CD21" s="140"/>
      <c r="CE21" s="140"/>
      <c r="CF21" s="140"/>
      <c r="CG21" s="140"/>
      <c r="CH21" s="140"/>
      <c r="CI21" s="140"/>
      <c r="CJ21" s="140"/>
      <c r="CK21" s="140"/>
      <c r="CL21" s="140"/>
      <c r="CM21" s="140"/>
      <c r="CN21" s="140"/>
      <c r="CO21" s="140"/>
      <c r="CP21" s="140"/>
      <c r="CQ21" s="140"/>
      <c r="CR21" s="140"/>
      <c r="CS21" s="140"/>
      <c r="CT21" s="140"/>
      <c r="CU21" s="140"/>
      <c r="CV21" s="140"/>
      <c r="CW21" s="140"/>
      <c r="CX21" s="140"/>
      <c r="CY21" s="140"/>
      <c r="CZ21" s="140"/>
      <c r="DA21" s="140"/>
      <c r="DB21" s="140"/>
      <c r="DC21" s="140"/>
      <c r="DD21" s="140"/>
      <c r="DE21" s="140"/>
      <c r="DF21" s="140"/>
      <c r="DG21" s="140"/>
      <c r="DH21" s="140"/>
      <c r="DI21" s="140"/>
      <c r="DJ21" s="140"/>
      <c r="DK21" s="140"/>
      <c r="DL21" s="140"/>
      <c r="DM21" s="140"/>
      <c r="DN21" s="140"/>
      <c r="DO21" s="140"/>
      <c r="DP21" s="140"/>
      <c r="DQ21" s="140"/>
      <c r="DR21" s="140"/>
      <c r="DS21" s="140"/>
      <c r="DT21" s="140"/>
      <c r="DU21" s="140"/>
      <c r="DV21" s="140"/>
      <c r="DW21" s="140"/>
      <c r="DX21" s="140"/>
      <c r="DY21" s="140"/>
      <c r="DZ21" s="140"/>
      <c r="EA21" s="140"/>
      <c r="EB21" s="140"/>
      <c r="EC21" s="140"/>
      <c r="ED21" s="140"/>
      <c r="EE21" s="140"/>
      <c r="EF21" s="140"/>
      <c r="EG21" s="140"/>
      <c r="EH21" s="140"/>
      <c r="EI21" s="140"/>
      <c r="EJ21" s="140"/>
      <c r="EK21" s="140"/>
      <c r="EL21" s="140"/>
      <c r="EM21" s="140"/>
      <c r="EN21" s="140"/>
      <c r="EO21" s="140"/>
      <c r="EP21" s="140"/>
      <c r="EQ21" s="140"/>
      <c r="ER21" s="140"/>
      <c r="ES21" s="140"/>
      <c r="ET21" s="140"/>
      <c r="EU21" s="140"/>
      <c r="EV21" s="140"/>
      <c r="EW21" s="140"/>
      <c r="EX21" s="140"/>
      <c r="EY21" s="140"/>
      <c r="EZ21" s="140"/>
      <c r="FA21" s="140"/>
      <c r="FB21" s="140"/>
      <c r="FC21" s="140"/>
      <c r="FD21" s="140"/>
      <c r="FE21" s="140"/>
      <c r="FF21" s="140"/>
      <c r="FG21" s="140"/>
      <c r="FH21" s="140"/>
      <c r="FI21" s="140"/>
      <c r="FJ21" s="140"/>
      <c r="FK21" s="140"/>
      <c r="FL21" s="140"/>
      <c r="FM21" s="140"/>
      <c r="FN21" s="140"/>
      <c r="FO21" s="140"/>
      <c r="FP21" s="140"/>
      <c r="FQ21" s="140"/>
      <c r="FR21" s="140"/>
      <c r="FS21" s="140"/>
      <c r="FT21" s="140"/>
      <c r="FU21" s="140"/>
      <c r="FV21" s="140"/>
      <c r="FW21" s="140"/>
      <c r="FX21" s="140"/>
      <c r="FY21" s="140"/>
      <c r="FZ21" s="140"/>
      <c r="GA21" s="140"/>
      <c r="GB21" s="140"/>
      <c r="GC21" s="140"/>
      <c r="GD21" s="140"/>
      <c r="GE21" s="140"/>
      <c r="GF21" s="140"/>
      <c r="GG21" s="140"/>
      <c r="GH21" s="140"/>
      <c r="GI21" s="140"/>
      <c r="GJ21" s="140"/>
      <c r="GK21" s="140"/>
      <c r="GL21" s="140"/>
      <c r="GM21" s="140"/>
      <c r="GN21" s="140"/>
      <c r="GO21" s="140"/>
      <c r="GP21" s="140"/>
      <c r="GQ21" s="140"/>
      <c r="GR21" s="140"/>
      <c r="GS21" s="140"/>
      <c r="GT21" s="140"/>
      <c r="GU21" s="140"/>
      <c r="GV21" s="140"/>
      <c r="GW21" s="140"/>
      <c r="GX21" s="140"/>
      <c r="GY21" s="140"/>
      <c r="GZ21" s="140"/>
      <c r="HA21" s="140"/>
      <c r="HB21" s="140"/>
      <c r="HC21" s="140"/>
      <c r="HD21" s="140"/>
      <c r="HE21" s="140"/>
      <c r="HF21" s="140"/>
      <c r="HG21" s="140"/>
      <c r="HH21" s="140"/>
      <c r="HI21" s="140"/>
      <c r="HJ21" s="140"/>
      <c r="HK21" s="140"/>
      <c r="HL21" s="140"/>
      <c r="HM21" s="140"/>
      <c r="HN21" s="140"/>
      <c r="HO21" s="140"/>
      <c r="HP21" s="140"/>
      <c r="HQ21" s="140"/>
      <c r="HR21" s="140"/>
      <c r="HS21" s="140"/>
      <c r="HT21" s="140"/>
      <c r="HU21" s="140"/>
      <c r="HV21" s="140"/>
      <c r="HW21" s="140"/>
      <c r="HX21" s="140"/>
      <c r="HY21" s="140"/>
      <c r="HZ21" s="140"/>
      <c r="IA21" s="140"/>
      <c r="IB21" s="140"/>
      <c r="IC21" s="140"/>
      <c r="ID21" s="140"/>
      <c r="IE21" s="140"/>
      <c r="IF21" s="140"/>
      <c r="IG21" s="140"/>
      <c r="IH21" s="140"/>
      <c r="II21" s="140"/>
      <c r="IJ21" s="140"/>
      <c r="IK21" s="140"/>
      <c r="IL21" s="140"/>
      <c r="IM21" s="140"/>
      <c r="IN21" s="140"/>
      <c r="IO21" s="140"/>
      <c r="IP21" s="140"/>
      <c r="IQ21" s="140"/>
      <c r="IR21" s="140"/>
      <c r="IS21" s="140"/>
      <c r="IT21" s="140"/>
      <c r="IU21" s="140"/>
      <c r="IV21" s="140"/>
      <c r="IW21" s="140"/>
      <c r="IX21" s="140"/>
      <c r="IY21" s="140"/>
      <c r="IZ21" s="140"/>
      <c r="JA21" s="140"/>
      <c r="JB21" s="140"/>
      <c r="JC21" s="140"/>
      <c r="JD21" s="140"/>
      <c r="JE21" s="140"/>
      <c r="JF21" s="140"/>
      <c r="JG21" s="140"/>
      <c r="JH21" s="140"/>
      <c r="JI21" s="140"/>
      <c r="JJ21" s="140"/>
      <c r="JK21" s="140"/>
      <c r="JL21" s="140"/>
      <c r="JM21" s="140"/>
      <c r="JN21" s="140"/>
      <c r="JO21" s="140"/>
      <c r="JP21" s="140"/>
      <c r="JQ21" s="140"/>
      <c r="JR21" s="140"/>
      <c r="JS21" s="140"/>
      <c r="JT21" s="140"/>
      <c r="JU21" s="140"/>
      <c r="JV21" s="140"/>
      <c r="JW21" s="140"/>
      <c r="JX21" s="140"/>
      <c r="JY21" s="140"/>
      <c r="JZ21" s="140"/>
      <c r="KA21" s="140"/>
      <c r="KB21" s="140"/>
      <c r="KC21" s="140"/>
      <c r="KD21" s="140"/>
      <c r="KE21" s="140"/>
      <c r="KF21" s="140"/>
      <c r="KG21" s="140"/>
      <c r="KH21" s="140"/>
      <c r="KI21" s="140"/>
    </row>
    <row r="22" spans="1:295" ht="18" customHeight="1">
      <c r="A22" s="137" t="s">
        <v>57</v>
      </c>
      <c r="B22" s="137" t="s">
        <v>724</v>
      </c>
      <c r="C22" s="140"/>
      <c r="D22" s="140"/>
      <c r="E22" s="140"/>
      <c r="F22" s="140"/>
      <c r="G22" s="140"/>
      <c r="H22" s="140"/>
      <c r="I22" s="140"/>
      <c r="J22" s="140"/>
      <c r="K22" s="140"/>
      <c r="L22" s="140"/>
      <c r="M22" s="140"/>
      <c r="N22" s="140"/>
      <c r="O22" s="140"/>
      <c r="P22" s="140"/>
      <c r="Q22" s="140"/>
      <c r="R22" s="140"/>
      <c r="S22" s="140"/>
      <c r="T22" s="140"/>
      <c r="U22" s="140"/>
      <c r="V22" s="140"/>
      <c r="W22" s="140"/>
      <c r="X22" s="140"/>
      <c r="Y22" s="140"/>
      <c r="Z22" s="140"/>
      <c r="AA22" s="140"/>
      <c r="AB22" s="140"/>
      <c r="AC22" s="140"/>
      <c r="AD22" s="140"/>
      <c r="AE22" s="140"/>
      <c r="AF22" s="140"/>
      <c r="AG22" s="140"/>
      <c r="AH22" s="140"/>
      <c r="AI22" s="140"/>
      <c r="AJ22" s="140"/>
      <c r="AK22" s="140"/>
      <c r="AL22" s="140"/>
      <c r="AM22" s="140"/>
      <c r="AN22" s="140"/>
      <c r="AO22" s="140"/>
      <c r="AP22" s="140"/>
      <c r="AQ22" s="140"/>
      <c r="AR22" s="140"/>
      <c r="AS22" s="140"/>
      <c r="AT22" s="140"/>
      <c r="AU22" s="140"/>
      <c r="AV22" s="140"/>
      <c r="AW22" s="140"/>
      <c r="AX22" s="140"/>
      <c r="AY22" s="140"/>
      <c r="AZ22" s="140"/>
      <c r="BA22" s="140"/>
      <c r="BB22" s="140"/>
      <c r="BC22" s="140"/>
      <c r="BD22" s="140"/>
      <c r="BE22" s="140"/>
      <c r="BF22" s="140"/>
      <c r="BG22" s="140"/>
      <c r="BH22" s="140"/>
      <c r="BI22" s="140"/>
      <c r="BJ22" s="140"/>
      <c r="BK22" s="140"/>
      <c r="BL22" s="140"/>
      <c r="BM22" s="140"/>
      <c r="BN22" s="140"/>
      <c r="BO22" s="140"/>
      <c r="BP22" s="140"/>
      <c r="BQ22" s="140"/>
      <c r="BR22" s="140"/>
      <c r="BS22" s="140"/>
      <c r="BT22" s="140"/>
      <c r="BU22" s="140"/>
      <c r="BV22" s="140"/>
      <c r="BW22" s="140"/>
      <c r="BX22" s="140"/>
      <c r="BY22" s="140"/>
      <c r="BZ22" s="140"/>
      <c r="CA22" s="140"/>
      <c r="CB22" s="140"/>
      <c r="CC22" s="140"/>
      <c r="CD22" s="140"/>
      <c r="CE22" s="140"/>
      <c r="CF22" s="140"/>
      <c r="CG22" s="140"/>
      <c r="CH22" s="140"/>
      <c r="CI22" s="140"/>
      <c r="CJ22" s="140"/>
      <c r="CK22" s="140"/>
      <c r="CL22" s="140"/>
      <c r="CM22" s="140"/>
      <c r="CN22" s="140"/>
      <c r="CO22" s="140"/>
      <c r="CP22" s="140"/>
      <c r="CQ22" s="140"/>
      <c r="CR22" s="140"/>
      <c r="CS22" s="140"/>
      <c r="CT22" s="140"/>
      <c r="CU22" s="140"/>
      <c r="CV22" s="140"/>
      <c r="CW22" s="140"/>
      <c r="CX22" s="140"/>
      <c r="CY22" s="140"/>
      <c r="CZ22" s="140"/>
      <c r="DA22" s="140"/>
      <c r="DB22" s="140"/>
      <c r="DC22" s="140"/>
      <c r="DD22" s="140"/>
      <c r="DE22" s="140"/>
      <c r="DF22" s="140"/>
      <c r="DG22" s="140"/>
      <c r="DH22" s="140"/>
      <c r="DI22" s="140"/>
      <c r="DJ22" s="140"/>
      <c r="DK22" s="140"/>
      <c r="DL22" s="140"/>
      <c r="DM22" s="140"/>
      <c r="DN22" s="140"/>
      <c r="DO22" s="140"/>
      <c r="DP22" s="140"/>
      <c r="DQ22" s="140"/>
      <c r="DR22" s="140"/>
      <c r="DS22" s="140"/>
      <c r="DT22" s="140"/>
      <c r="DU22" s="140"/>
      <c r="DV22" s="140"/>
      <c r="DW22" s="140"/>
      <c r="DX22" s="140"/>
      <c r="DY22" s="140"/>
      <c r="DZ22" s="140"/>
      <c r="EA22" s="140"/>
      <c r="EB22" s="140"/>
      <c r="EC22" s="140"/>
      <c r="ED22" s="140"/>
      <c r="EE22" s="140"/>
      <c r="EF22" s="140"/>
      <c r="EG22" s="140"/>
      <c r="EH22" s="140"/>
      <c r="EI22" s="140"/>
      <c r="EJ22" s="140"/>
      <c r="EK22" s="140"/>
      <c r="EL22" s="140"/>
      <c r="EM22" s="140"/>
      <c r="EN22" s="140"/>
      <c r="EO22" s="140"/>
      <c r="EP22" s="140"/>
      <c r="EQ22" s="140"/>
      <c r="ER22" s="140"/>
      <c r="ES22" s="140"/>
      <c r="ET22" s="140"/>
      <c r="EU22" s="140"/>
      <c r="EV22" s="140"/>
      <c r="EW22" s="140"/>
      <c r="EX22" s="140"/>
      <c r="EY22" s="140"/>
      <c r="EZ22" s="140"/>
      <c r="FA22" s="140"/>
      <c r="FB22" s="140"/>
      <c r="FC22" s="140"/>
      <c r="FD22" s="140"/>
      <c r="FE22" s="140"/>
      <c r="FF22" s="140"/>
      <c r="FG22" s="140"/>
      <c r="FH22" s="140"/>
      <c r="FI22" s="140"/>
      <c r="FJ22" s="140"/>
      <c r="FK22" s="140"/>
      <c r="FL22" s="140"/>
      <c r="FM22" s="140"/>
      <c r="FN22" s="140"/>
      <c r="FO22" s="140"/>
      <c r="FP22" s="140"/>
      <c r="FQ22" s="140"/>
      <c r="FR22" s="140"/>
      <c r="FS22" s="140"/>
      <c r="FT22" s="140"/>
      <c r="FU22" s="140"/>
      <c r="FV22" s="140"/>
      <c r="FW22" s="140"/>
      <c r="FX22" s="140"/>
      <c r="FY22" s="140"/>
      <c r="FZ22" s="140"/>
      <c r="GA22" s="140"/>
      <c r="GB22" s="140"/>
      <c r="GC22" s="140"/>
      <c r="GD22" s="140"/>
      <c r="GE22" s="140"/>
      <c r="GF22" s="140"/>
      <c r="GG22" s="140"/>
      <c r="GH22" s="140"/>
      <c r="GI22" s="140"/>
      <c r="GJ22" s="140"/>
      <c r="GK22" s="140"/>
      <c r="GL22" s="140"/>
      <c r="GM22" s="140"/>
      <c r="GN22" s="140"/>
      <c r="GO22" s="140"/>
      <c r="GP22" s="140"/>
      <c r="GQ22" s="140"/>
      <c r="GR22" s="140"/>
      <c r="GS22" s="140"/>
      <c r="GT22" s="140"/>
      <c r="GU22" s="140"/>
      <c r="GV22" s="140"/>
      <c r="GW22" s="140"/>
      <c r="GX22" s="140"/>
      <c r="GY22" s="140"/>
      <c r="GZ22" s="140"/>
      <c r="HA22" s="140"/>
      <c r="HB22" s="140"/>
      <c r="HC22" s="140"/>
      <c r="HD22" s="140"/>
      <c r="HE22" s="140"/>
      <c r="HF22" s="140"/>
      <c r="HG22" s="140"/>
      <c r="HH22" s="140"/>
      <c r="HI22" s="140"/>
      <c r="HJ22" s="140"/>
      <c r="HK22" s="140"/>
      <c r="HL22" s="140"/>
      <c r="HM22" s="140"/>
      <c r="HN22" s="140"/>
      <c r="HO22" s="140"/>
      <c r="HP22" s="140"/>
      <c r="HQ22" s="140"/>
      <c r="HR22" s="140"/>
      <c r="HS22" s="140"/>
      <c r="HT22" s="140"/>
      <c r="HU22" s="140"/>
      <c r="HV22" s="140"/>
      <c r="HW22" s="140"/>
      <c r="HX22" s="140"/>
      <c r="HY22" s="140"/>
      <c r="HZ22" s="140"/>
      <c r="IA22" s="140"/>
      <c r="IB22" s="140"/>
      <c r="IC22" s="140"/>
      <c r="ID22" s="140"/>
      <c r="IE22" s="140"/>
      <c r="IF22" s="140"/>
      <c r="IG22" s="140"/>
      <c r="IH22" s="140"/>
      <c r="II22" s="140"/>
      <c r="IJ22" s="140"/>
      <c r="IK22" s="140"/>
      <c r="IL22" s="140"/>
      <c r="IM22" s="140"/>
      <c r="IN22" s="140"/>
      <c r="IO22" s="140"/>
      <c r="IP22" s="140"/>
      <c r="IQ22" s="140"/>
      <c r="IR22" s="140"/>
      <c r="IS22" s="140"/>
      <c r="IT22" s="140"/>
      <c r="IU22" s="140"/>
      <c r="IV22" s="140"/>
      <c r="IW22" s="140"/>
      <c r="IX22" s="140"/>
      <c r="IY22" s="140"/>
      <c r="IZ22" s="140"/>
      <c r="JA22" s="140"/>
      <c r="JB22" s="140"/>
      <c r="JC22" s="140"/>
      <c r="JD22" s="140"/>
      <c r="JE22" s="140"/>
      <c r="JF22" s="140"/>
      <c r="JG22" s="140"/>
      <c r="JH22" s="140"/>
      <c r="JI22" s="140"/>
      <c r="JJ22" s="140"/>
      <c r="JK22" s="140"/>
      <c r="JL22" s="140"/>
      <c r="JM22" s="140"/>
      <c r="JN22" s="140"/>
      <c r="JO22" s="140"/>
      <c r="JP22" s="140"/>
      <c r="JQ22" s="140"/>
      <c r="JR22" s="140"/>
      <c r="JS22" s="140"/>
      <c r="JT22" s="140"/>
      <c r="JU22" s="140"/>
      <c r="JV22" s="140"/>
      <c r="JW22" s="140"/>
      <c r="JX22" s="140"/>
      <c r="JY22" s="140"/>
      <c r="JZ22" s="140"/>
      <c r="KA22" s="140"/>
      <c r="KB22" s="140"/>
      <c r="KC22" s="140"/>
      <c r="KD22" s="140"/>
      <c r="KE22" s="140"/>
      <c r="KF22" s="140"/>
      <c r="KG22" s="140"/>
      <c r="KH22" s="140"/>
      <c r="KI22" s="140"/>
    </row>
    <row r="23" spans="1:295" ht="18" customHeight="1">
      <c r="A23" s="137" t="s">
        <v>57</v>
      </c>
      <c r="B23" s="137" t="s">
        <v>725</v>
      </c>
      <c r="C23" s="140"/>
      <c r="D23" s="140"/>
      <c r="E23" s="140"/>
      <c r="F23" s="140"/>
      <c r="G23" s="140"/>
      <c r="H23" s="140"/>
      <c r="I23" s="140"/>
      <c r="J23" s="140"/>
      <c r="K23" s="140"/>
      <c r="L23" s="140"/>
      <c r="M23" s="140"/>
      <c r="N23" s="140"/>
      <c r="O23" s="140"/>
      <c r="P23" s="140"/>
      <c r="Q23" s="140"/>
      <c r="R23" s="140"/>
      <c r="S23" s="140"/>
      <c r="T23" s="140"/>
      <c r="U23" s="140"/>
      <c r="V23" s="140"/>
      <c r="W23" s="140"/>
      <c r="X23" s="140"/>
      <c r="Y23" s="140"/>
      <c r="Z23" s="140"/>
      <c r="AA23" s="140"/>
      <c r="AB23" s="140"/>
      <c r="AC23" s="140"/>
      <c r="AD23" s="140"/>
      <c r="AE23" s="140"/>
      <c r="AF23" s="140"/>
      <c r="AG23" s="140"/>
      <c r="AH23" s="140"/>
      <c r="AI23" s="140"/>
      <c r="AJ23" s="140"/>
      <c r="AK23" s="140"/>
      <c r="AL23" s="140"/>
      <c r="AM23" s="140"/>
      <c r="AN23" s="140"/>
      <c r="AO23" s="140"/>
      <c r="AP23" s="140"/>
      <c r="AQ23" s="140"/>
      <c r="AR23" s="140"/>
      <c r="AS23" s="140"/>
      <c r="AT23" s="140"/>
      <c r="AU23" s="140"/>
      <c r="AV23" s="140"/>
      <c r="AW23" s="140"/>
      <c r="AX23" s="140"/>
      <c r="AY23" s="140"/>
      <c r="AZ23" s="140"/>
      <c r="BA23" s="140"/>
      <c r="BB23" s="140"/>
      <c r="BC23" s="140"/>
      <c r="BD23" s="140"/>
      <c r="BE23" s="140"/>
      <c r="BF23" s="140"/>
      <c r="BG23" s="140"/>
      <c r="BH23" s="140"/>
      <c r="BI23" s="140"/>
      <c r="BJ23" s="140"/>
      <c r="BK23" s="140"/>
      <c r="BL23" s="140"/>
      <c r="BM23" s="140"/>
      <c r="BN23" s="140"/>
      <c r="BO23" s="140"/>
      <c r="BP23" s="140"/>
      <c r="BQ23" s="140"/>
      <c r="BR23" s="140"/>
      <c r="BS23" s="140"/>
      <c r="BT23" s="140"/>
      <c r="BU23" s="140"/>
      <c r="BV23" s="140"/>
      <c r="BW23" s="140"/>
      <c r="BX23" s="140"/>
      <c r="BY23" s="140"/>
      <c r="BZ23" s="140"/>
      <c r="CA23" s="140"/>
      <c r="CB23" s="140"/>
      <c r="CC23" s="140"/>
      <c r="CD23" s="140"/>
      <c r="CE23" s="140"/>
      <c r="CF23" s="140"/>
      <c r="CG23" s="140"/>
      <c r="CH23" s="140"/>
      <c r="CI23" s="140"/>
      <c r="CJ23" s="140"/>
      <c r="CK23" s="140"/>
      <c r="CL23" s="140"/>
      <c r="CM23" s="140"/>
      <c r="CN23" s="140"/>
      <c r="CO23" s="140"/>
      <c r="CP23" s="140"/>
      <c r="CQ23" s="140"/>
      <c r="CR23" s="140"/>
      <c r="CS23" s="140"/>
      <c r="CT23" s="140"/>
      <c r="CU23" s="140"/>
      <c r="CV23" s="140"/>
      <c r="CW23" s="140"/>
      <c r="CX23" s="140"/>
      <c r="CY23" s="140"/>
      <c r="CZ23" s="140"/>
      <c r="DA23" s="140"/>
      <c r="DB23" s="140"/>
      <c r="DC23" s="140"/>
      <c r="DD23" s="140"/>
      <c r="DE23" s="140"/>
      <c r="DF23" s="140"/>
      <c r="DG23" s="140"/>
      <c r="DH23" s="140"/>
      <c r="DI23" s="140"/>
      <c r="DJ23" s="140"/>
      <c r="DK23" s="140"/>
      <c r="DL23" s="140"/>
      <c r="DM23" s="140"/>
      <c r="DN23" s="140"/>
      <c r="DO23" s="140"/>
      <c r="DP23" s="140"/>
      <c r="DQ23" s="140"/>
      <c r="DR23" s="140"/>
      <c r="DS23" s="140"/>
      <c r="DT23" s="140"/>
      <c r="DU23" s="140"/>
      <c r="DV23" s="140"/>
      <c r="DW23" s="140"/>
      <c r="DX23" s="140"/>
      <c r="DY23" s="140"/>
      <c r="DZ23" s="140"/>
      <c r="EA23" s="140"/>
      <c r="EB23" s="140"/>
      <c r="EC23" s="140"/>
      <c r="ED23" s="140"/>
      <c r="EE23" s="140"/>
      <c r="EF23" s="140"/>
      <c r="EG23" s="140"/>
      <c r="EH23" s="140"/>
      <c r="EI23" s="140"/>
      <c r="EJ23" s="140"/>
      <c r="EK23" s="140"/>
      <c r="EL23" s="140"/>
      <c r="EM23" s="140"/>
      <c r="EN23" s="140"/>
      <c r="EO23" s="140"/>
      <c r="EP23" s="140"/>
      <c r="EQ23" s="140"/>
      <c r="ER23" s="140"/>
      <c r="ES23" s="140"/>
      <c r="ET23" s="140"/>
      <c r="EU23" s="140"/>
      <c r="EV23" s="140"/>
      <c r="EW23" s="140"/>
      <c r="EX23" s="140"/>
      <c r="EY23" s="140"/>
      <c r="EZ23" s="140"/>
      <c r="FA23" s="140"/>
      <c r="FB23" s="140"/>
      <c r="FC23" s="140"/>
      <c r="FD23" s="140"/>
      <c r="FE23" s="140"/>
      <c r="FF23" s="140"/>
      <c r="FG23" s="140"/>
      <c r="FH23" s="140"/>
      <c r="FI23" s="140"/>
      <c r="FJ23" s="140"/>
      <c r="FK23" s="140"/>
      <c r="FL23" s="140"/>
      <c r="FM23" s="140"/>
      <c r="FN23" s="140"/>
      <c r="FO23" s="140"/>
      <c r="FP23" s="140"/>
      <c r="FQ23" s="140"/>
      <c r="FR23" s="140"/>
      <c r="FS23" s="140"/>
      <c r="FT23" s="140"/>
      <c r="FU23" s="140"/>
      <c r="FV23" s="140"/>
      <c r="FW23" s="140"/>
      <c r="FX23" s="140"/>
      <c r="FY23" s="140"/>
      <c r="FZ23" s="140"/>
      <c r="GA23" s="140"/>
      <c r="GB23" s="140"/>
      <c r="GC23" s="140"/>
      <c r="GD23" s="140"/>
      <c r="GE23" s="140"/>
      <c r="GF23" s="140"/>
      <c r="GG23" s="140"/>
      <c r="GH23" s="140"/>
      <c r="GI23" s="140"/>
      <c r="GJ23" s="140"/>
      <c r="GK23" s="140"/>
      <c r="GL23" s="140"/>
      <c r="GM23" s="140"/>
      <c r="GN23" s="140"/>
      <c r="GO23" s="140"/>
      <c r="GP23" s="140"/>
      <c r="GQ23" s="140"/>
      <c r="GR23" s="140"/>
      <c r="GS23" s="140"/>
      <c r="GT23" s="140"/>
      <c r="GU23" s="140"/>
      <c r="GV23" s="140"/>
      <c r="GW23" s="140"/>
      <c r="GX23" s="140"/>
      <c r="GY23" s="140"/>
      <c r="GZ23" s="140"/>
      <c r="HA23" s="140"/>
      <c r="HB23" s="140"/>
      <c r="HC23" s="140"/>
      <c r="HD23" s="140"/>
      <c r="HE23" s="140"/>
      <c r="HF23" s="140"/>
      <c r="HG23" s="140"/>
      <c r="HH23" s="140"/>
      <c r="HI23" s="140"/>
      <c r="HJ23" s="140"/>
      <c r="HK23" s="140"/>
      <c r="HL23" s="140"/>
      <c r="HM23" s="140"/>
      <c r="HN23" s="140"/>
      <c r="HO23" s="140"/>
      <c r="HP23" s="140"/>
      <c r="HQ23" s="140"/>
      <c r="HR23" s="140"/>
      <c r="HS23" s="140"/>
      <c r="HT23" s="140"/>
      <c r="HU23" s="140"/>
      <c r="HV23" s="140"/>
      <c r="HW23" s="140"/>
      <c r="HX23" s="140"/>
      <c r="HY23" s="140"/>
      <c r="HZ23" s="140"/>
      <c r="IA23" s="140"/>
      <c r="IB23" s="140"/>
      <c r="IC23" s="140"/>
      <c r="ID23" s="140"/>
      <c r="IE23" s="140"/>
      <c r="IF23" s="140"/>
      <c r="IG23" s="140"/>
      <c r="IH23" s="140"/>
      <c r="II23" s="140"/>
      <c r="IJ23" s="140"/>
      <c r="IK23" s="140"/>
      <c r="IL23" s="140"/>
      <c r="IM23" s="140"/>
      <c r="IN23" s="140"/>
      <c r="IO23" s="140"/>
      <c r="IP23" s="140"/>
      <c r="IQ23" s="140"/>
      <c r="IR23" s="140"/>
      <c r="IS23" s="140"/>
      <c r="IT23" s="140"/>
      <c r="IU23" s="140"/>
      <c r="IV23" s="140"/>
      <c r="IW23" s="140"/>
      <c r="IX23" s="140"/>
      <c r="IY23" s="140"/>
      <c r="IZ23" s="140"/>
      <c r="JA23" s="140"/>
      <c r="JB23" s="140"/>
      <c r="JC23" s="140"/>
      <c r="JD23" s="140"/>
      <c r="JE23" s="140"/>
      <c r="JF23" s="140"/>
      <c r="JG23" s="140"/>
      <c r="JH23" s="140"/>
      <c r="JI23" s="140"/>
      <c r="JJ23" s="140"/>
      <c r="JK23" s="140"/>
      <c r="JL23" s="140"/>
      <c r="JM23" s="140"/>
      <c r="JN23" s="140"/>
      <c r="JO23" s="140"/>
      <c r="JP23" s="140"/>
      <c r="JQ23" s="140"/>
      <c r="JR23" s="140"/>
      <c r="JS23" s="140"/>
      <c r="JT23" s="140"/>
      <c r="JU23" s="140"/>
      <c r="JV23" s="140"/>
      <c r="JW23" s="140"/>
      <c r="JX23" s="140"/>
      <c r="JY23" s="140"/>
      <c r="JZ23" s="140"/>
      <c r="KA23" s="140"/>
      <c r="KB23" s="140"/>
      <c r="KC23" s="140"/>
      <c r="KD23" s="140"/>
      <c r="KE23" s="140"/>
      <c r="KF23" s="140"/>
      <c r="KG23" s="140"/>
      <c r="KH23" s="140"/>
      <c r="KI23" s="140"/>
    </row>
    <row r="24" spans="1:295" ht="18" customHeight="1">
      <c r="A24" s="137" t="s">
        <v>57</v>
      </c>
      <c r="B24" s="137" t="s">
        <v>726</v>
      </c>
      <c r="C24" s="142"/>
      <c r="D24" s="142"/>
      <c r="E24" s="142"/>
      <c r="F24" s="142"/>
      <c r="G24" s="142"/>
      <c r="H24" s="142"/>
      <c r="I24" s="142"/>
      <c r="J24" s="142"/>
      <c r="K24" s="142"/>
      <c r="L24" s="142"/>
      <c r="M24" s="142"/>
      <c r="N24" s="142"/>
      <c r="O24" s="142"/>
      <c r="P24" s="142"/>
      <c r="Q24" s="142"/>
      <c r="R24" s="142"/>
      <c r="S24" s="142"/>
      <c r="T24" s="142"/>
      <c r="U24" s="142"/>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c r="AY24" s="142"/>
      <c r="AZ24" s="142"/>
      <c r="BA24" s="142"/>
      <c r="BB24" s="142"/>
      <c r="BC24" s="142"/>
      <c r="BD24" s="142"/>
      <c r="BE24" s="142"/>
      <c r="BF24" s="142"/>
      <c r="BG24" s="142"/>
      <c r="BH24" s="142"/>
      <c r="BI24" s="142"/>
      <c r="BJ24" s="142"/>
      <c r="BK24" s="142"/>
      <c r="BL24" s="142"/>
      <c r="BM24" s="142"/>
      <c r="BN24" s="142"/>
      <c r="BO24" s="142"/>
      <c r="BP24" s="142"/>
      <c r="BQ24" s="142"/>
      <c r="BR24" s="142"/>
      <c r="BS24" s="142"/>
      <c r="BT24" s="142"/>
      <c r="BU24" s="142"/>
      <c r="BV24" s="142"/>
      <c r="BW24" s="142"/>
      <c r="BX24" s="142"/>
      <c r="BY24" s="142"/>
      <c r="BZ24" s="142"/>
      <c r="CA24" s="142"/>
      <c r="CB24" s="142"/>
      <c r="CC24" s="142"/>
      <c r="CD24" s="142"/>
      <c r="CE24" s="142"/>
      <c r="CF24" s="142"/>
      <c r="CG24" s="142"/>
      <c r="CH24" s="142"/>
      <c r="CI24" s="142"/>
      <c r="CJ24" s="142"/>
      <c r="CK24" s="142"/>
      <c r="CL24" s="142"/>
      <c r="CM24" s="142"/>
      <c r="CN24" s="142"/>
      <c r="CO24" s="142"/>
      <c r="CP24" s="142"/>
      <c r="CQ24" s="142"/>
      <c r="CR24" s="142"/>
      <c r="CS24" s="142"/>
      <c r="CT24" s="142"/>
      <c r="CU24" s="142"/>
      <c r="CV24" s="142"/>
      <c r="CW24" s="142"/>
      <c r="CX24" s="142"/>
      <c r="CY24" s="142"/>
      <c r="CZ24" s="142"/>
      <c r="DA24" s="142"/>
      <c r="DB24" s="142"/>
      <c r="DC24" s="142"/>
      <c r="DD24" s="142"/>
      <c r="DE24" s="142"/>
      <c r="DF24" s="142"/>
      <c r="DG24" s="142"/>
      <c r="DH24" s="142"/>
      <c r="DI24" s="142"/>
      <c r="DJ24" s="142"/>
      <c r="DK24" s="142"/>
      <c r="DL24" s="142"/>
      <c r="DM24" s="142"/>
      <c r="DN24" s="142"/>
      <c r="DO24" s="142"/>
      <c r="DP24" s="142"/>
      <c r="DQ24" s="142"/>
      <c r="DR24" s="142"/>
      <c r="DS24" s="142"/>
      <c r="DT24" s="142"/>
      <c r="DU24" s="142"/>
      <c r="DV24" s="142"/>
      <c r="DW24" s="142"/>
      <c r="DX24" s="142"/>
      <c r="DY24" s="142"/>
      <c r="DZ24" s="142"/>
      <c r="EA24" s="142"/>
      <c r="EB24" s="142"/>
      <c r="EC24" s="142"/>
      <c r="ED24" s="142"/>
      <c r="EE24" s="142"/>
      <c r="EF24" s="142"/>
      <c r="EG24" s="142"/>
      <c r="EH24" s="142"/>
      <c r="EI24" s="142"/>
      <c r="EJ24" s="142"/>
      <c r="EK24" s="142"/>
      <c r="EL24" s="142"/>
      <c r="EM24" s="142"/>
      <c r="EN24" s="142"/>
      <c r="EO24" s="142"/>
      <c r="EP24" s="142"/>
      <c r="EQ24" s="142"/>
      <c r="ER24" s="142"/>
      <c r="ES24" s="142"/>
      <c r="ET24" s="142"/>
      <c r="EU24" s="142"/>
      <c r="EV24" s="142"/>
      <c r="EW24" s="142"/>
      <c r="EX24" s="142"/>
      <c r="EY24" s="142"/>
      <c r="EZ24" s="142"/>
      <c r="FA24" s="142"/>
      <c r="FB24" s="142"/>
      <c r="FC24" s="142"/>
      <c r="FD24" s="142"/>
      <c r="FE24" s="142"/>
      <c r="FF24" s="142"/>
      <c r="FG24" s="142"/>
      <c r="FH24" s="142"/>
      <c r="FI24" s="142"/>
      <c r="FJ24" s="142"/>
      <c r="FK24" s="142"/>
      <c r="FL24" s="142"/>
      <c r="FM24" s="142"/>
      <c r="FN24" s="142"/>
      <c r="FO24" s="142"/>
      <c r="FP24" s="142"/>
      <c r="FQ24" s="142"/>
      <c r="FR24" s="142"/>
      <c r="FS24" s="142"/>
      <c r="FT24" s="142"/>
      <c r="FU24" s="142"/>
      <c r="FV24" s="142"/>
      <c r="FW24" s="142"/>
      <c r="FX24" s="142"/>
      <c r="FY24" s="142"/>
      <c r="FZ24" s="142"/>
      <c r="GA24" s="142"/>
      <c r="GB24" s="142"/>
      <c r="GC24" s="142"/>
      <c r="GD24" s="142"/>
      <c r="GE24" s="142"/>
      <c r="GF24" s="142"/>
      <c r="GG24" s="142"/>
      <c r="GH24" s="142"/>
      <c r="GI24" s="142"/>
      <c r="GJ24" s="142"/>
      <c r="GK24" s="142"/>
      <c r="GL24" s="142"/>
      <c r="GM24" s="142"/>
      <c r="GN24" s="142"/>
      <c r="GO24" s="142"/>
      <c r="GP24" s="142"/>
      <c r="GQ24" s="142"/>
      <c r="GR24" s="142"/>
      <c r="GS24" s="142"/>
      <c r="GT24" s="142"/>
      <c r="GU24" s="142"/>
      <c r="GV24" s="142"/>
      <c r="GW24" s="142"/>
      <c r="GX24" s="142"/>
      <c r="GY24" s="142"/>
      <c r="GZ24" s="142"/>
      <c r="HA24" s="142"/>
      <c r="HB24" s="142"/>
      <c r="HC24" s="142"/>
      <c r="HD24" s="142"/>
      <c r="HE24" s="142"/>
      <c r="HF24" s="142"/>
      <c r="HG24" s="142"/>
      <c r="HH24" s="142"/>
      <c r="HI24" s="142"/>
      <c r="HJ24" s="142"/>
      <c r="HK24" s="142"/>
      <c r="HL24" s="142"/>
      <c r="HM24" s="142"/>
      <c r="HN24" s="142"/>
      <c r="HO24" s="142"/>
      <c r="HP24" s="142"/>
      <c r="HQ24" s="142"/>
      <c r="HR24" s="142"/>
      <c r="HS24" s="142"/>
      <c r="HT24" s="142"/>
      <c r="HU24" s="142"/>
      <c r="HV24" s="142"/>
      <c r="HW24" s="142"/>
      <c r="HX24" s="142"/>
      <c r="HY24" s="142"/>
      <c r="HZ24" s="142"/>
      <c r="IA24" s="142"/>
      <c r="IB24" s="142"/>
      <c r="IC24" s="142"/>
      <c r="ID24" s="142"/>
      <c r="IE24" s="142"/>
      <c r="IF24" s="142"/>
      <c r="IG24" s="142"/>
      <c r="IH24" s="142"/>
      <c r="II24" s="142"/>
      <c r="IJ24" s="142"/>
      <c r="IK24" s="142"/>
      <c r="IL24" s="142"/>
      <c r="IM24" s="142"/>
      <c r="IN24" s="142"/>
      <c r="IO24" s="142"/>
      <c r="IP24" s="142"/>
      <c r="IQ24" s="142"/>
      <c r="IR24" s="142"/>
      <c r="IS24" s="142"/>
      <c r="IT24" s="142"/>
      <c r="IU24" s="142"/>
      <c r="IV24" s="142"/>
      <c r="IW24" s="142"/>
      <c r="IX24" s="142"/>
      <c r="IY24" s="142"/>
      <c r="IZ24" s="142"/>
      <c r="JA24" s="142"/>
      <c r="JB24" s="142"/>
      <c r="JC24" s="142"/>
      <c r="JD24" s="142"/>
      <c r="JE24" s="142"/>
      <c r="JF24" s="142"/>
      <c r="JG24" s="142"/>
      <c r="JH24" s="142"/>
      <c r="JI24" s="142"/>
      <c r="JJ24" s="142"/>
      <c r="JK24" s="142"/>
      <c r="JL24" s="142"/>
      <c r="JM24" s="142"/>
      <c r="JN24" s="142"/>
      <c r="JO24" s="142"/>
      <c r="JP24" s="142"/>
      <c r="JQ24" s="142"/>
      <c r="JR24" s="142"/>
      <c r="JS24" s="142"/>
      <c r="JT24" s="142"/>
      <c r="JU24" s="142"/>
      <c r="JV24" s="142"/>
      <c r="JW24" s="142"/>
      <c r="JX24" s="142"/>
      <c r="JY24" s="142"/>
      <c r="JZ24" s="142"/>
      <c r="KA24" s="142"/>
      <c r="KB24" s="142"/>
      <c r="KC24" s="142"/>
      <c r="KD24" s="142"/>
      <c r="KE24" s="142"/>
      <c r="KF24" s="142"/>
      <c r="KG24" s="142"/>
      <c r="KH24" s="142"/>
      <c r="KI24" s="142"/>
    </row>
    <row r="25" spans="1:295" ht="18" customHeight="1">
      <c r="A25" s="137" t="s">
        <v>57</v>
      </c>
      <c r="B25" s="137" t="s">
        <v>727</v>
      </c>
      <c r="C25" s="138"/>
      <c r="D25" s="138"/>
      <c r="E25" s="138"/>
      <c r="F25" s="138"/>
      <c r="G25" s="138"/>
      <c r="H25" s="138"/>
      <c r="I25" s="138"/>
      <c r="J25" s="138"/>
      <c r="K25" s="138"/>
      <c r="L25" s="138"/>
      <c r="M25" s="138"/>
      <c r="N25" s="138"/>
      <c r="O25" s="138"/>
      <c r="P25" s="138"/>
      <c r="Q25" s="138"/>
      <c r="R25" s="138"/>
      <c r="S25" s="138"/>
      <c r="T25" s="138"/>
      <c r="U25" s="138"/>
      <c r="V25" s="138"/>
      <c r="W25" s="138"/>
      <c r="X25" s="138"/>
      <c r="Y25" s="138"/>
      <c r="Z25" s="138"/>
      <c r="AA25" s="138"/>
      <c r="AB25" s="138"/>
      <c r="AC25" s="138"/>
      <c r="AD25" s="138"/>
      <c r="AE25" s="138"/>
      <c r="AF25" s="138"/>
      <c r="AG25" s="138"/>
      <c r="AH25" s="138"/>
      <c r="AI25" s="138"/>
      <c r="AJ25" s="138"/>
      <c r="AK25" s="138"/>
      <c r="AL25" s="138"/>
      <c r="AM25" s="138"/>
      <c r="AN25" s="138"/>
      <c r="AO25" s="138"/>
      <c r="AP25" s="138"/>
      <c r="AQ25" s="138"/>
      <c r="AR25" s="138"/>
      <c r="AS25" s="138"/>
      <c r="AT25" s="138"/>
      <c r="AU25" s="138"/>
      <c r="AV25" s="138"/>
      <c r="AW25" s="138"/>
      <c r="AX25" s="138"/>
      <c r="AY25" s="138"/>
      <c r="AZ25" s="138"/>
      <c r="BA25" s="138"/>
      <c r="BB25" s="138"/>
      <c r="BC25" s="138"/>
      <c r="BD25" s="138"/>
      <c r="BE25" s="138"/>
      <c r="BF25" s="138"/>
      <c r="BG25" s="138"/>
      <c r="BH25" s="138"/>
      <c r="BI25" s="138"/>
      <c r="BJ25" s="138"/>
      <c r="BK25" s="138"/>
      <c r="BL25" s="138"/>
      <c r="BM25" s="138"/>
      <c r="BN25" s="138"/>
      <c r="BO25" s="138"/>
      <c r="BP25" s="138"/>
      <c r="BQ25" s="138"/>
      <c r="BR25" s="138"/>
      <c r="BS25" s="138"/>
      <c r="BT25" s="138"/>
      <c r="BU25" s="138"/>
      <c r="BV25" s="138"/>
      <c r="BW25" s="138"/>
      <c r="BX25" s="138"/>
      <c r="BY25" s="138"/>
      <c r="BZ25" s="138"/>
      <c r="CA25" s="138"/>
      <c r="CB25" s="138"/>
      <c r="CC25" s="138"/>
      <c r="CD25" s="138"/>
      <c r="CE25" s="138"/>
      <c r="CF25" s="138"/>
      <c r="CG25" s="138"/>
      <c r="CH25" s="138"/>
      <c r="CI25" s="138"/>
      <c r="CJ25" s="138"/>
      <c r="CK25" s="138"/>
      <c r="CL25" s="138"/>
      <c r="CM25" s="138"/>
      <c r="CN25" s="138"/>
      <c r="CO25" s="138"/>
      <c r="CP25" s="138"/>
      <c r="CQ25" s="138"/>
      <c r="CR25" s="138"/>
      <c r="CS25" s="138"/>
      <c r="CT25" s="138"/>
      <c r="CU25" s="138"/>
      <c r="CV25" s="138"/>
      <c r="CW25" s="138"/>
      <c r="CX25" s="138"/>
      <c r="CY25" s="138"/>
      <c r="CZ25" s="138"/>
      <c r="DA25" s="138"/>
      <c r="DB25" s="138"/>
      <c r="DC25" s="138"/>
      <c r="DD25" s="138"/>
      <c r="DE25" s="138"/>
      <c r="DF25" s="138"/>
      <c r="DG25" s="138"/>
      <c r="DH25" s="138"/>
      <c r="DI25" s="138"/>
      <c r="DJ25" s="138"/>
      <c r="DK25" s="138"/>
      <c r="DL25" s="138"/>
      <c r="DM25" s="138"/>
      <c r="DN25" s="138"/>
      <c r="DO25" s="138"/>
      <c r="DP25" s="138"/>
      <c r="DQ25" s="138"/>
      <c r="DR25" s="138"/>
      <c r="DS25" s="138"/>
      <c r="DT25" s="138"/>
      <c r="DU25" s="138"/>
      <c r="DV25" s="138"/>
      <c r="DW25" s="138"/>
      <c r="DX25" s="138"/>
      <c r="DY25" s="138"/>
      <c r="DZ25" s="138"/>
      <c r="EA25" s="138"/>
      <c r="EB25" s="138"/>
      <c r="EC25" s="138"/>
      <c r="ED25" s="138"/>
      <c r="EE25" s="138"/>
      <c r="EF25" s="138"/>
      <c r="EG25" s="138"/>
      <c r="EH25" s="138"/>
      <c r="EI25" s="138"/>
      <c r="EJ25" s="138"/>
      <c r="EK25" s="138"/>
      <c r="EL25" s="138"/>
      <c r="EM25" s="138"/>
      <c r="EN25" s="138"/>
      <c r="EO25" s="138"/>
      <c r="EP25" s="138"/>
      <c r="EQ25" s="138"/>
      <c r="ER25" s="138"/>
      <c r="ES25" s="138"/>
      <c r="ET25" s="138"/>
      <c r="EU25" s="138"/>
      <c r="EV25" s="138"/>
      <c r="EW25" s="138"/>
      <c r="EX25" s="138"/>
      <c r="EY25" s="138"/>
      <c r="EZ25" s="138"/>
      <c r="FA25" s="138"/>
      <c r="FB25" s="138"/>
      <c r="FC25" s="138"/>
      <c r="FD25" s="138"/>
      <c r="FE25" s="138"/>
      <c r="FF25" s="138"/>
      <c r="FG25" s="138"/>
      <c r="FH25" s="138"/>
      <c r="FI25" s="138"/>
      <c r="FJ25" s="138"/>
      <c r="FK25" s="138"/>
      <c r="FL25" s="138"/>
      <c r="FM25" s="138"/>
      <c r="FN25" s="138"/>
      <c r="FO25" s="138"/>
      <c r="FP25" s="138"/>
      <c r="FQ25" s="138"/>
      <c r="FR25" s="138"/>
      <c r="FS25" s="138"/>
      <c r="FT25" s="138"/>
      <c r="FU25" s="138"/>
      <c r="FV25" s="138"/>
      <c r="FW25" s="138"/>
      <c r="FX25" s="138"/>
      <c r="FY25" s="138"/>
      <c r="FZ25" s="138"/>
      <c r="GA25" s="138"/>
      <c r="GB25" s="138"/>
      <c r="GC25" s="138"/>
      <c r="GD25" s="138"/>
      <c r="GE25" s="138"/>
      <c r="GF25" s="138"/>
      <c r="GG25" s="138"/>
      <c r="GH25" s="138"/>
      <c r="GI25" s="138"/>
      <c r="GJ25" s="138"/>
      <c r="GK25" s="138"/>
      <c r="GL25" s="138"/>
      <c r="GM25" s="138"/>
      <c r="GN25" s="138"/>
      <c r="GO25" s="138"/>
      <c r="GP25" s="138"/>
      <c r="GQ25" s="138"/>
      <c r="GR25" s="138"/>
      <c r="GS25" s="138"/>
      <c r="GT25" s="138"/>
      <c r="GU25" s="138"/>
      <c r="GV25" s="138"/>
      <c r="GW25" s="138"/>
      <c r="GX25" s="138"/>
      <c r="GY25" s="138"/>
      <c r="GZ25" s="138"/>
      <c r="HA25" s="138"/>
      <c r="HB25" s="138"/>
      <c r="HC25" s="138"/>
      <c r="HD25" s="138"/>
      <c r="HE25" s="138"/>
      <c r="HF25" s="138"/>
      <c r="HG25" s="138"/>
      <c r="HH25" s="138"/>
      <c r="HI25" s="138"/>
      <c r="HJ25" s="138"/>
      <c r="HK25" s="138"/>
      <c r="HL25" s="138"/>
      <c r="HM25" s="138"/>
      <c r="HN25" s="138"/>
      <c r="HO25" s="138"/>
      <c r="HP25" s="138"/>
      <c r="HQ25" s="138"/>
      <c r="HR25" s="138"/>
      <c r="HS25" s="138"/>
      <c r="HT25" s="138"/>
      <c r="HU25" s="138"/>
      <c r="HV25" s="138"/>
      <c r="HW25" s="138"/>
      <c r="HX25" s="138"/>
      <c r="HY25" s="138"/>
      <c r="HZ25" s="138"/>
      <c r="IA25" s="138"/>
      <c r="IB25" s="138"/>
      <c r="IC25" s="138"/>
      <c r="ID25" s="138"/>
      <c r="IE25" s="138"/>
      <c r="IF25" s="138"/>
      <c r="IG25" s="138"/>
      <c r="IH25" s="138"/>
      <c r="II25" s="138"/>
      <c r="IJ25" s="138"/>
      <c r="IK25" s="138"/>
      <c r="IL25" s="138"/>
      <c r="IM25" s="138"/>
      <c r="IN25" s="138"/>
      <c r="IO25" s="138"/>
      <c r="IP25" s="138"/>
      <c r="IQ25" s="138"/>
      <c r="IR25" s="138"/>
      <c r="IS25" s="138"/>
      <c r="IT25" s="138"/>
      <c r="IU25" s="138"/>
      <c r="IV25" s="138"/>
      <c r="IW25" s="138"/>
      <c r="IX25" s="138"/>
      <c r="IY25" s="138"/>
      <c r="IZ25" s="138"/>
      <c r="JA25" s="138"/>
      <c r="JB25" s="138"/>
      <c r="JC25" s="138"/>
      <c r="JD25" s="138"/>
      <c r="JE25" s="138"/>
      <c r="JF25" s="138"/>
      <c r="JG25" s="138"/>
      <c r="JH25" s="138"/>
      <c r="JI25" s="138"/>
      <c r="JJ25" s="138"/>
      <c r="JK25" s="138"/>
      <c r="JL25" s="138"/>
      <c r="JM25" s="138"/>
      <c r="JN25" s="138"/>
      <c r="JO25" s="138"/>
      <c r="JP25" s="138"/>
      <c r="JQ25" s="138"/>
      <c r="JR25" s="138"/>
      <c r="JS25" s="138"/>
      <c r="JT25" s="138"/>
      <c r="JU25" s="138"/>
      <c r="JV25" s="138"/>
      <c r="JW25" s="138"/>
      <c r="JX25" s="138"/>
      <c r="JY25" s="138"/>
      <c r="JZ25" s="138"/>
      <c r="KA25" s="138"/>
      <c r="KB25" s="138"/>
      <c r="KC25" s="138"/>
      <c r="KD25" s="138"/>
      <c r="KE25" s="138"/>
      <c r="KF25" s="138"/>
      <c r="KG25" s="138"/>
      <c r="KH25" s="138"/>
      <c r="KI25" s="138"/>
    </row>
    <row r="26" spans="1:295" ht="18" customHeight="1">
      <c r="A26" s="137" t="s">
        <v>57</v>
      </c>
      <c r="B26" s="137" t="s">
        <v>728</v>
      </c>
      <c r="C26" s="140"/>
      <c r="D26" s="140"/>
      <c r="E26" s="140"/>
      <c r="F26" s="140"/>
      <c r="G26" s="140"/>
      <c r="H26" s="140"/>
      <c r="I26" s="140"/>
      <c r="J26" s="140"/>
      <c r="K26" s="140"/>
      <c r="L26" s="140"/>
      <c r="M26" s="140"/>
      <c r="N26" s="140"/>
      <c r="O26" s="140"/>
      <c r="P26" s="140"/>
      <c r="Q26" s="140"/>
      <c r="R26" s="140"/>
      <c r="S26" s="140"/>
      <c r="T26" s="140"/>
      <c r="U26" s="140"/>
      <c r="V26" s="140"/>
      <c r="W26" s="140"/>
      <c r="X26" s="140"/>
      <c r="Y26" s="140"/>
      <c r="Z26" s="140"/>
      <c r="AA26" s="140"/>
      <c r="AB26" s="140"/>
      <c r="AC26" s="140"/>
      <c r="AD26" s="140"/>
      <c r="AE26" s="140"/>
      <c r="AF26" s="140"/>
      <c r="AG26" s="140"/>
      <c r="AH26" s="140"/>
      <c r="AI26" s="140"/>
      <c r="AJ26" s="140"/>
      <c r="AK26" s="140"/>
      <c r="AL26" s="140"/>
      <c r="AM26" s="140"/>
      <c r="AN26" s="140"/>
      <c r="AO26" s="140"/>
      <c r="AP26" s="140"/>
      <c r="AQ26" s="140"/>
      <c r="AR26" s="140"/>
      <c r="AS26" s="140"/>
      <c r="AT26" s="140"/>
      <c r="AU26" s="140"/>
      <c r="AV26" s="140"/>
      <c r="AW26" s="140"/>
      <c r="AX26" s="140"/>
      <c r="AY26" s="140"/>
      <c r="AZ26" s="140"/>
      <c r="BA26" s="140"/>
      <c r="BB26" s="140"/>
      <c r="BC26" s="140"/>
      <c r="BD26" s="140"/>
      <c r="BE26" s="140"/>
      <c r="BF26" s="140"/>
      <c r="BG26" s="140"/>
      <c r="BH26" s="140"/>
      <c r="BI26" s="140"/>
      <c r="BJ26" s="140"/>
      <c r="BK26" s="140"/>
      <c r="BL26" s="140"/>
      <c r="BM26" s="140"/>
      <c r="BN26" s="140"/>
      <c r="BO26" s="140"/>
      <c r="BP26" s="140"/>
      <c r="BQ26" s="140"/>
      <c r="BR26" s="140"/>
      <c r="BS26" s="140"/>
      <c r="BT26" s="140"/>
      <c r="BU26" s="140"/>
      <c r="BV26" s="140"/>
      <c r="BW26" s="140"/>
      <c r="BX26" s="140"/>
      <c r="BY26" s="140"/>
      <c r="BZ26" s="140"/>
      <c r="CA26" s="140"/>
      <c r="CB26" s="140"/>
      <c r="CC26" s="140"/>
      <c r="CD26" s="140"/>
      <c r="CE26" s="140"/>
      <c r="CF26" s="140"/>
      <c r="CG26" s="140"/>
      <c r="CH26" s="140"/>
      <c r="CI26" s="140"/>
      <c r="CJ26" s="140"/>
      <c r="CK26" s="140"/>
      <c r="CL26" s="140"/>
      <c r="CM26" s="140"/>
      <c r="CN26" s="140"/>
      <c r="CO26" s="140"/>
      <c r="CP26" s="140"/>
      <c r="CQ26" s="140"/>
      <c r="CR26" s="140"/>
      <c r="CS26" s="140"/>
      <c r="CT26" s="140"/>
      <c r="CU26" s="140"/>
      <c r="CV26" s="140"/>
      <c r="CW26" s="140"/>
      <c r="CX26" s="140"/>
      <c r="CY26" s="140"/>
      <c r="CZ26" s="140"/>
      <c r="DA26" s="140"/>
      <c r="DB26" s="140"/>
      <c r="DC26" s="140"/>
      <c r="DD26" s="140"/>
      <c r="DE26" s="140"/>
      <c r="DF26" s="140"/>
      <c r="DG26" s="140"/>
      <c r="DH26" s="140"/>
      <c r="DI26" s="140"/>
      <c r="DJ26" s="140"/>
      <c r="DK26" s="140"/>
      <c r="DL26" s="140"/>
      <c r="DM26" s="140"/>
      <c r="DN26" s="140"/>
      <c r="DO26" s="140"/>
      <c r="DP26" s="140"/>
      <c r="DQ26" s="140"/>
      <c r="DR26" s="140"/>
      <c r="DS26" s="140"/>
      <c r="DT26" s="140"/>
      <c r="DU26" s="140"/>
      <c r="DV26" s="140"/>
      <c r="DW26" s="140"/>
      <c r="DX26" s="140"/>
      <c r="DY26" s="140"/>
      <c r="DZ26" s="140"/>
      <c r="EA26" s="140"/>
      <c r="EB26" s="140"/>
      <c r="EC26" s="140"/>
      <c r="ED26" s="140"/>
      <c r="EE26" s="140"/>
      <c r="EF26" s="140"/>
      <c r="EG26" s="140"/>
      <c r="EH26" s="140"/>
      <c r="EI26" s="140"/>
      <c r="EJ26" s="140"/>
      <c r="EK26" s="140"/>
      <c r="EL26" s="140"/>
      <c r="EM26" s="140"/>
      <c r="EN26" s="140"/>
      <c r="EO26" s="140"/>
      <c r="EP26" s="140"/>
      <c r="EQ26" s="140"/>
      <c r="ER26" s="140"/>
      <c r="ES26" s="140"/>
      <c r="ET26" s="140"/>
      <c r="EU26" s="140"/>
      <c r="EV26" s="140"/>
      <c r="EW26" s="140"/>
      <c r="EX26" s="140"/>
      <c r="EY26" s="140"/>
      <c r="EZ26" s="140"/>
      <c r="FA26" s="140"/>
      <c r="FB26" s="140"/>
      <c r="FC26" s="140"/>
      <c r="FD26" s="140"/>
      <c r="FE26" s="140"/>
      <c r="FF26" s="140"/>
      <c r="FG26" s="140"/>
      <c r="FH26" s="140"/>
      <c r="FI26" s="140"/>
      <c r="FJ26" s="140"/>
      <c r="FK26" s="140"/>
      <c r="FL26" s="140"/>
      <c r="FM26" s="140"/>
      <c r="FN26" s="140"/>
      <c r="FO26" s="140"/>
      <c r="FP26" s="140"/>
      <c r="FQ26" s="140"/>
      <c r="FR26" s="140"/>
      <c r="FS26" s="140"/>
      <c r="FT26" s="140"/>
      <c r="FU26" s="140"/>
      <c r="FV26" s="140"/>
      <c r="FW26" s="140"/>
      <c r="FX26" s="140"/>
      <c r="FY26" s="140"/>
      <c r="FZ26" s="140"/>
      <c r="GA26" s="140"/>
      <c r="GB26" s="140"/>
      <c r="GC26" s="140"/>
      <c r="GD26" s="140"/>
      <c r="GE26" s="140"/>
      <c r="GF26" s="140"/>
      <c r="GG26" s="140"/>
      <c r="GH26" s="140"/>
      <c r="GI26" s="140"/>
      <c r="GJ26" s="140"/>
      <c r="GK26" s="140"/>
      <c r="GL26" s="140"/>
      <c r="GM26" s="140"/>
      <c r="GN26" s="140"/>
      <c r="GO26" s="140"/>
      <c r="GP26" s="140"/>
      <c r="GQ26" s="140"/>
      <c r="GR26" s="140"/>
      <c r="GS26" s="140"/>
      <c r="GT26" s="140"/>
      <c r="GU26" s="140"/>
      <c r="GV26" s="140"/>
      <c r="GW26" s="140"/>
      <c r="GX26" s="140"/>
      <c r="GY26" s="140"/>
      <c r="GZ26" s="140"/>
      <c r="HA26" s="140"/>
      <c r="HB26" s="140"/>
      <c r="HC26" s="140"/>
      <c r="HD26" s="140"/>
      <c r="HE26" s="140"/>
      <c r="HF26" s="140"/>
      <c r="HG26" s="140"/>
      <c r="HH26" s="140"/>
      <c r="HI26" s="140"/>
      <c r="HJ26" s="140"/>
      <c r="HK26" s="140"/>
      <c r="HL26" s="140"/>
      <c r="HM26" s="140"/>
      <c r="HN26" s="140"/>
      <c r="HO26" s="140"/>
      <c r="HP26" s="140"/>
      <c r="HQ26" s="140"/>
      <c r="HR26" s="140"/>
      <c r="HS26" s="140"/>
      <c r="HT26" s="140"/>
      <c r="HU26" s="140"/>
      <c r="HV26" s="140"/>
      <c r="HW26" s="140"/>
      <c r="HX26" s="140"/>
      <c r="HY26" s="140"/>
      <c r="HZ26" s="140"/>
      <c r="IA26" s="140"/>
      <c r="IB26" s="140"/>
      <c r="IC26" s="140"/>
      <c r="ID26" s="140"/>
      <c r="IE26" s="140"/>
      <c r="IF26" s="140"/>
      <c r="IG26" s="140"/>
      <c r="IH26" s="140"/>
      <c r="II26" s="140"/>
      <c r="IJ26" s="140"/>
      <c r="IK26" s="140"/>
      <c r="IL26" s="140"/>
      <c r="IM26" s="140"/>
      <c r="IN26" s="140"/>
      <c r="IO26" s="140"/>
      <c r="IP26" s="140"/>
      <c r="IQ26" s="140"/>
      <c r="IR26" s="140"/>
      <c r="IS26" s="140"/>
      <c r="IT26" s="140"/>
      <c r="IU26" s="140"/>
      <c r="IV26" s="140"/>
      <c r="IW26" s="140"/>
      <c r="IX26" s="140"/>
      <c r="IY26" s="140"/>
      <c r="IZ26" s="140"/>
      <c r="JA26" s="140"/>
      <c r="JB26" s="140"/>
      <c r="JC26" s="140"/>
      <c r="JD26" s="140"/>
      <c r="JE26" s="140"/>
      <c r="JF26" s="140"/>
      <c r="JG26" s="140"/>
      <c r="JH26" s="140"/>
      <c r="JI26" s="140"/>
      <c r="JJ26" s="140"/>
      <c r="JK26" s="140"/>
      <c r="JL26" s="140"/>
      <c r="JM26" s="140"/>
      <c r="JN26" s="140"/>
      <c r="JO26" s="140"/>
      <c r="JP26" s="140"/>
      <c r="JQ26" s="140"/>
      <c r="JR26" s="140"/>
      <c r="JS26" s="140"/>
      <c r="JT26" s="140"/>
      <c r="JU26" s="140"/>
      <c r="JV26" s="140"/>
      <c r="JW26" s="140"/>
      <c r="JX26" s="140"/>
      <c r="JY26" s="140"/>
      <c r="JZ26" s="140"/>
      <c r="KA26" s="140"/>
      <c r="KB26" s="140"/>
      <c r="KC26" s="140"/>
      <c r="KD26" s="140"/>
      <c r="KE26" s="140"/>
      <c r="KF26" s="140"/>
      <c r="KG26" s="140"/>
      <c r="KH26" s="140"/>
      <c r="KI26" s="140"/>
    </row>
    <row r="27" spans="1:295" ht="18" customHeight="1">
      <c r="A27" s="137" t="s">
        <v>57</v>
      </c>
      <c r="B27" s="137" t="s">
        <v>729</v>
      </c>
      <c r="C27" s="140"/>
      <c r="D27" s="140"/>
      <c r="E27" s="140"/>
      <c r="F27" s="140"/>
      <c r="G27" s="140"/>
      <c r="H27" s="140"/>
      <c r="I27" s="140"/>
      <c r="J27" s="140"/>
      <c r="K27" s="140"/>
      <c r="L27" s="140"/>
      <c r="M27" s="140"/>
      <c r="N27" s="140"/>
      <c r="O27" s="140"/>
      <c r="P27" s="140"/>
      <c r="Q27" s="140"/>
      <c r="R27" s="140"/>
      <c r="S27" s="140"/>
      <c r="T27" s="140"/>
      <c r="U27" s="140"/>
      <c r="V27" s="140"/>
      <c r="W27" s="140"/>
      <c r="X27" s="140"/>
      <c r="Y27" s="140"/>
      <c r="Z27" s="140"/>
      <c r="AA27" s="140"/>
      <c r="AB27" s="140"/>
      <c r="AC27" s="140"/>
      <c r="AD27" s="140"/>
      <c r="AE27" s="140"/>
      <c r="AF27" s="140"/>
      <c r="AG27" s="140"/>
      <c r="AH27" s="140"/>
      <c r="AI27" s="140"/>
      <c r="AJ27" s="140"/>
      <c r="AK27" s="140"/>
      <c r="AL27" s="140"/>
      <c r="AM27" s="140"/>
      <c r="AN27" s="140"/>
      <c r="AO27" s="140"/>
      <c r="AP27" s="140"/>
      <c r="AQ27" s="140"/>
      <c r="AR27" s="140"/>
      <c r="AS27" s="140"/>
      <c r="AT27" s="140"/>
      <c r="AU27" s="140"/>
      <c r="AV27" s="140"/>
      <c r="AW27" s="140"/>
      <c r="AX27" s="140"/>
      <c r="AY27" s="140"/>
      <c r="AZ27" s="140"/>
      <c r="BA27" s="140"/>
      <c r="BB27" s="140"/>
      <c r="BC27" s="140"/>
      <c r="BD27" s="140"/>
      <c r="BE27" s="140"/>
      <c r="BF27" s="140"/>
      <c r="BG27" s="140"/>
      <c r="BH27" s="140"/>
      <c r="BI27" s="140"/>
      <c r="BJ27" s="140"/>
      <c r="BK27" s="140"/>
      <c r="BL27" s="140"/>
      <c r="BM27" s="140"/>
      <c r="BN27" s="140"/>
      <c r="BO27" s="140"/>
      <c r="BP27" s="140"/>
      <c r="BQ27" s="140"/>
      <c r="BR27" s="140"/>
      <c r="BS27" s="140"/>
      <c r="BT27" s="140"/>
      <c r="BU27" s="140"/>
      <c r="BV27" s="140"/>
      <c r="BW27" s="140"/>
      <c r="BX27" s="140"/>
      <c r="BY27" s="140"/>
      <c r="BZ27" s="140"/>
      <c r="CA27" s="140"/>
      <c r="CB27" s="140"/>
      <c r="CC27" s="140"/>
      <c r="CD27" s="140"/>
      <c r="CE27" s="140"/>
      <c r="CF27" s="140"/>
      <c r="CG27" s="140"/>
      <c r="CH27" s="140"/>
      <c r="CI27" s="140"/>
      <c r="CJ27" s="140"/>
      <c r="CK27" s="140"/>
      <c r="CL27" s="140"/>
      <c r="CM27" s="140"/>
      <c r="CN27" s="140"/>
      <c r="CO27" s="140"/>
      <c r="CP27" s="140"/>
      <c r="CQ27" s="140"/>
      <c r="CR27" s="140"/>
      <c r="CS27" s="140"/>
      <c r="CT27" s="140"/>
      <c r="CU27" s="140"/>
      <c r="CV27" s="140"/>
      <c r="CW27" s="140"/>
      <c r="CX27" s="140"/>
      <c r="CY27" s="140"/>
      <c r="CZ27" s="140"/>
      <c r="DA27" s="140"/>
      <c r="DB27" s="140"/>
      <c r="DC27" s="140"/>
      <c r="DD27" s="140"/>
      <c r="DE27" s="140"/>
      <c r="DF27" s="140"/>
      <c r="DG27" s="140"/>
      <c r="DH27" s="140"/>
      <c r="DI27" s="140"/>
      <c r="DJ27" s="140"/>
      <c r="DK27" s="140"/>
      <c r="DL27" s="140"/>
      <c r="DM27" s="140"/>
      <c r="DN27" s="140"/>
      <c r="DO27" s="140"/>
      <c r="DP27" s="140"/>
      <c r="DQ27" s="140"/>
      <c r="DR27" s="140"/>
      <c r="DS27" s="140"/>
      <c r="DT27" s="140"/>
      <c r="DU27" s="140"/>
      <c r="DV27" s="140"/>
      <c r="DW27" s="140"/>
      <c r="DX27" s="140"/>
      <c r="DY27" s="140"/>
      <c r="DZ27" s="140"/>
      <c r="EA27" s="140"/>
      <c r="EB27" s="140"/>
      <c r="EC27" s="140"/>
      <c r="ED27" s="140"/>
      <c r="EE27" s="140"/>
      <c r="EF27" s="140"/>
      <c r="EG27" s="140"/>
      <c r="EH27" s="140"/>
      <c r="EI27" s="140"/>
      <c r="EJ27" s="140"/>
      <c r="EK27" s="140"/>
      <c r="EL27" s="140"/>
      <c r="EM27" s="140"/>
      <c r="EN27" s="140"/>
      <c r="EO27" s="140"/>
      <c r="EP27" s="140"/>
      <c r="EQ27" s="140"/>
      <c r="ER27" s="140"/>
      <c r="ES27" s="140"/>
      <c r="ET27" s="140"/>
      <c r="EU27" s="140"/>
      <c r="EV27" s="140"/>
      <c r="EW27" s="140"/>
      <c r="EX27" s="140"/>
      <c r="EY27" s="140"/>
      <c r="EZ27" s="140"/>
      <c r="FA27" s="140"/>
      <c r="FB27" s="140"/>
      <c r="FC27" s="140"/>
      <c r="FD27" s="140"/>
      <c r="FE27" s="140"/>
      <c r="FF27" s="140"/>
      <c r="FG27" s="140"/>
      <c r="FH27" s="140"/>
      <c r="FI27" s="140"/>
      <c r="FJ27" s="140"/>
      <c r="FK27" s="140"/>
      <c r="FL27" s="140"/>
      <c r="FM27" s="140"/>
      <c r="FN27" s="140"/>
      <c r="FO27" s="140"/>
      <c r="FP27" s="140"/>
      <c r="FQ27" s="140"/>
      <c r="FR27" s="140"/>
      <c r="FS27" s="140"/>
      <c r="FT27" s="140"/>
      <c r="FU27" s="140"/>
      <c r="FV27" s="140"/>
      <c r="FW27" s="140"/>
      <c r="FX27" s="140"/>
      <c r="FY27" s="140"/>
      <c r="FZ27" s="140"/>
      <c r="GA27" s="140"/>
      <c r="GB27" s="140"/>
      <c r="GC27" s="140"/>
      <c r="GD27" s="140"/>
      <c r="GE27" s="140"/>
      <c r="GF27" s="140"/>
      <c r="GG27" s="140"/>
      <c r="GH27" s="140"/>
      <c r="GI27" s="140"/>
      <c r="GJ27" s="140"/>
      <c r="GK27" s="140"/>
      <c r="GL27" s="140"/>
      <c r="GM27" s="140"/>
      <c r="GN27" s="140"/>
      <c r="GO27" s="140"/>
      <c r="GP27" s="140"/>
      <c r="GQ27" s="140"/>
      <c r="GR27" s="140"/>
      <c r="GS27" s="140"/>
      <c r="GT27" s="140"/>
      <c r="GU27" s="140"/>
      <c r="GV27" s="140"/>
      <c r="GW27" s="140"/>
      <c r="GX27" s="140"/>
      <c r="GY27" s="140"/>
      <c r="GZ27" s="140"/>
      <c r="HA27" s="140"/>
      <c r="HB27" s="140"/>
      <c r="HC27" s="140"/>
      <c r="HD27" s="140"/>
      <c r="HE27" s="140"/>
      <c r="HF27" s="140"/>
      <c r="HG27" s="140"/>
      <c r="HH27" s="140"/>
      <c r="HI27" s="140"/>
      <c r="HJ27" s="140"/>
      <c r="HK27" s="140"/>
      <c r="HL27" s="140"/>
      <c r="HM27" s="140"/>
      <c r="HN27" s="140"/>
      <c r="HO27" s="140"/>
      <c r="HP27" s="140"/>
      <c r="HQ27" s="140"/>
      <c r="HR27" s="140"/>
      <c r="HS27" s="140"/>
      <c r="HT27" s="140"/>
      <c r="HU27" s="140"/>
      <c r="HV27" s="140"/>
      <c r="HW27" s="140"/>
      <c r="HX27" s="140"/>
      <c r="HY27" s="140"/>
      <c r="HZ27" s="140"/>
      <c r="IA27" s="140"/>
      <c r="IB27" s="140"/>
      <c r="IC27" s="140"/>
      <c r="ID27" s="140"/>
      <c r="IE27" s="140"/>
      <c r="IF27" s="140"/>
      <c r="IG27" s="140"/>
      <c r="IH27" s="140"/>
      <c r="II27" s="140"/>
      <c r="IJ27" s="140"/>
      <c r="IK27" s="140"/>
      <c r="IL27" s="140"/>
      <c r="IM27" s="140"/>
      <c r="IN27" s="140"/>
      <c r="IO27" s="140"/>
      <c r="IP27" s="140"/>
      <c r="IQ27" s="140"/>
      <c r="IR27" s="140"/>
      <c r="IS27" s="140"/>
      <c r="IT27" s="140"/>
      <c r="IU27" s="140"/>
      <c r="IV27" s="140"/>
      <c r="IW27" s="140"/>
      <c r="IX27" s="140"/>
      <c r="IY27" s="140"/>
      <c r="IZ27" s="140"/>
      <c r="JA27" s="140"/>
      <c r="JB27" s="140"/>
      <c r="JC27" s="140"/>
      <c r="JD27" s="140"/>
      <c r="JE27" s="140"/>
      <c r="JF27" s="140"/>
      <c r="JG27" s="140"/>
      <c r="JH27" s="140"/>
      <c r="JI27" s="140"/>
      <c r="JJ27" s="140"/>
      <c r="JK27" s="140"/>
      <c r="JL27" s="140"/>
      <c r="JM27" s="140"/>
      <c r="JN27" s="140"/>
      <c r="JO27" s="140"/>
      <c r="JP27" s="140"/>
      <c r="JQ27" s="140"/>
      <c r="JR27" s="140"/>
      <c r="JS27" s="140"/>
      <c r="JT27" s="140"/>
      <c r="JU27" s="140"/>
      <c r="JV27" s="140"/>
      <c r="JW27" s="140"/>
      <c r="JX27" s="140"/>
      <c r="JY27" s="140"/>
      <c r="JZ27" s="140"/>
      <c r="KA27" s="140"/>
      <c r="KB27" s="140"/>
      <c r="KC27" s="140"/>
      <c r="KD27" s="140"/>
      <c r="KE27" s="140"/>
      <c r="KF27" s="140"/>
      <c r="KG27" s="140"/>
      <c r="KH27" s="140"/>
      <c r="KI27" s="140"/>
    </row>
    <row r="28" spans="1:295" ht="18" customHeight="1">
      <c r="A28" s="137" t="s">
        <v>57</v>
      </c>
      <c r="B28" s="137" t="s">
        <v>730</v>
      </c>
      <c r="C28" s="140"/>
      <c r="D28" s="140"/>
      <c r="E28" s="140"/>
      <c r="F28" s="140"/>
      <c r="G28" s="140"/>
      <c r="H28" s="140"/>
      <c r="I28" s="140"/>
      <c r="J28" s="140"/>
      <c r="K28" s="140"/>
      <c r="L28" s="140"/>
      <c r="M28" s="140"/>
      <c r="N28" s="140"/>
      <c r="O28" s="140"/>
      <c r="P28" s="140"/>
      <c r="Q28" s="140"/>
      <c r="R28" s="140"/>
      <c r="S28" s="140"/>
      <c r="T28" s="140"/>
      <c r="U28" s="140"/>
      <c r="V28" s="140"/>
      <c r="W28" s="140"/>
      <c r="X28" s="140"/>
      <c r="Y28" s="140"/>
      <c r="Z28" s="140"/>
      <c r="AA28" s="140"/>
      <c r="AB28" s="140"/>
      <c r="AC28" s="140"/>
      <c r="AD28" s="140"/>
      <c r="AE28" s="140"/>
      <c r="AF28" s="140"/>
      <c r="AG28" s="140"/>
      <c r="AH28" s="140"/>
      <c r="AI28" s="140"/>
      <c r="AJ28" s="140"/>
      <c r="AK28" s="140"/>
      <c r="AL28" s="140"/>
      <c r="AM28" s="140"/>
      <c r="AN28" s="140"/>
      <c r="AO28" s="140"/>
      <c r="AP28" s="140"/>
      <c r="AQ28" s="140"/>
      <c r="AR28" s="140"/>
      <c r="AS28" s="140"/>
      <c r="AT28" s="140"/>
      <c r="AU28" s="140"/>
      <c r="AV28" s="140"/>
      <c r="AW28" s="140"/>
      <c r="AX28" s="140"/>
      <c r="AY28" s="140"/>
      <c r="AZ28" s="140"/>
      <c r="BA28" s="140"/>
      <c r="BB28" s="140"/>
      <c r="BC28" s="140"/>
      <c r="BD28" s="140"/>
      <c r="BE28" s="140"/>
      <c r="BF28" s="140"/>
      <c r="BG28" s="140"/>
      <c r="BH28" s="140"/>
      <c r="BI28" s="140"/>
      <c r="BJ28" s="140"/>
      <c r="BK28" s="140"/>
      <c r="BL28" s="140"/>
      <c r="BM28" s="140"/>
      <c r="BN28" s="140"/>
      <c r="BO28" s="140"/>
      <c r="BP28" s="140"/>
      <c r="BQ28" s="140"/>
      <c r="BR28" s="140"/>
      <c r="BS28" s="140"/>
      <c r="BT28" s="140"/>
      <c r="BU28" s="140"/>
      <c r="BV28" s="140"/>
      <c r="BW28" s="140"/>
      <c r="BX28" s="140"/>
      <c r="BY28" s="140"/>
      <c r="BZ28" s="140"/>
      <c r="CA28" s="140"/>
      <c r="CB28" s="140"/>
      <c r="CC28" s="140"/>
      <c r="CD28" s="140"/>
      <c r="CE28" s="140"/>
      <c r="CF28" s="140"/>
      <c r="CG28" s="140"/>
      <c r="CH28" s="140"/>
      <c r="CI28" s="140"/>
      <c r="CJ28" s="140"/>
      <c r="CK28" s="140"/>
      <c r="CL28" s="140"/>
      <c r="CM28" s="140"/>
      <c r="CN28" s="140"/>
      <c r="CO28" s="140"/>
      <c r="CP28" s="140"/>
      <c r="CQ28" s="140"/>
      <c r="CR28" s="140"/>
      <c r="CS28" s="140"/>
      <c r="CT28" s="140"/>
      <c r="CU28" s="140"/>
      <c r="CV28" s="140"/>
      <c r="CW28" s="140"/>
      <c r="CX28" s="140"/>
      <c r="CY28" s="140"/>
      <c r="CZ28" s="140"/>
      <c r="DA28" s="140"/>
      <c r="DB28" s="140"/>
      <c r="DC28" s="140"/>
      <c r="DD28" s="140"/>
      <c r="DE28" s="140"/>
      <c r="DF28" s="140"/>
      <c r="DG28" s="140"/>
      <c r="DH28" s="140"/>
      <c r="DI28" s="140"/>
      <c r="DJ28" s="140"/>
      <c r="DK28" s="140"/>
      <c r="DL28" s="140"/>
      <c r="DM28" s="140"/>
      <c r="DN28" s="140"/>
      <c r="DO28" s="140"/>
      <c r="DP28" s="140"/>
      <c r="DQ28" s="140"/>
      <c r="DR28" s="140"/>
      <c r="DS28" s="140"/>
      <c r="DT28" s="140"/>
      <c r="DU28" s="140"/>
      <c r="DV28" s="140"/>
      <c r="DW28" s="140"/>
      <c r="DX28" s="140"/>
      <c r="DY28" s="140"/>
      <c r="DZ28" s="140"/>
      <c r="EA28" s="140"/>
      <c r="EB28" s="140"/>
      <c r="EC28" s="140"/>
      <c r="ED28" s="140"/>
      <c r="EE28" s="140"/>
      <c r="EF28" s="140"/>
      <c r="EG28" s="140"/>
      <c r="EH28" s="140"/>
      <c r="EI28" s="140"/>
      <c r="EJ28" s="140"/>
      <c r="EK28" s="140"/>
      <c r="EL28" s="140"/>
      <c r="EM28" s="140"/>
      <c r="EN28" s="140"/>
      <c r="EO28" s="140"/>
      <c r="EP28" s="140"/>
      <c r="EQ28" s="140"/>
      <c r="ER28" s="140"/>
      <c r="ES28" s="140"/>
      <c r="ET28" s="140"/>
      <c r="EU28" s="140"/>
      <c r="EV28" s="140"/>
      <c r="EW28" s="140"/>
      <c r="EX28" s="140"/>
      <c r="EY28" s="140"/>
      <c r="EZ28" s="140"/>
      <c r="FA28" s="140"/>
      <c r="FB28" s="140"/>
      <c r="FC28" s="140"/>
      <c r="FD28" s="140"/>
      <c r="FE28" s="140"/>
      <c r="FF28" s="140"/>
      <c r="FG28" s="140"/>
      <c r="FH28" s="140"/>
      <c r="FI28" s="140"/>
      <c r="FJ28" s="140"/>
      <c r="FK28" s="140"/>
      <c r="FL28" s="140"/>
      <c r="FM28" s="140"/>
      <c r="FN28" s="140"/>
      <c r="FO28" s="140"/>
      <c r="FP28" s="140"/>
      <c r="FQ28" s="140"/>
      <c r="FR28" s="140"/>
      <c r="FS28" s="140"/>
      <c r="FT28" s="140"/>
      <c r="FU28" s="140"/>
      <c r="FV28" s="140"/>
      <c r="FW28" s="140"/>
      <c r="FX28" s="140"/>
      <c r="FY28" s="140"/>
      <c r="FZ28" s="140"/>
      <c r="GA28" s="140"/>
      <c r="GB28" s="140"/>
      <c r="GC28" s="140"/>
      <c r="GD28" s="140"/>
      <c r="GE28" s="140"/>
      <c r="GF28" s="140"/>
      <c r="GG28" s="140"/>
      <c r="GH28" s="140"/>
      <c r="GI28" s="140"/>
      <c r="GJ28" s="140"/>
      <c r="GK28" s="140"/>
      <c r="GL28" s="140"/>
      <c r="GM28" s="140"/>
      <c r="GN28" s="140"/>
      <c r="GO28" s="140"/>
      <c r="GP28" s="140"/>
      <c r="GQ28" s="140"/>
      <c r="GR28" s="140"/>
      <c r="GS28" s="140"/>
      <c r="GT28" s="140"/>
      <c r="GU28" s="140"/>
      <c r="GV28" s="140"/>
      <c r="GW28" s="140"/>
      <c r="GX28" s="140"/>
      <c r="GY28" s="140"/>
      <c r="GZ28" s="140"/>
      <c r="HA28" s="140"/>
      <c r="HB28" s="140"/>
      <c r="HC28" s="140"/>
      <c r="HD28" s="140"/>
      <c r="HE28" s="140"/>
      <c r="HF28" s="140"/>
      <c r="HG28" s="140"/>
      <c r="HH28" s="140"/>
      <c r="HI28" s="140"/>
      <c r="HJ28" s="140"/>
      <c r="HK28" s="140"/>
      <c r="HL28" s="140"/>
      <c r="HM28" s="140"/>
      <c r="HN28" s="140"/>
      <c r="HO28" s="140"/>
      <c r="HP28" s="140"/>
      <c r="HQ28" s="140"/>
      <c r="HR28" s="140"/>
      <c r="HS28" s="140"/>
      <c r="HT28" s="140"/>
      <c r="HU28" s="140"/>
      <c r="HV28" s="140"/>
      <c r="HW28" s="140"/>
      <c r="HX28" s="140"/>
      <c r="HY28" s="140"/>
      <c r="HZ28" s="140"/>
      <c r="IA28" s="140"/>
      <c r="IB28" s="140"/>
      <c r="IC28" s="140"/>
      <c r="ID28" s="140"/>
      <c r="IE28" s="140"/>
      <c r="IF28" s="140"/>
      <c r="IG28" s="140"/>
      <c r="IH28" s="140"/>
      <c r="II28" s="140"/>
      <c r="IJ28" s="140"/>
      <c r="IK28" s="140"/>
      <c r="IL28" s="140"/>
      <c r="IM28" s="140"/>
      <c r="IN28" s="140"/>
      <c r="IO28" s="140"/>
      <c r="IP28" s="140"/>
      <c r="IQ28" s="140"/>
      <c r="IR28" s="140"/>
      <c r="IS28" s="140"/>
      <c r="IT28" s="140"/>
      <c r="IU28" s="140"/>
      <c r="IV28" s="140"/>
      <c r="IW28" s="140"/>
      <c r="IX28" s="140"/>
      <c r="IY28" s="140"/>
      <c r="IZ28" s="140"/>
      <c r="JA28" s="140"/>
      <c r="JB28" s="140"/>
      <c r="JC28" s="140"/>
      <c r="JD28" s="140"/>
      <c r="JE28" s="140"/>
      <c r="JF28" s="140"/>
      <c r="JG28" s="140"/>
      <c r="JH28" s="140"/>
      <c r="JI28" s="140"/>
      <c r="JJ28" s="140"/>
      <c r="JK28" s="140"/>
      <c r="JL28" s="140"/>
      <c r="JM28" s="140"/>
      <c r="JN28" s="140"/>
      <c r="JO28" s="140"/>
      <c r="JP28" s="140"/>
      <c r="JQ28" s="140"/>
      <c r="JR28" s="140"/>
      <c r="JS28" s="140"/>
      <c r="JT28" s="140"/>
      <c r="JU28" s="140"/>
      <c r="JV28" s="140"/>
      <c r="JW28" s="140"/>
      <c r="JX28" s="140"/>
      <c r="JY28" s="140"/>
      <c r="JZ28" s="140"/>
      <c r="KA28" s="140"/>
      <c r="KB28" s="140"/>
      <c r="KC28" s="140"/>
      <c r="KD28" s="140"/>
      <c r="KE28" s="140"/>
      <c r="KF28" s="140"/>
      <c r="KG28" s="140"/>
      <c r="KH28" s="140"/>
      <c r="KI28" s="140"/>
    </row>
    <row r="29" spans="1:295" ht="18" customHeight="1">
      <c r="A29" s="137" t="s">
        <v>57</v>
      </c>
      <c r="B29" s="137" t="s">
        <v>731</v>
      </c>
      <c r="C29" s="140"/>
      <c r="D29" s="140"/>
      <c r="E29" s="140"/>
      <c r="F29" s="140"/>
      <c r="G29" s="140"/>
      <c r="H29" s="140"/>
      <c r="I29" s="140"/>
      <c r="J29" s="140"/>
      <c r="K29" s="140"/>
      <c r="L29" s="140"/>
      <c r="M29" s="140"/>
      <c r="N29" s="140"/>
      <c r="O29" s="140"/>
      <c r="P29" s="140"/>
      <c r="Q29" s="140"/>
      <c r="R29" s="140"/>
      <c r="S29" s="140"/>
      <c r="T29" s="140"/>
      <c r="U29" s="140"/>
      <c r="V29" s="140"/>
      <c r="W29" s="140"/>
      <c r="X29" s="140"/>
      <c r="Y29" s="140"/>
      <c r="Z29" s="140"/>
      <c r="AA29" s="140"/>
      <c r="AB29" s="140"/>
      <c r="AC29" s="140"/>
      <c r="AD29" s="140"/>
      <c r="AE29" s="140"/>
      <c r="AF29" s="140"/>
      <c r="AG29" s="140"/>
      <c r="AH29" s="140"/>
      <c r="AI29" s="140"/>
      <c r="AJ29" s="140"/>
      <c r="AK29" s="140"/>
      <c r="AL29" s="140"/>
      <c r="AM29" s="140"/>
      <c r="AN29" s="140"/>
      <c r="AO29" s="140"/>
      <c r="AP29" s="140"/>
      <c r="AQ29" s="140"/>
      <c r="AR29" s="140"/>
      <c r="AS29" s="140"/>
      <c r="AT29" s="140"/>
      <c r="AU29" s="140"/>
      <c r="AV29" s="140"/>
      <c r="AW29" s="140"/>
      <c r="AX29" s="140"/>
      <c r="AY29" s="140"/>
      <c r="AZ29" s="140"/>
      <c r="BA29" s="140"/>
      <c r="BB29" s="140"/>
      <c r="BC29" s="140"/>
      <c r="BD29" s="140"/>
      <c r="BE29" s="140"/>
      <c r="BF29" s="140"/>
      <c r="BG29" s="140"/>
      <c r="BH29" s="140"/>
      <c r="BI29" s="140"/>
      <c r="BJ29" s="140"/>
      <c r="BK29" s="140"/>
      <c r="BL29" s="140"/>
      <c r="BM29" s="140"/>
      <c r="BN29" s="140"/>
      <c r="BO29" s="140"/>
      <c r="BP29" s="140"/>
      <c r="BQ29" s="140"/>
      <c r="BR29" s="140"/>
      <c r="BS29" s="140"/>
      <c r="BT29" s="140"/>
      <c r="BU29" s="140"/>
      <c r="BV29" s="140"/>
      <c r="BW29" s="140"/>
      <c r="BX29" s="140"/>
      <c r="BY29" s="140"/>
      <c r="BZ29" s="140"/>
      <c r="CA29" s="140"/>
      <c r="CB29" s="140"/>
      <c r="CC29" s="140"/>
      <c r="CD29" s="140"/>
      <c r="CE29" s="140"/>
      <c r="CF29" s="140"/>
      <c r="CG29" s="140"/>
      <c r="CH29" s="140"/>
      <c r="CI29" s="140"/>
      <c r="CJ29" s="140"/>
      <c r="CK29" s="140"/>
      <c r="CL29" s="140"/>
      <c r="CM29" s="140"/>
      <c r="CN29" s="140"/>
      <c r="CO29" s="140"/>
      <c r="CP29" s="140"/>
      <c r="CQ29" s="140"/>
      <c r="CR29" s="140"/>
      <c r="CS29" s="140"/>
      <c r="CT29" s="140"/>
      <c r="CU29" s="140"/>
      <c r="CV29" s="140"/>
      <c r="CW29" s="140"/>
      <c r="CX29" s="140"/>
      <c r="CY29" s="140"/>
      <c r="CZ29" s="140"/>
      <c r="DA29" s="140"/>
      <c r="DB29" s="140"/>
      <c r="DC29" s="140"/>
      <c r="DD29" s="140"/>
      <c r="DE29" s="140"/>
      <c r="DF29" s="140"/>
      <c r="DG29" s="140"/>
      <c r="DH29" s="140"/>
      <c r="DI29" s="140"/>
      <c r="DJ29" s="140"/>
      <c r="DK29" s="140"/>
      <c r="DL29" s="140"/>
      <c r="DM29" s="140"/>
      <c r="DN29" s="140"/>
      <c r="DO29" s="140"/>
      <c r="DP29" s="140"/>
      <c r="DQ29" s="140"/>
      <c r="DR29" s="140"/>
      <c r="DS29" s="140"/>
      <c r="DT29" s="140"/>
      <c r="DU29" s="140"/>
      <c r="DV29" s="140"/>
      <c r="DW29" s="140"/>
      <c r="DX29" s="140"/>
      <c r="DY29" s="140"/>
      <c r="DZ29" s="140"/>
      <c r="EA29" s="140"/>
      <c r="EB29" s="140"/>
      <c r="EC29" s="140"/>
      <c r="ED29" s="140"/>
      <c r="EE29" s="140"/>
      <c r="EF29" s="140"/>
      <c r="EG29" s="140"/>
      <c r="EH29" s="140"/>
      <c r="EI29" s="140"/>
      <c r="EJ29" s="140"/>
      <c r="EK29" s="140"/>
      <c r="EL29" s="140"/>
      <c r="EM29" s="140"/>
      <c r="EN29" s="140"/>
      <c r="EO29" s="140"/>
      <c r="EP29" s="140"/>
      <c r="EQ29" s="140"/>
      <c r="ER29" s="140"/>
      <c r="ES29" s="140"/>
      <c r="ET29" s="140"/>
      <c r="EU29" s="140"/>
      <c r="EV29" s="140"/>
      <c r="EW29" s="140"/>
      <c r="EX29" s="140"/>
      <c r="EY29" s="140"/>
      <c r="EZ29" s="140"/>
      <c r="FA29" s="140"/>
      <c r="FB29" s="140"/>
      <c r="FC29" s="140"/>
      <c r="FD29" s="140"/>
      <c r="FE29" s="140"/>
      <c r="FF29" s="140"/>
      <c r="FG29" s="140"/>
      <c r="FH29" s="140"/>
      <c r="FI29" s="140"/>
      <c r="FJ29" s="140"/>
      <c r="FK29" s="140"/>
      <c r="FL29" s="140"/>
      <c r="FM29" s="140"/>
      <c r="FN29" s="140"/>
      <c r="FO29" s="140"/>
      <c r="FP29" s="140"/>
      <c r="FQ29" s="140"/>
      <c r="FR29" s="140"/>
      <c r="FS29" s="140"/>
      <c r="FT29" s="140"/>
      <c r="FU29" s="140"/>
      <c r="FV29" s="140"/>
      <c r="FW29" s="140"/>
      <c r="FX29" s="140"/>
      <c r="FY29" s="140"/>
      <c r="FZ29" s="140"/>
      <c r="GA29" s="140"/>
      <c r="GB29" s="140"/>
      <c r="GC29" s="140"/>
      <c r="GD29" s="140"/>
      <c r="GE29" s="140"/>
      <c r="GF29" s="140"/>
      <c r="GG29" s="140"/>
      <c r="GH29" s="140"/>
      <c r="GI29" s="140"/>
      <c r="GJ29" s="140"/>
      <c r="GK29" s="140"/>
      <c r="GL29" s="140"/>
      <c r="GM29" s="140"/>
      <c r="GN29" s="140"/>
      <c r="GO29" s="140"/>
      <c r="GP29" s="140"/>
      <c r="GQ29" s="140"/>
      <c r="GR29" s="140"/>
      <c r="GS29" s="140"/>
      <c r="GT29" s="140"/>
      <c r="GU29" s="140"/>
      <c r="GV29" s="140"/>
      <c r="GW29" s="140"/>
      <c r="GX29" s="140"/>
      <c r="GY29" s="140"/>
      <c r="GZ29" s="140"/>
      <c r="HA29" s="140"/>
      <c r="HB29" s="140"/>
      <c r="HC29" s="140"/>
      <c r="HD29" s="140"/>
      <c r="HE29" s="140"/>
      <c r="HF29" s="140"/>
      <c r="HG29" s="140"/>
      <c r="HH29" s="140"/>
      <c r="HI29" s="140"/>
      <c r="HJ29" s="140"/>
      <c r="HK29" s="140"/>
      <c r="HL29" s="140"/>
      <c r="HM29" s="140"/>
      <c r="HN29" s="140"/>
      <c r="HO29" s="140"/>
      <c r="HP29" s="140"/>
      <c r="HQ29" s="140"/>
      <c r="HR29" s="140"/>
      <c r="HS29" s="140"/>
      <c r="HT29" s="140"/>
      <c r="HU29" s="140"/>
      <c r="HV29" s="140"/>
      <c r="HW29" s="140"/>
      <c r="HX29" s="140"/>
      <c r="HY29" s="140"/>
      <c r="HZ29" s="140"/>
      <c r="IA29" s="140"/>
      <c r="IB29" s="140"/>
      <c r="IC29" s="140"/>
      <c r="ID29" s="140"/>
      <c r="IE29" s="140"/>
      <c r="IF29" s="140"/>
      <c r="IG29" s="140"/>
      <c r="IH29" s="140"/>
      <c r="II29" s="140"/>
      <c r="IJ29" s="140"/>
      <c r="IK29" s="140"/>
      <c r="IL29" s="140"/>
      <c r="IM29" s="140"/>
      <c r="IN29" s="140"/>
      <c r="IO29" s="140"/>
      <c r="IP29" s="140"/>
      <c r="IQ29" s="140"/>
      <c r="IR29" s="140"/>
      <c r="IS29" s="140"/>
      <c r="IT29" s="140"/>
      <c r="IU29" s="140"/>
      <c r="IV29" s="140"/>
      <c r="IW29" s="140"/>
      <c r="IX29" s="140"/>
      <c r="IY29" s="140"/>
      <c r="IZ29" s="140"/>
      <c r="JA29" s="140"/>
      <c r="JB29" s="140"/>
      <c r="JC29" s="140"/>
      <c r="JD29" s="140"/>
      <c r="JE29" s="140"/>
      <c r="JF29" s="140"/>
      <c r="JG29" s="140"/>
      <c r="JH29" s="140"/>
      <c r="JI29" s="140"/>
      <c r="JJ29" s="140"/>
      <c r="JK29" s="140"/>
      <c r="JL29" s="140"/>
      <c r="JM29" s="140"/>
      <c r="JN29" s="140"/>
      <c r="JO29" s="140"/>
      <c r="JP29" s="140"/>
      <c r="JQ29" s="140"/>
      <c r="JR29" s="140"/>
      <c r="JS29" s="140"/>
      <c r="JT29" s="140"/>
      <c r="JU29" s="140"/>
      <c r="JV29" s="140"/>
      <c r="JW29" s="140"/>
      <c r="JX29" s="140"/>
      <c r="JY29" s="140"/>
      <c r="JZ29" s="140"/>
      <c r="KA29" s="140"/>
      <c r="KB29" s="140"/>
      <c r="KC29" s="140"/>
      <c r="KD29" s="140"/>
      <c r="KE29" s="140"/>
      <c r="KF29" s="140"/>
      <c r="KG29" s="140"/>
      <c r="KH29" s="140"/>
      <c r="KI29" s="140"/>
    </row>
    <row r="30" spans="1:295" ht="18" customHeight="1">
      <c r="A30" s="137" t="s">
        <v>57</v>
      </c>
      <c r="B30" s="137" t="s">
        <v>732</v>
      </c>
      <c r="C30" s="140"/>
      <c r="D30" s="140"/>
      <c r="E30" s="140"/>
      <c r="F30" s="140"/>
      <c r="G30" s="140"/>
      <c r="H30" s="140"/>
      <c r="I30" s="140"/>
      <c r="J30" s="140"/>
      <c r="K30" s="140"/>
      <c r="L30" s="140"/>
      <c r="M30" s="140"/>
      <c r="N30" s="140"/>
      <c r="O30" s="140"/>
      <c r="P30" s="140"/>
      <c r="Q30" s="140"/>
      <c r="R30" s="140"/>
      <c r="S30" s="140"/>
      <c r="T30" s="140"/>
      <c r="U30" s="140"/>
      <c r="V30" s="140"/>
      <c r="W30" s="140"/>
      <c r="X30" s="140"/>
      <c r="Y30" s="140"/>
      <c r="Z30" s="140"/>
      <c r="AA30" s="140"/>
      <c r="AB30" s="140"/>
      <c r="AC30" s="140"/>
      <c r="AD30" s="140"/>
      <c r="AE30" s="140"/>
      <c r="AF30" s="140"/>
      <c r="AG30" s="140"/>
      <c r="AH30" s="140"/>
      <c r="AI30" s="140"/>
      <c r="AJ30" s="140"/>
      <c r="AK30" s="140"/>
      <c r="AL30" s="140"/>
      <c r="AM30" s="140"/>
      <c r="AN30" s="140"/>
      <c r="AO30" s="140"/>
      <c r="AP30" s="140"/>
      <c r="AQ30" s="140"/>
      <c r="AR30" s="140"/>
      <c r="AS30" s="140"/>
      <c r="AT30" s="140"/>
      <c r="AU30" s="140"/>
      <c r="AV30" s="140"/>
      <c r="AW30" s="140"/>
      <c r="AX30" s="140"/>
      <c r="AY30" s="140"/>
      <c r="AZ30" s="140"/>
      <c r="BA30" s="140"/>
      <c r="BB30" s="140"/>
      <c r="BC30" s="140"/>
      <c r="BD30" s="140"/>
      <c r="BE30" s="140"/>
      <c r="BF30" s="140"/>
      <c r="BG30" s="140"/>
      <c r="BH30" s="140"/>
      <c r="BI30" s="140"/>
      <c r="BJ30" s="140"/>
      <c r="BK30" s="140"/>
      <c r="BL30" s="140"/>
      <c r="BM30" s="140"/>
      <c r="BN30" s="140"/>
      <c r="BO30" s="140"/>
      <c r="BP30" s="140"/>
      <c r="BQ30" s="140"/>
      <c r="BR30" s="140"/>
      <c r="BS30" s="140"/>
      <c r="BT30" s="140"/>
      <c r="BU30" s="140"/>
      <c r="BV30" s="140"/>
      <c r="BW30" s="140"/>
      <c r="BX30" s="140"/>
      <c r="BY30" s="140"/>
      <c r="BZ30" s="140"/>
      <c r="CA30" s="140"/>
      <c r="CB30" s="140"/>
      <c r="CC30" s="140"/>
      <c r="CD30" s="140"/>
      <c r="CE30" s="140"/>
      <c r="CF30" s="140"/>
      <c r="CG30" s="140"/>
      <c r="CH30" s="140"/>
      <c r="CI30" s="140"/>
      <c r="CJ30" s="140"/>
      <c r="CK30" s="140"/>
      <c r="CL30" s="140"/>
      <c r="CM30" s="140"/>
      <c r="CN30" s="140"/>
      <c r="CO30" s="140"/>
      <c r="CP30" s="140"/>
      <c r="CQ30" s="140"/>
      <c r="CR30" s="140"/>
      <c r="CS30" s="140"/>
      <c r="CT30" s="140"/>
      <c r="CU30" s="140"/>
      <c r="CV30" s="140"/>
      <c r="CW30" s="140"/>
      <c r="CX30" s="140"/>
      <c r="CY30" s="140"/>
      <c r="CZ30" s="140"/>
      <c r="DA30" s="140"/>
      <c r="DB30" s="140"/>
      <c r="DC30" s="140"/>
      <c r="DD30" s="140"/>
      <c r="DE30" s="140"/>
      <c r="DF30" s="140"/>
      <c r="DG30" s="140"/>
      <c r="DH30" s="140"/>
      <c r="DI30" s="140"/>
      <c r="DJ30" s="140"/>
      <c r="DK30" s="140"/>
      <c r="DL30" s="140"/>
      <c r="DM30" s="140"/>
      <c r="DN30" s="140"/>
      <c r="DO30" s="140"/>
      <c r="DP30" s="140"/>
      <c r="DQ30" s="140"/>
      <c r="DR30" s="140"/>
      <c r="DS30" s="140"/>
      <c r="DT30" s="140"/>
      <c r="DU30" s="140"/>
      <c r="DV30" s="140"/>
      <c r="DW30" s="140"/>
      <c r="DX30" s="140"/>
      <c r="DY30" s="140"/>
      <c r="DZ30" s="140"/>
      <c r="EA30" s="140"/>
      <c r="EB30" s="140"/>
      <c r="EC30" s="140"/>
      <c r="ED30" s="140"/>
      <c r="EE30" s="140"/>
      <c r="EF30" s="140"/>
      <c r="EG30" s="140"/>
      <c r="EH30" s="140"/>
      <c r="EI30" s="140"/>
      <c r="EJ30" s="140"/>
      <c r="EK30" s="140"/>
      <c r="EL30" s="140"/>
      <c r="EM30" s="140"/>
      <c r="EN30" s="140"/>
      <c r="EO30" s="140"/>
      <c r="EP30" s="140"/>
      <c r="EQ30" s="140"/>
      <c r="ER30" s="140"/>
      <c r="ES30" s="140"/>
      <c r="ET30" s="140"/>
      <c r="EU30" s="140"/>
      <c r="EV30" s="140"/>
      <c r="EW30" s="140"/>
      <c r="EX30" s="140"/>
      <c r="EY30" s="140"/>
      <c r="EZ30" s="140"/>
      <c r="FA30" s="140"/>
      <c r="FB30" s="140"/>
      <c r="FC30" s="140"/>
      <c r="FD30" s="140"/>
      <c r="FE30" s="140"/>
      <c r="FF30" s="140"/>
      <c r="FG30" s="140"/>
      <c r="FH30" s="140"/>
      <c r="FI30" s="140"/>
      <c r="FJ30" s="140"/>
      <c r="FK30" s="140"/>
      <c r="FL30" s="140"/>
      <c r="FM30" s="140"/>
      <c r="FN30" s="140"/>
      <c r="FO30" s="140"/>
      <c r="FP30" s="140"/>
      <c r="FQ30" s="140"/>
      <c r="FR30" s="140"/>
      <c r="FS30" s="140"/>
      <c r="FT30" s="140"/>
      <c r="FU30" s="140"/>
      <c r="FV30" s="140"/>
      <c r="FW30" s="140"/>
      <c r="FX30" s="140"/>
      <c r="FY30" s="140"/>
      <c r="FZ30" s="140"/>
      <c r="GA30" s="140"/>
      <c r="GB30" s="140"/>
      <c r="GC30" s="140"/>
      <c r="GD30" s="140"/>
      <c r="GE30" s="140"/>
      <c r="GF30" s="140"/>
      <c r="GG30" s="140"/>
      <c r="GH30" s="140"/>
      <c r="GI30" s="140"/>
      <c r="GJ30" s="140"/>
      <c r="GK30" s="140"/>
      <c r="GL30" s="140"/>
      <c r="GM30" s="140"/>
      <c r="GN30" s="140"/>
      <c r="GO30" s="140"/>
      <c r="GP30" s="140"/>
      <c r="GQ30" s="140"/>
      <c r="GR30" s="140"/>
      <c r="GS30" s="140"/>
      <c r="GT30" s="140"/>
      <c r="GU30" s="140"/>
      <c r="GV30" s="140"/>
      <c r="GW30" s="140"/>
      <c r="GX30" s="140"/>
      <c r="GY30" s="140"/>
      <c r="GZ30" s="140"/>
      <c r="HA30" s="140"/>
      <c r="HB30" s="140"/>
      <c r="HC30" s="140"/>
      <c r="HD30" s="140"/>
      <c r="HE30" s="140"/>
      <c r="HF30" s="140"/>
      <c r="HG30" s="140"/>
      <c r="HH30" s="140"/>
      <c r="HI30" s="140"/>
      <c r="HJ30" s="140"/>
      <c r="HK30" s="140"/>
      <c r="HL30" s="140"/>
      <c r="HM30" s="140"/>
      <c r="HN30" s="140"/>
      <c r="HO30" s="140"/>
      <c r="HP30" s="140"/>
      <c r="HQ30" s="140"/>
      <c r="HR30" s="140"/>
      <c r="HS30" s="140"/>
      <c r="HT30" s="140"/>
      <c r="HU30" s="140"/>
      <c r="HV30" s="140"/>
      <c r="HW30" s="140"/>
      <c r="HX30" s="140"/>
      <c r="HY30" s="140"/>
      <c r="HZ30" s="140"/>
      <c r="IA30" s="140"/>
      <c r="IB30" s="140"/>
      <c r="IC30" s="140"/>
      <c r="ID30" s="140"/>
      <c r="IE30" s="140"/>
      <c r="IF30" s="140"/>
      <c r="IG30" s="140"/>
      <c r="IH30" s="140"/>
      <c r="II30" s="140"/>
      <c r="IJ30" s="140"/>
      <c r="IK30" s="140"/>
      <c r="IL30" s="140"/>
      <c r="IM30" s="140"/>
      <c r="IN30" s="140"/>
      <c r="IO30" s="140"/>
      <c r="IP30" s="140"/>
      <c r="IQ30" s="140"/>
      <c r="IR30" s="140"/>
      <c r="IS30" s="140"/>
      <c r="IT30" s="140"/>
      <c r="IU30" s="140"/>
      <c r="IV30" s="140"/>
      <c r="IW30" s="140"/>
      <c r="IX30" s="140"/>
      <c r="IY30" s="140"/>
      <c r="IZ30" s="140"/>
      <c r="JA30" s="140"/>
      <c r="JB30" s="140"/>
      <c r="JC30" s="140"/>
      <c r="JD30" s="140"/>
      <c r="JE30" s="140"/>
      <c r="JF30" s="140"/>
      <c r="JG30" s="140"/>
      <c r="JH30" s="140"/>
      <c r="JI30" s="140"/>
      <c r="JJ30" s="140"/>
      <c r="JK30" s="140"/>
      <c r="JL30" s="140"/>
      <c r="JM30" s="140"/>
      <c r="JN30" s="140"/>
      <c r="JO30" s="140"/>
      <c r="JP30" s="140"/>
      <c r="JQ30" s="140"/>
      <c r="JR30" s="140"/>
      <c r="JS30" s="140"/>
      <c r="JT30" s="140"/>
      <c r="JU30" s="140"/>
      <c r="JV30" s="140"/>
      <c r="JW30" s="140"/>
      <c r="JX30" s="140"/>
      <c r="JY30" s="140"/>
      <c r="JZ30" s="140"/>
      <c r="KA30" s="140"/>
      <c r="KB30" s="140"/>
      <c r="KC30" s="140"/>
      <c r="KD30" s="140"/>
      <c r="KE30" s="140"/>
      <c r="KF30" s="140"/>
      <c r="KG30" s="140"/>
      <c r="KH30" s="140"/>
      <c r="KI30" s="140"/>
    </row>
    <row r="31" spans="1:295" ht="18" customHeight="1">
      <c r="A31" s="137" t="s">
        <v>57</v>
      </c>
      <c r="B31" s="137" t="s">
        <v>733</v>
      </c>
      <c r="C31" s="140"/>
      <c r="D31" s="140"/>
      <c r="E31" s="140"/>
      <c r="F31" s="140"/>
      <c r="G31" s="140"/>
      <c r="H31" s="140"/>
      <c r="I31" s="140"/>
      <c r="J31" s="140"/>
      <c r="K31" s="140"/>
      <c r="L31" s="140"/>
      <c r="M31" s="140"/>
      <c r="N31" s="140"/>
      <c r="O31" s="140"/>
      <c r="P31" s="140"/>
      <c r="Q31" s="140"/>
      <c r="R31" s="140"/>
      <c r="S31" s="140"/>
      <c r="T31" s="140"/>
      <c r="U31" s="140"/>
      <c r="V31" s="140"/>
      <c r="W31" s="140"/>
      <c r="X31" s="140"/>
      <c r="Y31" s="140"/>
      <c r="Z31" s="140"/>
      <c r="AA31" s="140"/>
      <c r="AB31" s="140"/>
      <c r="AC31" s="140"/>
      <c r="AD31" s="140"/>
      <c r="AE31" s="140"/>
      <c r="AF31" s="140"/>
      <c r="AG31" s="140"/>
      <c r="AH31" s="140"/>
      <c r="AI31" s="140"/>
      <c r="AJ31" s="140"/>
      <c r="AK31" s="140"/>
      <c r="AL31" s="140"/>
      <c r="AM31" s="140"/>
      <c r="AN31" s="140"/>
      <c r="AO31" s="140"/>
      <c r="AP31" s="140"/>
      <c r="AQ31" s="140"/>
      <c r="AR31" s="140"/>
      <c r="AS31" s="140"/>
      <c r="AT31" s="140"/>
      <c r="AU31" s="140"/>
      <c r="AV31" s="140"/>
      <c r="AW31" s="140"/>
      <c r="AX31" s="140"/>
      <c r="AY31" s="140"/>
      <c r="AZ31" s="140"/>
      <c r="BA31" s="140"/>
      <c r="BB31" s="140"/>
      <c r="BC31" s="140"/>
      <c r="BD31" s="140"/>
      <c r="BE31" s="140"/>
      <c r="BF31" s="140"/>
      <c r="BG31" s="140"/>
      <c r="BH31" s="140"/>
      <c r="BI31" s="140"/>
      <c r="BJ31" s="140"/>
      <c r="BK31" s="140"/>
      <c r="BL31" s="140"/>
      <c r="BM31" s="140"/>
      <c r="BN31" s="140"/>
      <c r="BO31" s="140"/>
      <c r="BP31" s="140"/>
      <c r="BQ31" s="140"/>
      <c r="BR31" s="140"/>
      <c r="BS31" s="140"/>
      <c r="BT31" s="140"/>
      <c r="BU31" s="140"/>
      <c r="BV31" s="140"/>
      <c r="BW31" s="140"/>
      <c r="BX31" s="140"/>
      <c r="BY31" s="140"/>
      <c r="BZ31" s="140"/>
      <c r="CA31" s="140"/>
      <c r="CB31" s="140"/>
      <c r="CC31" s="140"/>
      <c r="CD31" s="140"/>
      <c r="CE31" s="140"/>
      <c r="CF31" s="140"/>
      <c r="CG31" s="140"/>
      <c r="CH31" s="140"/>
      <c r="CI31" s="140"/>
      <c r="CJ31" s="140"/>
      <c r="CK31" s="140"/>
      <c r="CL31" s="140"/>
      <c r="CM31" s="140"/>
      <c r="CN31" s="140"/>
      <c r="CO31" s="140"/>
      <c r="CP31" s="140"/>
      <c r="CQ31" s="140"/>
      <c r="CR31" s="140"/>
      <c r="CS31" s="140"/>
      <c r="CT31" s="140"/>
      <c r="CU31" s="140"/>
      <c r="CV31" s="140"/>
      <c r="CW31" s="140"/>
      <c r="CX31" s="140"/>
      <c r="CY31" s="140"/>
      <c r="CZ31" s="140"/>
      <c r="DA31" s="140"/>
      <c r="DB31" s="140"/>
      <c r="DC31" s="140"/>
      <c r="DD31" s="140"/>
      <c r="DE31" s="140"/>
      <c r="DF31" s="140"/>
      <c r="DG31" s="140"/>
      <c r="DH31" s="140"/>
      <c r="DI31" s="140"/>
      <c r="DJ31" s="140"/>
      <c r="DK31" s="140"/>
      <c r="DL31" s="140"/>
      <c r="DM31" s="140"/>
      <c r="DN31" s="140"/>
      <c r="DO31" s="140"/>
      <c r="DP31" s="140"/>
      <c r="DQ31" s="140"/>
      <c r="DR31" s="140"/>
      <c r="DS31" s="140"/>
      <c r="DT31" s="140"/>
      <c r="DU31" s="140"/>
      <c r="DV31" s="140"/>
      <c r="DW31" s="140"/>
      <c r="DX31" s="140"/>
      <c r="DY31" s="140"/>
      <c r="DZ31" s="140"/>
      <c r="EA31" s="140"/>
      <c r="EB31" s="140"/>
      <c r="EC31" s="140"/>
      <c r="ED31" s="140"/>
      <c r="EE31" s="140"/>
      <c r="EF31" s="140"/>
      <c r="EG31" s="140"/>
      <c r="EH31" s="140"/>
      <c r="EI31" s="140"/>
      <c r="EJ31" s="140"/>
      <c r="EK31" s="140"/>
      <c r="EL31" s="140"/>
      <c r="EM31" s="140"/>
      <c r="EN31" s="140"/>
      <c r="EO31" s="140"/>
      <c r="EP31" s="140"/>
      <c r="EQ31" s="140"/>
      <c r="ER31" s="140"/>
      <c r="ES31" s="140"/>
      <c r="ET31" s="140"/>
      <c r="EU31" s="140"/>
      <c r="EV31" s="140"/>
      <c r="EW31" s="140"/>
      <c r="EX31" s="140"/>
      <c r="EY31" s="140"/>
      <c r="EZ31" s="140"/>
      <c r="FA31" s="140"/>
      <c r="FB31" s="140"/>
      <c r="FC31" s="140"/>
      <c r="FD31" s="140"/>
      <c r="FE31" s="140"/>
      <c r="FF31" s="140"/>
      <c r="FG31" s="140"/>
      <c r="FH31" s="140"/>
      <c r="FI31" s="140"/>
      <c r="FJ31" s="140"/>
      <c r="FK31" s="140"/>
      <c r="FL31" s="140"/>
      <c r="FM31" s="140"/>
      <c r="FN31" s="140"/>
      <c r="FO31" s="140"/>
      <c r="FP31" s="140"/>
      <c r="FQ31" s="140"/>
      <c r="FR31" s="140"/>
      <c r="FS31" s="140"/>
      <c r="FT31" s="140"/>
      <c r="FU31" s="140"/>
      <c r="FV31" s="140"/>
      <c r="FW31" s="140"/>
      <c r="FX31" s="140"/>
      <c r="FY31" s="140"/>
      <c r="FZ31" s="140"/>
      <c r="GA31" s="140"/>
      <c r="GB31" s="140"/>
      <c r="GC31" s="140"/>
      <c r="GD31" s="140"/>
      <c r="GE31" s="140"/>
      <c r="GF31" s="140"/>
      <c r="GG31" s="140"/>
      <c r="GH31" s="140"/>
      <c r="GI31" s="140"/>
      <c r="GJ31" s="140"/>
      <c r="GK31" s="140"/>
      <c r="GL31" s="140"/>
      <c r="GM31" s="140"/>
      <c r="GN31" s="140"/>
      <c r="GO31" s="140"/>
      <c r="GP31" s="140"/>
      <c r="GQ31" s="140"/>
      <c r="GR31" s="140"/>
      <c r="GS31" s="140"/>
      <c r="GT31" s="140"/>
      <c r="GU31" s="140"/>
      <c r="GV31" s="140"/>
      <c r="GW31" s="140"/>
      <c r="GX31" s="140"/>
      <c r="GY31" s="140"/>
      <c r="GZ31" s="140"/>
      <c r="HA31" s="140"/>
      <c r="HB31" s="140"/>
      <c r="HC31" s="140"/>
      <c r="HD31" s="140"/>
      <c r="HE31" s="140"/>
      <c r="HF31" s="140"/>
      <c r="HG31" s="140"/>
      <c r="HH31" s="140"/>
      <c r="HI31" s="140"/>
      <c r="HJ31" s="140"/>
      <c r="HK31" s="140"/>
      <c r="HL31" s="140"/>
      <c r="HM31" s="140"/>
      <c r="HN31" s="140"/>
      <c r="HO31" s="140"/>
      <c r="HP31" s="140"/>
      <c r="HQ31" s="140"/>
      <c r="HR31" s="140"/>
      <c r="HS31" s="140"/>
      <c r="HT31" s="140"/>
      <c r="HU31" s="140"/>
      <c r="HV31" s="140"/>
      <c r="HW31" s="140"/>
      <c r="HX31" s="140"/>
      <c r="HY31" s="140"/>
      <c r="HZ31" s="140"/>
      <c r="IA31" s="140"/>
      <c r="IB31" s="140"/>
      <c r="IC31" s="140"/>
      <c r="ID31" s="140"/>
      <c r="IE31" s="140"/>
      <c r="IF31" s="140"/>
      <c r="IG31" s="140"/>
      <c r="IH31" s="140"/>
      <c r="II31" s="140"/>
      <c r="IJ31" s="140"/>
      <c r="IK31" s="140"/>
      <c r="IL31" s="140"/>
      <c r="IM31" s="140"/>
      <c r="IN31" s="140"/>
      <c r="IO31" s="140"/>
      <c r="IP31" s="140"/>
      <c r="IQ31" s="140"/>
      <c r="IR31" s="140"/>
      <c r="IS31" s="140"/>
      <c r="IT31" s="140"/>
      <c r="IU31" s="140"/>
      <c r="IV31" s="140"/>
      <c r="IW31" s="140"/>
      <c r="IX31" s="140"/>
      <c r="IY31" s="140"/>
      <c r="IZ31" s="140"/>
      <c r="JA31" s="140"/>
      <c r="JB31" s="140"/>
      <c r="JC31" s="140"/>
      <c r="JD31" s="140"/>
      <c r="JE31" s="140"/>
      <c r="JF31" s="140"/>
      <c r="JG31" s="140"/>
      <c r="JH31" s="140"/>
      <c r="JI31" s="140"/>
      <c r="JJ31" s="140"/>
      <c r="JK31" s="140"/>
      <c r="JL31" s="140"/>
      <c r="JM31" s="140"/>
      <c r="JN31" s="140"/>
      <c r="JO31" s="140"/>
      <c r="JP31" s="140"/>
      <c r="JQ31" s="140"/>
      <c r="JR31" s="140"/>
      <c r="JS31" s="140"/>
      <c r="JT31" s="140"/>
      <c r="JU31" s="140"/>
      <c r="JV31" s="140"/>
      <c r="JW31" s="140"/>
      <c r="JX31" s="140"/>
      <c r="JY31" s="140"/>
      <c r="JZ31" s="140"/>
      <c r="KA31" s="140"/>
      <c r="KB31" s="140"/>
      <c r="KC31" s="140"/>
      <c r="KD31" s="140"/>
      <c r="KE31" s="140"/>
      <c r="KF31" s="140"/>
      <c r="KG31" s="140"/>
      <c r="KH31" s="140"/>
      <c r="KI31" s="140"/>
    </row>
    <row r="32" spans="1:295" ht="18" customHeight="1">
      <c r="A32" s="137" t="s">
        <v>57</v>
      </c>
      <c r="B32" s="137" t="s">
        <v>734</v>
      </c>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2"/>
      <c r="AQ32" s="142"/>
      <c r="AR32" s="142"/>
      <c r="AS32" s="142"/>
      <c r="AT32" s="142"/>
      <c r="AU32" s="142"/>
      <c r="AV32" s="142"/>
      <c r="AW32" s="142"/>
      <c r="AX32" s="142"/>
      <c r="AY32" s="142"/>
      <c r="AZ32" s="142"/>
      <c r="BA32" s="142"/>
      <c r="BB32" s="142"/>
      <c r="BC32" s="142"/>
      <c r="BD32" s="142"/>
      <c r="BE32" s="142"/>
      <c r="BF32" s="142"/>
      <c r="BG32" s="142"/>
      <c r="BH32" s="142"/>
      <c r="BI32" s="142"/>
      <c r="BJ32" s="142"/>
      <c r="BK32" s="142"/>
      <c r="BL32" s="142"/>
      <c r="BM32" s="142"/>
      <c r="BN32" s="142"/>
      <c r="BO32" s="142"/>
      <c r="BP32" s="142"/>
      <c r="BQ32" s="142"/>
      <c r="BR32" s="142"/>
      <c r="BS32" s="142"/>
      <c r="BT32" s="142"/>
      <c r="BU32" s="142"/>
      <c r="BV32" s="142"/>
      <c r="BW32" s="142"/>
      <c r="BX32" s="142"/>
      <c r="BY32" s="142"/>
      <c r="BZ32" s="142"/>
      <c r="CA32" s="142"/>
      <c r="CB32" s="142"/>
      <c r="CC32" s="142"/>
      <c r="CD32" s="142"/>
      <c r="CE32" s="142"/>
      <c r="CF32" s="142"/>
      <c r="CG32" s="142"/>
      <c r="CH32" s="142"/>
      <c r="CI32" s="142"/>
      <c r="CJ32" s="142"/>
      <c r="CK32" s="142"/>
      <c r="CL32" s="142"/>
      <c r="CM32" s="142"/>
      <c r="CN32" s="142"/>
      <c r="CO32" s="142"/>
      <c r="CP32" s="142"/>
      <c r="CQ32" s="142"/>
      <c r="CR32" s="142"/>
      <c r="CS32" s="142"/>
      <c r="CT32" s="142"/>
      <c r="CU32" s="142"/>
      <c r="CV32" s="142"/>
      <c r="CW32" s="142"/>
      <c r="CX32" s="142"/>
      <c r="CY32" s="142"/>
      <c r="CZ32" s="142"/>
      <c r="DA32" s="142"/>
      <c r="DB32" s="142"/>
      <c r="DC32" s="142"/>
      <c r="DD32" s="142"/>
      <c r="DE32" s="142"/>
      <c r="DF32" s="142"/>
      <c r="DG32" s="142"/>
      <c r="DH32" s="142"/>
      <c r="DI32" s="142"/>
      <c r="DJ32" s="142"/>
      <c r="DK32" s="142"/>
      <c r="DL32" s="142"/>
      <c r="DM32" s="142"/>
      <c r="DN32" s="142"/>
      <c r="DO32" s="142"/>
      <c r="DP32" s="142"/>
      <c r="DQ32" s="142"/>
      <c r="DR32" s="142"/>
      <c r="DS32" s="142"/>
      <c r="DT32" s="142"/>
      <c r="DU32" s="142"/>
      <c r="DV32" s="142"/>
      <c r="DW32" s="142"/>
      <c r="DX32" s="142"/>
      <c r="DY32" s="142"/>
      <c r="DZ32" s="142"/>
      <c r="EA32" s="142"/>
      <c r="EB32" s="142"/>
      <c r="EC32" s="142"/>
      <c r="ED32" s="142"/>
      <c r="EE32" s="142"/>
      <c r="EF32" s="142"/>
      <c r="EG32" s="142"/>
      <c r="EH32" s="142"/>
      <c r="EI32" s="142"/>
      <c r="EJ32" s="142"/>
      <c r="EK32" s="142"/>
      <c r="EL32" s="142"/>
      <c r="EM32" s="142"/>
      <c r="EN32" s="142"/>
      <c r="EO32" s="142"/>
      <c r="EP32" s="142"/>
      <c r="EQ32" s="142"/>
      <c r="ER32" s="142"/>
      <c r="ES32" s="142"/>
      <c r="ET32" s="142"/>
      <c r="EU32" s="142"/>
      <c r="EV32" s="142"/>
      <c r="EW32" s="142"/>
      <c r="EX32" s="142"/>
      <c r="EY32" s="142"/>
      <c r="EZ32" s="142"/>
      <c r="FA32" s="142"/>
      <c r="FB32" s="142"/>
      <c r="FC32" s="142"/>
      <c r="FD32" s="142"/>
      <c r="FE32" s="142"/>
      <c r="FF32" s="142"/>
      <c r="FG32" s="142"/>
      <c r="FH32" s="142"/>
      <c r="FI32" s="142"/>
      <c r="FJ32" s="142"/>
      <c r="FK32" s="142"/>
      <c r="FL32" s="142"/>
      <c r="FM32" s="142"/>
      <c r="FN32" s="142"/>
      <c r="FO32" s="142"/>
      <c r="FP32" s="142"/>
      <c r="FQ32" s="142"/>
      <c r="FR32" s="142"/>
      <c r="FS32" s="142"/>
      <c r="FT32" s="142"/>
      <c r="FU32" s="142"/>
      <c r="FV32" s="142"/>
      <c r="FW32" s="142"/>
      <c r="FX32" s="142"/>
      <c r="FY32" s="142"/>
      <c r="FZ32" s="142"/>
      <c r="GA32" s="142"/>
      <c r="GB32" s="142"/>
      <c r="GC32" s="142"/>
      <c r="GD32" s="142"/>
      <c r="GE32" s="142"/>
      <c r="GF32" s="142"/>
      <c r="GG32" s="142"/>
      <c r="GH32" s="142"/>
      <c r="GI32" s="142"/>
      <c r="GJ32" s="142"/>
      <c r="GK32" s="142"/>
      <c r="GL32" s="142"/>
      <c r="GM32" s="142"/>
      <c r="GN32" s="142"/>
      <c r="GO32" s="142"/>
      <c r="GP32" s="142"/>
      <c r="GQ32" s="142"/>
      <c r="GR32" s="142"/>
      <c r="GS32" s="142"/>
      <c r="GT32" s="142"/>
      <c r="GU32" s="142"/>
      <c r="GV32" s="142"/>
      <c r="GW32" s="142"/>
      <c r="GX32" s="142"/>
      <c r="GY32" s="142"/>
      <c r="GZ32" s="142"/>
      <c r="HA32" s="142"/>
      <c r="HB32" s="142"/>
      <c r="HC32" s="142"/>
      <c r="HD32" s="142"/>
      <c r="HE32" s="142"/>
      <c r="HF32" s="142"/>
      <c r="HG32" s="142"/>
      <c r="HH32" s="142"/>
      <c r="HI32" s="142"/>
      <c r="HJ32" s="142"/>
      <c r="HK32" s="142"/>
      <c r="HL32" s="142"/>
      <c r="HM32" s="142"/>
      <c r="HN32" s="142"/>
      <c r="HO32" s="142"/>
      <c r="HP32" s="142"/>
      <c r="HQ32" s="142"/>
      <c r="HR32" s="142"/>
      <c r="HS32" s="142"/>
      <c r="HT32" s="142"/>
      <c r="HU32" s="142"/>
      <c r="HV32" s="142"/>
      <c r="HW32" s="142"/>
      <c r="HX32" s="142"/>
      <c r="HY32" s="142"/>
      <c r="HZ32" s="142"/>
      <c r="IA32" s="142"/>
      <c r="IB32" s="142"/>
      <c r="IC32" s="142"/>
      <c r="ID32" s="142"/>
      <c r="IE32" s="142"/>
      <c r="IF32" s="142"/>
      <c r="IG32" s="142"/>
      <c r="IH32" s="142"/>
      <c r="II32" s="142"/>
      <c r="IJ32" s="142"/>
      <c r="IK32" s="142"/>
      <c r="IL32" s="142"/>
      <c r="IM32" s="142"/>
      <c r="IN32" s="142"/>
      <c r="IO32" s="142"/>
      <c r="IP32" s="142"/>
      <c r="IQ32" s="142"/>
      <c r="IR32" s="142"/>
      <c r="IS32" s="142"/>
      <c r="IT32" s="142"/>
      <c r="IU32" s="142"/>
      <c r="IV32" s="142"/>
      <c r="IW32" s="142"/>
      <c r="IX32" s="142"/>
      <c r="IY32" s="142"/>
      <c r="IZ32" s="142"/>
      <c r="JA32" s="142"/>
      <c r="JB32" s="142"/>
      <c r="JC32" s="142"/>
      <c r="JD32" s="142"/>
      <c r="JE32" s="142"/>
      <c r="JF32" s="142"/>
      <c r="JG32" s="142"/>
      <c r="JH32" s="142"/>
      <c r="JI32" s="142"/>
      <c r="JJ32" s="142"/>
      <c r="JK32" s="142"/>
      <c r="JL32" s="142"/>
      <c r="JM32" s="142"/>
      <c r="JN32" s="142"/>
      <c r="JO32" s="142"/>
      <c r="JP32" s="142"/>
      <c r="JQ32" s="142"/>
      <c r="JR32" s="142"/>
      <c r="JS32" s="142"/>
      <c r="JT32" s="142"/>
      <c r="JU32" s="142"/>
      <c r="JV32" s="142"/>
      <c r="JW32" s="142"/>
      <c r="JX32" s="142"/>
      <c r="JY32" s="142"/>
      <c r="JZ32" s="142"/>
      <c r="KA32" s="142"/>
      <c r="KB32" s="142"/>
      <c r="KC32" s="142"/>
      <c r="KD32" s="142"/>
      <c r="KE32" s="142"/>
      <c r="KF32" s="142"/>
      <c r="KG32" s="142"/>
      <c r="KH32" s="142"/>
      <c r="KI32" s="142"/>
    </row>
    <row r="33" spans="1:295" ht="18" customHeight="1">
      <c r="A33" s="137" t="s">
        <v>57</v>
      </c>
      <c r="B33" s="137" t="s">
        <v>735</v>
      </c>
      <c r="C33" s="138"/>
      <c r="D33" s="138"/>
      <c r="E33" s="138"/>
      <c r="F33" s="138"/>
      <c r="G33" s="138"/>
      <c r="H33" s="138"/>
      <c r="I33" s="138"/>
      <c r="J33" s="138"/>
      <c r="K33" s="138"/>
      <c r="L33" s="138"/>
      <c r="M33" s="138"/>
      <c r="N33" s="138"/>
      <c r="O33" s="138"/>
      <c r="P33" s="138"/>
      <c r="Q33" s="138"/>
      <c r="R33" s="138"/>
      <c r="S33" s="138"/>
      <c r="T33" s="138"/>
      <c r="U33" s="138"/>
      <c r="V33" s="138"/>
      <c r="W33" s="138"/>
      <c r="X33" s="138"/>
      <c r="Y33" s="138"/>
      <c r="Z33" s="138"/>
      <c r="AA33" s="138"/>
      <c r="AB33" s="138"/>
      <c r="AC33" s="138"/>
      <c r="AD33" s="138"/>
      <c r="AE33" s="138"/>
      <c r="AF33" s="138"/>
      <c r="AG33" s="138"/>
      <c r="AH33" s="138"/>
      <c r="AI33" s="138"/>
      <c r="AJ33" s="138"/>
      <c r="AK33" s="138"/>
      <c r="AL33" s="138"/>
      <c r="AM33" s="138"/>
      <c r="AN33" s="138"/>
      <c r="AO33" s="138"/>
      <c r="AP33" s="138"/>
      <c r="AQ33" s="138"/>
      <c r="AR33" s="138"/>
      <c r="AS33" s="138"/>
      <c r="AT33" s="138"/>
      <c r="AU33" s="138"/>
      <c r="AV33" s="138"/>
      <c r="AW33" s="138"/>
      <c r="AX33" s="138"/>
      <c r="AY33" s="138"/>
      <c r="AZ33" s="138"/>
      <c r="BA33" s="138"/>
      <c r="BB33" s="138"/>
      <c r="BC33" s="138"/>
      <c r="BD33" s="138"/>
      <c r="BE33" s="138"/>
      <c r="BF33" s="138"/>
      <c r="BG33" s="138"/>
      <c r="BH33" s="138"/>
      <c r="BI33" s="138"/>
      <c r="BJ33" s="138"/>
      <c r="BK33" s="138"/>
      <c r="BL33" s="138"/>
      <c r="BM33" s="138"/>
      <c r="BN33" s="138"/>
      <c r="BO33" s="138"/>
      <c r="BP33" s="138"/>
      <c r="BQ33" s="138"/>
      <c r="BR33" s="138"/>
      <c r="BS33" s="138"/>
      <c r="BT33" s="138"/>
      <c r="BU33" s="138"/>
      <c r="BV33" s="138"/>
      <c r="BW33" s="138"/>
      <c r="BX33" s="138"/>
      <c r="BY33" s="138"/>
      <c r="BZ33" s="138"/>
      <c r="CA33" s="138"/>
      <c r="CB33" s="138"/>
      <c r="CC33" s="138"/>
      <c r="CD33" s="138"/>
      <c r="CE33" s="138"/>
      <c r="CF33" s="138"/>
      <c r="CG33" s="138"/>
      <c r="CH33" s="138"/>
      <c r="CI33" s="138"/>
      <c r="CJ33" s="138"/>
      <c r="CK33" s="138"/>
      <c r="CL33" s="138"/>
      <c r="CM33" s="138"/>
      <c r="CN33" s="138"/>
      <c r="CO33" s="138"/>
      <c r="CP33" s="138"/>
      <c r="CQ33" s="138"/>
      <c r="CR33" s="138"/>
      <c r="CS33" s="138"/>
      <c r="CT33" s="138"/>
      <c r="CU33" s="138"/>
      <c r="CV33" s="138"/>
      <c r="CW33" s="138"/>
      <c r="CX33" s="138"/>
      <c r="CY33" s="138"/>
      <c r="CZ33" s="138"/>
      <c r="DA33" s="138"/>
      <c r="DB33" s="138"/>
      <c r="DC33" s="138"/>
      <c r="DD33" s="138"/>
      <c r="DE33" s="138"/>
      <c r="DF33" s="138"/>
      <c r="DG33" s="138"/>
      <c r="DH33" s="138"/>
      <c r="DI33" s="138"/>
      <c r="DJ33" s="138"/>
      <c r="DK33" s="138"/>
      <c r="DL33" s="138"/>
      <c r="DM33" s="138"/>
      <c r="DN33" s="138"/>
      <c r="DO33" s="138"/>
      <c r="DP33" s="138"/>
      <c r="DQ33" s="138"/>
      <c r="DR33" s="138"/>
      <c r="DS33" s="138"/>
      <c r="DT33" s="138"/>
      <c r="DU33" s="138"/>
      <c r="DV33" s="138"/>
      <c r="DW33" s="138"/>
      <c r="DX33" s="138"/>
      <c r="DY33" s="138"/>
      <c r="DZ33" s="138"/>
      <c r="EA33" s="138"/>
      <c r="EB33" s="138"/>
      <c r="EC33" s="138"/>
      <c r="ED33" s="138"/>
      <c r="EE33" s="138"/>
      <c r="EF33" s="138"/>
      <c r="EG33" s="138"/>
      <c r="EH33" s="138"/>
      <c r="EI33" s="138"/>
      <c r="EJ33" s="138"/>
      <c r="EK33" s="138"/>
      <c r="EL33" s="138"/>
      <c r="EM33" s="138"/>
      <c r="EN33" s="138"/>
      <c r="EO33" s="138"/>
      <c r="EP33" s="138"/>
      <c r="EQ33" s="138"/>
      <c r="ER33" s="138"/>
      <c r="ES33" s="138"/>
      <c r="ET33" s="138"/>
      <c r="EU33" s="138"/>
      <c r="EV33" s="138"/>
      <c r="EW33" s="138"/>
      <c r="EX33" s="138"/>
      <c r="EY33" s="138"/>
      <c r="EZ33" s="138"/>
      <c r="FA33" s="138"/>
      <c r="FB33" s="138"/>
      <c r="FC33" s="138"/>
      <c r="FD33" s="138"/>
      <c r="FE33" s="138"/>
      <c r="FF33" s="138"/>
      <c r="FG33" s="138"/>
      <c r="FH33" s="138"/>
      <c r="FI33" s="138"/>
      <c r="FJ33" s="138"/>
      <c r="FK33" s="138"/>
      <c r="FL33" s="138"/>
      <c r="FM33" s="138"/>
      <c r="FN33" s="138"/>
      <c r="FO33" s="138"/>
      <c r="FP33" s="138"/>
      <c r="FQ33" s="138"/>
      <c r="FR33" s="138"/>
      <c r="FS33" s="138"/>
      <c r="FT33" s="138"/>
      <c r="FU33" s="138"/>
      <c r="FV33" s="138"/>
      <c r="FW33" s="138"/>
      <c r="FX33" s="138"/>
      <c r="FY33" s="138"/>
      <c r="FZ33" s="138"/>
      <c r="GA33" s="138"/>
      <c r="GB33" s="138"/>
      <c r="GC33" s="138"/>
      <c r="GD33" s="138"/>
      <c r="GE33" s="138"/>
      <c r="GF33" s="138"/>
      <c r="GG33" s="138"/>
      <c r="GH33" s="138"/>
      <c r="GI33" s="138"/>
      <c r="GJ33" s="138"/>
      <c r="GK33" s="138"/>
      <c r="GL33" s="138"/>
      <c r="GM33" s="138"/>
      <c r="GN33" s="138"/>
      <c r="GO33" s="138"/>
      <c r="GP33" s="138"/>
      <c r="GQ33" s="138"/>
      <c r="GR33" s="138"/>
      <c r="GS33" s="138"/>
      <c r="GT33" s="138"/>
      <c r="GU33" s="138"/>
      <c r="GV33" s="138"/>
      <c r="GW33" s="138"/>
      <c r="GX33" s="138"/>
      <c r="GY33" s="138"/>
      <c r="GZ33" s="138"/>
      <c r="HA33" s="138"/>
      <c r="HB33" s="138"/>
      <c r="HC33" s="138"/>
      <c r="HD33" s="138"/>
      <c r="HE33" s="138"/>
      <c r="HF33" s="138"/>
      <c r="HG33" s="138"/>
      <c r="HH33" s="138"/>
      <c r="HI33" s="138"/>
      <c r="HJ33" s="138"/>
      <c r="HK33" s="138"/>
      <c r="HL33" s="138"/>
      <c r="HM33" s="138"/>
      <c r="HN33" s="138"/>
      <c r="HO33" s="138"/>
      <c r="HP33" s="138"/>
      <c r="HQ33" s="138"/>
      <c r="HR33" s="138"/>
      <c r="HS33" s="138"/>
      <c r="HT33" s="138"/>
      <c r="HU33" s="138"/>
      <c r="HV33" s="138"/>
      <c r="HW33" s="138"/>
      <c r="HX33" s="138"/>
      <c r="HY33" s="138"/>
      <c r="HZ33" s="138"/>
      <c r="IA33" s="138"/>
      <c r="IB33" s="138"/>
      <c r="IC33" s="138"/>
      <c r="ID33" s="138"/>
      <c r="IE33" s="138"/>
      <c r="IF33" s="138"/>
      <c r="IG33" s="138"/>
      <c r="IH33" s="138"/>
      <c r="II33" s="138"/>
      <c r="IJ33" s="138"/>
      <c r="IK33" s="138"/>
      <c r="IL33" s="138"/>
      <c r="IM33" s="138"/>
      <c r="IN33" s="138"/>
      <c r="IO33" s="138"/>
      <c r="IP33" s="138"/>
      <c r="IQ33" s="138"/>
      <c r="IR33" s="138"/>
      <c r="IS33" s="138"/>
      <c r="IT33" s="138"/>
      <c r="IU33" s="138"/>
      <c r="IV33" s="138"/>
      <c r="IW33" s="138"/>
      <c r="IX33" s="138"/>
      <c r="IY33" s="138"/>
      <c r="IZ33" s="138"/>
      <c r="JA33" s="138"/>
      <c r="JB33" s="138"/>
      <c r="JC33" s="138"/>
      <c r="JD33" s="138"/>
      <c r="JE33" s="138"/>
      <c r="JF33" s="138"/>
      <c r="JG33" s="138"/>
      <c r="JH33" s="138"/>
      <c r="JI33" s="138"/>
      <c r="JJ33" s="138"/>
      <c r="JK33" s="138"/>
      <c r="JL33" s="138"/>
      <c r="JM33" s="138"/>
      <c r="JN33" s="138"/>
      <c r="JO33" s="138"/>
      <c r="JP33" s="138"/>
      <c r="JQ33" s="138"/>
      <c r="JR33" s="138"/>
      <c r="JS33" s="138"/>
      <c r="JT33" s="138"/>
      <c r="JU33" s="138"/>
      <c r="JV33" s="138"/>
      <c r="JW33" s="138"/>
      <c r="JX33" s="138"/>
      <c r="JY33" s="138"/>
      <c r="JZ33" s="138"/>
      <c r="KA33" s="138"/>
      <c r="KB33" s="138"/>
      <c r="KC33" s="138"/>
      <c r="KD33" s="138"/>
      <c r="KE33" s="138"/>
      <c r="KF33" s="138"/>
      <c r="KG33" s="138"/>
      <c r="KH33" s="138"/>
      <c r="KI33" s="138"/>
    </row>
    <row r="34" spans="1:295" ht="18" customHeight="1">
      <c r="A34" s="137" t="s">
        <v>57</v>
      </c>
      <c r="B34" s="137" t="s">
        <v>736</v>
      </c>
      <c r="C34" s="140"/>
      <c r="D34" s="140"/>
      <c r="E34" s="140"/>
      <c r="F34" s="140"/>
      <c r="G34" s="140"/>
      <c r="H34" s="140"/>
      <c r="I34" s="140"/>
      <c r="J34" s="140"/>
      <c r="K34" s="140"/>
      <c r="L34" s="140"/>
      <c r="M34" s="140"/>
      <c r="N34" s="140"/>
      <c r="O34" s="140"/>
      <c r="P34" s="140"/>
      <c r="Q34" s="140"/>
      <c r="R34" s="140"/>
      <c r="S34" s="140"/>
      <c r="T34" s="140"/>
      <c r="U34" s="140"/>
      <c r="V34" s="140"/>
      <c r="W34" s="140"/>
      <c r="X34" s="140"/>
      <c r="Y34" s="140"/>
      <c r="Z34" s="140"/>
      <c r="AA34" s="140"/>
      <c r="AB34" s="140"/>
      <c r="AC34" s="140"/>
      <c r="AD34" s="140"/>
      <c r="AE34" s="140"/>
      <c r="AF34" s="140"/>
      <c r="AG34" s="140"/>
      <c r="AH34" s="140"/>
      <c r="AI34" s="140"/>
      <c r="AJ34" s="140"/>
      <c r="AK34" s="140"/>
      <c r="AL34" s="140"/>
      <c r="AM34" s="140"/>
      <c r="AN34" s="140"/>
      <c r="AO34" s="140"/>
      <c r="AP34" s="140"/>
      <c r="AQ34" s="140"/>
      <c r="AR34" s="140"/>
      <c r="AS34" s="140"/>
      <c r="AT34" s="140"/>
      <c r="AU34" s="140"/>
      <c r="AV34" s="140"/>
      <c r="AW34" s="140"/>
      <c r="AX34" s="140"/>
      <c r="AY34" s="140"/>
      <c r="AZ34" s="140"/>
      <c r="BA34" s="140"/>
      <c r="BB34" s="140"/>
      <c r="BC34" s="140"/>
      <c r="BD34" s="140"/>
      <c r="BE34" s="140"/>
      <c r="BF34" s="140"/>
      <c r="BG34" s="140"/>
      <c r="BH34" s="140"/>
      <c r="BI34" s="140"/>
      <c r="BJ34" s="140"/>
      <c r="BK34" s="140"/>
      <c r="BL34" s="140"/>
      <c r="BM34" s="140"/>
      <c r="BN34" s="140"/>
      <c r="BO34" s="140"/>
      <c r="BP34" s="140"/>
      <c r="BQ34" s="140"/>
      <c r="BR34" s="140"/>
      <c r="BS34" s="140"/>
      <c r="BT34" s="140"/>
      <c r="BU34" s="140"/>
      <c r="BV34" s="140"/>
      <c r="BW34" s="140"/>
      <c r="BX34" s="140"/>
      <c r="BY34" s="140"/>
      <c r="BZ34" s="140"/>
      <c r="CA34" s="140"/>
      <c r="CB34" s="140"/>
      <c r="CC34" s="140"/>
      <c r="CD34" s="140"/>
      <c r="CE34" s="140"/>
      <c r="CF34" s="140"/>
      <c r="CG34" s="140"/>
      <c r="CH34" s="140"/>
      <c r="CI34" s="140"/>
      <c r="CJ34" s="140"/>
      <c r="CK34" s="140"/>
      <c r="CL34" s="140"/>
      <c r="CM34" s="140"/>
      <c r="CN34" s="140"/>
      <c r="CO34" s="140"/>
      <c r="CP34" s="140"/>
      <c r="CQ34" s="140"/>
      <c r="CR34" s="140"/>
      <c r="CS34" s="140"/>
      <c r="CT34" s="140"/>
      <c r="CU34" s="140"/>
      <c r="CV34" s="140"/>
      <c r="CW34" s="140"/>
      <c r="CX34" s="140"/>
      <c r="CY34" s="140"/>
      <c r="CZ34" s="140"/>
      <c r="DA34" s="140"/>
      <c r="DB34" s="140"/>
      <c r="DC34" s="140"/>
      <c r="DD34" s="140"/>
      <c r="DE34" s="140"/>
      <c r="DF34" s="140"/>
      <c r="DG34" s="140"/>
      <c r="DH34" s="140"/>
      <c r="DI34" s="140"/>
      <c r="DJ34" s="140"/>
      <c r="DK34" s="140"/>
      <c r="DL34" s="140"/>
      <c r="DM34" s="140"/>
      <c r="DN34" s="140"/>
      <c r="DO34" s="140"/>
      <c r="DP34" s="140"/>
      <c r="DQ34" s="140"/>
      <c r="DR34" s="140"/>
      <c r="DS34" s="140"/>
      <c r="DT34" s="140"/>
      <c r="DU34" s="140"/>
      <c r="DV34" s="140"/>
      <c r="DW34" s="140"/>
      <c r="DX34" s="140"/>
      <c r="DY34" s="140"/>
      <c r="DZ34" s="140"/>
      <c r="EA34" s="140"/>
      <c r="EB34" s="140"/>
      <c r="EC34" s="140"/>
      <c r="ED34" s="140"/>
      <c r="EE34" s="140"/>
      <c r="EF34" s="140"/>
      <c r="EG34" s="140"/>
      <c r="EH34" s="140"/>
      <c r="EI34" s="140"/>
      <c r="EJ34" s="140"/>
      <c r="EK34" s="140"/>
      <c r="EL34" s="140"/>
      <c r="EM34" s="140"/>
      <c r="EN34" s="140"/>
      <c r="EO34" s="140"/>
      <c r="EP34" s="140"/>
      <c r="EQ34" s="140"/>
      <c r="ER34" s="140"/>
      <c r="ES34" s="140"/>
      <c r="ET34" s="140"/>
      <c r="EU34" s="140"/>
      <c r="EV34" s="140"/>
      <c r="EW34" s="140"/>
      <c r="EX34" s="140"/>
      <c r="EY34" s="140"/>
      <c r="EZ34" s="140"/>
      <c r="FA34" s="140"/>
      <c r="FB34" s="140"/>
      <c r="FC34" s="140"/>
      <c r="FD34" s="140"/>
      <c r="FE34" s="140"/>
      <c r="FF34" s="140"/>
      <c r="FG34" s="140"/>
      <c r="FH34" s="140"/>
      <c r="FI34" s="140"/>
      <c r="FJ34" s="140"/>
      <c r="FK34" s="140"/>
      <c r="FL34" s="140"/>
      <c r="FM34" s="140"/>
      <c r="FN34" s="140"/>
      <c r="FO34" s="140"/>
      <c r="FP34" s="140"/>
      <c r="FQ34" s="140"/>
      <c r="FR34" s="140"/>
      <c r="FS34" s="140"/>
      <c r="FT34" s="140"/>
      <c r="FU34" s="140"/>
      <c r="FV34" s="140"/>
      <c r="FW34" s="140"/>
      <c r="FX34" s="140"/>
      <c r="FY34" s="140"/>
      <c r="FZ34" s="140"/>
      <c r="GA34" s="140"/>
      <c r="GB34" s="140"/>
      <c r="GC34" s="140"/>
      <c r="GD34" s="140"/>
      <c r="GE34" s="140"/>
      <c r="GF34" s="140"/>
      <c r="GG34" s="140"/>
      <c r="GH34" s="140"/>
      <c r="GI34" s="140"/>
      <c r="GJ34" s="140"/>
      <c r="GK34" s="140"/>
      <c r="GL34" s="140"/>
      <c r="GM34" s="140"/>
      <c r="GN34" s="140"/>
      <c r="GO34" s="140"/>
      <c r="GP34" s="140"/>
      <c r="GQ34" s="140"/>
      <c r="GR34" s="140"/>
      <c r="GS34" s="140"/>
      <c r="GT34" s="140"/>
      <c r="GU34" s="140"/>
      <c r="GV34" s="140"/>
      <c r="GW34" s="140"/>
      <c r="GX34" s="140"/>
      <c r="GY34" s="140"/>
      <c r="GZ34" s="140"/>
      <c r="HA34" s="140"/>
      <c r="HB34" s="140"/>
      <c r="HC34" s="140"/>
      <c r="HD34" s="140"/>
      <c r="HE34" s="140"/>
      <c r="HF34" s="140"/>
      <c r="HG34" s="140"/>
      <c r="HH34" s="140"/>
      <c r="HI34" s="140"/>
      <c r="HJ34" s="140"/>
      <c r="HK34" s="140"/>
      <c r="HL34" s="140"/>
      <c r="HM34" s="140"/>
      <c r="HN34" s="140"/>
      <c r="HO34" s="140"/>
      <c r="HP34" s="140"/>
      <c r="HQ34" s="140"/>
      <c r="HR34" s="140"/>
      <c r="HS34" s="140"/>
      <c r="HT34" s="140"/>
      <c r="HU34" s="140"/>
      <c r="HV34" s="140"/>
      <c r="HW34" s="140"/>
      <c r="HX34" s="140"/>
      <c r="HY34" s="140"/>
      <c r="HZ34" s="140"/>
      <c r="IA34" s="140"/>
      <c r="IB34" s="140"/>
      <c r="IC34" s="140"/>
      <c r="ID34" s="140"/>
      <c r="IE34" s="140"/>
      <c r="IF34" s="140"/>
      <c r="IG34" s="140"/>
      <c r="IH34" s="140"/>
      <c r="II34" s="140"/>
      <c r="IJ34" s="140"/>
      <c r="IK34" s="140"/>
      <c r="IL34" s="140"/>
      <c r="IM34" s="140"/>
      <c r="IN34" s="140"/>
      <c r="IO34" s="140"/>
      <c r="IP34" s="140"/>
      <c r="IQ34" s="140"/>
      <c r="IR34" s="140"/>
      <c r="IS34" s="140"/>
      <c r="IT34" s="140"/>
      <c r="IU34" s="140"/>
      <c r="IV34" s="140"/>
      <c r="IW34" s="140"/>
      <c r="IX34" s="140"/>
      <c r="IY34" s="140"/>
      <c r="IZ34" s="140"/>
      <c r="JA34" s="140"/>
      <c r="JB34" s="140"/>
      <c r="JC34" s="140"/>
      <c r="JD34" s="140"/>
      <c r="JE34" s="140"/>
      <c r="JF34" s="140"/>
      <c r="JG34" s="140"/>
      <c r="JH34" s="140"/>
      <c r="JI34" s="140"/>
      <c r="JJ34" s="140"/>
      <c r="JK34" s="140"/>
      <c r="JL34" s="140"/>
      <c r="JM34" s="140"/>
      <c r="JN34" s="140"/>
      <c r="JO34" s="140"/>
      <c r="JP34" s="140"/>
      <c r="JQ34" s="140"/>
      <c r="JR34" s="140"/>
      <c r="JS34" s="140"/>
      <c r="JT34" s="140"/>
      <c r="JU34" s="140"/>
      <c r="JV34" s="140"/>
      <c r="JW34" s="140"/>
      <c r="JX34" s="140"/>
      <c r="JY34" s="140"/>
      <c r="JZ34" s="140"/>
      <c r="KA34" s="140"/>
      <c r="KB34" s="140"/>
      <c r="KC34" s="140"/>
      <c r="KD34" s="140"/>
      <c r="KE34" s="140"/>
      <c r="KF34" s="140"/>
      <c r="KG34" s="140"/>
      <c r="KH34" s="140"/>
      <c r="KI34" s="140"/>
    </row>
    <row r="35" spans="1:295" ht="18" customHeight="1">
      <c r="A35" s="137" t="s">
        <v>57</v>
      </c>
      <c r="B35" s="137" t="s">
        <v>737</v>
      </c>
      <c r="C35" s="140"/>
      <c r="D35" s="140"/>
      <c r="E35" s="140"/>
      <c r="F35" s="140"/>
      <c r="G35" s="140"/>
      <c r="H35" s="140"/>
      <c r="I35" s="140"/>
      <c r="J35" s="140"/>
      <c r="K35" s="140"/>
      <c r="L35" s="140"/>
      <c r="M35" s="140"/>
      <c r="N35" s="140"/>
      <c r="O35" s="140"/>
      <c r="P35" s="140"/>
      <c r="Q35" s="140"/>
      <c r="R35" s="140"/>
      <c r="S35" s="140"/>
      <c r="T35" s="140"/>
      <c r="U35" s="140"/>
      <c r="V35" s="140"/>
      <c r="W35" s="140"/>
      <c r="X35" s="140"/>
      <c r="Y35" s="140"/>
      <c r="Z35" s="140"/>
      <c r="AA35" s="140"/>
      <c r="AB35" s="140"/>
      <c r="AC35" s="140"/>
      <c r="AD35" s="140"/>
      <c r="AE35" s="140"/>
      <c r="AF35" s="140"/>
      <c r="AG35" s="140"/>
      <c r="AH35" s="140"/>
      <c r="AI35" s="140"/>
      <c r="AJ35" s="140"/>
      <c r="AK35" s="140"/>
      <c r="AL35" s="140"/>
      <c r="AM35" s="140"/>
      <c r="AN35" s="140"/>
      <c r="AO35" s="140"/>
      <c r="AP35" s="140"/>
      <c r="AQ35" s="140"/>
      <c r="AR35" s="140"/>
      <c r="AS35" s="140"/>
      <c r="AT35" s="140"/>
      <c r="AU35" s="140"/>
      <c r="AV35" s="140"/>
      <c r="AW35" s="140"/>
      <c r="AX35" s="140"/>
      <c r="AY35" s="140"/>
      <c r="AZ35" s="140"/>
      <c r="BA35" s="140"/>
      <c r="BB35" s="140"/>
      <c r="BC35" s="140"/>
      <c r="BD35" s="140"/>
      <c r="BE35" s="140"/>
      <c r="BF35" s="140"/>
      <c r="BG35" s="140"/>
      <c r="BH35" s="140"/>
      <c r="BI35" s="140"/>
      <c r="BJ35" s="140"/>
      <c r="BK35" s="140"/>
      <c r="BL35" s="140"/>
      <c r="BM35" s="140"/>
      <c r="BN35" s="140"/>
      <c r="BO35" s="140"/>
      <c r="BP35" s="140"/>
      <c r="BQ35" s="140"/>
      <c r="BR35" s="140"/>
      <c r="BS35" s="140"/>
      <c r="BT35" s="140"/>
      <c r="BU35" s="140"/>
      <c r="BV35" s="140"/>
      <c r="BW35" s="140"/>
      <c r="BX35" s="140"/>
      <c r="BY35" s="140"/>
      <c r="BZ35" s="140"/>
      <c r="CA35" s="140"/>
      <c r="CB35" s="140"/>
      <c r="CC35" s="140"/>
      <c r="CD35" s="140"/>
      <c r="CE35" s="140"/>
      <c r="CF35" s="140"/>
      <c r="CG35" s="140"/>
      <c r="CH35" s="140"/>
      <c r="CI35" s="140"/>
      <c r="CJ35" s="140"/>
      <c r="CK35" s="140"/>
      <c r="CL35" s="140"/>
      <c r="CM35" s="140"/>
      <c r="CN35" s="140"/>
      <c r="CO35" s="140"/>
      <c r="CP35" s="140"/>
      <c r="CQ35" s="140"/>
      <c r="CR35" s="140"/>
      <c r="CS35" s="140"/>
      <c r="CT35" s="140"/>
      <c r="CU35" s="140"/>
      <c r="CV35" s="140"/>
      <c r="CW35" s="140"/>
      <c r="CX35" s="140"/>
      <c r="CY35" s="140"/>
      <c r="CZ35" s="140"/>
      <c r="DA35" s="140"/>
      <c r="DB35" s="140"/>
      <c r="DC35" s="140"/>
      <c r="DD35" s="140"/>
      <c r="DE35" s="140"/>
      <c r="DF35" s="140"/>
      <c r="DG35" s="140"/>
      <c r="DH35" s="140"/>
      <c r="DI35" s="140"/>
      <c r="DJ35" s="140"/>
      <c r="DK35" s="140"/>
      <c r="DL35" s="140"/>
      <c r="DM35" s="140"/>
      <c r="DN35" s="140"/>
      <c r="DO35" s="140"/>
      <c r="DP35" s="140"/>
      <c r="DQ35" s="140"/>
      <c r="DR35" s="140"/>
      <c r="DS35" s="140"/>
      <c r="DT35" s="140"/>
      <c r="DU35" s="140"/>
      <c r="DV35" s="140"/>
      <c r="DW35" s="140"/>
      <c r="DX35" s="140"/>
      <c r="DY35" s="140"/>
      <c r="DZ35" s="140"/>
      <c r="EA35" s="140"/>
      <c r="EB35" s="140"/>
      <c r="EC35" s="140"/>
      <c r="ED35" s="140"/>
      <c r="EE35" s="140"/>
      <c r="EF35" s="140"/>
      <c r="EG35" s="140"/>
      <c r="EH35" s="140"/>
      <c r="EI35" s="140"/>
      <c r="EJ35" s="140"/>
      <c r="EK35" s="140"/>
      <c r="EL35" s="140"/>
      <c r="EM35" s="140"/>
      <c r="EN35" s="140"/>
      <c r="EO35" s="140"/>
      <c r="EP35" s="140"/>
      <c r="EQ35" s="140"/>
      <c r="ER35" s="140"/>
      <c r="ES35" s="140"/>
      <c r="ET35" s="140"/>
      <c r="EU35" s="140"/>
      <c r="EV35" s="140"/>
      <c r="EW35" s="140"/>
      <c r="EX35" s="140"/>
      <c r="EY35" s="140"/>
      <c r="EZ35" s="140"/>
      <c r="FA35" s="140"/>
      <c r="FB35" s="140"/>
      <c r="FC35" s="140"/>
      <c r="FD35" s="140"/>
      <c r="FE35" s="140"/>
      <c r="FF35" s="140"/>
      <c r="FG35" s="140"/>
      <c r="FH35" s="140"/>
      <c r="FI35" s="140"/>
      <c r="FJ35" s="140"/>
      <c r="FK35" s="140"/>
      <c r="FL35" s="140"/>
      <c r="FM35" s="140"/>
      <c r="FN35" s="140"/>
      <c r="FO35" s="140"/>
      <c r="FP35" s="140"/>
      <c r="FQ35" s="140"/>
      <c r="FR35" s="140"/>
      <c r="FS35" s="140"/>
      <c r="FT35" s="140"/>
      <c r="FU35" s="140"/>
      <c r="FV35" s="140"/>
      <c r="FW35" s="140"/>
      <c r="FX35" s="140"/>
      <c r="FY35" s="140"/>
      <c r="FZ35" s="140"/>
      <c r="GA35" s="140"/>
      <c r="GB35" s="140"/>
      <c r="GC35" s="140"/>
      <c r="GD35" s="140"/>
      <c r="GE35" s="140"/>
      <c r="GF35" s="140"/>
      <c r="GG35" s="140"/>
      <c r="GH35" s="140"/>
      <c r="GI35" s="140"/>
      <c r="GJ35" s="140"/>
      <c r="GK35" s="140"/>
      <c r="GL35" s="140"/>
      <c r="GM35" s="140"/>
      <c r="GN35" s="140"/>
      <c r="GO35" s="140"/>
      <c r="GP35" s="140"/>
      <c r="GQ35" s="140"/>
      <c r="GR35" s="140"/>
      <c r="GS35" s="140"/>
      <c r="GT35" s="140"/>
      <c r="GU35" s="140"/>
      <c r="GV35" s="140"/>
      <c r="GW35" s="140"/>
      <c r="GX35" s="140"/>
      <c r="GY35" s="140"/>
      <c r="GZ35" s="140"/>
      <c r="HA35" s="140"/>
      <c r="HB35" s="140"/>
      <c r="HC35" s="140"/>
      <c r="HD35" s="140"/>
      <c r="HE35" s="140"/>
      <c r="HF35" s="140"/>
      <c r="HG35" s="140"/>
      <c r="HH35" s="140"/>
      <c r="HI35" s="140"/>
      <c r="HJ35" s="140"/>
      <c r="HK35" s="140"/>
      <c r="HL35" s="140"/>
      <c r="HM35" s="140"/>
      <c r="HN35" s="140"/>
      <c r="HO35" s="140"/>
      <c r="HP35" s="140"/>
      <c r="HQ35" s="140"/>
      <c r="HR35" s="140"/>
      <c r="HS35" s="140"/>
      <c r="HT35" s="140"/>
      <c r="HU35" s="140"/>
      <c r="HV35" s="140"/>
      <c r="HW35" s="140"/>
      <c r="HX35" s="140"/>
      <c r="HY35" s="140"/>
      <c r="HZ35" s="140"/>
      <c r="IA35" s="140"/>
      <c r="IB35" s="140"/>
      <c r="IC35" s="140"/>
      <c r="ID35" s="140"/>
      <c r="IE35" s="140"/>
      <c r="IF35" s="140"/>
      <c r="IG35" s="140"/>
      <c r="IH35" s="140"/>
      <c r="II35" s="140"/>
      <c r="IJ35" s="140"/>
      <c r="IK35" s="140"/>
      <c r="IL35" s="140"/>
      <c r="IM35" s="140"/>
      <c r="IN35" s="140"/>
      <c r="IO35" s="140"/>
      <c r="IP35" s="140"/>
      <c r="IQ35" s="140"/>
      <c r="IR35" s="140"/>
      <c r="IS35" s="140"/>
      <c r="IT35" s="140"/>
      <c r="IU35" s="140"/>
      <c r="IV35" s="140"/>
      <c r="IW35" s="140"/>
      <c r="IX35" s="140"/>
      <c r="IY35" s="140"/>
      <c r="IZ35" s="140"/>
      <c r="JA35" s="140"/>
      <c r="JB35" s="140"/>
      <c r="JC35" s="140"/>
      <c r="JD35" s="140"/>
      <c r="JE35" s="140"/>
      <c r="JF35" s="140"/>
      <c r="JG35" s="140"/>
      <c r="JH35" s="140"/>
      <c r="JI35" s="140"/>
      <c r="JJ35" s="140"/>
      <c r="JK35" s="140"/>
      <c r="JL35" s="140"/>
      <c r="JM35" s="140"/>
      <c r="JN35" s="140"/>
      <c r="JO35" s="140"/>
      <c r="JP35" s="140"/>
      <c r="JQ35" s="140"/>
      <c r="JR35" s="140"/>
      <c r="JS35" s="140"/>
      <c r="JT35" s="140"/>
      <c r="JU35" s="140"/>
      <c r="JV35" s="140"/>
      <c r="JW35" s="140"/>
      <c r="JX35" s="140"/>
      <c r="JY35" s="140"/>
      <c r="JZ35" s="140"/>
      <c r="KA35" s="140"/>
      <c r="KB35" s="140"/>
      <c r="KC35" s="140"/>
      <c r="KD35" s="140"/>
      <c r="KE35" s="140"/>
      <c r="KF35" s="140"/>
      <c r="KG35" s="140"/>
      <c r="KH35" s="140"/>
      <c r="KI35" s="140"/>
    </row>
    <row r="36" spans="1:295" ht="18" customHeight="1">
      <c r="A36" s="137" t="s">
        <v>57</v>
      </c>
      <c r="B36" s="137" t="s">
        <v>738</v>
      </c>
      <c r="C36" s="140"/>
      <c r="D36" s="140"/>
      <c r="E36" s="140"/>
      <c r="F36" s="140"/>
      <c r="G36" s="140"/>
      <c r="H36" s="140"/>
      <c r="I36" s="140"/>
      <c r="J36" s="140"/>
      <c r="K36" s="140"/>
      <c r="L36" s="140"/>
      <c r="M36" s="140"/>
      <c r="N36" s="140"/>
      <c r="O36" s="140"/>
      <c r="P36" s="140"/>
      <c r="Q36" s="140"/>
      <c r="R36" s="140"/>
      <c r="S36" s="140"/>
      <c r="T36" s="140"/>
      <c r="U36" s="140"/>
      <c r="V36" s="140"/>
      <c r="W36" s="140"/>
      <c r="X36" s="140"/>
      <c r="Y36" s="140"/>
      <c r="Z36" s="140"/>
      <c r="AA36" s="140"/>
      <c r="AB36" s="140"/>
      <c r="AC36" s="140"/>
      <c r="AD36" s="140"/>
      <c r="AE36" s="140"/>
      <c r="AF36" s="140"/>
      <c r="AG36" s="140"/>
      <c r="AH36" s="140"/>
      <c r="AI36" s="140"/>
      <c r="AJ36" s="140"/>
      <c r="AK36" s="140"/>
      <c r="AL36" s="140"/>
      <c r="AM36" s="140"/>
      <c r="AN36" s="140"/>
      <c r="AO36" s="140"/>
      <c r="AP36" s="140"/>
      <c r="AQ36" s="140"/>
      <c r="AR36" s="140"/>
      <c r="AS36" s="140"/>
      <c r="AT36" s="140"/>
      <c r="AU36" s="140"/>
      <c r="AV36" s="140"/>
      <c r="AW36" s="140"/>
      <c r="AX36" s="140"/>
      <c r="AY36" s="140"/>
      <c r="AZ36" s="140"/>
      <c r="BA36" s="140"/>
      <c r="BB36" s="140"/>
      <c r="BC36" s="140"/>
      <c r="BD36" s="140"/>
      <c r="BE36" s="140"/>
      <c r="BF36" s="140"/>
      <c r="BG36" s="140"/>
      <c r="BH36" s="140"/>
      <c r="BI36" s="140"/>
      <c r="BJ36" s="140"/>
      <c r="BK36" s="140"/>
      <c r="BL36" s="140"/>
      <c r="BM36" s="140"/>
      <c r="BN36" s="140"/>
      <c r="BO36" s="140"/>
      <c r="BP36" s="140"/>
      <c r="BQ36" s="140"/>
      <c r="BR36" s="140"/>
      <c r="BS36" s="140"/>
      <c r="BT36" s="140"/>
      <c r="BU36" s="140"/>
      <c r="BV36" s="140"/>
      <c r="BW36" s="140"/>
      <c r="BX36" s="140"/>
      <c r="BY36" s="140"/>
      <c r="BZ36" s="140"/>
      <c r="CA36" s="140"/>
      <c r="CB36" s="140"/>
      <c r="CC36" s="140"/>
      <c r="CD36" s="140"/>
      <c r="CE36" s="140"/>
      <c r="CF36" s="140"/>
      <c r="CG36" s="140"/>
      <c r="CH36" s="140"/>
      <c r="CI36" s="140"/>
      <c r="CJ36" s="140"/>
      <c r="CK36" s="140"/>
      <c r="CL36" s="140"/>
      <c r="CM36" s="140"/>
      <c r="CN36" s="140"/>
      <c r="CO36" s="140"/>
      <c r="CP36" s="140"/>
      <c r="CQ36" s="140"/>
      <c r="CR36" s="140"/>
      <c r="CS36" s="140"/>
      <c r="CT36" s="140"/>
      <c r="CU36" s="140"/>
      <c r="CV36" s="140"/>
      <c r="CW36" s="140"/>
      <c r="CX36" s="140"/>
      <c r="CY36" s="140"/>
      <c r="CZ36" s="140"/>
      <c r="DA36" s="140"/>
      <c r="DB36" s="140"/>
      <c r="DC36" s="140"/>
      <c r="DD36" s="140"/>
      <c r="DE36" s="140"/>
      <c r="DF36" s="140"/>
      <c r="DG36" s="140"/>
      <c r="DH36" s="140"/>
      <c r="DI36" s="140"/>
      <c r="DJ36" s="140"/>
      <c r="DK36" s="140"/>
      <c r="DL36" s="140"/>
      <c r="DM36" s="140"/>
      <c r="DN36" s="140"/>
      <c r="DO36" s="140"/>
      <c r="DP36" s="140"/>
      <c r="DQ36" s="140"/>
      <c r="DR36" s="140"/>
      <c r="DS36" s="140"/>
      <c r="DT36" s="140"/>
      <c r="DU36" s="140"/>
      <c r="DV36" s="140"/>
      <c r="DW36" s="140"/>
      <c r="DX36" s="140"/>
      <c r="DY36" s="140"/>
      <c r="DZ36" s="140"/>
      <c r="EA36" s="140"/>
      <c r="EB36" s="140"/>
      <c r="EC36" s="140"/>
      <c r="ED36" s="140"/>
      <c r="EE36" s="140"/>
      <c r="EF36" s="140"/>
      <c r="EG36" s="140"/>
      <c r="EH36" s="140"/>
      <c r="EI36" s="140"/>
      <c r="EJ36" s="140"/>
      <c r="EK36" s="140"/>
      <c r="EL36" s="140"/>
      <c r="EM36" s="140"/>
      <c r="EN36" s="140"/>
      <c r="EO36" s="140"/>
      <c r="EP36" s="140"/>
      <c r="EQ36" s="140"/>
      <c r="ER36" s="140"/>
      <c r="ES36" s="140"/>
      <c r="ET36" s="140"/>
      <c r="EU36" s="140"/>
      <c r="EV36" s="140"/>
      <c r="EW36" s="140"/>
      <c r="EX36" s="140"/>
      <c r="EY36" s="140"/>
      <c r="EZ36" s="140"/>
      <c r="FA36" s="140"/>
      <c r="FB36" s="140"/>
      <c r="FC36" s="140"/>
      <c r="FD36" s="140"/>
      <c r="FE36" s="140"/>
      <c r="FF36" s="140"/>
      <c r="FG36" s="140"/>
      <c r="FH36" s="140"/>
      <c r="FI36" s="140"/>
      <c r="FJ36" s="140"/>
      <c r="FK36" s="140"/>
      <c r="FL36" s="140"/>
      <c r="FM36" s="140"/>
      <c r="FN36" s="140"/>
      <c r="FO36" s="140"/>
      <c r="FP36" s="140"/>
      <c r="FQ36" s="140"/>
      <c r="FR36" s="140"/>
      <c r="FS36" s="140"/>
      <c r="FT36" s="140"/>
      <c r="FU36" s="140"/>
      <c r="FV36" s="140"/>
      <c r="FW36" s="140"/>
      <c r="FX36" s="140"/>
      <c r="FY36" s="140"/>
      <c r="FZ36" s="140"/>
      <c r="GA36" s="140"/>
      <c r="GB36" s="140"/>
      <c r="GC36" s="140"/>
      <c r="GD36" s="140"/>
      <c r="GE36" s="140"/>
      <c r="GF36" s="140"/>
      <c r="GG36" s="140"/>
      <c r="GH36" s="140"/>
      <c r="GI36" s="140"/>
      <c r="GJ36" s="140"/>
      <c r="GK36" s="140"/>
      <c r="GL36" s="140"/>
      <c r="GM36" s="140"/>
      <c r="GN36" s="140"/>
      <c r="GO36" s="140"/>
      <c r="GP36" s="140"/>
      <c r="GQ36" s="140"/>
      <c r="GR36" s="140"/>
      <c r="GS36" s="140"/>
      <c r="GT36" s="140"/>
      <c r="GU36" s="140"/>
      <c r="GV36" s="140"/>
      <c r="GW36" s="140"/>
      <c r="GX36" s="140"/>
      <c r="GY36" s="140"/>
      <c r="GZ36" s="140"/>
      <c r="HA36" s="140"/>
      <c r="HB36" s="140"/>
      <c r="HC36" s="140"/>
      <c r="HD36" s="140"/>
      <c r="HE36" s="140"/>
      <c r="HF36" s="140"/>
      <c r="HG36" s="140"/>
      <c r="HH36" s="140"/>
      <c r="HI36" s="140"/>
      <c r="HJ36" s="140"/>
      <c r="HK36" s="140"/>
      <c r="HL36" s="140"/>
      <c r="HM36" s="140"/>
      <c r="HN36" s="140"/>
      <c r="HO36" s="140"/>
      <c r="HP36" s="140"/>
      <c r="HQ36" s="140"/>
      <c r="HR36" s="140"/>
      <c r="HS36" s="140"/>
      <c r="HT36" s="140"/>
      <c r="HU36" s="140"/>
      <c r="HV36" s="140"/>
      <c r="HW36" s="140"/>
      <c r="HX36" s="140"/>
      <c r="HY36" s="140"/>
      <c r="HZ36" s="140"/>
      <c r="IA36" s="140"/>
      <c r="IB36" s="140"/>
      <c r="IC36" s="140"/>
      <c r="ID36" s="140"/>
      <c r="IE36" s="140"/>
      <c r="IF36" s="140"/>
      <c r="IG36" s="140"/>
      <c r="IH36" s="140"/>
      <c r="II36" s="140"/>
      <c r="IJ36" s="140"/>
      <c r="IK36" s="140"/>
      <c r="IL36" s="140"/>
      <c r="IM36" s="140"/>
      <c r="IN36" s="140"/>
      <c r="IO36" s="140"/>
      <c r="IP36" s="140"/>
      <c r="IQ36" s="140"/>
      <c r="IR36" s="140"/>
      <c r="IS36" s="140"/>
      <c r="IT36" s="140"/>
      <c r="IU36" s="140"/>
      <c r="IV36" s="140"/>
      <c r="IW36" s="140"/>
      <c r="IX36" s="140"/>
      <c r="IY36" s="140"/>
      <c r="IZ36" s="140"/>
      <c r="JA36" s="140"/>
      <c r="JB36" s="140"/>
      <c r="JC36" s="140"/>
      <c r="JD36" s="140"/>
      <c r="JE36" s="140"/>
      <c r="JF36" s="140"/>
      <c r="JG36" s="140"/>
      <c r="JH36" s="140"/>
      <c r="JI36" s="140"/>
      <c r="JJ36" s="140"/>
      <c r="JK36" s="140"/>
      <c r="JL36" s="140"/>
      <c r="JM36" s="140"/>
      <c r="JN36" s="140"/>
      <c r="JO36" s="140"/>
      <c r="JP36" s="140"/>
      <c r="JQ36" s="140"/>
      <c r="JR36" s="140"/>
      <c r="JS36" s="140"/>
      <c r="JT36" s="140"/>
      <c r="JU36" s="140"/>
      <c r="JV36" s="140"/>
      <c r="JW36" s="140"/>
      <c r="JX36" s="140"/>
      <c r="JY36" s="140"/>
      <c r="JZ36" s="140"/>
      <c r="KA36" s="140"/>
      <c r="KB36" s="140"/>
      <c r="KC36" s="140"/>
      <c r="KD36" s="140"/>
      <c r="KE36" s="140"/>
      <c r="KF36" s="140"/>
      <c r="KG36" s="140"/>
      <c r="KH36" s="140"/>
      <c r="KI36" s="140"/>
    </row>
    <row r="37" spans="1:295" ht="18" customHeight="1">
      <c r="A37" s="137" t="s">
        <v>57</v>
      </c>
      <c r="B37" s="137" t="s">
        <v>739</v>
      </c>
      <c r="C37" s="140"/>
      <c r="D37" s="140"/>
      <c r="E37" s="140"/>
      <c r="F37" s="140"/>
      <c r="G37" s="140"/>
      <c r="H37" s="140"/>
      <c r="I37" s="140"/>
      <c r="J37" s="140"/>
      <c r="K37" s="140"/>
      <c r="L37" s="140"/>
      <c r="M37" s="140"/>
      <c r="N37" s="140"/>
      <c r="O37" s="140"/>
      <c r="P37" s="140"/>
      <c r="Q37" s="140"/>
      <c r="R37" s="140"/>
      <c r="S37" s="140"/>
      <c r="T37" s="140"/>
      <c r="U37" s="140"/>
      <c r="V37" s="140"/>
      <c r="W37" s="140"/>
      <c r="X37" s="140"/>
      <c r="Y37" s="140"/>
      <c r="Z37" s="140"/>
      <c r="AA37" s="140"/>
      <c r="AB37" s="140"/>
      <c r="AC37" s="140"/>
      <c r="AD37" s="140"/>
      <c r="AE37" s="140"/>
      <c r="AF37" s="140"/>
      <c r="AG37" s="140"/>
      <c r="AH37" s="140"/>
      <c r="AI37" s="140"/>
      <c r="AJ37" s="140"/>
      <c r="AK37" s="140"/>
      <c r="AL37" s="140"/>
      <c r="AM37" s="140"/>
      <c r="AN37" s="140"/>
      <c r="AO37" s="140"/>
      <c r="AP37" s="140"/>
      <c r="AQ37" s="140"/>
      <c r="AR37" s="140"/>
      <c r="AS37" s="140"/>
      <c r="AT37" s="140"/>
      <c r="AU37" s="140"/>
      <c r="AV37" s="140"/>
      <c r="AW37" s="140"/>
      <c r="AX37" s="140"/>
      <c r="AY37" s="140"/>
      <c r="AZ37" s="140"/>
      <c r="BA37" s="140"/>
      <c r="BB37" s="140"/>
      <c r="BC37" s="140"/>
      <c r="BD37" s="140"/>
      <c r="BE37" s="140"/>
      <c r="BF37" s="140"/>
      <c r="BG37" s="140"/>
      <c r="BH37" s="140"/>
      <c r="BI37" s="140"/>
      <c r="BJ37" s="140"/>
      <c r="BK37" s="140"/>
      <c r="BL37" s="140"/>
      <c r="BM37" s="140"/>
      <c r="BN37" s="140"/>
      <c r="BO37" s="140"/>
      <c r="BP37" s="140"/>
      <c r="BQ37" s="140"/>
      <c r="BR37" s="140"/>
      <c r="BS37" s="140"/>
      <c r="BT37" s="140"/>
      <c r="BU37" s="140"/>
      <c r="BV37" s="140"/>
      <c r="BW37" s="140"/>
      <c r="BX37" s="140"/>
      <c r="BY37" s="140"/>
      <c r="BZ37" s="140"/>
      <c r="CA37" s="140"/>
      <c r="CB37" s="140"/>
      <c r="CC37" s="140"/>
      <c r="CD37" s="140"/>
      <c r="CE37" s="140"/>
      <c r="CF37" s="140"/>
      <c r="CG37" s="140"/>
      <c r="CH37" s="140"/>
      <c r="CI37" s="140"/>
      <c r="CJ37" s="140"/>
      <c r="CK37" s="140"/>
      <c r="CL37" s="140"/>
      <c r="CM37" s="140"/>
      <c r="CN37" s="140"/>
      <c r="CO37" s="140"/>
      <c r="CP37" s="140"/>
      <c r="CQ37" s="140"/>
      <c r="CR37" s="140"/>
      <c r="CS37" s="140"/>
      <c r="CT37" s="140"/>
      <c r="CU37" s="140"/>
      <c r="CV37" s="140"/>
      <c r="CW37" s="140"/>
      <c r="CX37" s="140"/>
      <c r="CY37" s="140"/>
      <c r="CZ37" s="140"/>
      <c r="DA37" s="140"/>
      <c r="DB37" s="140"/>
      <c r="DC37" s="140"/>
      <c r="DD37" s="140"/>
      <c r="DE37" s="140"/>
      <c r="DF37" s="140"/>
      <c r="DG37" s="140"/>
      <c r="DH37" s="140"/>
      <c r="DI37" s="140"/>
      <c r="DJ37" s="140"/>
      <c r="DK37" s="140"/>
      <c r="DL37" s="140"/>
      <c r="DM37" s="140"/>
      <c r="DN37" s="140"/>
      <c r="DO37" s="140"/>
      <c r="DP37" s="140"/>
      <c r="DQ37" s="140"/>
      <c r="DR37" s="140"/>
      <c r="DS37" s="140"/>
      <c r="DT37" s="140"/>
      <c r="DU37" s="140"/>
      <c r="DV37" s="140"/>
      <c r="DW37" s="140"/>
      <c r="DX37" s="140"/>
      <c r="DY37" s="140"/>
      <c r="DZ37" s="140"/>
      <c r="EA37" s="140"/>
      <c r="EB37" s="140"/>
      <c r="EC37" s="140"/>
      <c r="ED37" s="140"/>
      <c r="EE37" s="140"/>
      <c r="EF37" s="140"/>
      <c r="EG37" s="140"/>
      <c r="EH37" s="140"/>
      <c r="EI37" s="140"/>
      <c r="EJ37" s="140"/>
      <c r="EK37" s="140"/>
      <c r="EL37" s="140"/>
      <c r="EM37" s="140"/>
      <c r="EN37" s="140"/>
      <c r="EO37" s="140"/>
      <c r="EP37" s="140"/>
      <c r="EQ37" s="140"/>
      <c r="ER37" s="140"/>
      <c r="ES37" s="140"/>
      <c r="ET37" s="140"/>
      <c r="EU37" s="140"/>
      <c r="EV37" s="140"/>
      <c r="EW37" s="140"/>
      <c r="EX37" s="140"/>
      <c r="EY37" s="140"/>
      <c r="EZ37" s="140"/>
      <c r="FA37" s="140"/>
      <c r="FB37" s="140"/>
      <c r="FC37" s="140"/>
      <c r="FD37" s="140"/>
      <c r="FE37" s="140"/>
      <c r="FF37" s="140"/>
      <c r="FG37" s="140"/>
      <c r="FH37" s="140"/>
      <c r="FI37" s="140"/>
      <c r="FJ37" s="140"/>
      <c r="FK37" s="140"/>
      <c r="FL37" s="140"/>
      <c r="FM37" s="140"/>
      <c r="FN37" s="140"/>
      <c r="FO37" s="140"/>
      <c r="FP37" s="140"/>
      <c r="FQ37" s="140"/>
      <c r="FR37" s="140"/>
      <c r="FS37" s="140"/>
      <c r="FT37" s="140"/>
      <c r="FU37" s="140"/>
      <c r="FV37" s="140"/>
      <c r="FW37" s="140"/>
      <c r="FX37" s="140"/>
      <c r="FY37" s="140"/>
      <c r="FZ37" s="140"/>
      <c r="GA37" s="140"/>
      <c r="GB37" s="140"/>
      <c r="GC37" s="140"/>
      <c r="GD37" s="140"/>
      <c r="GE37" s="140"/>
      <c r="GF37" s="140"/>
      <c r="GG37" s="140"/>
      <c r="GH37" s="140"/>
      <c r="GI37" s="140"/>
      <c r="GJ37" s="140"/>
      <c r="GK37" s="140"/>
      <c r="GL37" s="140"/>
      <c r="GM37" s="140"/>
      <c r="GN37" s="140"/>
      <c r="GO37" s="140"/>
      <c r="GP37" s="140"/>
      <c r="GQ37" s="140"/>
      <c r="GR37" s="140"/>
      <c r="GS37" s="140"/>
      <c r="GT37" s="140"/>
      <c r="GU37" s="140"/>
      <c r="GV37" s="140"/>
      <c r="GW37" s="140"/>
      <c r="GX37" s="140"/>
      <c r="GY37" s="140"/>
      <c r="GZ37" s="140"/>
      <c r="HA37" s="140"/>
      <c r="HB37" s="140"/>
      <c r="HC37" s="140"/>
      <c r="HD37" s="140"/>
      <c r="HE37" s="140"/>
      <c r="HF37" s="140"/>
      <c r="HG37" s="140"/>
      <c r="HH37" s="140"/>
      <c r="HI37" s="140"/>
      <c r="HJ37" s="140"/>
      <c r="HK37" s="140"/>
      <c r="HL37" s="140"/>
      <c r="HM37" s="140"/>
      <c r="HN37" s="140"/>
      <c r="HO37" s="140"/>
      <c r="HP37" s="140"/>
      <c r="HQ37" s="140"/>
      <c r="HR37" s="140"/>
      <c r="HS37" s="140"/>
      <c r="HT37" s="140"/>
      <c r="HU37" s="140"/>
      <c r="HV37" s="140"/>
      <c r="HW37" s="140"/>
      <c r="HX37" s="140"/>
      <c r="HY37" s="140"/>
      <c r="HZ37" s="140"/>
      <c r="IA37" s="140"/>
      <c r="IB37" s="140"/>
      <c r="IC37" s="140"/>
      <c r="ID37" s="140"/>
      <c r="IE37" s="140"/>
      <c r="IF37" s="140"/>
      <c r="IG37" s="140"/>
      <c r="IH37" s="140"/>
      <c r="II37" s="140"/>
      <c r="IJ37" s="140"/>
      <c r="IK37" s="140"/>
      <c r="IL37" s="140"/>
      <c r="IM37" s="140"/>
      <c r="IN37" s="140"/>
      <c r="IO37" s="140"/>
      <c r="IP37" s="140"/>
      <c r="IQ37" s="140"/>
      <c r="IR37" s="140"/>
      <c r="IS37" s="140"/>
      <c r="IT37" s="140"/>
      <c r="IU37" s="140"/>
      <c r="IV37" s="140"/>
      <c r="IW37" s="140"/>
      <c r="IX37" s="140"/>
      <c r="IY37" s="140"/>
      <c r="IZ37" s="140"/>
      <c r="JA37" s="140"/>
      <c r="JB37" s="140"/>
      <c r="JC37" s="140"/>
      <c r="JD37" s="140"/>
      <c r="JE37" s="140"/>
      <c r="JF37" s="140"/>
      <c r="JG37" s="140"/>
      <c r="JH37" s="140"/>
      <c r="JI37" s="140"/>
      <c r="JJ37" s="140"/>
      <c r="JK37" s="140"/>
      <c r="JL37" s="140"/>
      <c r="JM37" s="140"/>
      <c r="JN37" s="140"/>
      <c r="JO37" s="140"/>
      <c r="JP37" s="140"/>
      <c r="JQ37" s="140"/>
      <c r="JR37" s="140"/>
      <c r="JS37" s="140"/>
      <c r="JT37" s="140"/>
      <c r="JU37" s="140"/>
      <c r="JV37" s="140"/>
      <c r="JW37" s="140"/>
      <c r="JX37" s="140"/>
      <c r="JY37" s="140"/>
      <c r="JZ37" s="140"/>
      <c r="KA37" s="140"/>
      <c r="KB37" s="140"/>
      <c r="KC37" s="140"/>
      <c r="KD37" s="140"/>
      <c r="KE37" s="140"/>
      <c r="KF37" s="140"/>
      <c r="KG37" s="140"/>
      <c r="KH37" s="140"/>
      <c r="KI37" s="140"/>
    </row>
    <row r="38" spans="1:295" ht="18" customHeight="1">
      <c r="A38" s="137" t="s">
        <v>57</v>
      </c>
      <c r="B38" s="137" t="s">
        <v>740</v>
      </c>
      <c r="C38" s="140"/>
      <c r="D38" s="140"/>
      <c r="E38" s="140"/>
      <c r="F38" s="140"/>
      <c r="G38" s="140"/>
      <c r="H38" s="140"/>
      <c r="I38" s="140"/>
      <c r="J38" s="140"/>
      <c r="K38" s="140"/>
      <c r="L38" s="140"/>
      <c r="M38" s="140"/>
      <c r="N38" s="140"/>
      <c r="O38" s="140"/>
      <c r="P38" s="140"/>
      <c r="Q38" s="140"/>
      <c r="R38" s="140"/>
      <c r="S38" s="140"/>
      <c r="T38" s="140"/>
      <c r="U38" s="140"/>
      <c r="V38" s="140"/>
      <c r="W38" s="140"/>
      <c r="X38" s="140"/>
      <c r="Y38" s="140"/>
      <c r="Z38" s="140"/>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G38" s="140"/>
      <c r="BH38" s="140"/>
      <c r="BI38" s="140"/>
      <c r="BJ38" s="140"/>
      <c r="BK38" s="140"/>
      <c r="BL38" s="140"/>
      <c r="BM38" s="140"/>
      <c r="BN38" s="140"/>
      <c r="BO38" s="140"/>
      <c r="BP38" s="140"/>
      <c r="BQ38" s="140"/>
      <c r="BR38" s="140"/>
      <c r="BS38" s="140"/>
      <c r="BT38" s="140"/>
      <c r="BU38" s="140"/>
      <c r="BV38" s="140"/>
      <c r="BW38" s="140"/>
      <c r="BX38" s="140"/>
      <c r="BY38" s="140"/>
      <c r="BZ38" s="140"/>
      <c r="CA38" s="140"/>
      <c r="CB38" s="140"/>
      <c r="CC38" s="140"/>
      <c r="CD38" s="140"/>
      <c r="CE38" s="140"/>
      <c r="CF38" s="140"/>
      <c r="CG38" s="140"/>
      <c r="CH38" s="140"/>
      <c r="CI38" s="140"/>
      <c r="CJ38" s="140"/>
      <c r="CK38" s="140"/>
      <c r="CL38" s="140"/>
      <c r="CM38" s="140"/>
      <c r="CN38" s="140"/>
      <c r="CO38" s="140"/>
      <c r="CP38" s="140"/>
      <c r="CQ38" s="140"/>
      <c r="CR38" s="140"/>
      <c r="CS38" s="140"/>
      <c r="CT38" s="140"/>
      <c r="CU38" s="140"/>
      <c r="CV38" s="140"/>
      <c r="CW38" s="140"/>
      <c r="CX38" s="140"/>
      <c r="CY38" s="140"/>
      <c r="CZ38" s="140"/>
      <c r="DA38" s="140"/>
      <c r="DB38" s="140"/>
      <c r="DC38" s="140"/>
      <c r="DD38" s="140"/>
      <c r="DE38" s="140"/>
      <c r="DF38" s="140"/>
      <c r="DG38" s="140"/>
      <c r="DH38" s="140"/>
      <c r="DI38" s="140"/>
      <c r="DJ38" s="140"/>
      <c r="DK38" s="140"/>
      <c r="DL38" s="140"/>
      <c r="DM38" s="140"/>
      <c r="DN38" s="140"/>
      <c r="DO38" s="140"/>
      <c r="DP38" s="140"/>
      <c r="DQ38" s="140"/>
      <c r="DR38" s="140"/>
      <c r="DS38" s="140"/>
      <c r="DT38" s="140"/>
      <c r="DU38" s="140"/>
      <c r="DV38" s="140"/>
      <c r="DW38" s="140"/>
      <c r="DX38" s="140"/>
      <c r="DY38" s="140"/>
      <c r="DZ38" s="140"/>
      <c r="EA38" s="140"/>
      <c r="EB38" s="140"/>
      <c r="EC38" s="140"/>
      <c r="ED38" s="140"/>
      <c r="EE38" s="140"/>
      <c r="EF38" s="140"/>
      <c r="EG38" s="140"/>
      <c r="EH38" s="140"/>
      <c r="EI38" s="140"/>
      <c r="EJ38" s="140"/>
      <c r="EK38" s="140"/>
      <c r="EL38" s="140"/>
      <c r="EM38" s="140"/>
      <c r="EN38" s="140"/>
      <c r="EO38" s="140"/>
      <c r="EP38" s="140"/>
      <c r="EQ38" s="140"/>
      <c r="ER38" s="140"/>
      <c r="ES38" s="140"/>
      <c r="ET38" s="140"/>
      <c r="EU38" s="140"/>
      <c r="EV38" s="140"/>
      <c r="EW38" s="140"/>
      <c r="EX38" s="140"/>
      <c r="EY38" s="140"/>
      <c r="EZ38" s="140"/>
      <c r="FA38" s="140"/>
      <c r="FB38" s="140"/>
      <c r="FC38" s="140"/>
      <c r="FD38" s="140"/>
      <c r="FE38" s="140"/>
      <c r="FF38" s="140"/>
      <c r="FG38" s="140"/>
      <c r="FH38" s="140"/>
      <c r="FI38" s="140"/>
      <c r="FJ38" s="140"/>
      <c r="FK38" s="140"/>
      <c r="FL38" s="140"/>
      <c r="FM38" s="140"/>
      <c r="FN38" s="140"/>
      <c r="FO38" s="140"/>
      <c r="FP38" s="140"/>
      <c r="FQ38" s="140"/>
      <c r="FR38" s="140"/>
      <c r="FS38" s="140"/>
      <c r="FT38" s="140"/>
      <c r="FU38" s="140"/>
      <c r="FV38" s="140"/>
      <c r="FW38" s="140"/>
      <c r="FX38" s="140"/>
      <c r="FY38" s="140"/>
      <c r="FZ38" s="140"/>
      <c r="GA38" s="140"/>
      <c r="GB38" s="140"/>
      <c r="GC38" s="140"/>
      <c r="GD38" s="140"/>
      <c r="GE38" s="140"/>
      <c r="GF38" s="140"/>
      <c r="GG38" s="140"/>
      <c r="GH38" s="140"/>
      <c r="GI38" s="140"/>
      <c r="GJ38" s="140"/>
      <c r="GK38" s="140"/>
      <c r="GL38" s="140"/>
      <c r="GM38" s="140"/>
      <c r="GN38" s="140"/>
      <c r="GO38" s="140"/>
      <c r="GP38" s="140"/>
      <c r="GQ38" s="140"/>
      <c r="GR38" s="140"/>
      <c r="GS38" s="140"/>
      <c r="GT38" s="140"/>
      <c r="GU38" s="140"/>
      <c r="GV38" s="140"/>
      <c r="GW38" s="140"/>
      <c r="GX38" s="140"/>
      <c r="GY38" s="140"/>
      <c r="GZ38" s="140"/>
      <c r="HA38" s="140"/>
      <c r="HB38" s="140"/>
      <c r="HC38" s="140"/>
      <c r="HD38" s="140"/>
      <c r="HE38" s="140"/>
      <c r="HF38" s="140"/>
      <c r="HG38" s="140"/>
      <c r="HH38" s="140"/>
      <c r="HI38" s="140"/>
      <c r="HJ38" s="140"/>
      <c r="HK38" s="140"/>
      <c r="HL38" s="140"/>
      <c r="HM38" s="140"/>
      <c r="HN38" s="140"/>
      <c r="HO38" s="140"/>
      <c r="HP38" s="140"/>
      <c r="HQ38" s="140"/>
      <c r="HR38" s="140"/>
      <c r="HS38" s="140"/>
      <c r="HT38" s="140"/>
      <c r="HU38" s="140"/>
      <c r="HV38" s="140"/>
      <c r="HW38" s="140"/>
      <c r="HX38" s="140"/>
      <c r="HY38" s="140"/>
      <c r="HZ38" s="140"/>
      <c r="IA38" s="140"/>
      <c r="IB38" s="140"/>
      <c r="IC38" s="140"/>
      <c r="ID38" s="140"/>
      <c r="IE38" s="140"/>
      <c r="IF38" s="140"/>
      <c r="IG38" s="140"/>
      <c r="IH38" s="140"/>
      <c r="II38" s="140"/>
      <c r="IJ38" s="140"/>
      <c r="IK38" s="140"/>
      <c r="IL38" s="140"/>
      <c r="IM38" s="140"/>
      <c r="IN38" s="140"/>
      <c r="IO38" s="140"/>
      <c r="IP38" s="140"/>
      <c r="IQ38" s="140"/>
      <c r="IR38" s="140"/>
      <c r="IS38" s="140"/>
      <c r="IT38" s="140"/>
      <c r="IU38" s="140"/>
      <c r="IV38" s="140"/>
      <c r="IW38" s="140"/>
      <c r="IX38" s="140"/>
      <c r="IY38" s="140"/>
      <c r="IZ38" s="140"/>
      <c r="JA38" s="140"/>
      <c r="JB38" s="140"/>
      <c r="JC38" s="140"/>
      <c r="JD38" s="140"/>
      <c r="JE38" s="140"/>
      <c r="JF38" s="140"/>
      <c r="JG38" s="140"/>
      <c r="JH38" s="140"/>
      <c r="JI38" s="140"/>
      <c r="JJ38" s="140"/>
      <c r="JK38" s="140"/>
      <c r="JL38" s="140"/>
      <c r="JM38" s="140"/>
      <c r="JN38" s="140"/>
      <c r="JO38" s="140"/>
      <c r="JP38" s="140"/>
      <c r="JQ38" s="140"/>
      <c r="JR38" s="140"/>
      <c r="JS38" s="140"/>
      <c r="JT38" s="140"/>
      <c r="JU38" s="140"/>
      <c r="JV38" s="140"/>
      <c r="JW38" s="140"/>
      <c r="JX38" s="140"/>
      <c r="JY38" s="140"/>
      <c r="JZ38" s="140"/>
      <c r="KA38" s="140"/>
      <c r="KB38" s="140"/>
      <c r="KC38" s="140"/>
      <c r="KD38" s="140"/>
      <c r="KE38" s="140"/>
      <c r="KF38" s="140"/>
      <c r="KG38" s="140"/>
      <c r="KH38" s="140"/>
      <c r="KI38" s="140"/>
    </row>
    <row r="39" spans="1:295" ht="18" customHeight="1">
      <c r="A39" s="137" t="s">
        <v>57</v>
      </c>
      <c r="B39" s="137" t="s">
        <v>741</v>
      </c>
      <c r="C39" s="140"/>
      <c r="D39" s="140"/>
      <c r="E39" s="140"/>
      <c r="F39" s="140"/>
      <c r="G39" s="140"/>
      <c r="H39" s="140"/>
      <c r="I39" s="140"/>
      <c r="J39" s="140"/>
      <c r="K39" s="140"/>
      <c r="L39" s="140"/>
      <c r="M39" s="140"/>
      <c r="N39" s="140"/>
      <c r="O39" s="140"/>
      <c r="P39" s="140"/>
      <c r="Q39" s="140"/>
      <c r="R39" s="140"/>
      <c r="S39" s="140"/>
      <c r="T39" s="140"/>
      <c r="U39" s="140"/>
      <c r="V39" s="140"/>
      <c r="W39" s="140"/>
      <c r="X39" s="140"/>
      <c r="Y39" s="140"/>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G39" s="140"/>
      <c r="BH39" s="140"/>
      <c r="BI39" s="140"/>
      <c r="BJ39" s="140"/>
      <c r="BK39" s="140"/>
      <c r="BL39" s="140"/>
      <c r="BM39" s="140"/>
      <c r="BN39" s="140"/>
      <c r="BO39" s="140"/>
      <c r="BP39" s="140"/>
      <c r="BQ39" s="140"/>
      <c r="BR39" s="140"/>
      <c r="BS39" s="140"/>
      <c r="BT39" s="140"/>
      <c r="BU39" s="140"/>
      <c r="BV39" s="140"/>
      <c r="BW39" s="140"/>
      <c r="BX39" s="140"/>
      <c r="BY39" s="140"/>
      <c r="BZ39" s="140"/>
      <c r="CA39" s="140"/>
      <c r="CB39" s="140"/>
      <c r="CC39" s="140"/>
      <c r="CD39" s="140"/>
      <c r="CE39" s="140"/>
      <c r="CF39" s="140"/>
      <c r="CG39" s="140"/>
      <c r="CH39" s="140"/>
      <c r="CI39" s="140"/>
      <c r="CJ39" s="140"/>
      <c r="CK39" s="140"/>
      <c r="CL39" s="140"/>
      <c r="CM39" s="140"/>
      <c r="CN39" s="140"/>
      <c r="CO39" s="140"/>
      <c r="CP39" s="140"/>
      <c r="CQ39" s="140"/>
      <c r="CR39" s="140"/>
      <c r="CS39" s="140"/>
      <c r="CT39" s="140"/>
      <c r="CU39" s="140"/>
      <c r="CV39" s="140"/>
      <c r="CW39" s="140"/>
      <c r="CX39" s="140"/>
      <c r="CY39" s="140"/>
      <c r="CZ39" s="140"/>
      <c r="DA39" s="140"/>
      <c r="DB39" s="140"/>
      <c r="DC39" s="140"/>
      <c r="DD39" s="140"/>
      <c r="DE39" s="140"/>
      <c r="DF39" s="140"/>
      <c r="DG39" s="140"/>
      <c r="DH39" s="140"/>
      <c r="DI39" s="140"/>
      <c r="DJ39" s="140"/>
      <c r="DK39" s="140"/>
      <c r="DL39" s="140"/>
      <c r="DM39" s="140"/>
      <c r="DN39" s="140"/>
      <c r="DO39" s="140"/>
      <c r="DP39" s="140"/>
      <c r="DQ39" s="140"/>
      <c r="DR39" s="140"/>
      <c r="DS39" s="140"/>
      <c r="DT39" s="140"/>
      <c r="DU39" s="140"/>
      <c r="DV39" s="140"/>
      <c r="DW39" s="140"/>
      <c r="DX39" s="140"/>
      <c r="DY39" s="140"/>
      <c r="DZ39" s="140"/>
      <c r="EA39" s="140"/>
      <c r="EB39" s="140"/>
      <c r="EC39" s="140"/>
      <c r="ED39" s="140"/>
      <c r="EE39" s="140"/>
      <c r="EF39" s="140"/>
      <c r="EG39" s="140"/>
      <c r="EH39" s="140"/>
      <c r="EI39" s="140"/>
      <c r="EJ39" s="140"/>
      <c r="EK39" s="140"/>
      <c r="EL39" s="140"/>
      <c r="EM39" s="140"/>
      <c r="EN39" s="140"/>
      <c r="EO39" s="140"/>
      <c r="EP39" s="140"/>
      <c r="EQ39" s="140"/>
      <c r="ER39" s="140"/>
      <c r="ES39" s="140"/>
      <c r="ET39" s="140"/>
      <c r="EU39" s="140"/>
      <c r="EV39" s="140"/>
      <c r="EW39" s="140"/>
      <c r="EX39" s="140"/>
      <c r="EY39" s="140"/>
      <c r="EZ39" s="140"/>
      <c r="FA39" s="140"/>
      <c r="FB39" s="140"/>
      <c r="FC39" s="140"/>
      <c r="FD39" s="140"/>
      <c r="FE39" s="140"/>
      <c r="FF39" s="140"/>
      <c r="FG39" s="140"/>
      <c r="FH39" s="140"/>
      <c r="FI39" s="140"/>
      <c r="FJ39" s="140"/>
      <c r="FK39" s="140"/>
      <c r="FL39" s="140"/>
      <c r="FM39" s="140"/>
      <c r="FN39" s="140"/>
      <c r="FO39" s="140"/>
      <c r="FP39" s="140"/>
      <c r="FQ39" s="140"/>
      <c r="FR39" s="140"/>
      <c r="FS39" s="140"/>
      <c r="FT39" s="140"/>
      <c r="FU39" s="140"/>
      <c r="FV39" s="140"/>
      <c r="FW39" s="140"/>
      <c r="FX39" s="140"/>
      <c r="FY39" s="140"/>
      <c r="FZ39" s="140"/>
      <c r="GA39" s="140"/>
      <c r="GB39" s="140"/>
      <c r="GC39" s="140"/>
      <c r="GD39" s="140"/>
      <c r="GE39" s="140"/>
      <c r="GF39" s="140"/>
      <c r="GG39" s="140"/>
      <c r="GH39" s="140"/>
      <c r="GI39" s="140"/>
      <c r="GJ39" s="140"/>
      <c r="GK39" s="140"/>
      <c r="GL39" s="140"/>
      <c r="GM39" s="140"/>
      <c r="GN39" s="140"/>
      <c r="GO39" s="140"/>
      <c r="GP39" s="140"/>
      <c r="GQ39" s="140"/>
      <c r="GR39" s="140"/>
      <c r="GS39" s="140"/>
      <c r="GT39" s="140"/>
      <c r="GU39" s="140"/>
      <c r="GV39" s="140"/>
      <c r="GW39" s="140"/>
      <c r="GX39" s="140"/>
      <c r="GY39" s="140"/>
      <c r="GZ39" s="140"/>
      <c r="HA39" s="140"/>
      <c r="HB39" s="140"/>
      <c r="HC39" s="140"/>
      <c r="HD39" s="140"/>
      <c r="HE39" s="140"/>
      <c r="HF39" s="140"/>
      <c r="HG39" s="140"/>
      <c r="HH39" s="140"/>
      <c r="HI39" s="140"/>
      <c r="HJ39" s="140"/>
      <c r="HK39" s="140"/>
      <c r="HL39" s="140"/>
      <c r="HM39" s="140"/>
      <c r="HN39" s="140"/>
      <c r="HO39" s="140"/>
      <c r="HP39" s="140"/>
      <c r="HQ39" s="140"/>
      <c r="HR39" s="140"/>
      <c r="HS39" s="140"/>
      <c r="HT39" s="140"/>
      <c r="HU39" s="140"/>
      <c r="HV39" s="140"/>
      <c r="HW39" s="140"/>
      <c r="HX39" s="140"/>
      <c r="HY39" s="140"/>
      <c r="HZ39" s="140"/>
      <c r="IA39" s="140"/>
      <c r="IB39" s="140"/>
      <c r="IC39" s="140"/>
      <c r="ID39" s="140"/>
      <c r="IE39" s="140"/>
      <c r="IF39" s="140"/>
      <c r="IG39" s="140"/>
      <c r="IH39" s="140"/>
      <c r="II39" s="140"/>
      <c r="IJ39" s="140"/>
      <c r="IK39" s="140"/>
      <c r="IL39" s="140"/>
      <c r="IM39" s="140"/>
      <c r="IN39" s="140"/>
      <c r="IO39" s="140"/>
      <c r="IP39" s="140"/>
      <c r="IQ39" s="140"/>
      <c r="IR39" s="140"/>
      <c r="IS39" s="140"/>
      <c r="IT39" s="140"/>
      <c r="IU39" s="140"/>
      <c r="IV39" s="140"/>
      <c r="IW39" s="140"/>
      <c r="IX39" s="140"/>
      <c r="IY39" s="140"/>
      <c r="IZ39" s="140"/>
      <c r="JA39" s="140"/>
      <c r="JB39" s="140"/>
      <c r="JC39" s="140"/>
      <c r="JD39" s="140"/>
      <c r="JE39" s="140"/>
      <c r="JF39" s="140"/>
      <c r="JG39" s="140"/>
      <c r="JH39" s="140"/>
      <c r="JI39" s="140"/>
      <c r="JJ39" s="140"/>
      <c r="JK39" s="140"/>
      <c r="JL39" s="140"/>
      <c r="JM39" s="140"/>
      <c r="JN39" s="140"/>
      <c r="JO39" s="140"/>
      <c r="JP39" s="140"/>
      <c r="JQ39" s="140"/>
      <c r="JR39" s="140"/>
      <c r="JS39" s="140"/>
      <c r="JT39" s="140"/>
      <c r="JU39" s="140"/>
      <c r="JV39" s="140"/>
      <c r="JW39" s="140"/>
      <c r="JX39" s="140"/>
      <c r="JY39" s="140"/>
      <c r="JZ39" s="140"/>
      <c r="KA39" s="140"/>
      <c r="KB39" s="140"/>
      <c r="KC39" s="140"/>
      <c r="KD39" s="140"/>
      <c r="KE39" s="140"/>
      <c r="KF39" s="140"/>
      <c r="KG39" s="140"/>
      <c r="KH39" s="140"/>
      <c r="KI39" s="140"/>
    </row>
    <row r="40" spans="1:295" ht="18" customHeight="1">
      <c r="A40" s="137" t="s">
        <v>57</v>
      </c>
      <c r="B40" s="137" t="s">
        <v>742</v>
      </c>
      <c r="C40" s="142"/>
      <c r="D40" s="142"/>
      <c r="E40" s="142"/>
      <c r="F40" s="142"/>
      <c r="G40" s="142"/>
      <c r="H40" s="142"/>
      <c r="I40" s="142"/>
      <c r="J40" s="142"/>
      <c r="K40" s="142"/>
      <c r="L40" s="142"/>
      <c r="M40" s="142"/>
      <c r="N40" s="142"/>
      <c r="O40" s="142"/>
      <c r="P40" s="142"/>
      <c r="Q40" s="142"/>
      <c r="R40" s="142"/>
      <c r="S40" s="142"/>
      <c r="T40" s="142"/>
      <c r="U40" s="142"/>
      <c r="V40" s="142"/>
      <c r="W40" s="142"/>
      <c r="X40" s="142"/>
      <c r="Y40" s="142"/>
      <c r="Z40" s="142"/>
      <c r="AA40" s="142"/>
      <c r="AB40" s="142"/>
      <c r="AC40" s="142"/>
      <c r="AD40" s="142"/>
      <c r="AE40" s="142"/>
      <c r="AF40" s="142"/>
      <c r="AG40" s="142"/>
      <c r="AH40" s="142"/>
      <c r="AI40" s="142"/>
      <c r="AJ40" s="142"/>
      <c r="AK40" s="142"/>
      <c r="AL40" s="142"/>
      <c r="AM40" s="142"/>
      <c r="AN40" s="142"/>
      <c r="AO40" s="142"/>
      <c r="AP40" s="142"/>
      <c r="AQ40" s="142"/>
      <c r="AR40" s="142"/>
      <c r="AS40" s="142"/>
      <c r="AT40" s="142"/>
      <c r="AU40" s="142"/>
      <c r="AV40" s="142"/>
      <c r="AW40" s="142"/>
      <c r="AX40" s="142"/>
      <c r="AY40" s="142"/>
      <c r="AZ40" s="142"/>
      <c r="BA40" s="142"/>
      <c r="BB40" s="142"/>
      <c r="BC40" s="142"/>
      <c r="BD40" s="142"/>
      <c r="BE40" s="142"/>
      <c r="BF40" s="142"/>
      <c r="BG40" s="142"/>
      <c r="BH40" s="142"/>
      <c r="BI40" s="142"/>
      <c r="BJ40" s="142"/>
      <c r="BK40" s="142"/>
      <c r="BL40" s="142"/>
      <c r="BM40" s="142"/>
      <c r="BN40" s="142"/>
      <c r="BO40" s="142"/>
      <c r="BP40" s="142"/>
      <c r="BQ40" s="142"/>
      <c r="BR40" s="142"/>
      <c r="BS40" s="142"/>
      <c r="BT40" s="142"/>
      <c r="BU40" s="142"/>
      <c r="BV40" s="142"/>
      <c r="BW40" s="142"/>
      <c r="BX40" s="142"/>
      <c r="BY40" s="142"/>
      <c r="BZ40" s="142"/>
      <c r="CA40" s="142"/>
      <c r="CB40" s="142"/>
      <c r="CC40" s="142"/>
      <c r="CD40" s="142"/>
      <c r="CE40" s="142"/>
      <c r="CF40" s="142"/>
      <c r="CG40" s="142"/>
      <c r="CH40" s="142"/>
      <c r="CI40" s="142"/>
      <c r="CJ40" s="142"/>
      <c r="CK40" s="142"/>
      <c r="CL40" s="142"/>
      <c r="CM40" s="142"/>
      <c r="CN40" s="142"/>
      <c r="CO40" s="142"/>
      <c r="CP40" s="142"/>
      <c r="CQ40" s="142"/>
      <c r="CR40" s="142"/>
      <c r="CS40" s="142"/>
      <c r="CT40" s="142"/>
      <c r="CU40" s="142"/>
      <c r="CV40" s="142"/>
      <c r="CW40" s="142"/>
      <c r="CX40" s="142"/>
      <c r="CY40" s="142"/>
      <c r="CZ40" s="142"/>
      <c r="DA40" s="142"/>
      <c r="DB40" s="142"/>
      <c r="DC40" s="142"/>
      <c r="DD40" s="142"/>
      <c r="DE40" s="142"/>
      <c r="DF40" s="142"/>
      <c r="DG40" s="142"/>
      <c r="DH40" s="142"/>
      <c r="DI40" s="142"/>
      <c r="DJ40" s="142"/>
      <c r="DK40" s="142"/>
      <c r="DL40" s="142"/>
      <c r="DM40" s="142"/>
      <c r="DN40" s="142"/>
      <c r="DO40" s="142"/>
      <c r="DP40" s="142"/>
      <c r="DQ40" s="142"/>
      <c r="DR40" s="142"/>
      <c r="DS40" s="142"/>
      <c r="DT40" s="142"/>
      <c r="DU40" s="142"/>
      <c r="DV40" s="142"/>
      <c r="DW40" s="142"/>
      <c r="DX40" s="142"/>
      <c r="DY40" s="142"/>
      <c r="DZ40" s="142"/>
      <c r="EA40" s="142"/>
      <c r="EB40" s="142"/>
      <c r="EC40" s="142"/>
      <c r="ED40" s="142"/>
      <c r="EE40" s="142"/>
      <c r="EF40" s="142"/>
      <c r="EG40" s="142"/>
      <c r="EH40" s="142"/>
      <c r="EI40" s="142"/>
      <c r="EJ40" s="142"/>
      <c r="EK40" s="142"/>
      <c r="EL40" s="142"/>
      <c r="EM40" s="142"/>
      <c r="EN40" s="142"/>
      <c r="EO40" s="142"/>
      <c r="EP40" s="142"/>
      <c r="EQ40" s="142"/>
      <c r="ER40" s="142"/>
      <c r="ES40" s="142"/>
      <c r="ET40" s="142"/>
      <c r="EU40" s="142"/>
      <c r="EV40" s="142"/>
      <c r="EW40" s="142"/>
      <c r="EX40" s="142"/>
      <c r="EY40" s="142"/>
      <c r="EZ40" s="142"/>
      <c r="FA40" s="142"/>
      <c r="FB40" s="142"/>
      <c r="FC40" s="142"/>
      <c r="FD40" s="142"/>
      <c r="FE40" s="142"/>
      <c r="FF40" s="142"/>
      <c r="FG40" s="142"/>
      <c r="FH40" s="142"/>
      <c r="FI40" s="142"/>
      <c r="FJ40" s="142"/>
      <c r="FK40" s="142"/>
      <c r="FL40" s="142"/>
      <c r="FM40" s="142"/>
      <c r="FN40" s="142"/>
      <c r="FO40" s="142"/>
      <c r="FP40" s="142"/>
      <c r="FQ40" s="142"/>
      <c r="FR40" s="142"/>
      <c r="FS40" s="142"/>
      <c r="FT40" s="142"/>
      <c r="FU40" s="142"/>
      <c r="FV40" s="142"/>
      <c r="FW40" s="142"/>
      <c r="FX40" s="142"/>
      <c r="FY40" s="142"/>
      <c r="FZ40" s="142"/>
      <c r="GA40" s="142"/>
      <c r="GB40" s="142"/>
      <c r="GC40" s="142"/>
      <c r="GD40" s="142"/>
      <c r="GE40" s="142"/>
      <c r="GF40" s="142"/>
      <c r="GG40" s="142"/>
      <c r="GH40" s="142"/>
      <c r="GI40" s="142"/>
      <c r="GJ40" s="142"/>
      <c r="GK40" s="142"/>
      <c r="GL40" s="142"/>
      <c r="GM40" s="142"/>
      <c r="GN40" s="142"/>
      <c r="GO40" s="142"/>
      <c r="GP40" s="142"/>
      <c r="GQ40" s="142"/>
      <c r="GR40" s="142"/>
      <c r="GS40" s="142"/>
      <c r="GT40" s="142"/>
      <c r="GU40" s="142"/>
      <c r="GV40" s="142"/>
      <c r="GW40" s="142"/>
      <c r="GX40" s="142"/>
      <c r="GY40" s="142"/>
      <c r="GZ40" s="142"/>
      <c r="HA40" s="142"/>
      <c r="HB40" s="142"/>
      <c r="HC40" s="142"/>
      <c r="HD40" s="142"/>
      <c r="HE40" s="142"/>
      <c r="HF40" s="142"/>
      <c r="HG40" s="142"/>
      <c r="HH40" s="142"/>
      <c r="HI40" s="142"/>
      <c r="HJ40" s="142"/>
      <c r="HK40" s="142"/>
      <c r="HL40" s="142"/>
      <c r="HM40" s="142"/>
      <c r="HN40" s="142"/>
      <c r="HO40" s="142"/>
      <c r="HP40" s="142"/>
      <c r="HQ40" s="142"/>
      <c r="HR40" s="142"/>
      <c r="HS40" s="142"/>
      <c r="HT40" s="142"/>
      <c r="HU40" s="142"/>
      <c r="HV40" s="142"/>
      <c r="HW40" s="142"/>
      <c r="HX40" s="142"/>
      <c r="HY40" s="142"/>
      <c r="HZ40" s="142"/>
      <c r="IA40" s="142"/>
      <c r="IB40" s="142"/>
      <c r="IC40" s="142"/>
      <c r="ID40" s="142"/>
      <c r="IE40" s="142"/>
      <c r="IF40" s="142"/>
      <c r="IG40" s="142"/>
      <c r="IH40" s="142"/>
      <c r="II40" s="142"/>
      <c r="IJ40" s="142"/>
      <c r="IK40" s="142"/>
      <c r="IL40" s="142"/>
      <c r="IM40" s="142"/>
      <c r="IN40" s="142"/>
      <c r="IO40" s="142"/>
      <c r="IP40" s="142"/>
      <c r="IQ40" s="142"/>
      <c r="IR40" s="142"/>
      <c r="IS40" s="142"/>
      <c r="IT40" s="142"/>
      <c r="IU40" s="142"/>
      <c r="IV40" s="142"/>
      <c r="IW40" s="142"/>
      <c r="IX40" s="142"/>
      <c r="IY40" s="142"/>
      <c r="IZ40" s="142"/>
      <c r="JA40" s="142"/>
      <c r="JB40" s="142"/>
      <c r="JC40" s="142"/>
      <c r="JD40" s="142"/>
      <c r="JE40" s="142"/>
      <c r="JF40" s="142"/>
      <c r="JG40" s="142"/>
      <c r="JH40" s="142"/>
      <c r="JI40" s="142"/>
      <c r="JJ40" s="142"/>
      <c r="JK40" s="142"/>
      <c r="JL40" s="142"/>
      <c r="JM40" s="142"/>
      <c r="JN40" s="142"/>
      <c r="JO40" s="142"/>
      <c r="JP40" s="142"/>
      <c r="JQ40" s="142"/>
      <c r="JR40" s="142"/>
      <c r="JS40" s="142"/>
      <c r="JT40" s="142"/>
      <c r="JU40" s="142"/>
      <c r="JV40" s="142"/>
      <c r="JW40" s="142"/>
      <c r="JX40" s="142"/>
      <c r="JY40" s="142"/>
      <c r="JZ40" s="142"/>
      <c r="KA40" s="142"/>
      <c r="KB40" s="142"/>
      <c r="KC40" s="142"/>
      <c r="KD40" s="142"/>
      <c r="KE40" s="142"/>
      <c r="KF40" s="142"/>
      <c r="KG40" s="142"/>
      <c r="KH40" s="142"/>
      <c r="KI40" s="142"/>
    </row>
    <row r="41" spans="1:295" ht="18" customHeight="1">
      <c r="A41" s="137" t="s">
        <v>57</v>
      </c>
      <c r="B41" s="137" t="s">
        <v>743</v>
      </c>
      <c r="C41" s="138"/>
      <c r="D41" s="138"/>
      <c r="E41" s="138"/>
      <c r="F41" s="138"/>
      <c r="G41" s="138"/>
      <c r="H41" s="138"/>
      <c r="I41" s="138"/>
      <c r="J41" s="138"/>
      <c r="K41" s="138"/>
      <c r="L41" s="138"/>
      <c r="M41" s="138"/>
      <c r="N41" s="138"/>
      <c r="O41" s="138"/>
      <c r="P41" s="138"/>
      <c r="Q41" s="138"/>
      <c r="R41" s="138"/>
      <c r="S41" s="138"/>
      <c r="T41" s="138"/>
      <c r="U41" s="138"/>
      <c r="V41" s="138"/>
      <c r="W41" s="138"/>
      <c r="X41" s="138"/>
      <c r="Y41" s="138"/>
      <c r="Z41" s="138"/>
      <c r="AA41" s="138"/>
      <c r="AB41" s="138"/>
      <c r="AC41" s="138"/>
      <c r="AD41" s="138"/>
      <c r="AE41" s="138"/>
      <c r="AF41" s="138"/>
      <c r="AG41" s="138"/>
      <c r="AH41" s="138"/>
      <c r="AI41" s="138"/>
      <c r="AJ41" s="138"/>
      <c r="AK41" s="138"/>
      <c r="AL41" s="138"/>
      <c r="AM41" s="138"/>
      <c r="AN41" s="138"/>
      <c r="AO41" s="138"/>
      <c r="AP41" s="138"/>
      <c r="AQ41" s="138"/>
      <c r="AR41" s="138"/>
      <c r="AS41" s="138"/>
      <c r="AT41" s="138"/>
      <c r="AU41" s="138"/>
      <c r="AV41" s="138"/>
      <c r="AW41" s="138"/>
      <c r="AX41" s="138"/>
      <c r="AY41" s="138"/>
      <c r="AZ41" s="138"/>
      <c r="BA41" s="138"/>
      <c r="BB41" s="138"/>
      <c r="BC41" s="138"/>
      <c r="BD41" s="138"/>
      <c r="BE41" s="138"/>
      <c r="BF41" s="138"/>
      <c r="BG41" s="138"/>
      <c r="BH41" s="138"/>
      <c r="BI41" s="138"/>
      <c r="BJ41" s="138"/>
      <c r="BK41" s="138"/>
      <c r="BL41" s="138"/>
      <c r="BM41" s="138"/>
      <c r="BN41" s="138"/>
      <c r="BO41" s="138"/>
      <c r="BP41" s="138"/>
      <c r="BQ41" s="138"/>
      <c r="BR41" s="138"/>
      <c r="BS41" s="138"/>
      <c r="BT41" s="138"/>
      <c r="BU41" s="138"/>
      <c r="BV41" s="138"/>
      <c r="BW41" s="138"/>
      <c r="BX41" s="138"/>
      <c r="BY41" s="138"/>
      <c r="BZ41" s="138"/>
      <c r="CA41" s="138"/>
      <c r="CB41" s="138"/>
      <c r="CC41" s="138"/>
      <c r="CD41" s="138"/>
      <c r="CE41" s="138"/>
      <c r="CF41" s="138"/>
      <c r="CG41" s="138"/>
      <c r="CH41" s="138"/>
      <c r="CI41" s="138"/>
      <c r="CJ41" s="138"/>
      <c r="CK41" s="138"/>
      <c r="CL41" s="138"/>
      <c r="CM41" s="138"/>
      <c r="CN41" s="138"/>
      <c r="CO41" s="138"/>
      <c r="CP41" s="138"/>
      <c r="CQ41" s="138"/>
      <c r="CR41" s="138"/>
      <c r="CS41" s="138"/>
      <c r="CT41" s="138"/>
      <c r="CU41" s="138"/>
      <c r="CV41" s="138"/>
      <c r="CW41" s="138"/>
      <c r="CX41" s="138"/>
      <c r="CY41" s="138"/>
      <c r="CZ41" s="138"/>
      <c r="DA41" s="138"/>
      <c r="DB41" s="138"/>
      <c r="DC41" s="138"/>
      <c r="DD41" s="138"/>
      <c r="DE41" s="138"/>
      <c r="DF41" s="138"/>
      <c r="DG41" s="138"/>
      <c r="DH41" s="138"/>
      <c r="DI41" s="138"/>
      <c r="DJ41" s="138"/>
      <c r="DK41" s="138"/>
      <c r="DL41" s="138"/>
      <c r="DM41" s="138"/>
      <c r="DN41" s="138"/>
      <c r="DO41" s="138"/>
      <c r="DP41" s="138"/>
      <c r="DQ41" s="138"/>
      <c r="DR41" s="138"/>
      <c r="DS41" s="138"/>
      <c r="DT41" s="138"/>
      <c r="DU41" s="138"/>
      <c r="DV41" s="138"/>
      <c r="DW41" s="138"/>
      <c r="DX41" s="138"/>
      <c r="DY41" s="138"/>
      <c r="DZ41" s="138"/>
      <c r="EA41" s="138"/>
      <c r="EB41" s="138"/>
      <c r="EC41" s="138"/>
      <c r="ED41" s="138"/>
      <c r="EE41" s="138"/>
      <c r="EF41" s="138"/>
      <c r="EG41" s="138"/>
      <c r="EH41" s="138"/>
      <c r="EI41" s="138"/>
      <c r="EJ41" s="138"/>
      <c r="EK41" s="138"/>
      <c r="EL41" s="138"/>
      <c r="EM41" s="138"/>
      <c r="EN41" s="138"/>
      <c r="EO41" s="138"/>
      <c r="EP41" s="138"/>
      <c r="EQ41" s="138"/>
      <c r="ER41" s="138"/>
      <c r="ES41" s="138"/>
      <c r="ET41" s="138"/>
      <c r="EU41" s="138"/>
      <c r="EV41" s="138"/>
      <c r="EW41" s="138"/>
      <c r="EX41" s="138"/>
      <c r="EY41" s="138"/>
      <c r="EZ41" s="138"/>
      <c r="FA41" s="138"/>
      <c r="FB41" s="138"/>
      <c r="FC41" s="138"/>
      <c r="FD41" s="138"/>
      <c r="FE41" s="138"/>
      <c r="FF41" s="138"/>
      <c r="FG41" s="138"/>
      <c r="FH41" s="138"/>
      <c r="FI41" s="138"/>
      <c r="FJ41" s="138"/>
      <c r="FK41" s="138"/>
      <c r="FL41" s="138"/>
      <c r="FM41" s="138"/>
      <c r="FN41" s="138"/>
      <c r="FO41" s="138"/>
      <c r="FP41" s="138"/>
      <c r="FQ41" s="138"/>
      <c r="FR41" s="138"/>
      <c r="FS41" s="138"/>
      <c r="FT41" s="138"/>
      <c r="FU41" s="138"/>
      <c r="FV41" s="138"/>
      <c r="FW41" s="138"/>
      <c r="FX41" s="138"/>
      <c r="FY41" s="138"/>
      <c r="FZ41" s="138"/>
      <c r="GA41" s="138"/>
      <c r="GB41" s="138"/>
      <c r="GC41" s="138"/>
      <c r="GD41" s="138"/>
      <c r="GE41" s="138"/>
      <c r="GF41" s="138"/>
      <c r="GG41" s="138"/>
      <c r="GH41" s="138"/>
      <c r="GI41" s="138"/>
      <c r="GJ41" s="138"/>
      <c r="GK41" s="138"/>
      <c r="GL41" s="138"/>
      <c r="GM41" s="138"/>
      <c r="GN41" s="138"/>
      <c r="GO41" s="138"/>
      <c r="GP41" s="138"/>
      <c r="GQ41" s="138"/>
      <c r="GR41" s="138"/>
      <c r="GS41" s="138"/>
      <c r="GT41" s="138"/>
      <c r="GU41" s="138"/>
      <c r="GV41" s="138"/>
      <c r="GW41" s="138"/>
      <c r="GX41" s="138"/>
      <c r="GY41" s="138"/>
      <c r="GZ41" s="138"/>
      <c r="HA41" s="138"/>
      <c r="HB41" s="138"/>
      <c r="HC41" s="138"/>
      <c r="HD41" s="138"/>
      <c r="HE41" s="138"/>
      <c r="HF41" s="138"/>
      <c r="HG41" s="138"/>
      <c r="HH41" s="138"/>
      <c r="HI41" s="138"/>
      <c r="HJ41" s="138"/>
      <c r="HK41" s="138"/>
      <c r="HL41" s="138"/>
      <c r="HM41" s="138"/>
      <c r="HN41" s="138"/>
      <c r="HO41" s="138"/>
      <c r="HP41" s="138"/>
      <c r="HQ41" s="138"/>
      <c r="HR41" s="138"/>
      <c r="HS41" s="138"/>
      <c r="HT41" s="138"/>
      <c r="HU41" s="138"/>
      <c r="HV41" s="138"/>
      <c r="HW41" s="138"/>
      <c r="HX41" s="138"/>
      <c r="HY41" s="138"/>
      <c r="HZ41" s="138"/>
      <c r="IA41" s="138"/>
      <c r="IB41" s="138"/>
      <c r="IC41" s="138"/>
      <c r="ID41" s="138"/>
      <c r="IE41" s="138"/>
      <c r="IF41" s="138"/>
      <c r="IG41" s="138"/>
      <c r="IH41" s="138"/>
      <c r="II41" s="138"/>
      <c r="IJ41" s="138"/>
      <c r="IK41" s="138"/>
      <c r="IL41" s="138"/>
      <c r="IM41" s="138"/>
      <c r="IN41" s="138"/>
      <c r="IO41" s="138"/>
      <c r="IP41" s="138"/>
      <c r="IQ41" s="138"/>
      <c r="IR41" s="138"/>
      <c r="IS41" s="138"/>
      <c r="IT41" s="138"/>
      <c r="IU41" s="138"/>
      <c r="IV41" s="138"/>
      <c r="IW41" s="138"/>
      <c r="IX41" s="138"/>
      <c r="IY41" s="138"/>
      <c r="IZ41" s="138"/>
      <c r="JA41" s="138"/>
      <c r="JB41" s="138"/>
      <c r="JC41" s="138"/>
      <c r="JD41" s="138"/>
      <c r="JE41" s="138"/>
      <c r="JF41" s="138"/>
      <c r="JG41" s="138"/>
      <c r="JH41" s="138"/>
      <c r="JI41" s="138"/>
      <c r="JJ41" s="138"/>
      <c r="JK41" s="138"/>
      <c r="JL41" s="138"/>
      <c r="JM41" s="138"/>
      <c r="JN41" s="138"/>
      <c r="JO41" s="138"/>
      <c r="JP41" s="138"/>
      <c r="JQ41" s="138"/>
      <c r="JR41" s="138"/>
      <c r="JS41" s="138"/>
      <c r="JT41" s="138"/>
      <c r="JU41" s="138"/>
      <c r="JV41" s="138"/>
      <c r="JW41" s="138"/>
      <c r="JX41" s="138"/>
      <c r="JY41" s="138"/>
      <c r="JZ41" s="138"/>
      <c r="KA41" s="138"/>
      <c r="KB41" s="138"/>
      <c r="KC41" s="138"/>
      <c r="KD41" s="138"/>
      <c r="KE41" s="138"/>
      <c r="KF41" s="138"/>
      <c r="KG41" s="138"/>
      <c r="KH41" s="138"/>
      <c r="KI41" s="138"/>
    </row>
    <row r="42" spans="1:295" ht="18" customHeight="1">
      <c r="A42" s="137" t="s">
        <v>57</v>
      </c>
      <c r="B42" s="137" t="s">
        <v>744</v>
      </c>
      <c r="C42" s="140"/>
      <c r="D42" s="140"/>
      <c r="E42" s="140"/>
      <c r="F42" s="140"/>
      <c r="G42" s="140"/>
      <c r="H42" s="140"/>
      <c r="I42" s="140"/>
      <c r="J42" s="140"/>
      <c r="K42" s="140"/>
      <c r="L42" s="140"/>
      <c r="M42" s="140"/>
      <c r="N42" s="140"/>
      <c r="O42" s="140"/>
      <c r="P42" s="140"/>
      <c r="Q42" s="140"/>
      <c r="R42" s="140"/>
      <c r="S42" s="140"/>
      <c r="T42" s="140"/>
      <c r="U42" s="140"/>
      <c r="V42" s="140"/>
      <c r="W42" s="140"/>
      <c r="X42" s="140"/>
      <c r="Y42" s="140"/>
      <c r="Z42" s="140"/>
      <c r="AA42" s="140"/>
      <c r="AB42" s="140"/>
      <c r="AC42" s="140"/>
      <c r="AD42" s="140"/>
      <c r="AE42" s="140"/>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0"/>
      <c r="BC42" s="140"/>
      <c r="BD42" s="140"/>
      <c r="BE42" s="140"/>
      <c r="BF42" s="140"/>
      <c r="BG42" s="140"/>
      <c r="BH42" s="140"/>
      <c r="BI42" s="140"/>
      <c r="BJ42" s="140"/>
      <c r="BK42" s="140"/>
      <c r="BL42" s="140"/>
      <c r="BM42" s="140"/>
      <c r="BN42" s="140"/>
      <c r="BO42" s="140"/>
      <c r="BP42" s="140"/>
      <c r="BQ42" s="140"/>
      <c r="BR42" s="140"/>
      <c r="BS42" s="140"/>
      <c r="BT42" s="140"/>
      <c r="BU42" s="140"/>
      <c r="BV42" s="140"/>
      <c r="BW42" s="140"/>
      <c r="BX42" s="140"/>
      <c r="BY42" s="140"/>
      <c r="BZ42" s="140"/>
      <c r="CA42" s="140"/>
      <c r="CB42" s="140"/>
      <c r="CC42" s="140"/>
      <c r="CD42" s="140"/>
      <c r="CE42" s="140"/>
      <c r="CF42" s="140"/>
      <c r="CG42" s="140"/>
      <c r="CH42" s="140"/>
      <c r="CI42" s="140"/>
      <c r="CJ42" s="140"/>
      <c r="CK42" s="140"/>
      <c r="CL42" s="140"/>
      <c r="CM42" s="140"/>
      <c r="CN42" s="140"/>
      <c r="CO42" s="140"/>
      <c r="CP42" s="140"/>
      <c r="CQ42" s="140"/>
      <c r="CR42" s="140"/>
      <c r="CS42" s="140"/>
      <c r="CT42" s="140"/>
      <c r="CU42" s="140"/>
      <c r="CV42" s="140"/>
      <c r="CW42" s="140"/>
      <c r="CX42" s="140"/>
      <c r="CY42" s="140"/>
      <c r="CZ42" s="140"/>
      <c r="DA42" s="140"/>
      <c r="DB42" s="140"/>
      <c r="DC42" s="140"/>
      <c r="DD42" s="140"/>
      <c r="DE42" s="140"/>
      <c r="DF42" s="140"/>
      <c r="DG42" s="140"/>
      <c r="DH42" s="140"/>
      <c r="DI42" s="140"/>
      <c r="DJ42" s="140"/>
      <c r="DK42" s="140"/>
      <c r="DL42" s="140"/>
      <c r="DM42" s="140"/>
      <c r="DN42" s="140"/>
      <c r="DO42" s="140"/>
      <c r="DP42" s="140"/>
      <c r="DQ42" s="140"/>
      <c r="DR42" s="140"/>
      <c r="DS42" s="140"/>
      <c r="DT42" s="140"/>
      <c r="DU42" s="140"/>
      <c r="DV42" s="140"/>
      <c r="DW42" s="140"/>
      <c r="DX42" s="140"/>
      <c r="DY42" s="140"/>
      <c r="DZ42" s="140"/>
      <c r="EA42" s="140"/>
      <c r="EB42" s="140"/>
      <c r="EC42" s="140"/>
      <c r="ED42" s="140"/>
      <c r="EE42" s="140"/>
      <c r="EF42" s="140"/>
      <c r="EG42" s="140"/>
      <c r="EH42" s="140"/>
      <c r="EI42" s="140"/>
      <c r="EJ42" s="140"/>
      <c r="EK42" s="140"/>
      <c r="EL42" s="140"/>
      <c r="EM42" s="140"/>
      <c r="EN42" s="140"/>
      <c r="EO42" s="140"/>
      <c r="EP42" s="140"/>
      <c r="EQ42" s="140"/>
      <c r="ER42" s="140"/>
      <c r="ES42" s="140"/>
      <c r="ET42" s="140"/>
      <c r="EU42" s="140"/>
      <c r="EV42" s="140"/>
      <c r="EW42" s="140"/>
      <c r="EX42" s="140"/>
      <c r="EY42" s="140"/>
      <c r="EZ42" s="140"/>
      <c r="FA42" s="140"/>
      <c r="FB42" s="140"/>
      <c r="FC42" s="140"/>
      <c r="FD42" s="140"/>
      <c r="FE42" s="140"/>
      <c r="FF42" s="140"/>
      <c r="FG42" s="140"/>
      <c r="FH42" s="140"/>
      <c r="FI42" s="140"/>
      <c r="FJ42" s="140"/>
      <c r="FK42" s="140"/>
      <c r="FL42" s="140"/>
      <c r="FM42" s="140"/>
      <c r="FN42" s="140"/>
      <c r="FO42" s="140"/>
      <c r="FP42" s="140"/>
      <c r="FQ42" s="140"/>
      <c r="FR42" s="140"/>
      <c r="FS42" s="140"/>
      <c r="FT42" s="140"/>
      <c r="FU42" s="140"/>
      <c r="FV42" s="140"/>
      <c r="FW42" s="140"/>
      <c r="FX42" s="140"/>
      <c r="FY42" s="140"/>
      <c r="FZ42" s="140"/>
      <c r="GA42" s="140"/>
      <c r="GB42" s="140"/>
      <c r="GC42" s="140"/>
      <c r="GD42" s="140"/>
      <c r="GE42" s="140"/>
      <c r="GF42" s="140"/>
      <c r="GG42" s="140"/>
      <c r="GH42" s="140"/>
      <c r="GI42" s="140"/>
      <c r="GJ42" s="140"/>
      <c r="GK42" s="140"/>
      <c r="GL42" s="140"/>
      <c r="GM42" s="140"/>
      <c r="GN42" s="140"/>
      <c r="GO42" s="140"/>
      <c r="GP42" s="140"/>
      <c r="GQ42" s="140"/>
      <c r="GR42" s="140"/>
      <c r="GS42" s="140"/>
      <c r="GT42" s="140"/>
      <c r="GU42" s="140"/>
      <c r="GV42" s="140"/>
      <c r="GW42" s="140"/>
      <c r="GX42" s="140"/>
      <c r="GY42" s="140"/>
      <c r="GZ42" s="140"/>
      <c r="HA42" s="140"/>
      <c r="HB42" s="140"/>
      <c r="HC42" s="140"/>
      <c r="HD42" s="140"/>
      <c r="HE42" s="140"/>
      <c r="HF42" s="140"/>
      <c r="HG42" s="140"/>
      <c r="HH42" s="140"/>
      <c r="HI42" s="140"/>
      <c r="HJ42" s="140"/>
      <c r="HK42" s="140"/>
      <c r="HL42" s="140"/>
      <c r="HM42" s="140"/>
      <c r="HN42" s="140"/>
      <c r="HO42" s="140"/>
      <c r="HP42" s="140"/>
      <c r="HQ42" s="140"/>
      <c r="HR42" s="140"/>
      <c r="HS42" s="140"/>
      <c r="HT42" s="140"/>
      <c r="HU42" s="140"/>
      <c r="HV42" s="140"/>
      <c r="HW42" s="140"/>
      <c r="HX42" s="140"/>
      <c r="HY42" s="140"/>
      <c r="HZ42" s="140"/>
      <c r="IA42" s="140"/>
      <c r="IB42" s="140"/>
      <c r="IC42" s="140"/>
      <c r="ID42" s="140"/>
      <c r="IE42" s="140"/>
      <c r="IF42" s="140"/>
      <c r="IG42" s="140"/>
      <c r="IH42" s="140"/>
      <c r="II42" s="140"/>
      <c r="IJ42" s="140"/>
      <c r="IK42" s="140"/>
      <c r="IL42" s="140"/>
      <c r="IM42" s="140"/>
      <c r="IN42" s="140"/>
      <c r="IO42" s="140"/>
      <c r="IP42" s="140"/>
      <c r="IQ42" s="140"/>
      <c r="IR42" s="140"/>
      <c r="IS42" s="140"/>
      <c r="IT42" s="140"/>
      <c r="IU42" s="140"/>
      <c r="IV42" s="140"/>
      <c r="IW42" s="140"/>
      <c r="IX42" s="140"/>
      <c r="IY42" s="140"/>
      <c r="IZ42" s="140"/>
      <c r="JA42" s="140"/>
      <c r="JB42" s="140"/>
      <c r="JC42" s="140"/>
      <c r="JD42" s="140"/>
      <c r="JE42" s="140"/>
      <c r="JF42" s="140"/>
      <c r="JG42" s="140"/>
      <c r="JH42" s="140"/>
      <c r="JI42" s="140"/>
      <c r="JJ42" s="140"/>
      <c r="JK42" s="140"/>
      <c r="JL42" s="140"/>
      <c r="JM42" s="140"/>
      <c r="JN42" s="140"/>
      <c r="JO42" s="140"/>
      <c r="JP42" s="140"/>
      <c r="JQ42" s="140"/>
      <c r="JR42" s="140"/>
      <c r="JS42" s="140"/>
      <c r="JT42" s="140"/>
      <c r="JU42" s="140"/>
      <c r="JV42" s="140"/>
      <c r="JW42" s="140"/>
      <c r="JX42" s="140"/>
      <c r="JY42" s="140"/>
      <c r="JZ42" s="140"/>
      <c r="KA42" s="140"/>
      <c r="KB42" s="140"/>
      <c r="KC42" s="140"/>
      <c r="KD42" s="140"/>
      <c r="KE42" s="140"/>
      <c r="KF42" s="140"/>
      <c r="KG42" s="140"/>
      <c r="KH42" s="140"/>
      <c r="KI42" s="140"/>
    </row>
    <row r="43" spans="1:295" ht="18" customHeight="1">
      <c r="A43" s="137" t="s">
        <v>57</v>
      </c>
      <c r="B43" s="137" t="s">
        <v>745</v>
      </c>
      <c r="C43" s="140"/>
      <c r="D43" s="140"/>
      <c r="E43" s="140"/>
      <c r="F43" s="140"/>
      <c r="G43" s="140"/>
      <c r="H43" s="140"/>
      <c r="I43" s="140"/>
      <c r="J43" s="140"/>
      <c r="K43" s="140"/>
      <c r="L43" s="140"/>
      <c r="M43" s="140"/>
      <c r="N43" s="140"/>
      <c r="O43" s="140"/>
      <c r="P43" s="140"/>
      <c r="Q43" s="140"/>
      <c r="R43" s="140"/>
      <c r="S43" s="140"/>
      <c r="T43" s="140"/>
      <c r="U43" s="140"/>
      <c r="V43" s="140"/>
      <c r="W43" s="140"/>
      <c r="X43" s="140"/>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40"/>
      <c r="BG43" s="140"/>
      <c r="BH43" s="140"/>
      <c r="BI43" s="140"/>
      <c r="BJ43" s="140"/>
      <c r="BK43" s="140"/>
      <c r="BL43" s="140"/>
      <c r="BM43" s="140"/>
      <c r="BN43" s="140"/>
      <c r="BO43" s="140"/>
      <c r="BP43" s="140"/>
      <c r="BQ43" s="140"/>
      <c r="BR43" s="140"/>
      <c r="BS43" s="140"/>
      <c r="BT43" s="140"/>
      <c r="BU43" s="140"/>
      <c r="BV43" s="140"/>
      <c r="BW43" s="140"/>
      <c r="BX43" s="140"/>
      <c r="BY43" s="140"/>
      <c r="BZ43" s="140"/>
      <c r="CA43" s="140"/>
      <c r="CB43" s="140"/>
      <c r="CC43" s="140"/>
      <c r="CD43" s="140"/>
      <c r="CE43" s="140"/>
      <c r="CF43" s="140"/>
      <c r="CG43" s="140"/>
      <c r="CH43" s="140"/>
      <c r="CI43" s="140"/>
      <c r="CJ43" s="140"/>
      <c r="CK43" s="140"/>
      <c r="CL43" s="140"/>
      <c r="CM43" s="140"/>
      <c r="CN43" s="140"/>
      <c r="CO43" s="140"/>
      <c r="CP43" s="140"/>
      <c r="CQ43" s="140"/>
      <c r="CR43" s="140"/>
      <c r="CS43" s="140"/>
      <c r="CT43" s="140"/>
      <c r="CU43" s="140"/>
      <c r="CV43" s="140"/>
      <c r="CW43" s="140"/>
      <c r="CX43" s="140"/>
      <c r="CY43" s="140"/>
      <c r="CZ43" s="140"/>
      <c r="DA43" s="140"/>
      <c r="DB43" s="140"/>
      <c r="DC43" s="140"/>
      <c r="DD43" s="140"/>
      <c r="DE43" s="140"/>
      <c r="DF43" s="140"/>
      <c r="DG43" s="140"/>
      <c r="DH43" s="140"/>
      <c r="DI43" s="140"/>
      <c r="DJ43" s="140"/>
      <c r="DK43" s="140"/>
      <c r="DL43" s="140"/>
      <c r="DM43" s="140"/>
      <c r="DN43" s="140"/>
      <c r="DO43" s="140"/>
      <c r="DP43" s="140"/>
      <c r="DQ43" s="140"/>
      <c r="DR43" s="140"/>
      <c r="DS43" s="140"/>
      <c r="DT43" s="140"/>
      <c r="DU43" s="140"/>
      <c r="DV43" s="140"/>
      <c r="DW43" s="140"/>
      <c r="DX43" s="140"/>
      <c r="DY43" s="140"/>
      <c r="DZ43" s="140"/>
      <c r="EA43" s="140"/>
      <c r="EB43" s="140"/>
      <c r="EC43" s="140"/>
      <c r="ED43" s="140"/>
      <c r="EE43" s="140"/>
      <c r="EF43" s="140"/>
      <c r="EG43" s="140"/>
      <c r="EH43" s="140"/>
      <c r="EI43" s="140"/>
      <c r="EJ43" s="140"/>
      <c r="EK43" s="140"/>
      <c r="EL43" s="140"/>
      <c r="EM43" s="140"/>
      <c r="EN43" s="140"/>
      <c r="EO43" s="140"/>
      <c r="EP43" s="140"/>
      <c r="EQ43" s="140"/>
      <c r="ER43" s="140"/>
      <c r="ES43" s="140"/>
      <c r="ET43" s="140"/>
      <c r="EU43" s="140"/>
      <c r="EV43" s="140"/>
      <c r="EW43" s="140"/>
      <c r="EX43" s="140"/>
      <c r="EY43" s="140"/>
      <c r="EZ43" s="140"/>
      <c r="FA43" s="140"/>
      <c r="FB43" s="140"/>
      <c r="FC43" s="140"/>
      <c r="FD43" s="140"/>
      <c r="FE43" s="140"/>
      <c r="FF43" s="140"/>
      <c r="FG43" s="140"/>
      <c r="FH43" s="140"/>
      <c r="FI43" s="140"/>
      <c r="FJ43" s="140"/>
      <c r="FK43" s="140"/>
      <c r="FL43" s="140"/>
      <c r="FM43" s="140"/>
      <c r="FN43" s="140"/>
      <c r="FO43" s="140"/>
      <c r="FP43" s="140"/>
      <c r="FQ43" s="140"/>
      <c r="FR43" s="140"/>
      <c r="FS43" s="140"/>
      <c r="FT43" s="140"/>
      <c r="FU43" s="140"/>
      <c r="FV43" s="140"/>
      <c r="FW43" s="140"/>
      <c r="FX43" s="140"/>
      <c r="FY43" s="140"/>
      <c r="FZ43" s="140"/>
      <c r="GA43" s="140"/>
      <c r="GB43" s="140"/>
      <c r="GC43" s="140"/>
      <c r="GD43" s="140"/>
      <c r="GE43" s="140"/>
      <c r="GF43" s="140"/>
      <c r="GG43" s="140"/>
      <c r="GH43" s="140"/>
      <c r="GI43" s="140"/>
      <c r="GJ43" s="140"/>
      <c r="GK43" s="140"/>
      <c r="GL43" s="140"/>
      <c r="GM43" s="140"/>
      <c r="GN43" s="140"/>
      <c r="GO43" s="140"/>
      <c r="GP43" s="140"/>
      <c r="GQ43" s="140"/>
      <c r="GR43" s="140"/>
      <c r="GS43" s="140"/>
      <c r="GT43" s="140"/>
      <c r="GU43" s="140"/>
      <c r="GV43" s="140"/>
      <c r="GW43" s="140"/>
      <c r="GX43" s="140"/>
      <c r="GY43" s="140"/>
      <c r="GZ43" s="140"/>
      <c r="HA43" s="140"/>
      <c r="HB43" s="140"/>
      <c r="HC43" s="140"/>
      <c r="HD43" s="140"/>
      <c r="HE43" s="140"/>
      <c r="HF43" s="140"/>
      <c r="HG43" s="140"/>
      <c r="HH43" s="140"/>
      <c r="HI43" s="140"/>
      <c r="HJ43" s="140"/>
      <c r="HK43" s="140"/>
      <c r="HL43" s="140"/>
      <c r="HM43" s="140"/>
      <c r="HN43" s="140"/>
      <c r="HO43" s="140"/>
      <c r="HP43" s="140"/>
      <c r="HQ43" s="140"/>
      <c r="HR43" s="140"/>
      <c r="HS43" s="140"/>
      <c r="HT43" s="140"/>
      <c r="HU43" s="140"/>
      <c r="HV43" s="140"/>
      <c r="HW43" s="140"/>
      <c r="HX43" s="140"/>
      <c r="HY43" s="140"/>
      <c r="HZ43" s="140"/>
      <c r="IA43" s="140"/>
      <c r="IB43" s="140"/>
      <c r="IC43" s="140"/>
      <c r="ID43" s="140"/>
      <c r="IE43" s="140"/>
      <c r="IF43" s="140"/>
      <c r="IG43" s="140"/>
      <c r="IH43" s="140"/>
      <c r="II43" s="140"/>
      <c r="IJ43" s="140"/>
      <c r="IK43" s="140"/>
      <c r="IL43" s="140"/>
      <c r="IM43" s="140"/>
      <c r="IN43" s="140"/>
      <c r="IO43" s="140"/>
      <c r="IP43" s="140"/>
      <c r="IQ43" s="140"/>
      <c r="IR43" s="140"/>
      <c r="IS43" s="140"/>
      <c r="IT43" s="140"/>
      <c r="IU43" s="140"/>
      <c r="IV43" s="140"/>
      <c r="IW43" s="140"/>
      <c r="IX43" s="140"/>
      <c r="IY43" s="140"/>
      <c r="IZ43" s="140"/>
      <c r="JA43" s="140"/>
      <c r="JB43" s="140"/>
      <c r="JC43" s="140"/>
      <c r="JD43" s="140"/>
      <c r="JE43" s="140"/>
      <c r="JF43" s="140"/>
      <c r="JG43" s="140"/>
      <c r="JH43" s="140"/>
      <c r="JI43" s="140"/>
      <c r="JJ43" s="140"/>
      <c r="JK43" s="140"/>
      <c r="JL43" s="140"/>
      <c r="JM43" s="140"/>
      <c r="JN43" s="140"/>
      <c r="JO43" s="140"/>
      <c r="JP43" s="140"/>
      <c r="JQ43" s="140"/>
      <c r="JR43" s="140"/>
      <c r="JS43" s="140"/>
      <c r="JT43" s="140"/>
      <c r="JU43" s="140"/>
      <c r="JV43" s="140"/>
      <c r="JW43" s="140"/>
      <c r="JX43" s="140"/>
      <c r="JY43" s="140"/>
      <c r="JZ43" s="140"/>
      <c r="KA43" s="140"/>
      <c r="KB43" s="140"/>
      <c r="KC43" s="140"/>
      <c r="KD43" s="140"/>
      <c r="KE43" s="140"/>
      <c r="KF43" s="140"/>
      <c r="KG43" s="140"/>
      <c r="KH43" s="140"/>
      <c r="KI43" s="140"/>
    </row>
    <row r="44" spans="1:295" ht="18" customHeight="1">
      <c r="A44" s="137" t="s">
        <v>57</v>
      </c>
      <c r="B44" s="137" t="s">
        <v>746</v>
      </c>
      <c r="C44" s="140"/>
      <c r="D44" s="140"/>
      <c r="E44" s="140"/>
      <c r="F44" s="140"/>
      <c r="G44" s="140"/>
      <c r="H44" s="140"/>
      <c r="I44" s="140"/>
      <c r="J44" s="140"/>
      <c r="K44" s="140"/>
      <c r="L44" s="140"/>
      <c r="M44" s="140"/>
      <c r="N44" s="140"/>
      <c r="O44" s="140"/>
      <c r="P44" s="140"/>
      <c r="Q44" s="140"/>
      <c r="R44" s="140"/>
      <c r="S44" s="140"/>
      <c r="T44" s="140"/>
      <c r="U44" s="140"/>
      <c r="V44" s="140"/>
      <c r="W44" s="140"/>
      <c r="X44" s="140"/>
      <c r="Y44" s="140"/>
      <c r="Z44" s="140"/>
      <c r="AA44" s="140"/>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c r="BC44" s="140"/>
      <c r="BD44" s="140"/>
      <c r="BE44" s="140"/>
      <c r="BF44" s="140"/>
      <c r="BG44" s="140"/>
      <c r="BH44" s="140"/>
      <c r="BI44" s="140"/>
      <c r="BJ44" s="140"/>
      <c r="BK44" s="140"/>
      <c r="BL44" s="140"/>
      <c r="BM44" s="140"/>
      <c r="BN44" s="140"/>
      <c r="BO44" s="140"/>
      <c r="BP44" s="140"/>
      <c r="BQ44" s="140"/>
      <c r="BR44" s="140"/>
      <c r="BS44" s="140"/>
      <c r="BT44" s="140"/>
      <c r="BU44" s="140"/>
      <c r="BV44" s="140"/>
      <c r="BW44" s="140"/>
      <c r="BX44" s="140"/>
      <c r="BY44" s="140"/>
      <c r="BZ44" s="140"/>
      <c r="CA44" s="140"/>
      <c r="CB44" s="140"/>
      <c r="CC44" s="140"/>
      <c r="CD44" s="140"/>
      <c r="CE44" s="140"/>
      <c r="CF44" s="140"/>
      <c r="CG44" s="140"/>
      <c r="CH44" s="140"/>
      <c r="CI44" s="140"/>
      <c r="CJ44" s="140"/>
      <c r="CK44" s="140"/>
      <c r="CL44" s="140"/>
      <c r="CM44" s="140"/>
      <c r="CN44" s="140"/>
      <c r="CO44" s="140"/>
      <c r="CP44" s="140"/>
      <c r="CQ44" s="140"/>
      <c r="CR44" s="140"/>
      <c r="CS44" s="140"/>
      <c r="CT44" s="140"/>
      <c r="CU44" s="140"/>
      <c r="CV44" s="140"/>
      <c r="CW44" s="140"/>
      <c r="CX44" s="140"/>
      <c r="CY44" s="140"/>
      <c r="CZ44" s="140"/>
      <c r="DA44" s="140"/>
      <c r="DB44" s="140"/>
      <c r="DC44" s="140"/>
      <c r="DD44" s="140"/>
      <c r="DE44" s="140"/>
      <c r="DF44" s="140"/>
      <c r="DG44" s="140"/>
      <c r="DH44" s="140"/>
      <c r="DI44" s="140"/>
      <c r="DJ44" s="140"/>
      <c r="DK44" s="140"/>
      <c r="DL44" s="140"/>
      <c r="DM44" s="140"/>
      <c r="DN44" s="140"/>
      <c r="DO44" s="140"/>
      <c r="DP44" s="140"/>
      <c r="DQ44" s="140"/>
      <c r="DR44" s="140"/>
      <c r="DS44" s="140"/>
      <c r="DT44" s="140"/>
      <c r="DU44" s="140"/>
      <c r="DV44" s="140"/>
      <c r="DW44" s="140"/>
      <c r="DX44" s="140"/>
      <c r="DY44" s="140"/>
      <c r="DZ44" s="140"/>
      <c r="EA44" s="140"/>
      <c r="EB44" s="140"/>
      <c r="EC44" s="140"/>
      <c r="ED44" s="140"/>
      <c r="EE44" s="140"/>
      <c r="EF44" s="140"/>
      <c r="EG44" s="140"/>
      <c r="EH44" s="140"/>
      <c r="EI44" s="140"/>
      <c r="EJ44" s="140"/>
      <c r="EK44" s="140"/>
      <c r="EL44" s="140"/>
      <c r="EM44" s="140"/>
      <c r="EN44" s="140"/>
      <c r="EO44" s="140"/>
      <c r="EP44" s="140"/>
      <c r="EQ44" s="140"/>
      <c r="ER44" s="140"/>
      <c r="ES44" s="140"/>
      <c r="ET44" s="140"/>
      <c r="EU44" s="140"/>
      <c r="EV44" s="140"/>
      <c r="EW44" s="140"/>
      <c r="EX44" s="140"/>
      <c r="EY44" s="140"/>
      <c r="EZ44" s="140"/>
      <c r="FA44" s="140"/>
      <c r="FB44" s="140"/>
      <c r="FC44" s="140"/>
      <c r="FD44" s="140"/>
      <c r="FE44" s="140"/>
      <c r="FF44" s="140"/>
      <c r="FG44" s="140"/>
      <c r="FH44" s="140"/>
      <c r="FI44" s="140"/>
      <c r="FJ44" s="140"/>
      <c r="FK44" s="140"/>
      <c r="FL44" s="140"/>
      <c r="FM44" s="140"/>
      <c r="FN44" s="140"/>
      <c r="FO44" s="140"/>
      <c r="FP44" s="140"/>
      <c r="FQ44" s="140"/>
      <c r="FR44" s="140"/>
      <c r="FS44" s="140"/>
      <c r="FT44" s="140"/>
      <c r="FU44" s="140"/>
      <c r="FV44" s="140"/>
      <c r="FW44" s="140"/>
      <c r="FX44" s="140"/>
      <c r="FY44" s="140"/>
      <c r="FZ44" s="140"/>
      <c r="GA44" s="140"/>
      <c r="GB44" s="140"/>
      <c r="GC44" s="140"/>
      <c r="GD44" s="140"/>
      <c r="GE44" s="140"/>
      <c r="GF44" s="140"/>
      <c r="GG44" s="140"/>
      <c r="GH44" s="140"/>
      <c r="GI44" s="140"/>
      <c r="GJ44" s="140"/>
      <c r="GK44" s="140"/>
      <c r="GL44" s="140"/>
      <c r="GM44" s="140"/>
      <c r="GN44" s="140"/>
      <c r="GO44" s="140"/>
      <c r="GP44" s="140"/>
      <c r="GQ44" s="140"/>
      <c r="GR44" s="140"/>
      <c r="GS44" s="140"/>
      <c r="GT44" s="140"/>
      <c r="GU44" s="140"/>
      <c r="GV44" s="140"/>
      <c r="GW44" s="140"/>
      <c r="GX44" s="140"/>
      <c r="GY44" s="140"/>
      <c r="GZ44" s="140"/>
      <c r="HA44" s="140"/>
      <c r="HB44" s="140"/>
      <c r="HC44" s="140"/>
      <c r="HD44" s="140"/>
      <c r="HE44" s="140"/>
      <c r="HF44" s="140"/>
      <c r="HG44" s="140"/>
      <c r="HH44" s="140"/>
      <c r="HI44" s="140"/>
      <c r="HJ44" s="140"/>
      <c r="HK44" s="140"/>
      <c r="HL44" s="140"/>
      <c r="HM44" s="140"/>
      <c r="HN44" s="140"/>
      <c r="HO44" s="140"/>
      <c r="HP44" s="140"/>
      <c r="HQ44" s="140"/>
      <c r="HR44" s="140"/>
      <c r="HS44" s="140"/>
      <c r="HT44" s="140"/>
      <c r="HU44" s="140"/>
      <c r="HV44" s="140"/>
      <c r="HW44" s="140"/>
      <c r="HX44" s="140"/>
      <c r="HY44" s="140"/>
      <c r="HZ44" s="140"/>
      <c r="IA44" s="140"/>
      <c r="IB44" s="140"/>
      <c r="IC44" s="140"/>
      <c r="ID44" s="140"/>
      <c r="IE44" s="140"/>
      <c r="IF44" s="140"/>
      <c r="IG44" s="140"/>
      <c r="IH44" s="140"/>
      <c r="II44" s="140"/>
      <c r="IJ44" s="140"/>
      <c r="IK44" s="140"/>
      <c r="IL44" s="140"/>
      <c r="IM44" s="140"/>
      <c r="IN44" s="140"/>
      <c r="IO44" s="140"/>
      <c r="IP44" s="140"/>
      <c r="IQ44" s="140"/>
      <c r="IR44" s="140"/>
      <c r="IS44" s="140"/>
      <c r="IT44" s="140"/>
      <c r="IU44" s="140"/>
      <c r="IV44" s="140"/>
      <c r="IW44" s="140"/>
      <c r="IX44" s="140"/>
      <c r="IY44" s="140"/>
      <c r="IZ44" s="140"/>
      <c r="JA44" s="140"/>
      <c r="JB44" s="140"/>
      <c r="JC44" s="140"/>
      <c r="JD44" s="140"/>
      <c r="JE44" s="140"/>
      <c r="JF44" s="140"/>
      <c r="JG44" s="140"/>
      <c r="JH44" s="140"/>
      <c r="JI44" s="140"/>
      <c r="JJ44" s="140"/>
      <c r="JK44" s="140"/>
      <c r="JL44" s="140"/>
      <c r="JM44" s="140"/>
      <c r="JN44" s="140"/>
      <c r="JO44" s="140"/>
      <c r="JP44" s="140"/>
      <c r="JQ44" s="140"/>
      <c r="JR44" s="140"/>
      <c r="JS44" s="140"/>
      <c r="JT44" s="140"/>
      <c r="JU44" s="140"/>
      <c r="JV44" s="140"/>
      <c r="JW44" s="140"/>
      <c r="JX44" s="140"/>
      <c r="JY44" s="140"/>
      <c r="JZ44" s="140"/>
      <c r="KA44" s="140"/>
      <c r="KB44" s="140"/>
      <c r="KC44" s="140"/>
      <c r="KD44" s="140"/>
      <c r="KE44" s="140"/>
      <c r="KF44" s="140"/>
      <c r="KG44" s="140"/>
      <c r="KH44" s="140"/>
      <c r="KI44" s="140"/>
    </row>
    <row r="45" spans="1:295" ht="18" customHeight="1">
      <c r="A45" s="137" t="s">
        <v>57</v>
      </c>
      <c r="B45" s="137" t="s">
        <v>747</v>
      </c>
      <c r="C45" s="140"/>
      <c r="D45" s="140"/>
      <c r="E45" s="140"/>
      <c r="F45" s="140"/>
      <c r="G45" s="140"/>
      <c r="H45" s="140"/>
      <c r="I45" s="140"/>
      <c r="J45" s="140"/>
      <c r="K45" s="140"/>
      <c r="L45" s="140"/>
      <c r="M45" s="140"/>
      <c r="N45" s="140"/>
      <c r="O45" s="140"/>
      <c r="P45" s="140"/>
      <c r="Q45" s="140"/>
      <c r="R45" s="140"/>
      <c r="S45" s="140"/>
      <c r="T45" s="140"/>
      <c r="U45" s="140"/>
      <c r="V45" s="140"/>
      <c r="W45" s="140"/>
      <c r="X45" s="140"/>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c r="BC45" s="140"/>
      <c r="BD45" s="140"/>
      <c r="BE45" s="140"/>
      <c r="BF45" s="140"/>
      <c r="BG45" s="140"/>
      <c r="BH45" s="140"/>
      <c r="BI45" s="140"/>
      <c r="BJ45" s="140"/>
      <c r="BK45" s="140"/>
      <c r="BL45" s="140"/>
      <c r="BM45" s="140"/>
      <c r="BN45" s="140"/>
      <c r="BO45" s="140"/>
      <c r="BP45" s="140"/>
      <c r="BQ45" s="140"/>
      <c r="BR45" s="140"/>
      <c r="BS45" s="140"/>
      <c r="BT45" s="140"/>
      <c r="BU45" s="140"/>
      <c r="BV45" s="140"/>
      <c r="BW45" s="140"/>
      <c r="BX45" s="140"/>
      <c r="BY45" s="140"/>
      <c r="BZ45" s="140"/>
      <c r="CA45" s="140"/>
      <c r="CB45" s="140"/>
      <c r="CC45" s="140"/>
      <c r="CD45" s="140"/>
      <c r="CE45" s="140"/>
      <c r="CF45" s="140"/>
      <c r="CG45" s="140"/>
      <c r="CH45" s="140"/>
      <c r="CI45" s="140"/>
      <c r="CJ45" s="140"/>
      <c r="CK45" s="140"/>
      <c r="CL45" s="140"/>
      <c r="CM45" s="140"/>
      <c r="CN45" s="140"/>
      <c r="CO45" s="140"/>
      <c r="CP45" s="140"/>
      <c r="CQ45" s="140"/>
      <c r="CR45" s="140"/>
      <c r="CS45" s="140"/>
      <c r="CT45" s="140"/>
      <c r="CU45" s="140"/>
      <c r="CV45" s="140"/>
      <c r="CW45" s="140"/>
      <c r="CX45" s="140"/>
      <c r="CY45" s="140"/>
      <c r="CZ45" s="140"/>
      <c r="DA45" s="140"/>
      <c r="DB45" s="140"/>
      <c r="DC45" s="140"/>
      <c r="DD45" s="140"/>
      <c r="DE45" s="140"/>
      <c r="DF45" s="140"/>
      <c r="DG45" s="140"/>
      <c r="DH45" s="140"/>
      <c r="DI45" s="140"/>
      <c r="DJ45" s="140"/>
      <c r="DK45" s="140"/>
      <c r="DL45" s="140"/>
      <c r="DM45" s="140"/>
      <c r="DN45" s="140"/>
      <c r="DO45" s="140"/>
      <c r="DP45" s="140"/>
      <c r="DQ45" s="140"/>
      <c r="DR45" s="140"/>
      <c r="DS45" s="140"/>
      <c r="DT45" s="140"/>
      <c r="DU45" s="140"/>
      <c r="DV45" s="140"/>
      <c r="DW45" s="140"/>
      <c r="DX45" s="140"/>
      <c r="DY45" s="140"/>
      <c r="DZ45" s="140"/>
      <c r="EA45" s="140"/>
      <c r="EB45" s="140"/>
      <c r="EC45" s="140"/>
      <c r="ED45" s="140"/>
      <c r="EE45" s="140"/>
      <c r="EF45" s="140"/>
      <c r="EG45" s="140"/>
      <c r="EH45" s="140"/>
      <c r="EI45" s="140"/>
      <c r="EJ45" s="140"/>
      <c r="EK45" s="140"/>
      <c r="EL45" s="140"/>
      <c r="EM45" s="140"/>
      <c r="EN45" s="140"/>
      <c r="EO45" s="140"/>
      <c r="EP45" s="140"/>
      <c r="EQ45" s="140"/>
      <c r="ER45" s="140"/>
      <c r="ES45" s="140"/>
      <c r="ET45" s="140"/>
      <c r="EU45" s="140"/>
      <c r="EV45" s="140"/>
      <c r="EW45" s="140"/>
      <c r="EX45" s="140"/>
      <c r="EY45" s="140"/>
      <c r="EZ45" s="140"/>
      <c r="FA45" s="140"/>
      <c r="FB45" s="140"/>
      <c r="FC45" s="140"/>
      <c r="FD45" s="140"/>
      <c r="FE45" s="140"/>
      <c r="FF45" s="140"/>
      <c r="FG45" s="140"/>
      <c r="FH45" s="140"/>
      <c r="FI45" s="140"/>
      <c r="FJ45" s="140"/>
      <c r="FK45" s="140"/>
      <c r="FL45" s="140"/>
      <c r="FM45" s="140"/>
      <c r="FN45" s="140"/>
      <c r="FO45" s="140"/>
      <c r="FP45" s="140"/>
      <c r="FQ45" s="140"/>
      <c r="FR45" s="140"/>
      <c r="FS45" s="140"/>
      <c r="FT45" s="140"/>
      <c r="FU45" s="140"/>
      <c r="FV45" s="140"/>
      <c r="FW45" s="140"/>
      <c r="FX45" s="140"/>
      <c r="FY45" s="140"/>
      <c r="FZ45" s="140"/>
      <c r="GA45" s="140"/>
      <c r="GB45" s="140"/>
      <c r="GC45" s="140"/>
      <c r="GD45" s="140"/>
      <c r="GE45" s="140"/>
      <c r="GF45" s="140"/>
      <c r="GG45" s="140"/>
      <c r="GH45" s="140"/>
      <c r="GI45" s="140"/>
      <c r="GJ45" s="140"/>
      <c r="GK45" s="140"/>
      <c r="GL45" s="140"/>
      <c r="GM45" s="140"/>
      <c r="GN45" s="140"/>
      <c r="GO45" s="140"/>
      <c r="GP45" s="140"/>
      <c r="GQ45" s="140"/>
      <c r="GR45" s="140"/>
      <c r="GS45" s="140"/>
      <c r="GT45" s="140"/>
      <c r="GU45" s="140"/>
      <c r="GV45" s="140"/>
      <c r="GW45" s="140"/>
      <c r="GX45" s="140"/>
      <c r="GY45" s="140"/>
      <c r="GZ45" s="140"/>
      <c r="HA45" s="140"/>
      <c r="HB45" s="140"/>
      <c r="HC45" s="140"/>
      <c r="HD45" s="140"/>
      <c r="HE45" s="140"/>
      <c r="HF45" s="140"/>
      <c r="HG45" s="140"/>
      <c r="HH45" s="140"/>
      <c r="HI45" s="140"/>
      <c r="HJ45" s="140"/>
      <c r="HK45" s="140"/>
      <c r="HL45" s="140"/>
      <c r="HM45" s="140"/>
      <c r="HN45" s="140"/>
      <c r="HO45" s="140"/>
      <c r="HP45" s="140"/>
      <c r="HQ45" s="140"/>
      <c r="HR45" s="140"/>
      <c r="HS45" s="140"/>
      <c r="HT45" s="140"/>
      <c r="HU45" s="140"/>
      <c r="HV45" s="140"/>
      <c r="HW45" s="140"/>
      <c r="HX45" s="140"/>
      <c r="HY45" s="140"/>
      <c r="HZ45" s="140"/>
      <c r="IA45" s="140"/>
      <c r="IB45" s="140"/>
      <c r="IC45" s="140"/>
      <c r="ID45" s="140"/>
      <c r="IE45" s="140"/>
      <c r="IF45" s="140"/>
      <c r="IG45" s="140"/>
      <c r="IH45" s="140"/>
      <c r="II45" s="140"/>
      <c r="IJ45" s="140"/>
      <c r="IK45" s="140"/>
      <c r="IL45" s="140"/>
      <c r="IM45" s="140"/>
      <c r="IN45" s="140"/>
      <c r="IO45" s="140"/>
      <c r="IP45" s="140"/>
      <c r="IQ45" s="140"/>
      <c r="IR45" s="140"/>
      <c r="IS45" s="140"/>
      <c r="IT45" s="140"/>
      <c r="IU45" s="140"/>
      <c r="IV45" s="140"/>
      <c r="IW45" s="140"/>
      <c r="IX45" s="140"/>
      <c r="IY45" s="140"/>
      <c r="IZ45" s="140"/>
      <c r="JA45" s="140"/>
      <c r="JB45" s="140"/>
      <c r="JC45" s="140"/>
      <c r="JD45" s="140"/>
      <c r="JE45" s="140"/>
      <c r="JF45" s="140"/>
      <c r="JG45" s="140"/>
      <c r="JH45" s="140"/>
      <c r="JI45" s="140"/>
      <c r="JJ45" s="140"/>
      <c r="JK45" s="140"/>
      <c r="JL45" s="140"/>
      <c r="JM45" s="140"/>
      <c r="JN45" s="140"/>
      <c r="JO45" s="140"/>
      <c r="JP45" s="140"/>
      <c r="JQ45" s="140"/>
      <c r="JR45" s="140"/>
      <c r="JS45" s="140"/>
      <c r="JT45" s="140"/>
      <c r="JU45" s="140"/>
      <c r="JV45" s="140"/>
      <c r="JW45" s="140"/>
      <c r="JX45" s="140"/>
      <c r="JY45" s="140"/>
      <c r="JZ45" s="140"/>
      <c r="KA45" s="140"/>
      <c r="KB45" s="140"/>
      <c r="KC45" s="140"/>
      <c r="KD45" s="140"/>
      <c r="KE45" s="140"/>
      <c r="KF45" s="140"/>
      <c r="KG45" s="140"/>
      <c r="KH45" s="140"/>
      <c r="KI45" s="140"/>
    </row>
    <row r="46" spans="1:295" ht="18" customHeight="1">
      <c r="A46" s="137" t="s">
        <v>57</v>
      </c>
      <c r="B46" s="137" t="s">
        <v>748</v>
      </c>
      <c r="C46" s="140"/>
      <c r="D46" s="140"/>
      <c r="E46" s="140"/>
      <c r="F46" s="140"/>
      <c r="G46" s="140"/>
      <c r="H46" s="140"/>
      <c r="I46" s="140"/>
      <c r="J46" s="140"/>
      <c r="K46" s="140"/>
      <c r="L46" s="140"/>
      <c r="M46" s="140"/>
      <c r="N46" s="140"/>
      <c r="O46" s="140"/>
      <c r="P46" s="140"/>
      <c r="Q46" s="140"/>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40"/>
      <c r="BG46" s="140"/>
      <c r="BH46" s="140"/>
      <c r="BI46" s="140"/>
      <c r="BJ46" s="140"/>
      <c r="BK46" s="140"/>
      <c r="BL46" s="140"/>
      <c r="BM46" s="140"/>
      <c r="BN46" s="140"/>
      <c r="BO46" s="140"/>
      <c r="BP46" s="140"/>
      <c r="BQ46" s="140"/>
      <c r="BR46" s="140"/>
      <c r="BS46" s="140"/>
      <c r="BT46" s="140"/>
      <c r="BU46" s="140"/>
      <c r="BV46" s="140"/>
      <c r="BW46" s="140"/>
      <c r="BX46" s="140"/>
      <c r="BY46" s="140"/>
      <c r="BZ46" s="140"/>
      <c r="CA46" s="140"/>
      <c r="CB46" s="140"/>
      <c r="CC46" s="140"/>
      <c r="CD46" s="140"/>
      <c r="CE46" s="140"/>
      <c r="CF46" s="140"/>
      <c r="CG46" s="140"/>
      <c r="CH46" s="140"/>
      <c r="CI46" s="140"/>
      <c r="CJ46" s="140"/>
      <c r="CK46" s="140"/>
      <c r="CL46" s="140"/>
      <c r="CM46" s="140"/>
      <c r="CN46" s="140"/>
      <c r="CO46" s="140"/>
      <c r="CP46" s="140"/>
      <c r="CQ46" s="140"/>
      <c r="CR46" s="140"/>
      <c r="CS46" s="140"/>
      <c r="CT46" s="140"/>
      <c r="CU46" s="140"/>
      <c r="CV46" s="140"/>
      <c r="CW46" s="140"/>
      <c r="CX46" s="140"/>
      <c r="CY46" s="140"/>
      <c r="CZ46" s="140"/>
      <c r="DA46" s="140"/>
      <c r="DB46" s="140"/>
      <c r="DC46" s="140"/>
      <c r="DD46" s="140"/>
      <c r="DE46" s="140"/>
      <c r="DF46" s="140"/>
      <c r="DG46" s="140"/>
      <c r="DH46" s="140"/>
      <c r="DI46" s="140"/>
      <c r="DJ46" s="140"/>
      <c r="DK46" s="140"/>
      <c r="DL46" s="140"/>
      <c r="DM46" s="140"/>
      <c r="DN46" s="140"/>
      <c r="DO46" s="140"/>
      <c r="DP46" s="140"/>
      <c r="DQ46" s="140"/>
      <c r="DR46" s="140"/>
      <c r="DS46" s="140"/>
      <c r="DT46" s="140"/>
      <c r="DU46" s="140"/>
      <c r="DV46" s="140"/>
      <c r="DW46" s="140"/>
      <c r="DX46" s="140"/>
      <c r="DY46" s="140"/>
      <c r="DZ46" s="140"/>
      <c r="EA46" s="140"/>
      <c r="EB46" s="140"/>
      <c r="EC46" s="140"/>
      <c r="ED46" s="140"/>
      <c r="EE46" s="140"/>
      <c r="EF46" s="140"/>
      <c r="EG46" s="140"/>
      <c r="EH46" s="140"/>
      <c r="EI46" s="140"/>
      <c r="EJ46" s="140"/>
      <c r="EK46" s="140"/>
      <c r="EL46" s="140"/>
      <c r="EM46" s="140"/>
      <c r="EN46" s="140"/>
      <c r="EO46" s="140"/>
      <c r="EP46" s="140"/>
      <c r="EQ46" s="140"/>
      <c r="ER46" s="140"/>
      <c r="ES46" s="140"/>
      <c r="ET46" s="140"/>
      <c r="EU46" s="140"/>
      <c r="EV46" s="140"/>
      <c r="EW46" s="140"/>
      <c r="EX46" s="140"/>
      <c r="EY46" s="140"/>
      <c r="EZ46" s="140"/>
      <c r="FA46" s="140"/>
      <c r="FB46" s="140"/>
      <c r="FC46" s="140"/>
      <c r="FD46" s="140"/>
      <c r="FE46" s="140"/>
      <c r="FF46" s="140"/>
      <c r="FG46" s="140"/>
      <c r="FH46" s="140"/>
      <c r="FI46" s="140"/>
      <c r="FJ46" s="140"/>
      <c r="FK46" s="140"/>
      <c r="FL46" s="140"/>
      <c r="FM46" s="140"/>
      <c r="FN46" s="140"/>
      <c r="FO46" s="140"/>
      <c r="FP46" s="140"/>
      <c r="FQ46" s="140"/>
      <c r="FR46" s="140"/>
      <c r="FS46" s="140"/>
      <c r="FT46" s="140"/>
      <c r="FU46" s="140"/>
      <c r="FV46" s="140"/>
      <c r="FW46" s="140"/>
      <c r="FX46" s="140"/>
      <c r="FY46" s="140"/>
      <c r="FZ46" s="140"/>
      <c r="GA46" s="140"/>
      <c r="GB46" s="140"/>
      <c r="GC46" s="140"/>
      <c r="GD46" s="140"/>
      <c r="GE46" s="140"/>
      <c r="GF46" s="140"/>
      <c r="GG46" s="140"/>
      <c r="GH46" s="140"/>
      <c r="GI46" s="140"/>
      <c r="GJ46" s="140"/>
      <c r="GK46" s="140"/>
      <c r="GL46" s="140"/>
      <c r="GM46" s="140"/>
      <c r="GN46" s="140"/>
      <c r="GO46" s="140"/>
      <c r="GP46" s="140"/>
      <c r="GQ46" s="140"/>
      <c r="GR46" s="140"/>
      <c r="GS46" s="140"/>
      <c r="GT46" s="140"/>
      <c r="GU46" s="140"/>
      <c r="GV46" s="140"/>
      <c r="GW46" s="140"/>
      <c r="GX46" s="140"/>
      <c r="GY46" s="140"/>
      <c r="GZ46" s="140"/>
      <c r="HA46" s="140"/>
      <c r="HB46" s="140"/>
      <c r="HC46" s="140"/>
      <c r="HD46" s="140"/>
      <c r="HE46" s="140"/>
      <c r="HF46" s="140"/>
      <c r="HG46" s="140"/>
      <c r="HH46" s="140"/>
      <c r="HI46" s="140"/>
      <c r="HJ46" s="140"/>
      <c r="HK46" s="140"/>
      <c r="HL46" s="140"/>
      <c r="HM46" s="140"/>
      <c r="HN46" s="140"/>
      <c r="HO46" s="140"/>
      <c r="HP46" s="140"/>
      <c r="HQ46" s="140"/>
      <c r="HR46" s="140"/>
      <c r="HS46" s="140"/>
      <c r="HT46" s="140"/>
      <c r="HU46" s="140"/>
      <c r="HV46" s="140"/>
      <c r="HW46" s="140"/>
      <c r="HX46" s="140"/>
      <c r="HY46" s="140"/>
      <c r="HZ46" s="140"/>
      <c r="IA46" s="140"/>
      <c r="IB46" s="140"/>
      <c r="IC46" s="140"/>
      <c r="ID46" s="140"/>
      <c r="IE46" s="140"/>
      <c r="IF46" s="140"/>
      <c r="IG46" s="140"/>
      <c r="IH46" s="140"/>
      <c r="II46" s="140"/>
      <c r="IJ46" s="140"/>
      <c r="IK46" s="140"/>
      <c r="IL46" s="140"/>
      <c r="IM46" s="140"/>
      <c r="IN46" s="140"/>
      <c r="IO46" s="140"/>
      <c r="IP46" s="140"/>
      <c r="IQ46" s="140"/>
      <c r="IR46" s="140"/>
      <c r="IS46" s="140"/>
      <c r="IT46" s="140"/>
      <c r="IU46" s="140"/>
      <c r="IV46" s="140"/>
      <c r="IW46" s="140"/>
      <c r="IX46" s="140"/>
      <c r="IY46" s="140"/>
      <c r="IZ46" s="140"/>
      <c r="JA46" s="140"/>
      <c r="JB46" s="140"/>
      <c r="JC46" s="140"/>
      <c r="JD46" s="140"/>
      <c r="JE46" s="140"/>
      <c r="JF46" s="140"/>
      <c r="JG46" s="140"/>
      <c r="JH46" s="140"/>
      <c r="JI46" s="140"/>
      <c r="JJ46" s="140"/>
      <c r="JK46" s="140"/>
      <c r="JL46" s="140"/>
      <c r="JM46" s="140"/>
      <c r="JN46" s="140"/>
      <c r="JO46" s="140"/>
      <c r="JP46" s="140"/>
      <c r="JQ46" s="140"/>
      <c r="JR46" s="140"/>
      <c r="JS46" s="140"/>
      <c r="JT46" s="140"/>
      <c r="JU46" s="140"/>
      <c r="JV46" s="140"/>
      <c r="JW46" s="140"/>
      <c r="JX46" s="140"/>
      <c r="JY46" s="140"/>
      <c r="JZ46" s="140"/>
      <c r="KA46" s="140"/>
      <c r="KB46" s="140"/>
      <c r="KC46" s="140"/>
      <c r="KD46" s="140"/>
      <c r="KE46" s="140"/>
      <c r="KF46" s="140"/>
      <c r="KG46" s="140"/>
      <c r="KH46" s="140"/>
      <c r="KI46" s="140"/>
    </row>
    <row r="47" spans="1:295" ht="18" customHeight="1">
      <c r="A47" s="137" t="s">
        <v>57</v>
      </c>
      <c r="B47" s="137" t="s">
        <v>749</v>
      </c>
      <c r="C47" s="140"/>
      <c r="D47" s="140"/>
      <c r="E47" s="140"/>
      <c r="F47" s="140"/>
      <c r="G47" s="140"/>
      <c r="H47" s="140"/>
      <c r="I47" s="140"/>
      <c r="J47" s="140"/>
      <c r="K47" s="140"/>
      <c r="L47" s="140"/>
      <c r="M47" s="140"/>
      <c r="N47" s="140"/>
      <c r="O47" s="140"/>
      <c r="P47" s="140"/>
      <c r="Q47" s="140"/>
      <c r="R47" s="140"/>
      <c r="S47" s="140"/>
      <c r="T47" s="140"/>
      <c r="U47" s="140"/>
      <c r="V47" s="140"/>
      <c r="W47" s="140"/>
      <c r="X47" s="140"/>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40"/>
      <c r="BG47" s="140"/>
      <c r="BH47" s="140"/>
      <c r="BI47" s="140"/>
      <c r="BJ47" s="140"/>
      <c r="BK47" s="140"/>
      <c r="BL47" s="140"/>
      <c r="BM47" s="140"/>
      <c r="BN47" s="140"/>
      <c r="BO47" s="140"/>
      <c r="BP47" s="140"/>
      <c r="BQ47" s="140"/>
      <c r="BR47" s="140"/>
      <c r="BS47" s="140"/>
      <c r="BT47" s="140"/>
      <c r="BU47" s="140"/>
      <c r="BV47" s="140"/>
      <c r="BW47" s="140"/>
      <c r="BX47" s="140"/>
      <c r="BY47" s="140"/>
      <c r="BZ47" s="140"/>
      <c r="CA47" s="140"/>
      <c r="CB47" s="140"/>
      <c r="CC47" s="140"/>
      <c r="CD47" s="140"/>
      <c r="CE47" s="140"/>
      <c r="CF47" s="140"/>
      <c r="CG47" s="140"/>
      <c r="CH47" s="140"/>
      <c r="CI47" s="140"/>
      <c r="CJ47" s="140"/>
      <c r="CK47" s="140"/>
      <c r="CL47" s="140"/>
      <c r="CM47" s="140"/>
      <c r="CN47" s="140"/>
      <c r="CO47" s="140"/>
      <c r="CP47" s="140"/>
      <c r="CQ47" s="140"/>
      <c r="CR47" s="140"/>
      <c r="CS47" s="140"/>
      <c r="CT47" s="140"/>
      <c r="CU47" s="140"/>
      <c r="CV47" s="140"/>
      <c r="CW47" s="140"/>
      <c r="CX47" s="140"/>
      <c r="CY47" s="140"/>
      <c r="CZ47" s="140"/>
      <c r="DA47" s="140"/>
      <c r="DB47" s="140"/>
      <c r="DC47" s="140"/>
      <c r="DD47" s="140"/>
      <c r="DE47" s="140"/>
      <c r="DF47" s="140"/>
      <c r="DG47" s="140"/>
      <c r="DH47" s="140"/>
      <c r="DI47" s="140"/>
      <c r="DJ47" s="140"/>
      <c r="DK47" s="140"/>
      <c r="DL47" s="140"/>
      <c r="DM47" s="140"/>
      <c r="DN47" s="140"/>
      <c r="DO47" s="140"/>
      <c r="DP47" s="140"/>
      <c r="DQ47" s="140"/>
      <c r="DR47" s="140"/>
      <c r="DS47" s="140"/>
      <c r="DT47" s="140"/>
      <c r="DU47" s="140"/>
      <c r="DV47" s="140"/>
      <c r="DW47" s="140"/>
      <c r="DX47" s="140"/>
      <c r="DY47" s="140"/>
      <c r="DZ47" s="140"/>
      <c r="EA47" s="140"/>
      <c r="EB47" s="140"/>
      <c r="EC47" s="140"/>
      <c r="ED47" s="140"/>
      <c r="EE47" s="140"/>
      <c r="EF47" s="140"/>
      <c r="EG47" s="140"/>
      <c r="EH47" s="140"/>
      <c r="EI47" s="140"/>
      <c r="EJ47" s="140"/>
      <c r="EK47" s="140"/>
      <c r="EL47" s="140"/>
      <c r="EM47" s="140"/>
      <c r="EN47" s="140"/>
      <c r="EO47" s="140"/>
      <c r="EP47" s="140"/>
      <c r="EQ47" s="140"/>
      <c r="ER47" s="140"/>
      <c r="ES47" s="140"/>
      <c r="ET47" s="140"/>
      <c r="EU47" s="140"/>
      <c r="EV47" s="140"/>
      <c r="EW47" s="140"/>
      <c r="EX47" s="140"/>
      <c r="EY47" s="140"/>
      <c r="EZ47" s="140"/>
      <c r="FA47" s="140"/>
      <c r="FB47" s="140"/>
      <c r="FC47" s="140"/>
      <c r="FD47" s="140"/>
      <c r="FE47" s="140"/>
      <c r="FF47" s="140"/>
      <c r="FG47" s="140"/>
      <c r="FH47" s="140"/>
      <c r="FI47" s="140"/>
      <c r="FJ47" s="140"/>
      <c r="FK47" s="140"/>
      <c r="FL47" s="140"/>
      <c r="FM47" s="140"/>
      <c r="FN47" s="140"/>
      <c r="FO47" s="140"/>
      <c r="FP47" s="140"/>
      <c r="FQ47" s="140"/>
      <c r="FR47" s="140"/>
      <c r="FS47" s="140"/>
      <c r="FT47" s="140"/>
      <c r="FU47" s="140"/>
      <c r="FV47" s="140"/>
      <c r="FW47" s="140"/>
      <c r="FX47" s="140"/>
      <c r="FY47" s="140"/>
      <c r="FZ47" s="140"/>
      <c r="GA47" s="140"/>
      <c r="GB47" s="140"/>
      <c r="GC47" s="140"/>
      <c r="GD47" s="140"/>
      <c r="GE47" s="140"/>
      <c r="GF47" s="140"/>
      <c r="GG47" s="140"/>
      <c r="GH47" s="140"/>
      <c r="GI47" s="140"/>
      <c r="GJ47" s="140"/>
      <c r="GK47" s="140"/>
      <c r="GL47" s="140"/>
      <c r="GM47" s="140"/>
      <c r="GN47" s="140"/>
      <c r="GO47" s="140"/>
      <c r="GP47" s="140"/>
      <c r="GQ47" s="140"/>
      <c r="GR47" s="140"/>
      <c r="GS47" s="140"/>
      <c r="GT47" s="140"/>
      <c r="GU47" s="140"/>
      <c r="GV47" s="140"/>
      <c r="GW47" s="140"/>
      <c r="GX47" s="140"/>
      <c r="GY47" s="140"/>
      <c r="GZ47" s="140"/>
      <c r="HA47" s="140"/>
      <c r="HB47" s="140"/>
      <c r="HC47" s="140"/>
      <c r="HD47" s="140"/>
      <c r="HE47" s="140"/>
      <c r="HF47" s="140"/>
      <c r="HG47" s="140"/>
      <c r="HH47" s="140"/>
      <c r="HI47" s="140"/>
      <c r="HJ47" s="140"/>
      <c r="HK47" s="140"/>
      <c r="HL47" s="140"/>
      <c r="HM47" s="140"/>
      <c r="HN47" s="140"/>
      <c r="HO47" s="140"/>
      <c r="HP47" s="140"/>
      <c r="HQ47" s="140"/>
      <c r="HR47" s="140"/>
      <c r="HS47" s="140"/>
      <c r="HT47" s="140"/>
      <c r="HU47" s="140"/>
      <c r="HV47" s="140"/>
      <c r="HW47" s="140"/>
      <c r="HX47" s="140"/>
      <c r="HY47" s="140"/>
      <c r="HZ47" s="140"/>
      <c r="IA47" s="140"/>
      <c r="IB47" s="140"/>
      <c r="IC47" s="140"/>
      <c r="ID47" s="140"/>
      <c r="IE47" s="140"/>
      <c r="IF47" s="140"/>
      <c r="IG47" s="140"/>
      <c r="IH47" s="140"/>
      <c r="II47" s="140"/>
      <c r="IJ47" s="140"/>
      <c r="IK47" s="140"/>
      <c r="IL47" s="140"/>
      <c r="IM47" s="140"/>
      <c r="IN47" s="140"/>
      <c r="IO47" s="140"/>
      <c r="IP47" s="140"/>
      <c r="IQ47" s="140"/>
      <c r="IR47" s="140"/>
      <c r="IS47" s="140"/>
      <c r="IT47" s="140"/>
      <c r="IU47" s="140"/>
      <c r="IV47" s="140"/>
      <c r="IW47" s="140"/>
      <c r="IX47" s="140"/>
      <c r="IY47" s="140"/>
      <c r="IZ47" s="140"/>
      <c r="JA47" s="140"/>
      <c r="JB47" s="140"/>
      <c r="JC47" s="140"/>
      <c r="JD47" s="140"/>
      <c r="JE47" s="140"/>
      <c r="JF47" s="140"/>
      <c r="JG47" s="140"/>
      <c r="JH47" s="140"/>
      <c r="JI47" s="140"/>
      <c r="JJ47" s="140"/>
      <c r="JK47" s="140"/>
      <c r="JL47" s="140"/>
      <c r="JM47" s="140"/>
      <c r="JN47" s="140"/>
      <c r="JO47" s="140"/>
      <c r="JP47" s="140"/>
      <c r="JQ47" s="140"/>
      <c r="JR47" s="140"/>
      <c r="JS47" s="140"/>
      <c r="JT47" s="140"/>
      <c r="JU47" s="140"/>
      <c r="JV47" s="140"/>
      <c r="JW47" s="140"/>
      <c r="JX47" s="140"/>
      <c r="JY47" s="140"/>
      <c r="JZ47" s="140"/>
      <c r="KA47" s="140"/>
      <c r="KB47" s="140"/>
      <c r="KC47" s="140"/>
      <c r="KD47" s="140"/>
      <c r="KE47" s="140"/>
      <c r="KF47" s="140"/>
      <c r="KG47" s="140"/>
      <c r="KH47" s="140"/>
      <c r="KI47" s="140"/>
    </row>
    <row r="48" spans="1:295" ht="18" customHeight="1">
      <c r="A48" s="137" t="s">
        <v>57</v>
      </c>
      <c r="B48" s="137" t="s">
        <v>750</v>
      </c>
      <c r="C48" s="142"/>
      <c r="D48" s="142"/>
      <c r="E48" s="142"/>
      <c r="F48" s="142"/>
      <c r="G48" s="142"/>
      <c r="H48" s="142"/>
      <c r="I48" s="142"/>
      <c r="J48" s="142"/>
      <c r="K48" s="142"/>
      <c r="L48" s="142"/>
      <c r="M48" s="142"/>
      <c r="N48" s="142"/>
      <c r="O48" s="142"/>
      <c r="P48" s="142"/>
      <c r="Q48" s="142"/>
      <c r="R48" s="142"/>
      <c r="S48" s="142"/>
      <c r="T48" s="142"/>
      <c r="U48" s="142"/>
      <c r="V48" s="142"/>
      <c r="W48" s="142"/>
      <c r="X48" s="142"/>
      <c r="Y48" s="142"/>
      <c r="Z48" s="142"/>
      <c r="AA48" s="142"/>
      <c r="AB48" s="142"/>
      <c r="AC48" s="142"/>
      <c r="AD48" s="142"/>
      <c r="AE48" s="142"/>
      <c r="AF48" s="142"/>
      <c r="AG48" s="142"/>
      <c r="AH48" s="142"/>
      <c r="AI48" s="142"/>
      <c r="AJ48" s="142"/>
      <c r="AK48" s="142"/>
      <c r="AL48" s="142"/>
      <c r="AM48" s="142"/>
      <c r="AN48" s="142"/>
      <c r="AO48" s="142"/>
      <c r="AP48" s="142"/>
      <c r="AQ48" s="142"/>
      <c r="AR48" s="142"/>
      <c r="AS48" s="142"/>
      <c r="AT48" s="142"/>
      <c r="AU48" s="142"/>
      <c r="AV48" s="142"/>
      <c r="AW48" s="142"/>
      <c r="AX48" s="142"/>
      <c r="AY48" s="142"/>
      <c r="AZ48" s="142"/>
      <c r="BA48" s="142"/>
      <c r="BB48" s="142"/>
      <c r="BC48" s="142"/>
      <c r="BD48" s="142"/>
      <c r="BE48" s="142"/>
      <c r="BF48" s="142"/>
      <c r="BG48" s="142"/>
      <c r="BH48" s="142"/>
      <c r="BI48" s="142"/>
      <c r="BJ48" s="142"/>
      <c r="BK48" s="142"/>
      <c r="BL48" s="142"/>
      <c r="BM48" s="142"/>
      <c r="BN48" s="142"/>
      <c r="BO48" s="142"/>
      <c r="BP48" s="142"/>
      <c r="BQ48" s="142"/>
      <c r="BR48" s="142"/>
      <c r="BS48" s="142"/>
      <c r="BT48" s="142"/>
      <c r="BU48" s="142"/>
      <c r="BV48" s="142"/>
      <c r="BW48" s="142"/>
      <c r="BX48" s="142"/>
      <c r="BY48" s="142"/>
      <c r="BZ48" s="142"/>
      <c r="CA48" s="142"/>
      <c r="CB48" s="142"/>
      <c r="CC48" s="142"/>
      <c r="CD48" s="142"/>
      <c r="CE48" s="142"/>
      <c r="CF48" s="142"/>
      <c r="CG48" s="142"/>
      <c r="CH48" s="142"/>
      <c r="CI48" s="142"/>
      <c r="CJ48" s="142"/>
      <c r="CK48" s="142"/>
      <c r="CL48" s="142"/>
      <c r="CM48" s="142"/>
      <c r="CN48" s="142"/>
      <c r="CO48" s="142"/>
      <c r="CP48" s="142"/>
      <c r="CQ48" s="142"/>
      <c r="CR48" s="142"/>
      <c r="CS48" s="142"/>
      <c r="CT48" s="142"/>
      <c r="CU48" s="142"/>
      <c r="CV48" s="142"/>
      <c r="CW48" s="142"/>
      <c r="CX48" s="142"/>
      <c r="CY48" s="142"/>
      <c r="CZ48" s="142"/>
      <c r="DA48" s="142"/>
      <c r="DB48" s="142"/>
      <c r="DC48" s="142"/>
      <c r="DD48" s="142"/>
      <c r="DE48" s="142"/>
      <c r="DF48" s="142"/>
      <c r="DG48" s="142"/>
      <c r="DH48" s="142"/>
      <c r="DI48" s="142"/>
      <c r="DJ48" s="142"/>
      <c r="DK48" s="142"/>
      <c r="DL48" s="142"/>
      <c r="DM48" s="142"/>
      <c r="DN48" s="142"/>
      <c r="DO48" s="142"/>
      <c r="DP48" s="142"/>
      <c r="DQ48" s="142"/>
      <c r="DR48" s="142"/>
      <c r="DS48" s="142"/>
      <c r="DT48" s="142"/>
      <c r="DU48" s="142"/>
      <c r="DV48" s="142"/>
      <c r="DW48" s="142"/>
      <c r="DX48" s="142"/>
      <c r="DY48" s="142"/>
      <c r="DZ48" s="142"/>
      <c r="EA48" s="142"/>
      <c r="EB48" s="142"/>
      <c r="EC48" s="142"/>
      <c r="ED48" s="142"/>
      <c r="EE48" s="142"/>
      <c r="EF48" s="142"/>
      <c r="EG48" s="142"/>
      <c r="EH48" s="142"/>
      <c r="EI48" s="142"/>
      <c r="EJ48" s="142"/>
      <c r="EK48" s="142"/>
      <c r="EL48" s="142"/>
      <c r="EM48" s="142"/>
      <c r="EN48" s="142"/>
      <c r="EO48" s="142"/>
      <c r="EP48" s="142"/>
      <c r="EQ48" s="142"/>
      <c r="ER48" s="142"/>
      <c r="ES48" s="142"/>
      <c r="ET48" s="142"/>
      <c r="EU48" s="142"/>
      <c r="EV48" s="142"/>
      <c r="EW48" s="142"/>
      <c r="EX48" s="142"/>
      <c r="EY48" s="142"/>
      <c r="EZ48" s="142"/>
      <c r="FA48" s="142"/>
      <c r="FB48" s="142"/>
      <c r="FC48" s="142"/>
      <c r="FD48" s="142"/>
      <c r="FE48" s="142"/>
      <c r="FF48" s="142"/>
      <c r="FG48" s="142"/>
      <c r="FH48" s="142"/>
      <c r="FI48" s="142"/>
      <c r="FJ48" s="142"/>
      <c r="FK48" s="142"/>
      <c r="FL48" s="142"/>
      <c r="FM48" s="142"/>
      <c r="FN48" s="142"/>
      <c r="FO48" s="142"/>
      <c r="FP48" s="142"/>
      <c r="FQ48" s="142"/>
      <c r="FR48" s="142"/>
      <c r="FS48" s="142"/>
      <c r="FT48" s="142"/>
      <c r="FU48" s="142"/>
      <c r="FV48" s="142"/>
      <c r="FW48" s="142"/>
      <c r="FX48" s="142"/>
      <c r="FY48" s="142"/>
      <c r="FZ48" s="142"/>
      <c r="GA48" s="142"/>
      <c r="GB48" s="142"/>
      <c r="GC48" s="142"/>
      <c r="GD48" s="142"/>
      <c r="GE48" s="142"/>
      <c r="GF48" s="142"/>
      <c r="GG48" s="142"/>
      <c r="GH48" s="142"/>
      <c r="GI48" s="142"/>
      <c r="GJ48" s="142"/>
      <c r="GK48" s="142"/>
      <c r="GL48" s="142"/>
      <c r="GM48" s="142"/>
      <c r="GN48" s="142"/>
      <c r="GO48" s="142"/>
      <c r="GP48" s="142"/>
      <c r="GQ48" s="142"/>
      <c r="GR48" s="142"/>
      <c r="GS48" s="142"/>
      <c r="GT48" s="142"/>
      <c r="GU48" s="142"/>
      <c r="GV48" s="142"/>
      <c r="GW48" s="142"/>
      <c r="GX48" s="142"/>
      <c r="GY48" s="142"/>
      <c r="GZ48" s="142"/>
      <c r="HA48" s="142"/>
      <c r="HB48" s="142"/>
      <c r="HC48" s="142"/>
      <c r="HD48" s="142"/>
      <c r="HE48" s="142"/>
      <c r="HF48" s="142"/>
      <c r="HG48" s="142"/>
      <c r="HH48" s="142"/>
      <c r="HI48" s="142"/>
      <c r="HJ48" s="142"/>
      <c r="HK48" s="142"/>
      <c r="HL48" s="142"/>
      <c r="HM48" s="142"/>
      <c r="HN48" s="142"/>
      <c r="HO48" s="142"/>
      <c r="HP48" s="142"/>
      <c r="HQ48" s="142"/>
      <c r="HR48" s="142"/>
      <c r="HS48" s="142"/>
      <c r="HT48" s="142"/>
      <c r="HU48" s="142"/>
      <c r="HV48" s="142"/>
      <c r="HW48" s="142"/>
      <c r="HX48" s="142"/>
      <c r="HY48" s="142"/>
      <c r="HZ48" s="142"/>
      <c r="IA48" s="142"/>
      <c r="IB48" s="142"/>
      <c r="IC48" s="142"/>
      <c r="ID48" s="142"/>
      <c r="IE48" s="142"/>
      <c r="IF48" s="142"/>
      <c r="IG48" s="142"/>
      <c r="IH48" s="142"/>
      <c r="II48" s="142"/>
      <c r="IJ48" s="142"/>
      <c r="IK48" s="142"/>
      <c r="IL48" s="142"/>
      <c r="IM48" s="142"/>
      <c r="IN48" s="142"/>
      <c r="IO48" s="142"/>
      <c r="IP48" s="142"/>
      <c r="IQ48" s="142"/>
      <c r="IR48" s="142"/>
      <c r="IS48" s="142"/>
      <c r="IT48" s="142"/>
      <c r="IU48" s="142"/>
      <c r="IV48" s="142"/>
      <c r="IW48" s="142"/>
      <c r="IX48" s="142"/>
      <c r="IY48" s="142"/>
      <c r="IZ48" s="142"/>
      <c r="JA48" s="142"/>
      <c r="JB48" s="142"/>
      <c r="JC48" s="142"/>
      <c r="JD48" s="142"/>
      <c r="JE48" s="142"/>
      <c r="JF48" s="142"/>
      <c r="JG48" s="142"/>
      <c r="JH48" s="142"/>
      <c r="JI48" s="142"/>
      <c r="JJ48" s="142"/>
      <c r="JK48" s="142"/>
      <c r="JL48" s="142"/>
      <c r="JM48" s="142"/>
      <c r="JN48" s="142"/>
      <c r="JO48" s="142"/>
      <c r="JP48" s="142"/>
      <c r="JQ48" s="142"/>
      <c r="JR48" s="142"/>
      <c r="JS48" s="142"/>
      <c r="JT48" s="142"/>
      <c r="JU48" s="142"/>
      <c r="JV48" s="142"/>
      <c r="JW48" s="142"/>
      <c r="JX48" s="142"/>
      <c r="JY48" s="142"/>
      <c r="JZ48" s="142"/>
      <c r="KA48" s="142"/>
      <c r="KB48" s="142"/>
      <c r="KC48" s="142"/>
      <c r="KD48" s="142"/>
      <c r="KE48" s="142"/>
      <c r="KF48" s="142"/>
      <c r="KG48" s="142"/>
      <c r="KH48" s="142"/>
      <c r="KI48" s="142"/>
    </row>
    <row r="49" spans="1:295" ht="18" customHeight="1">
      <c r="A49" s="137" t="s">
        <v>57</v>
      </c>
      <c r="B49" s="137" t="s">
        <v>751</v>
      </c>
      <c r="C49" s="138"/>
      <c r="D49" s="138"/>
      <c r="E49" s="138"/>
      <c r="F49" s="138"/>
      <c r="G49" s="138"/>
      <c r="H49" s="138"/>
      <c r="I49" s="138"/>
      <c r="J49" s="138"/>
      <c r="K49" s="138"/>
      <c r="L49" s="138"/>
      <c r="M49" s="138"/>
      <c r="N49" s="138"/>
      <c r="O49" s="138"/>
      <c r="P49" s="138"/>
      <c r="Q49" s="138"/>
      <c r="R49" s="138"/>
      <c r="S49" s="138"/>
      <c r="T49" s="138"/>
      <c r="U49" s="138"/>
      <c r="V49" s="138"/>
      <c r="W49" s="138"/>
      <c r="X49" s="138"/>
      <c r="Y49" s="138"/>
      <c r="Z49" s="138"/>
      <c r="AA49" s="138"/>
      <c r="AB49" s="138"/>
      <c r="AC49" s="138"/>
      <c r="AD49" s="138"/>
      <c r="AE49" s="138"/>
      <c r="AF49" s="138"/>
      <c r="AG49" s="138"/>
      <c r="AH49" s="138"/>
      <c r="AI49" s="138"/>
      <c r="AJ49" s="138"/>
      <c r="AK49" s="138"/>
      <c r="AL49" s="138"/>
      <c r="AM49" s="138"/>
      <c r="AN49" s="138"/>
      <c r="AO49" s="138"/>
      <c r="AP49" s="138"/>
      <c r="AQ49" s="138"/>
      <c r="AR49" s="138"/>
      <c r="AS49" s="138"/>
      <c r="AT49" s="138"/>
      <c r="AU49" s="138"/>
      <c r="AV49" s="138"/>
      <c r="AW49" s="138"/>
      <c r="AX49" s="138"/>
      <c r="AY49" s="138"/>
      <c r="AZ49" s="138"/>
      <c r="BA49" s="138"/>
      <c r="BB49" s="138"/>
      <c r="BC49" s="138"/>
      <c r="BD49" s="138"/>
      <c r="BE49" s="138"/>
      <c r="BF49" s="138"/>
      <c r="BG49" s="138"/>
      <c r="BH49" s="138"/>
      <c r="BI49" s="138"/>
      <c r="BJ49" s="138"/>
      <c r="BK49" s="138"/>
      <c r="BL49" s="138"/>
      <c r="BM49" s="138"/>
      <c r="BN49" s="138"/>
      <c r="BO49" s="138"/>
      <c r="BP49" s="138"/>
      <c r="BQ49" s="138"/>
      <c r="BR49" s="138"/>
      <c r="BS49" s="138"/>
      <c r="BT49" s="138"/>
      <c r="BU49" s="138"/>
      <c r="BV49" s="138"/>
      <c r="BW49" s="138"/>
      <c r="BX49" s="138"/>
      <c r="BY49" s="138"/>
      <c r="BZ49" s="138"/>
      <c r="CA49" s="138"/>
      <c r="CB49" s="138"/>
      <c r="CC49" s="138"/>
      <c r="CD49" s="138"/>
      <c r="CE49" s="138"/>
      <c r="CF49" s="138"/>
      <c r="CG49" s="138"/>
      <c r="CH49" s="138"/>
      <c r="CI49" s="138"/>
      <c r="CJ49" s="138"/>
      <c r="CK49" s="138"/>
      <c r="CL49" s="138"/>
      <c r="CM49" s="138"/>
      <c r="CN49" s="138"/>
      <c r="CO49" s="138"/>
      <c r="CP49" s="138"/>
      <c r="CQ49" s="138"/>
      <c r="CR49" s="138"/>
      <c r="CS49" s="138"/>
      <c r="CT49" s="138"/>
      <c r="CU49" s="138"/>
      <c r="CV49" s="138"/>
      <c r="CW49" s="138"/>
      <c r="CX49" s="138"/>
      <c r="CY49" s="138"/>
      <c r="CZ49" s="138"/>
      <c r="DA49" s="138"/>
      <c r="DB49" s="138"/>
      <c r="DC49" s="138"/>
      <c r="DD49" s="138"/>
      <c r="DE49" s="138"/>
      <c r="DF49" s="138"/>
      <c r="DG49" s="138"/>
      <c r="DH49" s="138"/>
      <c r="DI49" s="138"/>
      <c r="DJ49" s="138"/>
      <c r="DK49" s="138"/>
      <c r="DL49" s="138"/>
      <c r="DM49" s="138"/>
      <c r="DN49" s="138"/>
      <c r="DO49" s="138"/>
      <c r="DP49" s="138"/>
      <c r="DQ49" s="138"/>
      <c r="DR49" s="138"/>
      <c r="DS49" s="138"/>
      <c r="DT49" s="138"/>
      <c r="DU49" s="138"/>
      <c r="DV49" s="138"/>
      <c r="DW49" s="138"/>
      <c r="DX49" s="138"/>
      <c r="DY49" s="138"/>
      <c r="DZ49" s="138"/>
      <c r="EA49" s="138"/>
      <c r="EB49" s="138"/>
      <c r="EC49" s="138"/>
      <c r="ED49" s="138"/>
      <c r="EE49" s="138"/>
      <c r="EF49" s="138"/>
      <c r="EG49" s="138"/>
      <c r="EH49" s="138"/>
      <c r="EI49" s="138"/>
      <c r="EJ49" s="138"/>
      <c r="EK49" s="138"/>
      <c r="EL49" s="138"/>
      <c r="EM49" s="138"/>
      <c r="EN49" s="138"/>
      <c r="EO49" s="138"/>
      <c r="EP49" s="138"/>
      <c r="EQ49" s="138"/>
      <c r="ER49" s="138"/>
      <c r="ES49" s="138"/>
      <c r="ET49" s="138"/>
      <c r="EU49" s="138"/>
      <c r="EV49" s="138"/>
      <c r="EW49" s="138"/>
      <c r="EX49" s="138"/>
      <c r="EY49" s="138"/>
      <c r="EZ49" s="138"/>
      <c r="FA49" s="138"/>
      <c r="FB49" s="138"/>
      <c r="FC49" s="138"/>
      <c r="FD49" s="138"/>
      <c r="FE49" s="138"/>
      <c r="FF49" s="138"/>
      <c r="FG49" s="138"/>
      <c r="FH49" s="138"/>
      <c r="FI49" s="138"/>
      <c r="FJ49" s="138"/>
      <c r="FK49" s="138"/>
      <c r="FL49" s="138"/>
      <c r="FM49" s="138"/>
      <c r="FN49" s="138"/>
      <c r="FO49" s="138"/>
      <c r="FP49" s="138"/>
      <c r="FQ49" s="138"/>
      <c r="FR49" s="138"/>
      <c r="FS49" s="138"/>
      <c r="FT49" s="138"/>
      <c r="FU49" s="138"/>
      <c r="FV49" s="138"/>
      <c r="FW49" s="138"/>
      <c r="FX49" s="138"/>
      <c r="FY49" s="138"/>
      <c r="FZ49" s="138"/>
      <c r="GA49" s="138"/>
      <c r="GB49" s="138"/>
      <c r="GC49" s="138"/>
      <c r="GD49" s="138"/>
      <c r="GE49" s="138"/>
      <c r="GF49" s="138"/>
      <c r="GG49" s="138"/>
      <c r="GH49" s="138"/>
      <c r="GI49" s="138"/>
      <c r="GJ49" s="138"/>
      <c r="GK49" s="138"/>
      <c r="GL49" s="138"/>
      <c r="GM49" s="138"/>
      <c r="GN49" s="138"/>
      <c r="GO49" s="138"/>
      <c r="GP49" s="138"/>
      <c r="GQ49" s="138"/>
      <c r="GR49" s="138"/>
      <c r="GS49" s="138"/>
      <c r="GT49" s="138"/>
      <c r="GU49" s="138"/>
      <c r="GV49" s="138"/>
      <c r="GW49" s="138"/>
      <c r="GX49" s="138"/>
      <c r="GY49" s="138"/>
      <c r="GZ49" s="138"/>
      <c r="HA49" s="138"/>
      <c r="HB49" s="138"/>
      <c r="HC49" s="138"/>
      <c r="HD49" s="138"/>
      <c r="HE49" s="138"/>
      <c r="HF49" s="138"/>
      <c r="HG49" s="138"/>
      <c r="HH49" s="138"/>
      <c r="HI49" s="138"/>
      <c r="HJ49" s="138"/>
      <c r="HK49" s="138"/>
      <c r="HL49" s="138"/>
      <c r="HM49" s="138"/>
      <c r="HN49" s="138"/>
      <c r="HO49" s="138"/>
      <c r="HP49" s="138"/>
      <c r="HQ49" s="138"/>
      <c r="HR49" s="138"/>
      <c r="HS49" s="138"/>
      <c r="HT49" s="138"/>
      <c r="HU49" s="138"/>
      <c r="HV49" s="138"/>
      <c r="HW49" s="138"/>
      <c r="HX49" s="138"/>
      <c r="HY49" s="138"/>
      <c r="HZ49" s="138"/>
      <c r="IA49" s="138"/>
      <c r="IB49" s="138"/>
      <c r="IC49" s="138"/>
      <c r="ID49" s="138"/>
      <c r="IE49" s="138"/>
      <c r="IF49" s="138"/>
      <c r="IG49" s="138"/>
      <c r="IH49" s="138"/>
      <c r="II49" s="138"/>
      <c r="IJ49" s="138"/>
      <c r="IK49" s="138"/>
      <c r="IL49" s="138"/>
      <c r="IM49" s="138"/>
      <c r="IN49" s="138"/>
      <c r="IO49" s="138"/>
      <c r="IP49" s="138"/>
      <c r="IQ49" s="138"/>
      <c r="IR49" s="138"/>
      <c r="IS49" s="138"/>
      <c r="IT49" s="138"/>
      <c r="IU49" s="138"/>
      <c r="IV49" s="138"/>
      <c r="IW49" s="138"/>
      <c r="IX49" s="138"/>
      <c r="IY49" s="138"/>
      <c r="IZ49" s="138"/>
      <c r="JA49" s="138"/>
      <c r="JB49" s="138"/>
      <c r="JC49" s="138"/>
      <c r="JD49" s="138"/>
      <c r="JE49" s="138"/>
      <c r="JF49" s="138"/>
      <c r="JG49" s="138"/>
      <c r="JH49" s="138"/>
      <c r="JI49" s="138"/>
      <c r="JJ49" s="138"/>
      <c r="JK49" s="138"/>
      <c r="JL49" s="138"/>
      <c r="JM49" s="138"/>
      <c r="JN49" s="138"/>
      <c r="JO49" s="138"/>
      <c r="JP49" s="138"/>
      <c r="JQ49" s="138"/>
      <c r="JR49" s="138"/>
      <c r="JS49" s="138"/>
      <c r="JT49" s="138"/>
      <c r="JU49" s="138"/>
      <c r="JV49" s="138"/>
      <c r="JW49" s="138"/>
      <c r="JX49" s="138"/>
      <c r="JY49" s="138"/>
      <c r="JZ49" s="138"/>
      <c r="KA49" s="138"/>
      <c r="KB49" s="138"/>
      <c r="KC49" s="138"/>
      <c r="KD49" s="138"/>
      <c r="KE49" s="138"/>
      <c r="KF49" s="138"/>
      <c r="KG49" s="138"/>
      <c r="KH49" s="138"/>
      <c r="KI49" s="138"/>
    </row>
    <row r="50" spans="1:295" ht="18" customHeight="1">
      <c r="A50" s="137" t="s">
        <v>57</v>
      </c>
      <c r="B50" s="137" t="s">
        <v>752</v>
      </c>
      <c r="C50" s="140"/>
      <c r="D50" s="140"/>
      <c r="E50" s="140"/>
      <c r="F50" s="140"/>
      <c r="G50" s="140"/>
      <c r="H50" s="140"/>
      <c r="I50" s="140"/>
      <c r="J50" s="140"/>
      <c r="K50" s="140"/>
      <c r="L50" s="140"/>
      <c r="M50" s="140"/>
      <c r="N50" s="140"/>
      <c r="O50" s="140"/>
      <c r="P50" s="140"/>
      <c r="Q50" s="140"/>
      <c r="R50" s="140"/>
      <c r="S50" s="140"/>
      <c r="T50" s="140"/>
      <c r="U50" s="140"/>
      <c r="V50" s="140"/>
      <c r="W50" s="140"/>
      <c r="X50" s="140"/>
      <c r="Y50" s="140"/>
      <c r="Z50" s="140"/>
      <c r="AA50" s="140"/>
      <c r="AB50" s="140"/>
      <c r="AC50" s="140"/>
      <c r="AD50" s="140"/>
      <c r="AE50" s="140"/>
      <c r="AF50" s="140"/>
      <c r="AG50" s="140"/>
      <c r="AH50" s="140"/>
      <c r="AI50" s="140"/>
      <c r="AJ50" s="140"/>
      <c r="AK50" s="140"/>
      <c r="AL50" s="140"/>
      <c r="AM50" s="140"/>
      <c r="AN50" s="140"/>
      <c r="AO50" s="140"/>
      <c r="AP50" s="140"/>
      <c r="AQ50" s="140"/>
      <c r="AR50" s="140"/>
      <c r="AS50" s="140"/>
      <c r="AT50" s="140"/>
      <c r="AU50" s="140"/>
      <c r="AV50" s="140"/>
      <c r="AW50" s="140"/>
      <c r="AX50" s="140"/>
      <c r="AY50" s="140"/>
      <c r="AZ50" s="140"/>
      <c r="BA50" s="140"/>
      <c r="BB50" s="140"/>
      <c r="BC50" s="140"/>
      <c r="BD50" s="140"/>
      <c r="BE50" s="140"/>
      <c r="BF50" s="140"/>
      <c r="BG50" s="140"/>
      <c r="BH50" s="140"/>
      <c r="BI50" s="140"/>
      <c r="BJ50" s="140"/>
      <c r="BK50" s="140"/>
      <c r="BL50" s="140"/>
      <c r="BM50" s="140"/>
      <c r="BN50" s="140"/>
      <c r="BO50" s="140"/>
      <c r="BP50" s="140"/>
      <c r="BQ50" s="140"/>
      <c r="BR50" s="140"/>
      <c r="BS50" s="140"/>
      <c r="BT50" s="140"/>
      <c r="BU50" s="140"/>
      <c r="BV50" s="140"/>
      <c r="BW50" s="140"/>
      <c r="BX50" s="140"/>
      <c r="BY50" s="140"/>
      <c r="BZ50" s="140"/>
      <c r="CA50" s="140"/>
      <c r="CB50" s="140"/>
      <c r="CC50" s="140"/>
      <c r="CD50" s="140"/>
      <c r="CE50" s="140"/>
      <c r="CF50" s="140"/>
      <c r="CG50" s="140"/>
      <c r="CH50" s="140"/>
      <c r="CI50" s="140"/>
      <c r="CJ50" s="140"/>
      <c r="CK50" s="140"/>
      <c r="CL50" s="140"/>
      <c r="CM50" s="140"/>
      <c r="CN50" s="140"/>
      <c r="CO50" s="140"/>
      <c r="CP50" s="140"/>
      <c r="CQ50" s="140"/>
      <c r="CR50" s="140"/>
      <c r="CS50" s="140"/>
      <c r="CT50" s="140"/>
      <c r="CU50" s="140"/>
      <c r="CV50" s="140"/>
      <c r="CW50" s="140"/>
      <c r="CX50" s="140"/>
      <c r="CY50" s="140"/>
      <c r="CZ50" s="140"/>
      <c r="DA50" s="140"/>
      <c r="DB50" s="140"/>
      <c r="DC50" s="140"/>
      <c r="DD50" s="140"/>
      <c r="DE50" s="140"/>
      <c r="DF50" s="140"/>
      <c r="DG50" s="140"/>
      <c r="DH50" s="140"/>
      <c r="DI50" s="140"/>
      <c r="DJ50" s="140"/>
      <c r="DK50" s="140"/>
      <c r="DL50" s="140"/>
      <c r="DM50" s="140"/>
      <c r="DN50" s="140"/>
      <c r="DO50" s="140"/>
      <c r="DP50" s="140"/>
      <c r="DQ50" s="140"/>
      <c r="DR50" s="140"/>
      <c r="DS50" s="140"/>
      <c r="DT50" s="140"/>
      <c r="DU50" s="140"/>
      <c r="DV50" s="140"/>
      <c r="DW50" s="140"/>
      <c r="DX50" s="140"/>
      <c r="DY50" s="140"/>
      <c r="DZ50" s="140"/>
      <c r="EA50" s="140"/>
      <c r="EB50" s="140"/>
      <c r="EC50" s="140"/>
      <c r="ED50" s="140"/>
      <c r="EE50" s="140"/>
      <c r="EF50" s="140"/>
      <c r="EG50" s="140"/>
      <c r="EH50" s="140"/>
      <c r="EI50" s="140"/>
      <c r="EJ50" s="140"/>
      <c r="EK50" s="140"/>
      <c r="EL50" s="140"/>
      <c r="EM50" s="140"/>
      <c r="EN50" s="140"/>
      <c r="EO50" s="140"/>
      <c r="EP50" s="140"/>
      <c r="EQ50" s="140"/>
      <c r="ER50" s="140"/>
      <c r="ES50" s="140"/>
      <c r="ET50" s="140"/>
      <c r="EU50" s="140"/>
      <c r="EV50" s="140"/>
      <c r="EW50" s="140"/>
      <c r="EX50" s="140"/>
      <c r="EY50" s="140"/>
      <c r="EZ50" s="140"/>
      <c r="FA50" s="140"/>
      <c r="FB50" s="140"/>
      <c r="FC50" s="140"/>
      <c r="FD50" s="140"/>
      <c r="FE50" s="140"/>
      <c r="FF50" s="140"/>
      <c r="FG50" s="140"/>
      <c r="FH50" s="140"/>
      <c r="FI50" s="140"/>
      <c r="FJ50" s="140"/>
      <c r="FK50" s="140"/>
      <c r="FL50" s="140"/>
      <c r="FM50" s="140"/>
      <c r="FN50" s="140"/>
      <c r="FO50" s="140"/>
      <c r="FP50" s="140"/>
      <c r="FQ50" s="140"/>
      <c r="FR50" s="140"/>
      <c r="FS50" s="140"/>
      <c r="FT50" s="140"/>
      <c r="FU50" s="140"/>
      <c r="FV50" s="140"/>
      <c r="FW50" s="140"/>
      <c r="FX50" s="140"/>
      <c r="FY50" s="140"/>
      <c r="FZ50" s="140"/>
      <c r="GA50" s="140"/>
      <c r="GB50" s="140"/>
      <c r="GC50" s="140"/>
      <c r="GD50" s="140"/>
      <c r="GE50" s="140"/>
      <c r="GF50" s="140"/>
      <c r="GG50" s="140"/>
      <c r="GH50" s="140"/>
      <c r="GI50" s="140"/>
      <c r="GJ50" s="140"/>
      <c r="GK50" s="140"/>
      <c r="GL50" s="140"/>
      <c r="GM50" s="140"/>
      <c r="GN50" s="140"/>
      <c r="GO50" s="140"/>
      <c r="GP50" s="140"/>
      <c r="GQ50" s="140"/>
      <c r="GR50" s="140"/>
      <c r="GS50" s="140"/>
      <c r="GT50" s="140"/>
      <c r="GU50" s="140"/>
      <c r="GV50" s="140"/>
      <c r="GW50" s="140"/>
      <c r="GX50" s="140"/>
      <c r="GY50" s="140"/>
      <c r="GZ50" s="140"/>
      <c r="HA50" s="140"/>
      <c r="HB50" s="140"/>
      <c r="HC50" s="140"/>
      <c r="HD50" s="140"/>
      <c r="HE50" s="140"/>
      <c r="HF50" s="140"/>
      <c r="HG50" s="140"/>
      <c r="HH50" s="140"/>
      <c r="HI50" s="140"/>
      <c r="HJ50" s="140"/>
      <c r="HK50" s="140"/>
      <c r="HL50" s="140"/>
      <c r="HM50" s="140"/>
      <c r="HN50" s="140"/>
      <c r="HO50" s="140"/>
      <c r="HP50" s="140"/>
      <c r="HQ50" s="140"/>
      <c r="HR50" s="140"/>
      <c r="HS50" s="140"/>
      <c r="HT50" s="140"/>
      <c r="HU50" s="140"/>
      <c r="HV50" s="140"/>
      <c r="HW50" s="140"/>
      <c r="HX50" s="140"/>
      <c r="HY50" s="140"/>
      <c r="HZ50" s="140"/>
      <c r="IA50" s="140"/>
      <c r="IB50" s="140"/>
      <c r="IC50" s="140"/>
      <c r="ID50" s="140"/>
      <c r="IE50" s="140"/>
      <c r="IF50" s="140"/>
      <c r="IG50" s="140"/>
      <c r="IH50" s="140"/>
      <c r="II50" s="140"/>
      <c r="IJ50" s="140"/>
      <c r="IK50" s="140"/>
      <c r="IL50" s="140"/>
      <c r="IM50" s="140"/>
      <c r="IN50" s="140"/>
      <c r="IO50" s="140"/>
      <c r="IP50" s="140"/>
      <c r="IQ50" s="140"/>
      <c r="IR50" s="140"/>
      <c r="IS50" s="140"/>
      <c r="IT50" s="140"/>
      <c r="IU50" s="140"/>
      <c r="IV50" s="140"/>
      <c r="IW50" s="140"/>
      <c r="IX50" s="140"/>
      <c r="IY50" s="140"/>
      <c r="IZ50" s="140"/>
      <c r="JA50" s="140"/>
      <c r="JB50" s="140"/>
      <c r="JC50" s="140"/>
      <c r="JD50" s="140"/>
      <c r="JE50" s="140"/>
      <c r="JF50" s="140"/>
      <c r="JG50" s="140"/>
      <c r="JH50" s="140"/>
      <c r="JI50" s="140"/>
      <c r="JJ50" s="140"/>
      <c r="JK50" s="140"/>
      <c r="JL50" s="140"/>
      <c r="JM50" s="140"/>
      <c r="JN50" s="140"/>
      <c r="JO50" s="140"/>
      <c r="JP50" s="140"/>
      <c r="JQ50" s="140"/>
      <c r="JR50" s="140"/>
      <c r="JS50" s="140"/>
      <c r="JT50" s="140"/>
      <c r="JU50" s="140"/>
      <c r="JV50" s="140"/>
      <c r="JW50" s="140"/>
      <c r="JX50" s="140"/>
      <c r="JY50" s="140"/>
      <c r="JZ50" s="140"/>
      <c r="KA50" s="140"/>
      <c r="KB50" s="140"/>
      <c r="KC50" s="140"/>
      <c r="KD50" s="140"/>
      <c r="KE50" s="140"/>
      <c r="KF50" s="140"/>
      <c r="KG50" s="140"/>
      <c r="KH50" s="140"/>
      <c r="KI50" s="140"/>
    </row>
    <row r="51" spans="1:295" ht="18" customHeight="1">
      <c r="A51" s="137" t="s">
        <v>57</v>
      </c>
      <c r="B51" s="137" t="s">
        <v>753</v>
      </c>
      <c r="C51" s="140"/>
      <c r="D51" s="140"/>
      <c r="E51" s="140"/>
      <c r="F51" s="140"/>
      <c r="G51" s="140"/>
      <c r="H51" s="140"/>
      <c r="I51" s="140"/>
      <c r="J51" s="140"/>
      <c r="K51" s="140"/>
      <c r="L51" s="140"/>
      <c r="M51" s="140"/>
      <c r="N51" s="140"/>
      <c r="O51" s="140"/>
      <c r="P51" s="140"/>
      <c r="Q51" s="140"/>
      <c r="R51" s="140"/>
      <c r="S51" s="140"/>
      <c r="T51" s="140"/>
      <c r="U51" s="140"/>
      <c r="V51" s="140"/>
      <c r="W51" s="140"/>
      <c r="X51" s="140"/>
      <c r="Y51" s="140"/>
      <c r="Z51" s="140"/>
      <c r="AA51" s="140"/>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c r="BF51" s="140"/>
      <c r="BG51" s="140"/>
      <c r="BH51" s="140"/>
      <c r="BI51" s="140"/>
      <c r="BJ51" s="140"/>
      <c r="BK51" s="140"/>
      <c r="BL51" s="140"/>
      <c r="BM51" s="140"/>
      <c r="BN51" s="140"/>
      <c r="BO51" s="140"/>
      <c r="BP51" s="140"/>
      <c r="BQ51" s="140"/>
      <c r="BR51" s="140"/>
      <c r="BS51" s="140"/>
      <c r="BT51" s="140"/>
      <c r="BU51" s="140"/>
      <c r="BV51" s="140"/>
      <c r="BW51" s="140"/>
      <c r="BX51" s="140"/>
      <c r="BY51" s="140"/>
      <c r="BZ51" s="140"/>
      <c r="CA51" s="140"/>
      <c r="CB51" s="140"/>
      <c r="CC51" s="140"/>
      <c r="CD51" s="140"/>
      <c r="CE51" s="140"/>
      <c r="CF51" s="140"/>
      <c r="CG51" s="140"/>
      <c r="CH51" s="140"/>
      <c r="CI51" s="140"/>
      <c r="CJ51" s="140"/>
      <c r="CK51" s="140"/>
      <c r="CL51" s="140"/>
      <c r="CM51" s="140"/>
      <c r="CN51" s="140"/>
      <c r="CO51" s="140"/>
      <c r="CP51" s="140"/>
      <c r="CQ51" s="140"/>
      <c r="CR51" s="140"/>
      <c r="CS51" s="140"/>
      <c r="CT51" s="140"/>
      <c r="CU51" s="140"/>
      <c r="CV51" s="140"/>
      <c r="CW51" s="140"/>
      <c r="CX51" s="140"/>
      <c r="CY51" s="140"/>
      <c r="CZ51" s="140"/>
      <c r="DA51" s="140"/>
      <c r="DB51" s="140"/>
      <c r="DC51" s="140"/>
      <c r="DD51" s="140"/>
      <c r="DE51" s="140"/>
      <c r="DF51" s="140"/>
      <c r="DG51" s="140"/>
      <c r="DH51" s="140"/>
      <c r="DI51" s="140"/>
      <c r="DJ51" s="140"/>
      <c r="DK51" s="140"/>
      <c r="DL51" s="140"/>
      <c r="DM51" s="140"/>
      <c r="DN51" s="140"/>
      <c r="DO51" s="140"/>
      <c r="DP51" s="140"/>
      <c r="DQ51" s="140"/>
      <c r="DR51" s="140"/>
      <c r="DS51" s="140"/>
      <c r="DT51" s="140"/>
      <c r="DU51" s="140"/>
      <c r="DV51" s="140"/>
      <c r="DW51" s="140"/>
      <c r="DX51" s="140"/>
      <c r="DY51" s="140"/>
      <c r="DZ51" s="140"/>
      <c r="EA51" s="140"/>
      <c r="EB51" s="140"/>
      <c r="EC51" s="140"/>
      <c r="ED51" s="140"/>
      <c r="EE51" s="140"/>
      <c r="EF51" s="140"/>
      <c r="EG51" s="140"/>
      <c r="EH51" s="140"/>
      <c r="EI51" s="140"/>
      <c r="EJ51" s="140"/>
      <c r="EK51" s="140"/>
      <c r="EL51" s="140"/>
      <c r="EM51" s="140"/>
      <c r="EN51" s="140"/>
      <c r="EO51" s="140"/>
      <c r="EP51" s="140"/>
      <c r="EQ51" s="140"/>
      <c r="ER51" s="140"/>
      <c r="ES51" s="140"/>
      <c r="ET51" s="140"/>
      <c r="EU51" s="140"/>
      <c r="EV51" s="140"/>
      <c r="EW51" s="140"/>
      <c r="EX51" s="140"/>
      <c r="EY51" s="140"/>
      <c r="EZ51" s="140"/>
      <c r="FA51" s="140"/>
      <c r="FB51" s="140"/>
      <c r="FC51" s="140"/>
      <c r="FD51" s="140"/>
      <c r="FE51" s="140"/>
      <c r="FF51" s="140"/>
      <c r="FG51" s="140"/>
      <c r="FH51" s="140"/>
      <c r="FI51" s="140"/>
      <c r="FJ51" s="140"/>
      <c r="FK51" s="140"/>
      <c r="FL51" s="140"/>
      <c r="FM51" s="140"/>
      <c r="FN51" s="140"/>
      <c r="FO51" s="140"/>
      <c r="FP51" s="140"/>
      <c r="FQ51" s="140"/>
      <c r="FR51" s="140"/>
      <c r="FS51" s="140"/>
      <c r="FT51" s="140"/>
      <c r="FU51" s="140"/>
      <c r="FV51" s="140"/>
      <c r="FW51" s="140"/>
      <c r="FX51" s="140"/>
      <c r="FY51" s="140"/>
      <c r="FZ51" s="140"/>
      <c r="GA51" s="140"/>
      <c r="GB51" s="140"/>
      <c r="GC51" s="140"/>
      <c r="GD51" s="140"/>
      <c r="GE51" s="140"/>
      <c r="GF51" s="140"/>
      <c r="GG51" s="140"/>
      <c r="GH51" s="140"/>
      <c r="GI51" s="140"/>
      <c r="GJ51" s="140"/>
      <c r="GK51" s="140"/>
      <c r="GL51" s="140"/>
      <c r="GM51" s="140"/>
      <c r="GN51" s="140"/>
      <c r="GO51" s="140"/>
      <c r="GP51" s="140"/>
      <c r="GQ51" s="140"/>
      <c r="GR51" s="140"/>
      <c r="GS51" s="140"/>
      <c r="GT51" s="140"/>
      <c r="GU51" s="140"/>
      <c r="GV51" s="140"/>
      <c r="GW51" s="140"/>
      <c r="GX51" s="140"/>
      <c r="GY51" s="140"/>
      <c r="GZ51" s="140"/>
      <c r="HA51" s="140"/>
      <c r="HB51" s="140"/>
      <c r="HC51" s="140"/>
      <c r="HD51" s="140"/>
      <c r="HE51" s="140"/>
      <c r="HF51" s="140"/>
      <c r="HG51" s="140"/>
      <c r="HH51" s="140"/>
      <c r="HI51" s="140"/>
      <c r="HJ51" s="140"/>
      <c r="HK51" s="140"/>
      <c r="HL51" s="140"/>
      <c r="HM51" s="140"/>
      <c r="HN51" s="140"/>
      <c r="HO51" s="140"/>
      <c r="HP51" s="140"/>
      <c r="HQ51" s="140"/>
      <c r="HR51" s="140"/>
      <c r="HS51" s="140"/>
      <c r="HT51" s="140"/>
      <c r="HU51" s="140"/>
      <c r="HV51" s="140"/>
      <c r="HW51" s="140"/>
      <c r="HX51" s="140"/>
      <c r="HY51" s="140"/>
      <c r="HZ51" s="140"/>
      <c r="IA51" s="140"/>
      <c r="IB51" s="140"/>
      <c r="IC51" s="140"/>
      <c r="ID51" s="140"/>
      <c r="IE51" s="140"/>
      <c r="IF51" s="140"/>
      <c r="IG51" s="140"/>
      <c r="IH51" s="140"/>
      <c r="II51" s="140"/>
      <c r="IJ51" s="140"/>
      <c r="IK51" s="140"/>
      <c r="IL51" s="140"/>
      <c r="IM51" s="140"/>
      <c r="IN51" s="140"/>
      <c r="IO51" s="140"/>
      <c r="IP51" s="140"/>
      <c r="IQ51" s="140"/>
      <c r="IR51" s="140"/>
      <c r="IS51" s="140"/>
      <c r="IT51" s="140"/>
      <c r="IU51" s="140"/>
      <c r="IV51" s="140"/>
      <c r="IW51" s="140"/>
      <c r="IX51" s="140"/>
      <c r="IY51" s="140"/>
      <c r="IZ51" s="140"/>
      <c r="JA51" s="140"/>
      <c r="JB51" s="140"/>
      <c r="JC51" s="140"/>
      <c r="JD51" s="140"/>
      <c r="JE51" s="140"/>
      <c r="JF51" s="140"/>
      <c r="JG51" s="140"/>
      <c r="JH51" s="140"/>
      <c r="JI51" s="140"/>
      <c r="JJ51" s="140"/>
      <c r="JK51" s="140"/>
      <c r="JL51" s="140"/>
      <c r="JM51" s="140"/>
      <c r="JN51" s="140"/>
      <c r="JO51" s="140"/>
      <c r="JP51" s="140"/>
      <c r="JQ51" s="140"/>
      <c r="JR51" s="140"/>
      <c r="JS51" s="140"/>
      <c r="JT51" s="140"/>
      <c r="JU51" s="140"/>
      <c r="JV51" s="140"/>
      <c r="JW51" s="140"/>
      <c r="JX51" s="140"/>
      <c r="JY51" s="140"/>
      <c r="JZ51" s="140"/>
      <c r="KA51" s="140"/>
      <c r="KB51" s="140"/>
      <c r="KC51" s="140"/>
      <c r="KD51" s="140"/>
      <c r="KE51" s="140"/>
      <c r="KF51" s="140"/>
      <c r="KG51" s="140"/>
      <c r="KH51" s="140"/>
      <c r="KI51" s="140"/>
    </row>
    <row r="52" spans="1:295" ht="18" customHeight="1">
      <c r="A52" s="137" t="s">
        <v>57</v>
      </c>
      <c r="B52" s="137" t="s">
        <v>754</v>
      </c>
      <c r="C52" s="140"/>
      <c r="D52" s="140"/>
      <c r="E52" s="140"/>
      <c r="F52" s="140"/>
      <c r="G52" s="140"/>
      <c r="H52" s="140"/>
      <c r="I52" s="140"/>
      <c r="J52" s="140"/>
      <c r="K52" s="140"/>
      <c r="L52" s="140"/>
      <c r="M52" s="140"/>
      <c r="N52" s="140"/>
      <c r="O52" s="140"/>
      <c r="P52" s="140"/>
      <c r="Q52" s="140"/>
      <c r="R52" s="140"/>
      <c r="S52" s="140"/>
      <c r="T52" s="140"/>
      <c r="U52" s="140"/>
      <c r="V52" s="140"/>
      <c r="W52" s="140"/>
      <c r="X52" s="140"/>
      <c r="Y52" s="140"/>
      <c r="Z52" s="140"/>
      <c r="AA52" s="140"/>
      <c r="AB52" s="140"/>
      <c r="AC52" s="140"/>
      <c r="AD52" s="140"/>
      <c r="AE52" s="140"/>
      <c r="AF52" s="140"/>
      <c r="AG52" s="140"/>
      <c r="AH52" s="140"/>
      <c r="AI52" s="140"/>
      <c r="AJ52" s="140"/>
      <c r="AK52" s="140"/>
      <c r="AL52" s="140"/>
      <c r="AM52" s="140"/>
      <c r="AN52" s="140"/>
      <c r="AO52" s="140"/>
      <c r="AP52" s="140"/>
      <c r="AQ52" s="140"/>
      <c r="AR52" s="140"/>
      <c r="AS52" s="140"/>
      <c r="AT52" s="140"/>
      <c r="AU52" s="140"/>
      <c r="AV52" s="140"/>
      <c r="AW52" s="140"/>
      <c r="AX52" s="140"/>
      <c r="AY52" s="140"/>
      <c r="AZ52" s="140"/>
      <c r="BA52" s="140"/>
      <c r="BB52" s="140"/>
      <c r="BC52" s="140"/>
      <c r="BD52" s="140"/>
      <c r="BE52" s="140"/>
      <c r="BF52" s="140"/>
      <c r="BG52" s="140"/>
      <c r="BH52" s="140"/>
      <c r="BI52" s="140"/>
      <c r="BJ52" s="140"/>
      <c r="BK52" s="140"/>
      <c r="BL52" s="140"/>
      <c r="BM52" s="140"/>
      <c r="BN52" s="140"/>
      <c r="BO52" s="140"/>
      <c r="BP52" s="140"/>
      <c r="BQ52" s="140"/>
      <c r="BR52" s="140"/>
      <c r="BS52" s="140"/>
      <c r="BT52" s="140"/>
      <c r="BU52" s="140"/>
      <c r="BV52" s="140"/>
      <c r="BW52" s="140"/>
      <c r="BX52" s="140"/>
      <c r="BY52" s="140"/>
      <c r="BZ52" s="140"/>
      <c r="CA52" s="140"/>
      <c r="CB52" s="140"/>
      <c r="CC52" s="140"/>
      <c r="CD52" s="140"/>
      <c r="CE52" s="140"/>
      <c r="CF52" s="140"/>
      <c r="CG52" s="140"/>
      <c r="CH52" s="140"/>
      <c r="CI52" s="140"/>
      <c r="CJ52" s="140"/>
      <c r="CK52" s="140"/>
      <c r="CL52" s="140"/>
      <c r="CM52" s="140"/>
      <c r="CN52" s="140"/>
      <c r="CO52" s="140"/>
      <c r="CP52" s="140"/>
      <c r="CQ52" s="140"/>
      <c r="CR52" s="140"/>
      <c r="CS52" s="140"/>
      <c r="CT52" s="140"/>
      <c r="CU52" s="140"/>
      <c r="CV52" s="140"/>
      <c r="CW52" s="140"/>
      <c r="CX52" s="140"/>
      <c r="CY52" s="140"/>
      <c r="CZ52" s="140"/>
      <c r="DA52" s="140"/>
      <c r="DB52" s="140"/>
      <c r="DC52" s="140"/>
      <c r="DD52" s="140"/>
      <c r="DE52" s="140"/>
      <c r="DF52" s="140"/>
      <c r="DG52" s="140"/>
      <c r="DH52" s="140"/>
      <c r="DI52" s="140"/>
      <c r="DJ52" s="140"/>
      <c r="DK52" s="140"/>
      <c r="DL52" s="140"/>
      <c r="DM52" s="140"/>
      <c r="DN52" s="140"/>
      <c r="DO52" s="140"/>
      <c r="DP52" s="140"/>
      <c r="DQ52" s="140"/>
      <c r="DR52" s="140"/>
      <c r="DS52" s="140"/>
      <c r="DT52" s="140"/>
      <c r="DU52" s="140"/>
      <c r="DV52" s="140"/>
      <c r="DW52" s="140"/>
      <c r="DX52" s="140"/>
      <c r="DY52" s="140"/>
      <c r="DZ52" s="140"/>
      <c r="EA52" s="140"/>
      <c r="EB52" s="140"/>
      <c r="EC52" s="140"/>
      <c r="ED52" s="140"/>
      <c r="EE52" s="140"/>
      <c r="EF52" s="140"/>
      <c r="EG52" s="140"/>
      <c r="EH52" s="140"/>
      <c r="EI52" s="140"/>
      <c r="EJ52" s="140"/>
      <c r="EK52" s="140"/>
      <c r="EL52" s="140"/>
      <c r="EM52" s="140"/>
      <c r="EN52" s="140"/>
      <c r="EO52" s="140"/>
      <c r="EP52" s="140"/>
      <c r="EQ52" s="140"/>
      <c r="ER52" s="140"/>
      <c r="ES52" s="140"/>
      <c r="ET52" s="140"/>
      <c r="EU52" s="140"/>
      <c r="EV52" s="140"/>
      <c r="EW52" s="140"/>
      <c r="EX52" s="140"/>
      <c r="EY52" s="140"/>
      <c r="EZ52" s="140"/>
      <c r="FA52" s="140"/>
      <c r="FB52" s="140"/>
      <c r="FC52" s="140"/>
      <c r="FD52" s="140"/>
      <c r="FE52" s="140"/>
      <c r="FF52" s="140"/>
      <c r="FG52" s="140"/>
      <c r="FH52" s="140"/>
      <c r="FI52" s="140"/>
      <c r="FJ52" s="140"/>
      <c r="FK52" s="140"/>
      <c r="FL52" s="140"/>
      <c r="FM52" s="140"/>
      <c r="FN52" s="140"/>
      <c r="FO52" s="140"/>
      <c r="FP52" s="140"/>
      <c r="FQ52" s="140"/>
      <c r="FR52" s="140"/>
      <c r="FS52" s="140"/>
      <c r="FT52" s="140"/>
      <c r="FU52" s="140"/>
      <c r="FV52" s="140"/>
      <c r="FW52" s="140"/>
      <c r="FX52" s="140"/>
      <c r="FY52" s="140"/>
      <c r="FZ52" s="140"/>
      <c r="GA52" s="140"/>
      <c r="GB52" s="140"/>
      <c r="GC52" s="140"/>
      <c r="GD52" s="140"/>
      <c r="GE52" s="140"/>
      <c r="GF52" s="140"/>
      <c r="GG52" s="140"/>
      <c r="GH52" s="140"/>
      <c r="GI52" s="140"/>
      <c r="GJ52" s="140"/>
      <c r="GK52" s="140"/>
      <c r="GL52" s="140"/>
      <c r="GM52" s="140"/>
      <c r="GN52" s="140"/>
      <c r="GO52" s="140"/>
      <c r="GP52" s="140"/>
      <c r="GQ52" s="140"/>
      <c r="GR52" s="140"/>
      <c r="GS52" s="140"/>
      <c r="GT52" s="140"/>
      <c r="GU52" s="140"/>
      <c r="GV52" s="140"/>
      <c r="GW52" s="140"/>
      <c r="GX52" s="140"/>
      <c r="GY52" s="140"/>
      <c r="GZ52" s="140"/>
      <c r="HA52" s="140"/>
      <c r="HB52" s="140"/>
      <c r="HC52" s="140"/>
      <c r="HD52" s="140"/>
      <c r="HE52" s="140"/>
      <c r="HF52" s="140"/>
      <c r="HG52" s="140"/>
      <c r="HH52" s="140"/>
      <c r="HI52" s="140"/>
      <c r="HJ52" s="140"/>
      <c r="HK52" s="140"/>
      <c r="HL52" s="140"/>
      <c r="HM52" s="140"/>
      <c r="HN52" s="140"/>
      <c r="HO52" s="140"/>
      <c r="HP52" s="140"/>
      <c r="HQ52" s="140"/>
      <c r="HR52" s="140"/>
      <c r="HS52" s="140"/>
      <c r="HT52" s="140"/>
      <c r="HU52" s="140"/>
      <c r="HV52" s="140"/>
      <c r="HW52" s="140"/>
      <c r="HX52" s="140"/>
      <c r="HY52" s="140"/>
      <c r="HZ52" s="140"/>
      <c r="IA52" s="140"/>
      <c r="IB52" s="140"/>
      <c r="IC52" s="140"/>
      <c r="ID52" s="140"/>
      <c r="IE52" s="140"/>
      <c r="IF52" s="140"/>
      <c r="IG52" s="140"/>
      <c r="IH52" s="140"/>
      <c r="II52" s="140"/>
      <c r="IJ52" s="140"/>
      <c r="IK52" s="140"/>
      <c r="IL52" s="140"/>
      <c r="IM52" s="140"/>
      <c r="IN52" s="140"/>
      <c r="IO52" s="140"/>
      <c r="IP52" s="140"/>
      <c r="IQ52" s="140"/>
      <c r="IR52" s="140"/>
      <c r="IS52" s="140"/>
      <c r="IT52" s="140"/>
      <c r="IU52" s="140"/>
      <c r="IV52" s="140"/>
      <c r="IW52" s="140"/>
      <c r="IX52" s="140"/>
      <c r="IY52" s="140"/>
      <c r="IZ52" s="140"/>
      <c r="JA52" s="140"/>
      <c r="JB52" s="140"/>
      <c r="JC52" s="140"/>
      <c r="JD52" s="140"/>
      <c r="JE52" s="140"/>
      <c r="JF52" s="140"/>
      <c r="JG52" s="140"/>
      <c r="JH52" s="140"/>
      <c r="JI52" s="140"/>
      <c r="JJ52" s="140"/>
      <c r="JK52" s="140"/>
      <c r="JL52" s="140"/>
      <c r="JM52" s="140"/>
      <c r="JN52" s="140"/>
      <c r="JO52" s="140"/>
      <c r="JP52" s="140"/>
      <c r="JQ52" s="140"/>
      <c r="JR52" s="140"/>
      <c r="JS52" s="140"/>
      <c r="JT52" s="140"/>
      <c r="JU52" s="140"/>
      <c r="JV52" s="140"/>
      <c r="JW52" s="140"/>
      <c r="JX52" s="140"/>
      <c r="JY52" s="140"/>
      <c r="JZ52" s="140"/>
      <c r="KA52" s="140"/>
      <c r="KB52" s="140"/>
      <c r="KC52" s="140"/>
      <c r="KD52" s="140"/>
      <c r="KE52" s="140"/>
      <c r="KF52" s="140"/>
      <c r="KG52" s="140"/>
      <c r="KH52" s="140"/>
      <c r="KI52" s="140"/>
    </row>
    <row r="53" spans="1:295" ht="18" customHeight="1">
      <c r="A53" s="137" t="s">
        <v>57</v>
      </c>
      <c r="B53" s="137" t="s">
        <v>755</v>
      </c>
      <c r="C53" s="140"/>
      <c r="D53" s="140"/>
      <c r="E53" s="140"/>
      <c r="F53" s="140"/>
      <c r="G53" s="140"/>
      <c r="H53" s="140"/>
      <c r="I53" s="140"/>
      <c r="J53" s="140"/>
      <c r="K53" s="140"/>
      <c r="L53" s="140"/>
      <c r="M53" s="140"/>
      <c r="N53" s="140"/>
      <c r="O53" s="140"/>
      <c r="P53" s="140"/>
      <c r="Q53" s="140"/>
      <c r="R53" s="140"/>
      <c r="S53" s="140"/>
      <c r="T53" s="140"/>
      <c r="U53" s="140"/>
      <c r="V53" s="140"/>
      <c r="W53" s="140"/>
      <c r="X53" s="140"/>
      <c r="Y53" s="140"/>
      <c r="Z53" s="140"/>
      <c r="AA53" s="140"/>
      <c r="AB53" s="140"/>
      <c r="AC53" s="140"/>
      <c r="AD53" s="140"/>
      <c r="AE53" s="140"/>
      <c r="AF53" s="140"/>
      <c r="AG53" s="140"/>
      <c r="AH53" s="140"/>
      <c r="AI53" s="140"/>
      <c r="AJ53" s="140"/>
      <c r="AK53" s="140"/>
      <c r="AL53" s="140"/>
      <c r="AM53" s="140"/>
      <c r="AN53" s="140"/>
      <c r="AO53" s="140"/>
      <c r="AP53" s="140"/>
      <c r="AQ53" s="140"/>
      <c r="AR53" s="140"/>
      <c r="AS53" s="140"/>
      <c r="AT53" s="140"/>
      <c r="AU53" s="140"/>
      <c r="AV53" s="140"/>
      <c r="AW53" s="140"/>
      <c r="AX53" s="140"/>
      <c r="AY53" s="140"/>
      <c r="AZ53" s="140"/>
      <c r="BA53" s="140"/>
      <c r="BB53" s="140"/>
      <c r="BC53" s="140"/>
      <c r="BD53" s="140"/>
      <c r="BE53" s="140"/>
      <c r="BF53" s="140"/>
      <c r="BG53" s="140"/>
      <c r="BH53" s="140"/>
      <c r="BI53" s="140"/>
      <c r="BJ53" s="140"/>
      <c r="BK53" s="140"/>
      <c r="BL53" s="140"/>
      <c r="BM53" s="140"/>
      <c r="BN53" s="140"/>
      <c r="BO53" s="140"/>
      <c r="BP53" s="140"/>
      <c r="BQ53" s="140"/>
      <c r="BR53" s="140"/>
      <c r="BS53" s="140"/>
      <c r="BT53" s="140"/>
      <c r="BU53" s="140"/>
      <c r="BV53" s="140"/>
      <c r="BW53" s="140"/>
      <c r="BX53" s="140"/>
      <c r="BY53" s="140"/>
      <c r="BZ53" s="140"/>
      <c r="CA53" s="140"/>
      <c r="CB53" s="140"/>
      <c r="CC53" s="140"/>
      <c r="CD53" s="140"/>
      <c r="CE53" s="140"/>
      <c r="CF53" s="140"/>
      <c r="CG53" s="140"/>
      <c r="CH53" s="140"/>
      <c r="CI53" s="140"/>
      <c r="CJ53" s="140"/>
      <c r="CK53" s="140"/>
      <c r="CL53" s="140"/>
      <c r="CM53" s="140"/>
      <c r="CN53" s="140"/>
      <c r="CO53" s="140"/>
      <c r="CP53" s="140"/>
      <c r="CQ53" s="140"/>
      <c r="CR53" s="140"/>
      <c r="CS53" s="140"/>
      <c r="CT53" s="140"/>
      <c r="CU53" s="140"/>
      <c r="CV53" s="140"/>
      <c r="CW53" s="140"/>
      <c r="CX53" s="140"/>
      <c r="CY53" s="140"/>
      <c r="CZ53" s="140"/>
      <c r="DA53" s="140"/>
      <c r="DB53" s="140"/>
      <c r="DC53" s="140"/>
      <c r="DD53" s="140"/>
      <c r="DE53" s="140"/>
      <c r="DF53" s="140"/>
      <c r="DG53" s="140"/>
      <c r="DH53" s="140"/>
      <c r="DI53" s="140"/>
      <c r="DJ53" s="140"/>
      <c r="DK53" s="140"/>
      <c r="DL53" s="140"/>
      <c r="DM53" s="140"/>
      <c r="DN53" s="140"/>
      <c r="DO53" s="140"/>
      <c r="DP53" s="140"/>
      <c r="DQ53" s="140"/>
      <c r="DR53" s="140"/>
      <c r="DS53" s="140"/>
      <c r="DT53" s="140"/>
      <c r="DU53" s="140"/>
      <c r="DV53" s="140"/>
      <c r="DW53" s="140"/>
      <c r="DX53" s="140"/>
      <c r="DY53" s="140"/>
      <c r="DZ53" s="140"/>
      <c r="EA53" s="140"/>
      <c r="EB53" s="140"/>
      <c r="EC53" s="140"/>
      <c r="ED53" s="140"/>
      <c r="EE53" s="140"/>
      <c r="EF53" s="140"/>
      <c r="EG53" s="140"/>
      <c r="EH53" s="140"/>
      <c r="EI53" s="140"/>
      <c r="EJ53" s="140"/>
      <c r="EK53" s="140"/>
      <c r="EL53" s="140"/>
      <c r="EM53" s="140"/>
      <c r="EN53" s="140"/>
      <c r="EO53" s="140"/>
      <c r="EP53" s="140"/>
      <c r="EQ53" s="140"/>
      <c r="ER53" s="140"/>
      <c r="ES53" s="140"/>
      <c r="ET53" s="140"/>
      <c r="EU53" s="140"/>
      <c r="EV53" s="140"/>
      <c r="EW53" s="140"/>
      <c r="EX53" s="140"/>
      <c r="EY53" s="140"/>
      <c r="EZ53" s="140"/>
      <c r="FA53" s="140"/>
      <c r="FB53" s="140"/>
      <c r="FC53" s="140"/>
      <c r="FD53" s="140"/>
      <c r="FE53" s="140"/>
      <c r="FF53" s="140"/>
      <c r="FG53" s="140"/>
      <c r="FH53" s="140"/>
      <c r="FI53" s="140"/>
      <c r="FJ53" s="140"/>
      <c r="FK53" s="140"/>
      <c r="FL53" s="140"/>
      <c r="FM53" s="140"/>
      <c r="FN53" s="140"/>
      <c r="FO53" s="140"/>
      <c r="FP53" s="140"/>
      <c r="FQ53" s="140"/>
      <c r="FR53" s="140"/>
      <c r="FS53" s="140"/>
      <c r="FT53" s="140"/>
      <c r="FU53" s="140"/>
      <c r="FV53" s="140"/>
      <c r="FW53" s="140"/>
      <c r="FX53" s="140"/>
      <c r="FY53" s="140"/>
      <c r="FZ53" s="140"/>
      <c r="GA53" s="140"/>
      <c r="GB53" s="140"/>
      <c r="GC53" s="140"/>
      <c r="GD53" s="140"/>
      <c r="GE53" s="140"/>
      <c r="GF53" s="140"/>
      <c r="GG53" s="140"/>
      <c r="GH53" s="140"/>
      <c r="GI53" s="140"/>
      <c r="GJ53" s="140"/>
      <c r="GK53" s="140"/>
      <c r="GL53" s="140"/>
      <c r="GM53" s="140"/>
      <c r="GN53" s="140"/>
      <c r="GO53" s="140"/>
      <c r="GP53" s="140"/>
      <c r="GQ53" s="140"/>
      <c r="GR53" s="140"/>
      <c r="GS53" s="140"/>
      <c r="GT53" s="140"/>
      <c r="GU53" s="140"/>
      <c r="GV53" s="140"/>
      <c r="GW53" s="140"/>
      <c r="GX53" s="140"/>
      <c r="GY53" s="140"/>
      <c r="GZ53" s="140"/>
      <c r="HA53" s="140"/>
      <c r="HB53" s="140"/>
      <c r="HC53" s="140"/>
      <c r="HD53" s="140"/>
      <c r="HE53" s="140"/>
      <c r="HF53" s="140"/>
      <c r="HG53" s="140"/>
      <c r="HH53" s="140"/>
      <c r="HI53" s="140"/>
      <c r="HJ53" s="140"/>
      <c r="HK53" s="140"/>
      <c r="HL53" s="140"/>
      <c r="HM53" s="140"/>
      <c r="HN53" s="140"/>
      <c r="HO53" s="140"/>
      <c r="HP53" s="140"/>
      <c r="HQ53" s="140"/>
      <c r="HR53" s="140"/>
      <c r="HS53" s="140"/>
      <c r="HT53" s="140"/>
      <c r="HU53" s="140"/>
      <c r="HV53" s="140"/>
      <c r="HW53" s="140"/>
      <c r="HX53" s="140"/>
      <c r="HY53" s="140"/>
      <c r="HZ53" s="140"/>
      <c r="IA53" s="140"/>
      <c r="IB53" s="140"/>
      <c r="IC53" s="140"/>
      <c r="ID53" s="140"/>
      <c r="IE53" s="140"/>
      <c r="IF53" s="140"/>
      <c r="IG53" s="140"/>
      <c r="IH53" s="140"/>
      <c r="II53" s="140"/>
      <c r="IJ53" s="140"/>
      <c r="IK53" s="140"/>
      <c r="IL53" s="140"/>
      <c r="IM53" s="140"/>
      <c r="IN53" s="140"/>
      <c r="IO53" s="140"/>
      <c r="IP53" s="140"/>
      <c r="IQ53" s="140"/>
      <c r="IR53" s="140"/>
      <c r="IS53" s="140"/>
      <c r="IT53" s="140"/>
      <c r="IU53" s="140"/>
      <c r="IV53" s="140"/>
      <c r="IW53" s="140"/>
      <c r="IX53" s="140"/>
      <c r="IY53" s="140"/>
      <c r="IZ53" s="140"/>
      <c r="JA53" s="140"/>
      <c r="JB53" s="140"/>
      <c r="JC53" s="140"/>
      <c r="JD53" s="140"/>
      <c r="JE53" s="140"/>
      <c r="JF53" s="140"/>
      <c r="JG53" s="140"/>
      <c r="JH53" s="140"/>
      <c r="JI53" s="140"/>
      <c r="JJ53" s="140"/>
      <c r="JK53" s="140"/>
      <c r="JL53" s="140"/>
      <c r="JM53" s="140"/>
      <c r="JN53" s="140"/>
      <c r="JO53" s="140"/>
      <c r="JP53" s="140"/>
      <c r="JQ53" s="140"/>
      <c r="JR53" s="140"/>
      <c r="JS53" s="140"/>
      <c r="JT53" s="140"/>
      <c r="JU53" s="140"/>
      <c r="JV53" s="140"/>
      <c r="JW53" s="140"/>
      <c r="JX53" s="140"/>
      <c r="JY53" s="140"/>
      <c r="JZ53" s="140"/>
      <c r="KA53" s="140"/>
      <c r="KB53" s="140"/>
      <c r="KC53" s="140"/>
      <c r="KD53" s="140"/>
      <c r="KE53" s="140"/>
      <c r="KF53" s="140"/>
      <c r="KG53" s="140"/>
      <c r="KH53" s="140"/>
      <c r="KI53" s="140"/>
    </row>
    <row r="54" spans="1:295" ht="18" customHeight="1">
      <c r="A54" s="137" t="s">
        <v>57</v>
      </c>
      <c r="B54" s="137" t="s">
        <v>756</v>
      </c>
      <c r="C54" s="140"/>
      <c r="D54" s="140"/>
      <c r="E54" s="140"/>
      <c r="F54" s="140"/>
      <c r="G54" s="140"/>
      <c r="H54" s="140"/>
      <c r="I54" s="140"/>
      <c r="J54" s="140"/>
      <c r="K54" s="140"/>
      <c r="L54" s="140"/>
      <c r="M54" s="140"/>
      <c r="N54" s="140"/>
      <c r="O54" s="140"/>
      <c r="P54" s="140"/>
      <c r="Q54" s="140"/>
      <c r="R54" s="140"/>
      <c r="S54" s="140"/>
      <c r="T54" s="140"/>
      <c r="U54" s="140"/>
      <c r="V54" s="140"/>
      <c r="W54" s="140"/>
      <c r="X54" s="140"/>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c r="BJ54" s="140"/>
      <c r="BK54" s="140"/>
      <c r="BL54" s="140"/>
      <c r="BM54" s="140"/>
      <c r="BN54" s="140"/>
      <c r="BO54" s="140"/>
      <c r="BP54" s="140"/>
      <c r="BQ54" s="140"/>
      <c r="BR54" s="140"/>
      <c r="BS54" s="140"/>
      <c r="BT54" s="140"/>
      <c r="BU54" s="140"/>
      <c r="BV54" s="140"/>
      <c r="BW54" s="140"/>
      <c r="BX54" s="140"/>
      <c r="BY54" s="140"/>
      <c r="BZ54" s="140"/>
      <c r="CA54" s="140"/>
      <c r="CB54" s="140"/>
      <c r="CC54" s="140"/>
      <c r="CD54" s="140"/>
      <c r="CE54" s="140"/>
      <c r="CF54" s="140"/>
      <c r="CG54" s="140"/>
      <c r="CH54" s="140"/>
      <c r="CI54" s="140"/>
      <c r="CJ54" s="140"/>
      <c r="CK54" s="140"/>
      <c r="CL54" s="140"/>
      <c r="CM54" s="140"/>
      <c r="CN54" s="140"/>
      <c r="CO54" s="140"/>
      <c r="CP54" s="140"/>
      <c r="CQ54" s="140"/>
      <c r="CR54" s="140"/>
      <c r="CS54" s="140"/>
      <c r="CT54" s="140"/>
      <c r="CU54" s="140"/>
      <c r="CV54" s="140"/>
      <c r="CW54" s="140"/>
      <c r="CX54" s="140"/>
      <c r="CY54" s="140"/>
      <c r="CZ54" s="140"/>
      <c r="DA54" s="140"/>
      <c r="DB54" s="140"/>
      <c r="DC54" s="140"/>
      <c r="DD54" s="140"/>
      <c r="DE54" s="140"/>
      <c r="DF54" s="140"/>
      <c r="DG54" s="140"/>
      <c r="DH54" s="140"/>
      <c r="DI54" s="140"/>
      <c r="DJ54" s="140"/>
      <c r="DK54" s="140"/>
      <c r="DL54" s="140"/>
      <c r="DM54" s="140"/>
      <c r="DN54" s="140"/>
      <c r="DO54" s="140"/>
      <c r="DP54" s="140"/>
      <c r="DQ54" s="140"/>
      <c r="DR54" s="140"/>
      <c r="DS54" s="140"/>
      <c r="DT54" s="140"/>
      <c r="DU54" s="140"/>
      <c r="DV54" s="140"/>
      <c r="DW54" s="140"/>
      <c r="DX54" s="140"/>
      <c r="DY54" s="140"/>
      <c r="DZ54" s="140"/>
      <c r="EA54" s="140"/>
      <c r="EB54" s="140"/>
      <c r="EC54" s="140"/>
      <c r="ED54" s="140"/>
      <c r="EE54" s="140"/>
      <c r="EF54" s="140"/>
      <c r="EG54" s="140"/>
      <c r="EH54" s="140"/>
      <c r="EI54" s="140"/>
      <c r="EJ54" s="140"/>
      <c r="EK54" s="140"/>
      <c r="EL54" s="140"/>
      <c r="EM54" s="140"/>
      <c r="EN54" s="140"/>
      <c r="EO54" s="140"/>
      <c r="EP54" s="140"/>
      <c r="EQ54" s="140"/>
      <c r="ER54" s="140"/>
      <c r="ES54" s="140"/>
      <c r="ET54" s="140"/>
      <c r="EU54" s="140"/>
      <c r="EV54" s="140"/>
      <c r="EW54" s="140"/>
      <c r="EX54" s="140"/>
      <c r="EY54" s="140"/>
      <c r="EZ54" s="140"/>
      <c r="FA54" s="140"/>
      <c r="FB54" s="140"/>
      <c r="FC54" s="140"/>
      <c r="FD54" s="140"/>
      <c r="FE54" s="140"/>
      <c r="FF54" s="140"/>
      <c r="FG54" s="140"/>
      <c r="FH54" s="140"/>
      <c r="FI54" s="140"/>
      <c r="FJ54" s="140"/>
      <c r="FK54" s="140"/>
      <c r="FL54" s="140"/>
      <c r="FM54" s="140"/>
      <c r="FN54" s="140"/>
      <c r="FO54" s="140"/>
      <c r="FP54" s="140"/>
      <c r="FQ54" s="140"/>
      <c r="FR54" s="140"/>
      <c r="FS54" s="140"/>
      <c r="FT54" s="140"/>
      <c r="FU54" s="140"/>
      <c r="FV54" s="140"/>
      <c r="FW54" s="140"/>
      <c r="FX54" s="140"/>
      <c r="FY54" s="140"/>
      <c r="FZ54" s="140"/>
      <c r="GA54" s="140"/>
      <c r="GB54" s="140"/>
      <c r="GC54" s="140"/>
      <c r="GD54" s="140"/>
      <c r="GE54" s="140"/>
      <c r="GF54" s="140"/>
      <c r="GG54" s="140"/>
      <c r="GH54" s="140"/>
      <c r="GI54" s="140"/>
      <c r="GJ54" s="140"/>
      <c r="GK54" s="140"/>
      <c r="GL54" s="140"/>
      <c r="GM54" s="140"/>
      <c r="GN54" s="140"/>
      <c r="GO54" s="140"/>
      <c r="GP54" s="140"/>
      <c r="GQ54" s="140"/>
      <c r="GR54" s="140"/>
      <c r="GS54" s="140"/>
      <c r="GT54" s="140"/>
      <c r="GU54" s="140"/>
      <c r="GV54" s="140"/>
      <c r="GW54" s="140"/>
      <c r="GX54" s="140"/>
      <c r="GY54" s="140"/>
      <c r="GZ54" s="140"/>
      <c r="HA54" s="140"/>
      <c r="HB54" s="140"/>
      <c r="HC54" s="140"/>
      <c r="HD54" s="140"/>
      <c r="HE54" s="140"/>
      <c r="HF54" s="140"/>
      <c r="HG54" s="140"/>
      <c r="HH54" s="140"/>
      <c r="HI54" s="140"/>
      <c r="HJ54" s="140"/>
      <c r="HK54" s="140"/>
      <c r="HL54" s="140"/>
      <c r="HM54" s="140"/>
      <c r="HN54" s="140"/>
      <c r="HO54" s="140"/>
      <c r="HP54" s="140"/>
      <c r="HQ54" s="140"/>
      <c r="HR54" s="140"/>
      <c r="HS54" s="140"/>
      <c r="HT54" s="140"/>
      <c r="HU54" s="140"/>
      <c r="HV54" s="140"/>
      <c r="HW54" s="140"/>
      <c r="HX54" s="140"/>
      <c r="HY54" s="140"/>
      <c r="HZ54" s="140"/>
      <c r="IA54" s="140"/>
      <c r="IB54" s="140"/>
      <c r="IC54" s="140"/>
      <c r="ID54" s="140"/>
      <c r="IE54" s="140"/>
      <c r="IF54" s="140"/>
      <c r="IG54" s="140"/>
      <c r="IH54" s="140"/>
      <c r="II54" s="140"/>
      <c r="IJ54" s="140"/>
      <c r="IK54" s="140"/>
      <c r="IL54" s="140"/>
      <c r="IM54" s="140"/>
      <c r="IN54" s="140"/>
      <c r="IO54" s="140"/>
      <c r="IP54" s="140"/>
      <c r="IQ54" s="140"/>
      <c r="IR54" s="140"/>
      <c r="IS54" s="140"/>
      <c r="IT54" s="140"/>
      <c r="IU54" s="140"/>
      <c r="IV54" s="140"/>
      <c r="IW54" s="140"/>
      <c r="IX54" s="140"/>
      <c r="IY54" s="140"/>
      <c r="IZ54" s="140"/>
      <c r="JA54" s="140"/>
      <c r="JB54" s="140"/>
      <c r="JC54" s="140"/>
      <c r="JD54" s="140"/>
      <c r="JE54" s="140"/>
      <c r="JF54" s="140"/>
      <c r="JG54" s="140"/>
      <c r="JH54" s="140"/>
      <c r="JI54" s="140"/>
      <c r="JJ54" s="140"/>
      <c r="JK54" s="140"/>
      <c r="JL54" s="140"/>
      <c r="JM54" s="140"/>
      <c r="JN54" s="140"/>
      <c r="JO54" s="140"/>
      <c r="JP54" s="140"/>
      <c r="JQ54" s="140"/>
      <c r="JR54" s="140"/>
      <c r="JS54" s="140"/>
      <c r="JT54" s="140"/>
      <c r="JU54" s="140"/>
      <c r="JV54" s="140"/>
      <c r="JW54" s="140"/>
      <c r="JX54" s="140"/>
      <c r="JY54" s="140"/>
      <c r="JZ54" s="140"/>
      <c r="KA54" s="140"/>
      <c r="KB54" s="140"/>
      <c r="KC54" s="140"/>
      <c r="KD54" s="140"/>
      <c r="KE54" s="140"/>
      <c r="KF54" s="140"/>
      <c r="KG54" s="140"/>
      <c r="KH54" s="140"/>
      <c r="KI54" s="140"/>
    </row>
    <row r="55" spans="1:295" ht="18" customHeight="1">
      <c r="A55" s="137" t="s">
        <v>57</v>
      </c>
      <c r="B55" s="137" t="s">
        <v>757</v>
      </c>
      <c r="C55" s="140"/>
      <c r="D55" s="140"/>
      <c r="E55" s="140"/>
      <c r="F55" s="140"/>
      <c r="G55" s="140"/>
      <c r="H55" s="140"/>
      <c r="I55" s="140"/>
      <c r="J55" s="140"/>
      <c r="K55" s="140"/>
      <c r="L55" s="140"/>
      <c r="M55" s="140"/>
      <c r="N55" s="140"/>
      <c r="O55" s="140"/>
      <c r="P55" s="140"/>
      <c r="Q55" s="140"/>
      <c r="R55" s="140"/>
      <c r="S55" s="140"/>
      <c r="T55" s="140"/>
      <c r="U55" s="140"/>
      <c r="V55" s="140"/>
      <c r="W55" s="140"/>
      <c r="X55" s="140"/>
      <c r="Y55" s="140"/>
      <c r="Z55" s="140"/>
      <c r="AA55" s="140"/>
      <c r="AB55" s="140"/>
      <c r="AC55" s="140"/>
      <c r="AD55" s="140"/>
      <c r="AE55" s="140"/>
      <c r="AF55" s="140"/>
      <c r="AG55" s="140"/>
      <c r="AH55" s="140"/>
      <c r="AI55" s="140"/>
      <c r="AJ55" s="140"/>
      <c r="AK55" s="140"/>
      <c r="AL55" s="140"/>
      <c r="AM55" s="140"/>
      <c r="AN55" s="140"/>
      <c r="AO55" s="140"/>
      <c r="AP55" s="140"/>
      <c r="AQ55" s="140"/>
      <c r="AR55" s="140"/>
      <c r="AS55" s="140"/>
      <c r="AT55" s="140"/>
      <c r="AU55" s="140"/>
      <c r="AV55" s="140"/>
      <c r="AW55" s="140"/>
      <c r="AX55" s="140"/>
      <c r="AY55" s="140"/>
      <c r="AZ55" s="140"/>
      <c r="BA55" s="140"/>
      <c r="BB55" s="140"/>
      <c r="BC55" s="140"/>
      <c r="BD55" s="140"/>
      <c r="BE55" s="140"/>
      <c r="BF55" s="140"/>
      <c r="BG55" s="140"/>
      <c r="BH55" s="140"/>
      <c r="BI55" s="140"/>
      <c r="BJ55" s="140"/>
      <c r="BK55" s="140"/>
      <c r="BL55" s="140"/>
      <c r="BM55" s="140"/>
      <c r="BN55" s="140"/>
      <c r="BO55" s="140"/>
      <c r="BP55" s="140"/>
      <c r="BQ55" s="140"/>
      <c r="BR55" s="140"/>
      <c r="BS55" s="140"/>
      <c r="BT55" s="140"/>
      <c r="BU55" s="140"/>
      <c r="BV55" s="140"/>
      <c r="BW55" s="140"/>
      <c r="BX55" s="140"/>
      <c r="BY55" s="140"/>
      <c r="BZ55" s="140"/>
      <c r="CA55" s="140"/>
      <c r="CB55" s="140"/>
      <c r="CC55" s="140"/>
      <c r="CD55" s="140"/>
      <c r="CE55" s="140"/>
      <c r="CF55" s="140"/>
      <c r="CG55" s="140"/>
      <c r="CH55" s="140"/>
      <c r="CI55" s="140"/>
      <c r="CJ55" s="140"/>
      <c r="CK55" s="140"/>
      <c r="CL55" s="140"/>
      <c r="CM55" s="140"/>
      <c r="CN55" s="140"/>
      <c r="CO55" s="140"/>
      <c r="CP55" s="140"/>
      <c r="CQ55" s="140"/>
      <c r="CR55" s="140"/>
      <c r="CS55" s="140"/>
      <c r="CT55" s="140"/>
      <c r="CU55" s="140"/>
      <c r="CV55" s="140"/>
      <c r="CW55" s="140"/>
      <c r="CX55" s="140"/>
      <c r="CY55" s="140"/>
      <c r="CZ55" s="140"/>
      <c r="DA55" s="140"/>
      <c r="DB55" s="140"/>
      <c r="DC55" s="140"/>
      <c r="DD55" s="140"/>
      <c r="DE55" s="140"/>
      <c r="DF55" s="140"/>
      <c r="DG55" s="140"/>
      <c r="DH55" s="140"/>
      <c r="DI55" s="140"/>
      <c r="DJ55" s="140"/>
      <c r="DK55" s="140"/>
      <c r="DL55" s="140"/>
      <c r="DM55" s="140"/>
      <c r="DN55" s="140"/>
      <c r="DO55" s="140"/>
      <c r="DP55" s="140"/>
      <c r="DQ55" s="140"/>
      <c r="DR55" s="140"/>
      <c r="DS55" s="140"/>
      <c r="DT55" s="140"/>
      <c r="DU55" s="140"/>
      <c r="DV55" s="140"/>
      <c r="DW55" s="140"/>
      <c r="DX55" s="140"/>
      <c r="DY55" s="140"/>
      <c r="DZ55" s="140"/>
      <c r="EA55" s="140"/>
      <c r="EB55" s="140"/>
      <c r="EC55" s="140"/>
      <c r="ED55" s="140"/>
      <c r="EE55" s="140"/>
      <c r="EF55" s="140"/>
      <c r="EG55" s="140"/>
      <c r="EH55" s="140"/>
      <c r="EI55" s="140"/>
      <c r="EJ55" s="140"/>
      <c r="EK55" s="140"/>
      <c r="EL55" s="140"/>
      <c r="EM55" s="140"/>
      <c r="EN55" s="140"/>
      <c r="EO55" s="140"/>
      <c r="EP55" s="140"/>
      <c r="EQ55" s="140"/>
      <c r="ER55" s="140"/>
      <c r="ES55" s="140"/>
      <c r="ET55" s="140"/>
      <c r="EU55" s="140"/>
      <c r="EV55" s="140"/>
      <c r="EW55" s="140"/>
      <c r="EX55" s="140"/>
      <c r="EY55" s="140"/>
      <c r="EZ55" s="140"/>
      <c r="FA55" s="140"/>
      <c r="FB55" s="140"/>
      <c r="FC55" s="140"/>
      <c r="FD55" s="140"/>
      <c r="FE55" s="140"/>
      <c r="FF55" s="140"/>
      <c r="FG55" s="140"/>
      <c r="FH55" s="140"/>
      <c r="FI55" s="140"/>
      <c r="FJ55" s="140"/>
      <c r="FK55" s="140"/>
      <c r="FL55" s="140"/>
      <c r="FM55" s="140"/>
      <c r="FN55" s="140"/>
      <c r="FO55" s="140"/>
      <c r="FP55" s="140"/>
      <c r="FQ55" s="140"/>
      <c r="FR55" s="140"/>
      <c r="FS55" s="140"/>
      <c r="FT55" s="140"/>
      <c r="FU55" s="140"/>
      <c r="FV55" s="140"/>
      <c r="FW55" s="140"/>
      <c r="FX55" s="140"/>
      <c r="FY55" s="140"/>
      <c r="FZ55" s="140"/>
      <c r="GA55" s="140"/>
      <c r="GB55" s="140"/>
      <c r="GC55" s="140"/>
      <c r="GD55" s="140"/>
      <c r="GE55" s="140"/>
      <c r="GF55" s="140"/>
      <c r="GG55" s="140"/>
      <c r="GH55" s="140"/>
      <c r="GI55" s="140"/>
      <c r="GJ55" s="140"/>
      <c r="GK55" s="140"/>
      <c r="GL55" s="140"/>
      <c r="GM55" s="140"/>
      <c r="GN55" s="140"/>
      <c r="GO55" s="140"/>
      <c r="GP55" s="140"/>
      <c r="GQ55" s="140"/>
      <c r="GR55" s="140"/>
      <c r="GS55" s="140"/>
      <c r="GT55" s="140"/>
      <c r="GU55" s="140"/>
      <c r="GV55" s="140"/>
      <c r="GW55" s="140"/>
      <c r="GX55" s="140"/>
      <c r="GY55" s="140"/>
      <c r="GZ55" s="140"/>
      <c r="HA55" s="140"/>
      <c r="HB55" s="140"/>
      <c r="HC55" s="140"/>
      <c r="HD55" s="140"/>
      <c r="HE55" s="140"/>
      <c r="HF55" s="140"/>
      <c r="HG55" s="140"/>
      <c r="HH55" s="140"/>
      <c r="HI55" s="140"/>
      <c r="HJ55" s="140"/>
      <c r="HK55" s="140"/>
      <c r="HL55" s="140"/>
      <c r="HM55" s="140"/>
      <c r="HN55" s="140"/>
      <c r="HO55" s="140"/>
      <c r="HP55" s="140"/>
      <c r="HQ55" s="140"/>
      <c r="HR55" s="140"/>
      <c r="HS55" s="140"/>
      <c r="HT55" s="140"/>
      <c r="HU55" s="140"/>
      <c r="HV55" s="140"/>
      <c r="HW55" s="140"/>
      <c r="HX55" s="140"/>
      <c r="HY55" s="140"/>
      <c r="HZ55" s="140"/>
      <c r="IA55" s="140"/>
      <c r="IB55" s="140"/>
      <c r="IC55" s="140"/>
      <c r="ID55" s="140"/>
      <c r="IE55" s="140"/>
      <c r="IF55" s="140"/>
      <c r="IG55" s="140"/>
      <c r="IH55" s="140"/>
      <c r="II55" s="140"/>
      <c r="IJ55" s="140"/>
      <c r="IK55" s="140"/>
      <c r="IL55" s="140"/>
      <c r="IM55" s="140"/>
      <c r="IN55" s="140"/>
      <c r="IO55" s="140"/>
      <c r="IP55" s="140"/>
      <c r="IQ55" s="140"/>
      <c r="IR55" s="140"/>
      <c r="IS55" s="140"/>
      <c r="IT55" s="140"/>
      <c r="IU55" s="140"/>
      <c r="IV55" s="140"/>
      <c r="IW55" s="140"/>
      <c r="IX55" s="140"/>
      <c r="IY55" s="140"/>
      <c r="IZ55" s="140"/>
      <c r="JA55" s="140"/>
      <c r="JB55" s="140"/>
      <c r="JC55" s="140"/>
      <c r="JD55" s="140"/>
      <c r="JE55" s="140"/>
      <c r="JF55" s="140"/>
      <c r="JG55" s="140"/>
      <c r="JH55" s="140"/>
      <c r="JI55" s="140"/>
      <c r="JJ55" s="140"/>
      <c r="JK55" s="140"/>
      <c r="JL55" s="140"/>
      <c r="JM55" s="140"/>
      <c r="JN55" s="140"/>
      <c r="JO55" s="140"/>
      <c r="JP55" s="140"/>
      <c r="JQ55" s="140"/>
      <c r="JR55" s="140"/>
      <c r="JS55" s="140"/>
      <c r="JT55" s="140"/>
      <c r="JU55" s="140"/>
      <c r="JV55" s="140"/>
      <c r="JW55" s="140"/>
      <c r="JX55" s="140"/>
      <c r="JY55" s="140"/>
      <c r="JZ55" s="140"/>
      <c r="KA55" s="140"/>
      <c r="KB55" s="140"/>
      <c r="KC55" s="140"/>
      <c r="KD55" s="140"/>
      <c r="KE55" s="140"/>
      <c r="KF55" s="140"/>
      <c r="KG55" s="140"/>
      <c r="KH55" s="140"/>
      <c r="KI55" s="140"/>
    </row>
    <row r="56" spans="1:295" ht="18" customHeight="1">
      <c r="A56" s="137" t="s">
        <v>758</v>
      </c>
      <c r="B56" s="137" t="s">
        <v>58</v>
      </c>
      <c r="C56" s="142"/>
      <c r="D56" s="142"/>
      <c r="E56" s="142"/>
      <c r="F56" s="142"/>
      <c r="G56" s="142"/>
      <c r="H56" s="142"/>
      <c r="I56" s="142"/>
      <c r="J56" s="142"/>
      <c r="K56" s="142"/>
      <c r="L56" s="142"/>
      <c r="M56" s="142"/>
      <c r="N56" s="142"/>
      <c r="O56" s="142"/>
      <c r="P56" s="142"/>
      <c r="Q56" s="142"/>
      <c r="R56" s="142"/>
      <c r="S56" s="142"/>
      <c r="T56" s="142"/>
      <c r="U56" s="142"/>
      <c r="V56" s="142"/>
      <c r="W56" s="142"/>
      <c r="X56" s="142"/>
      <c r="Y56" s="142"/>
      <c r="Z56" s="142"/>
      <c r="AA56" s="142"/>
      <c r="AB56" s="142"/>
      <c r="AC56" s="142"/>
      <c r="AD56" s="142"/>
      <c r="AE56" s="142"/>
      <c r="AF56" s="142"/>
      <c r="AG56" s="142"/>
      <c r="AH56" s="142"/>
      <c r="AI56" s="142"/>
      <c r="AJ56" s="142"/>
      <c r="AK56" s="142"/>
      <c r="AL56" s="142"/>
      <c r="AM56" s="142"/>
      <c r="AN56" s="142"/>
      <c r="AO56" s="142"/>
      <c r="AP56" s="142"/>
      <c r="AQ56" s="142"/>
      <c r="AR56" s="142"/>
      <c r="AS56" s="142"/>
      <c r="AT56" s="142"/>
      <c r="AU56" s="142"/>
      <c r="AV56" s="142"/>
      <c r="AW56" s="142"/>
      <c r="AX56" s="142"/>
      <c r="AY56" s="142"/>
      <c r="AZ56" s="142"/>
      <c r="BA56" s="142"/>
      <c r="BB56" s="142"/>
      <c r="BC56" s="142"/>
      <c r="BD56" s="142"/>
      <c r="BE56" s="142"/>
      <c r="BF56" s="142"/>
      <c r="BG56" s="142"/>
      <c r="BH56" s="142"/>
      <c r="BI56" s="142"/>
      <c r="BJ56" s="142"/>
      <c r="BK56" s="142"/>
      <c r="BL56" s="142"/>
      <c r="BM56" s="142"/>
      <c r="BN56" s="142"/>
      <c r="BO56" s="142"/>
      <c r="BP56" s="142"/>
      <c r="BQ56" s="142"/>
      <c r="BR56" s="142"/>
      <c r="BS56" s="142"/>
      <c r="BT56" s="142"/>
      <c r="BU56" s="142"/>
      <c r="BV56" s="142"/>
      <c r="BW56" s="142"/>
      <c r="BX56" s="142"/>
      <c r="BY56" s="142"/>
      <c r="BZ56" s="142"/>
      <c r="CA56" s="142"/>
      <c r="CB56" s="142"/>
      <c r="CC56" s="142"/>
      <c r="CD56" s="142"/>
      <c r="CE56" s="142"/>
      <c r="CF56" s="142"/>
      <c r="CG56" s="142"/>
      <c r="CH56" s="142"/>
      <c r="CI56" s="142"/>
      <c r="CJ56" s="142"/>
      <c r="CK56" s="142"/>
      <c r="CL56" s="142"/>
      <c r="CM56" s="142"/>
      <c r="CN56" s="142"/>
      <c r="CO56" s="142"/>
      <c r="CP56" s="142"/>
      <c r="CQ56" s="142"/>
      <c r="CR56" s="142"/>
      <c r="CS56" s="142"/>
      <c r="CT56" s="142"/>
      <c r="CU56" s="142"/>
      <c r="CV56" s="142"/>
      <c r="CW56" s="142"/>
      <c r="CX56" s="142"/>
      <c r="CY56" s="142"/>
      <c r="CZ56" s="142"/>
      <c r="DA56" s="142"/>
      <c r="DB56" s="142"/>
      <c r="DC56" s="142"/>
      <c r="DD56" s="142"/>
      <c r="DE56" s="142"/>
      <c r="DF56" s="142"/>
      <c r="DG56" s="142"/>
      <c r="DH56" s="142"/>
      <c r="DI56" s="142"/>
      <c r="DJ56" s="142"/>
      <c r="DK56" s="142"/>
      <c r="DL56" s="142"/>
      <c r="DM56" s="142"/>
      <c r="DN56" s="142"/>
      <c r="DO56" s="142"/>
      <c r="DP56" s="142"/>
      <c r="DQ56" s="142"/>
      <c r="DR56" s="142"/>
      <c r="DS56" s="142"/>
      <c r="DT56" s="142"/>
      <c r="DU56" s="142"/>
      <c r="DV56" s="142"/>
      <c r="DW56" s="142"/>
      <c r="DX56" s="142"/>
      <c r="DY56" s="142"/>
      <c r="DZ56" s="142"/>
      <c r="EA56" s="142"/>
      <c r="EB56" s="142"/>
      <c r="EC56" s="142"/>
      <c r="ED56" s="142"/>
      <c r="EE56" s="142"/>
      <c r="EF56" s="142"/>
      <c r="EG56" s="142"/>
      <c r="EH56" s="142"/>
      <c r="EI56" s="142"/>
      <c r="EJ56" s="142"/>
      <c r="EK56" s="142"/>
      <c r="EL56" s="142"/>
      <c r="EM56" s="142"/>
      <c r="EN56" s="142"/>
      <c r="EO56" s="142"/>
      <c r="EP56" s="142"/>
      <c r="EQ56" s="142"/>
      <c r="ER56" s="142"/>
      <c r="ES56" s="142"/>
      <c r="ET56" s="142"/>
      <c r="EU56" s="142"/>
      <c r="EV56" s="142"/>
      <c r="EW56" s="142"/>
      <c r="EX56" s="142"/>
      <c r="EY56" s="142"/>
      <c r="EZ56" s="142"/>
      <c r="FA56" s="142"/>
      <c r="FB56" s="142"/>
      <c r="FC56" s="142"/>
      <c r="FD56" s="142"/>
      <c r="FE56" s="142"/>
      <c r="FF56" s="142"/>
      <c r="FG56" s="142"/>
      <c r="FH56" s="142"/>
      <c r="FI56" s="142"/>
      <c r="FJ56" s="142"/>
      <c r="FK56" s="142"/>
      <c r="FL56" s="142"/>
      <c r="FM56" s="142"/>
      <c r="FN56" s="142"/>
      <c r="FO56" s="142"/>
      <c r="FP56" s="142"/>
      <c r="FQ56" s="142"/>
      <c r="FR56" s="142"/>
      <c r="FS56" s="142"/>
      <c r="FT56" s="142"/>
      <c r="FU56" s="142"/>
      <c r="FV56" s="142"/>
      <c r="FW56" s="142"/>
      <c r="FX56" s="142"/>
      <c r="FY56" s="142"/>
      <c r="FZ56" s="142"/>
      <c r="GA56" s="142"/>
      <c r="GB56" s="142"/>
      <c r="GC56" s="142"/>
      <c r="GD56" s="142"/>
      <c r="GE56" s="142"/>
      <c r="GF56" s="142"/>
      <c r="GG56" s="142"/>
      <c r="GH56" s="142"/>
      <c r="GI56" s="142"/>
      <c r="GJ56" s="142"/>
      <c r="GK56" s="142"/>
      <c r="GL56" s="142"/>
      <c r="GM56" s="142"/>
      <c r="GN56" s="142"/>
      <c r="GO56" s="142"/>
      <c r="GP56" s="142"/>
      <c r="GQ56" s="142"/>
      <c r="GR56" s="142"/>
      <c r="GS56" s="142"/>
      <c r="GT56" s="142"/>
      <c r="GU56" s="142"/>
      <c r="GV56" s="142"/>
      <c r="GW56" s="142"/>
      <c r="GX56" s="142"/>
      <c r="GY56" s="142"/>
      <c r="GZ56" s="142"/>
      <c r="HA56" s="142"/>
      <c r="HB56" s="142"/>
      <c r="HC56" s="142"/>
      <c r="HD56" s="142"/>
      <c r="HE56" s="142"/>
      <c r="HF56" s="142"/>
      <c r="HG56" s="142"/>
      <c r="HH56" s="142"/>
      <c r="HI56" s="142"/>
      <c r="HJ56" s="142"/>
      <c r="HK56" s="142"/>
      <c r="HL56" s="142"/>
      <c r="HM56" s="142"/>
      <c r="HN56" s="142"/>
      <c r="HO56" s="142"/>
      <c r="HP56" s="142"/>
      <c r="HQ56" s="142"/>
      <c r="HR56" s="142"/>
      <c r="HS56" s="142"/>
      <c r="HT56" s="142"/>
      <c r="HU56" s="142"/>
      <c r="HV56" s="142"/>
      <c r="HW56" s="142"/>
      <c r="HX56" s="142"/>
      <c r="HY56" s="142"/>
      <c r="HZ56" s="142"/>
      <c r="IA56" s="142"/>
      <c r="IB56" s="142"/>
      <c r="IC56" s="142"/>
      <c r="ID56" s="142"/>
      <c r="IE56" s="142"/>
      <c r="IF56" s="142"/>
      <c r="IG56" s="142"/>
      <c r="IH56" s="142"/>
      <c r="II56" s="142"/>
      <c r="IJ56" s="142"/>
      <c r="IK56" s="142"/>
      <c r="IL56" s="142"/>
      <c r="IM56" s="142"/>
      <c r="IN56" s="142"/>
      <c r="IO56" s="142"/>
      <c r="IP56" s="142"/>
      <c r="IQ56" s="142"/>
      <c r="IR56" s="142"/>
      <c r="IS56" s="142"/>
      <c r="IT56" s="142"/>
      <c r="IU56" s="142"/>
      <c r="IV56" s="142"/>
      <c r="IW56" s="142"/>
      <c r="IX56" s="142"/>
      <c r="IY56" s="142"/>
      <c r="IZ56" s="142"/>
      <c r="JA56" s="142"/>
      <c r="JB56" s="142"/>
      <c r="JC56" s="142"/>
      <c r="JD56" s="142"/>
      <c r="JE56" s="142"/>
      <c r="JF56" s="142"/>
      <c r="JG56" s="142"/>
      <c r="JH56" s="142"/>
      <c r="JI56" s="142"/>
      <c r="JJ56" s="142"/>
      <c r="JK56" s="142"/>
      <c r="JL56" s="142"/>
      <c r="JM56" s="142"/>
      <c r="JN56" s="142"/>
      <c r="JO56" s="142"/>
      <c r="JP56" s="142"/>
      <c r="JQ56" s="142"/>
      <c r="JR56" s="142"/>
      <c r="JS56" s="142"/>
      <c r="JT56" s="142"/>
      <c r="JU56" s="142"/>
      <c r="JV56" s="142"/>
      <c r="JW56" s="142"/>
      <c r="JX56" s="142"/>
      <c r="JY56" s="142"/>
      <c r="JZ56" s="142"/>
      <c r="KA56" s="142"/>
      <c r="KB56" s="142"/>
      <c r="KC56" s="142"/>
      <c r="KD56" s="142"/>
      <c r="KE56" s="142"/>
      <c r="KF56" s="142"/>
      <c r="KG56" s="142"/>
      <c r="KH56" s="142"/>
      <c r="KI56" s="142"/>
    </row>
    <row r="57" spans="1:295">
      <c r="A57" s="269" t="s">
        <v>770</v>
      </c>
      <c r="B57" s="269"/>
      <c r="C57" s="144"/>
      <c r="D57" s="144"/>
      <c r="E57" s="144"/>
      <c r="F57" s="144"/>
      <c r="G57" s="144"/>
      <c r="H57" s="144"/>
      <c r="I57" s="144"/>
      <c r="J57" s="144"/>
      <c r="K57" s="144"/>
      <c r="L57" s="144"/>
      <c r="M57" s="144"/>
      <c r="N57" s="144"/>
      <c r="O57" s="144"/>
      <c r="P57" s="144"/>
      <c r="Q57" s="144"/>
      <c r="R57" s="144"/>
      <c r="S57" s="144"/>
      <c r="T57" s="144"/>
      <c r="U57" s="144"/>
      <c r="V57" s="144"/>
      <c r="W57" s="144"/>
      <c r="X57" s="144"/>
      <c r="Y57" s="144"/>
      <c r="Z57" s="144"/>
      <c r="AA57" s="144"/>
      <c r="AB57" s="144"/>
      <c r="AC57" s="144"/>
      <c r="AD57" s="144"/>
      <c r="AE57" s="144"/>
      <c r="AF57" s="144"/>
      <c r="AG57" s="144"/>
      <c r="AH57" s="144"/>
      <c r="AI57" s="144"/>
      <c r="AJ57" s="144"/>
      <c r="AK57" s="144"/>
      <c r="AL57" s="144"/>
      <c r="AM57" s="144"/>
      <c r="AN57" s="144"/>
      <c r="AO57" s="144"/>
      <c r="AP57" s="144"/>
      <c r="AQ57" s="144"/>
      <c r="AR57" s="144"/>
      <c r="AS57" s="144"/>
      <c r="AT57" s="144"/>
      <c r="AU57" s="144"/>
      <c r="AV57" s="144"/>
      <c r="AW57" s="144"/>
      <c r="AX57" s="144"/>
      <c r="AY57" s="144"/>
      <c r="AZ57" s="144"/>
      <c r="BA57" s="144"/>
      <c r="BB57" s="144"/>
      <c r="BC57" s="144"/>
      <c r="BD57" s="144"/>
      <c r="BE57" s="144"/>
      <c r="BF57" s="144"/>
      <c r="BG57" s="144"/>
      <c r="BH57" s="144"/>
      <c r="BI57" s="144"/>
      <c r="BJ57" s="144"/>
      <c r="BK57" s="144"/>
      <c r="BL57" s="144"/>
      <c r="BM57" s="144"/>
      <c r="BN57" s="144"/>
      <c r="BO57" s="144"/>
      <c r="BP57" s="144"/>
      <c r="BQ57" s="144"/>
      <c r="BR57" s="144"/>
      <c r="BS57" s="144"/>
      <c r="BT57" s="144"/>
      <c r="BU57" s="144"/>
      <c r="BV57" s="144"/>
      <c r="BW57" s="144"/>
      <c r="BX57" s="144"/>
      <c r="BY57" s="144"/>
      <c r="BZ57" s="144"/>
      <c r="CA57" s="144"/>
      <c r="CB57" s="144"/>
      <c r="CC57" s="144"/>
      <c r="CD57" s="144"/>
      <c r="CE57" s="144"/>
      <c r="CF57" s="144"/>
      <c r="CG57" s="144"/>
      <c r="CH57" s="144"/>
      <c r="CI57" s="144"/>
      <c r="CJ57" s="144"/>
      <c r="CK57" s="144"/>
      <c r="CL57" s="144"/>
      <c r="CM57" s="144"/>
      <c r="CN57" s="144"/>
      <c r="CO57" s="144"/>
      <c r="CP57" s="144"/>
      <c r="CQ57" s="144"/>
      <c r="CR57" s="144"/>
      <c r="CS57" s="144"/>
      <c r="CT57" s="144"/>
      <c r="CU57" s="144"/>
      <c r="CV57" s="144"/>
      <c r="CW57" s="144"/>
      <c r="CX57" s="144"/>
      <c r="CY57" s="144"/>
      <c r="CZ57" s="144"/>
      <c r="DA57" s="144"/>
      <c r="DB57" s="144"/>
      <c r="DC57" s="144"/>
      <c r="DD57" s="144"/>
      <c r="DE57" s="144"/>
      <c r="DF57" s="144"/>
      <c r="DG57" s="144"/>
      <c r="DH57" s="144"/>
      <c r="DI57" s="144"/>
      <c r="DJ57" s="144"/>
      <c r="DK57" s="144"/>
      <c r="DL57" s="144"/>
      <c r="DM57" s="144"/>
      <c r="DN57" s="144"/>
      <c r="DO57" s="144"/>
      <c r="DP57" s="144"/>
      <c r="DQ57" s="144"/>
      <c r="DR57" s="144"/>
      <c r="DS57" s="144"/>
      <c r="DT57" s="144"/>
      <c r="DU57" s="144"/>
      <c r="DV57" s="144"/>
      <c r="DW57" s="144"/>
      <c r="DX57" s="144"/>
      <c r="DY57" s="144"/>
      <c r="DZ57" s="144"/>
      <c r="EA57" s="144"/>
      <c r="EB57" s="144"/>
      <c r="EC57" s="144"/>
      <c r="ED57" s="144"/>
      <c r="EE57" s="144"/>
      <c r="EF57" s="144"/>
      <c r="EG57" s="144"/>
      <c r="EH57" s="144"/>
      <c r="EI57" s="144"/>
      <c r="EJ57" s="144"/>
      <c r="EK57" s="144"/>
      <c r="EL57" s="144"/>
      <c r="EM57" s="144"/>
      <c r="EN57" s="144"/>
      <c r="EO57" s="144"/>
      <c r="EP57" s="144"/>
      <c r="EQ57" s="144"/>
      <c r="ER57" s="144"/>
      <c r="ES57" s="144"/>
      <c r="ET57" s="144"/>
      <c r="EU57" s="144"/>
      <c r="EV57" s="144"/>
      <c r="EW57" s="144"/>
      <c r="EX57" s="144"/>
      <c r="EY57" s="144"/>
      <c r="EZ57" s="144"/>
      <c r="FA57" s="144"/>
      <c r="FB57" s="144"/>
      <c r="FC57" s="144"/>
      <c r="FD57" s="144"/>
      <c r="FE57" s="144"/>
      <c r="FF57" s="144"/>
      <c r="FG57" s="144"/>
      <c r="FH57" s="144"/>
      <c r="FI57" s="144"/>
      <c r="FJ57" s="144"/>
      <c r="FK57" s="144"/>
      <c r="FL57" s="144"/>
      <c r="FM57" s="144"/>
      <c r="FN57" s="144"/>
      <c r="FO57" s="144"/>
      <c r="FP57" s="144"/>
      <c r="FQ57" s="144"/>
      <c r="FR57" s="144"/>
      <c r="FS57" s="144"/>
      <c r="FT57" s="144"/>
      <c r="FU57" s="144"/>
      <c r="FV57" s="144"/>
      <c r="FW57" s="144"/>
      <c r="FX57" s="144"/>
      <c r="FY57" s="144"/>
      <c r="FZ57" s="144"/>
      <c r="GA57" s="144"/>
      <c r="GB57" s="144"/>
      <c r="GC57" s="144"/>
      <c r="GD57" s="144"/>
      <c r="GE57" s="144"/>
      <c r="GF57" s="144"/>
      <c r="GG57" s="144"/>
      <c r="GH57" s="144"/>
      <c r="GI57" s="144"/>
      <c r="GJ57" s="144"/>
      <c r="GK57" s="144"/>
      <c r="GL57" s="144"/>
      <c r="GM57" s="144"/>
      <c r="GN57" s="144"/>
      <c r="GO57" s="144"/>
      <c r="GP57" s="144"/>
      <c r="GQ57" s="144"/>
      <c r="GR57" s="144"/>
      <c r="GS57" s="144"/>
      <c r="GT57" s="144"/>
      <c r="GU57" s="144"/>
      <c r="GV57" s="144"/>
      <c r="GW57" s="144"/>
      <c r="GX57" s="144"/>
      <c r="GY57" s="144"/>
      <c r="GZ57" s="144"/>
      <c r="HA57" s="144"/>
      <c r="HB57" s="144"/>
      <c r="HC57" s="144"/>
      <c r="HD57" s="144"/>
      <c r="HE57" s="144"/>
      <c r="HF57" s="144"/>
      <c r="HG57" s="144"/>
      <c r="HH57" s="144"/>
      <c r="HI57" s="144"/>
      <c r="HJ57" s="144"/>
      <c r="HK57" s="144"/>
      <c r="HL57" s="144"/>
      <c r="HM57" s="144"/>
      <c r="HN57" s="144"/>
      <c r="HO57" s="144"/>
      <c r="HP57" s="144"/>
      <c r="HQ57" s="144"/>
      <c r="HR57" s="144"/>
      <c r="HS57" s="144"/>
      <c r="HT57" s="144"/>
      <c r="HU57" s="144"/>
      <c r="HV57" s="144"/>
      <c r="HW57" s="144"/>
      <c r="HX57" s="144"/>
      <c r="HY57" s="144"/>
      <c r="HZ57" s="144"/>
      <c r="IA57" s="144"/>
      <c r="IB57" s="144"/>
      <c r="IC57" s="144"/>
      <c r="ID57" s="144"/>
      <c r="IE57" s="144"/>
      <c r="IF57" s="144"/>
      <c r="IG57" s="144"/>
      <c r="IH57" s="144"/>
      <c r="II57" s="144"/>
      <c r="IJ57" s="144"/>
      <c r="IK57" s="144"/>
      <c r="IL57" s="144"/>
      <c r="IM57" s="144"/>
      <c r="IN57" s="144"/>
      <c r="IO57" s="144"/>
      <c r="IP57" s="144"/>
      <c r="IQ57" s="144"/>
      <c r="IR57" s="144"/>
      <c r="IS57" s="144"/>
      <c r="IT57" s="144"/>
      <c r="IU57" s="144"/>
      <c r="IV57" s="144"/>
      <c r="IW57" s="144"/>
      <c r="IX57" s="144"/>
      <c r="IY57" s="144"/>
      <c r="IZ57" s="144"/>
      <c r="JA57" s="144"/>
      <c r="JB57" s="144"/>
      <c r="JC57" s="144"/>
      <c r="JD57" s="144"/>
      <c r="JE57" s="144"/>
      <c r="JF57" s="144"/>
      <c r="JG57" s="144"/>
      <c r="JH57" s="144"/>
      <c r="JI57" s="144"/>
      <c r="JJ57" s="144"/>
      <c r="JK57" s="144"/>
      <c r="JL57" s="144"/>
      <c r="JM57" s="144"/>
      <c r="JN57" s="144"/>
      <c r="JO57" s="144"/>
      <c r="JP57" s="144"/>
      <c r="JQ57" s="144"/>
      <c r="JR57" s="144"/>
      <c r="JS57" s="144"/>
      <c r="JT57" s="144"/>
      <c r="JU57" s="144"/>
      <c r="JV57" s="144"/>
      <c r="JW57" s="144"/>
      <c r="JX57" s="144"/>
      <c r="JY57" s="144"/>
      <c r="JZ57" s="144"/>
      <c r="KA57" s="144"/>
      <c r="KB57" s="144"/>
      <c r="KC57" s="144"/>
      <c r="KD57" s="144"/>
      <c r="KE57" s="144"/>
      <c r="KF57" s="144"/>
      <c r="KG57" s="144"/>
      <c r="KH57" s="144"/>
      <c r="KI57" s="144"/>
    </row>
    <row r="58" spans="1:295">
      <c r="A58" s="269" t="s">
        <v>771</v>
      </c>
      <c r="B58" s="269"/>
      <c r="C58" s="144"/>
      <c r="D58" s="144"/>
      <c r="E58" s="144"/>
      <c r="F58" s="144"/>
      <c r="G58" s="144"/>
      <c r="H58" s="144"/>
      <c r="I58" s="144"/>
      <c r="J58" s="144"/>
      <c r="K58" s="144"/>
      <c r="L58" s="144"/>
      <c r="M58" s="144"/>
      <c r="N58" s="144"/>
      <c r="O58" s="144"/>
      <c r="P58" s="144"/>
      <c r="Q58" s="144"/>
      <c r="R58" s="144"/>
      <c r="S58" s="144"/>
      <c r="T58" s="144"/>
      <c r="U58" s="144"/>
      <c r="V58" s="144"/>
      <c r="W58" s="144"/>
      <c r="X58" s="144"/>
      <c r="Y58" s="144"/>
      <c r="Z58" s="144"/>
      <c r="AA58" s="144"/>
      <c r="AB58" s="144"/>
      <c r="AC58" s="144"/>
      <c r="AD58" s="144"/>
      <c r="AE58" s="144"/>
      <c r="AF58" s="144"/>
      <c r="AG58" s="144"/>
      <c r="AH58" s="144"/>
      <c r="AI58" s="144"/>
      <c r="AJ58" s="144"/>
      <c r="AK58" s="144"/>
      <c r="AL58" s="144"/>
      <c r="AM58" s="144"/>
      <c r="AN58" s="144"/>
      <c r="AO58" s="144"/>
      <c r="AP58" s="144"/>
      <c r="AQ58" s="144"/>
      <c r="AR58" s="144"/>
      <c r="AS58" s="144"/>
      <c r="AT58" s="144"/>
      <c r="AU58" s="144"/>
      <c r="AV58" s="144"/>
      <c r="AW58" s="144"/>
      <c r="AX58" s="144"/>
      <c r="AY58" s="144"/>
      <c r="AZ58" s="144"/>
      <c r="BA58" s="144"/>
      <c r="BB58" s="144"/>
      <c r="BC58" s="144"/>
      <c r="BD58" s="144"/>
      <c r="BE58" s="144"/>
      <c r="BF58" s="144"/>
      <c r="BG58" s="144"/>
      <c r="BH58" s="144"/>
      <c r="BI58" s="144"/>
      <c r="BJ58" s="144"/>
      <c r="BK58" s="144"/>
      <c r="BL58" s="144"/>
      <c r="BM58" s="144"/>
      <c r="BN58" s="144"/>
      <c r="BO58" s="144"/>
      <c r="BP58" s="144"/>
      <c r="BQ58" s="144"/>
      <c r="BR58" s="144"/>
      <c r="BS58" s="144"/>
      <c r="BT58" s="144"/>
      <c r="BU58" s="144"/>
      <c r="BV58" s="144"/>
      <c r="BW58" s="144"/>
      <c r="BX58" s="144"/>
      <c r="BY58" s="144"/>
      <c r="BZ58" s="144"/>
      <c r="CA58" s="144"/>
      <c r="CB58" s="144"/>
      <c r="CC58" s="144"/>
      <c r="CD58" s="144"/>
      <c r="CE58" s="144"/>
      <c r="CF58" s="144"/>
      <c r="CG58" s="144"/>
      <c r="CH58" s="144"/>
      <c r="CI58" s="144"/>
      <c r="CJ58" s="144"/>
      <c r="CK58" s="144"/>
      <c r="CL58" s="144"/>
      <c r="CM58" s="144"/>
      <c r="CN58" s="144"/>
      <c r="CO58" s="144"/>
      <c r="CP58" s="144"/>
      <c r="CQ58" s="144"/>
      <c r="CR58" s="144"/>
      <c r="CS58" s="144"/>
      <c r="CT58" s="144"/>
      <c r="CU58" s="144"/>
      <c r="CV58" s="144"/>
      <c r="CW58" s="144"/>
      <c r="CX58" s="144"/>
      <c r="CY58" s="144"/>
      <c r="CZ58" s="144"/>
      <c r="DA58" s="144"/>
      <c r="DB58" s="144"/>
      <c r="DC58" s="144"/>
      <c r="DD58" s="144"/>
      <c r="DE58" s="144"/>
      <c r="DF58" s="144"/>
      <c r="DG58" s="144"/>
      <c r="DH58" s="144"/>
      <c r="DI58" s="144"/>
      <c r="DJ58" s="144"/>
      <c r="DK58" s="144"/>
      <c r="DL58" s="144"/>
      <c r="DM58" s="144"/>
      <c r="DN58" s="144"/>
      <c r="DO58" s="144"/>
      <c r="DP58" s="144"/>
      <c r="DQ58" s="144"/>
      <c r="DR58" s="144"/>
      <c r="DS58" s="144"/>
      <c r="DT58" s="144"/>
      <c r="DU58" s="144"/>
      <c r="DV58" s="144"/>
      <c r="DW58" s="144"/>
      <c r="DX58" s="144"/>
      <c r="DY58" s="144"/>
      <c r="DZ58" s="144"/>
      <c r="EA58" s="144"/>
      <c r="EB58" s="144"/>
      <c r="EC58" s="144"/>
      <c r="ED58" s="144"/>
      <c r="EE58" s="144"/>
      <c r="EF58" s="144"/>
      <c r="EG58" s="144"/>
      <c r="EH58" s="144"/>
      <c r="EI58" s="144"/>
      <c r="EJ58" s="144"/>
      <c r="EK58" s="144"/>
      <c r="EL58" s="144"/>
      <c r="EM58" s="144"/>
      <c r="EN58" s="144"/>
      <c r="EO58" s="144"/>
      <c r="EP58" s="144"/>
      <c r="EQ58" s="144"/>
      <c r="ER58" s="144"/>
      <c r="ES58" s="144"/>
      <c r="ET58" s="144"/>
      <c r="EU58" s="144"/>
      <c r="EV58" s="144"/>
      <c r="EW58" s="144"/>
      <c r="EX58" s="144"/>
      <c r="EY58" s="144"/>
      <c r="EZ58" s="144"/>
      <c r="FA58" s="144"/>
      <c r="FB58" s="144"/>
      <c r="FC58" s="144"/>
      <c r="FD58" s="144"/>
      <c r="FE58" s="144"/>
      <c r="FF58" s="144"/>
      <c r="FG58" s="144"/>
      <c r="FH58" s="144"/>
      <c r="FI58" s="144"/>
      <c r="FJ58" s="144"/>
      <c r="FK58" s="144"/>
      <c r="FL58" s="144"/>
      <c r="FM58" s="144"/>
      <c r="FN58" s="144"/>
      <c r="FO58" s="144"/>
      <c r="FP58" s="144"/>
      <c r="FQ58" s="144"/>
      <c r="FR58" s="144"/>
      <c r="FS58" s="144"/>
      <c r="FT58" s="144"/>
      <c r="FU58" s="144"/>
      <c r="FV58" s="144"/>
      <c r="FW58" s="144"/>
      <c r="FX58" s="144"/>
      <c r="FY58" s="144"/>
      <c r="FZ58" s="144"/>
      <c r="GA58" s="144"/>
      <c r="GB58" s="144"/>
      <c r="GC58" s="144"/>
      <c r="GD58" s="144"/>
      <c r="GE58" s="144"/>
      <c r="GF58" s="144"/>
      <c r="GG58" s="144"/>
      <c r="GH58" s="144"/>
      <c r="GI58" s="144"/>
      <c r="GJ58" s="144"/>
      <c r="GK58" s="144"/>
      <c r="GL58" s="144"/>
      <c r="GM58" s="144"/>
      <c r="GN58" s="144"/>
      <c r="GO58" s="144"/>
      <c r="GP58" s="144"/>
      <c r="GQ58" s="144"/>
      <c r="GR58" s="144"/>
      <c r="GS58" s="144"/>
      <c r="GT58" s="144"/>
      <c r="GU58" s="144"/>
      <c r="GV58" s="144"/>
      <c r="GW58" s="144"/>
      <c r="GX58" s="144"/>
      <c r="GY58" s="144"/>
      <c r="GZ58" s="144"/>
      <c r="HA58" s="144"/>
      <c r="HB58" s="144"/>
      <c r="HC58" s="144"/>
      <c r="HD58" s="144"/>
      <c r="HE58" s="144"/>
      <c r="HF58" s="144"/>
      <c r="HG58" s="144"/>
      <c r="HH58" s="144"/>
      <c r="HI58" s="144"/>
      <c r="HJ58" s="144"/>
      <c r="HK58" s="144"/>
      <c r="HL58" s="144"/>
      <c r="HM58" s="144"/>
      <c r="HN58" s="144"/>
      <c r="HO58" s="144"/>
      <c r="HP58" s="144"/>
      <c r="HQ58" s="144"/>
      <c r="HR58" s="144"/>
      <c r="HS58" s="144"/>
      <c r="HT58" s="144"/>
      <c r="HU58" s="144"/>
      <c r="HV58" s="144"/>
      <c r="HW58" s="144"/>
      <c r="HX58" s="144"/>
      <c r="HY58" s="144"/>
      <c r="HZ58" s="144"/>
      <c r="IA58" s="144"/>
      <c r="IB58" s="144"/>
      <c r="IC58" s="144"/>
      <c r="ID58" s="144"/>
      <c r="IE58" s="144"/>
      <c r="IF58" s="144"/>
      <c r="IG58" s="144"/>
      <c r="IH58" s="144"/>
      <c r="II58" s="144"/>
      <c r="IJ58" s="144"/>
      <c r="IK58" s="144"/>
      <c r="IL58" s="144"/>
      <c r="IM58" s="144"/>
      <c r="IN58" s="144"/>
      <c r="IO58" s="144"/>
      <c r="IP58" s="144"/>
      <c r="IQ58" s="144"/>
      <c r="IR58" s="144"/>
      <c r="IS58" s="144"/>
      <c r="IT58" s="144"/>
      <c r="IU58" s="144"/>
      <c r="IV58" s="144"/>
      <c r="IW58" s="144"/>
      <c r="IX58" s="144"/>
      <c r="IY58" s="144"/>
      <c r="IZ58" s="144"/>
      <c r="JA58" s="144"/>
      <c r="JB58" s="144"/>
      <c r="JC58" s="144"/>
      <c r="JD58" s="144"/>
      <c r="JE58" s="144"/>
      <c r="JF58" s="144"/>
      <c r="JG58" s="144"/>
      <c r="JH58" s="144"/>
      <c r="JI58" s="144"/>
      <c r="JJ58" s="144"/>
      <c r="JK58" s="144"/>
      <c r="JL58" s="144"/>
      <c r="JM58" s="144"/>
      <c r="JN58" s="144"/>
      <c r="JO58" s="144"/>
      <c r="JP58" s="144"/>
      <c r="JQ58" s="144"/>
      <c r="JR58" s="144"/>
      <c r="JS58" s="144"/>
      <c r="JT58" s="144"/>
      <c r="JU58" s="144"/>
      <c r="JV58" s="144"/>
      <c r="JW58" s="144"/>
      <c r="JX58" s="144"/>
      <c r="JY58" s="144"/>
      <c r="JZ58" s="144"/>
      <c r="KA58" s="144"/>
      <c r="KB58" s="144"/>
      <c r="KC58" s="144"/>
      <c r="KD58" s="144"/>
      <c r="KE58" s="144"/>
      <c r="KF58" s="144"/>
      <c r="KG58" s="144"/>
      <c r="KH58" s="144"/>
      <c r="KI58" s="144"/>
    </row>
    <row r="59" spans="1:295">
      <c r="A59" s="269" t="s">
        <v>772</v>
      </c>
      <c r="B59" s="269"/>
      <c r="C59" s="144"/>
      <c r="D59" s="144"/>
      <c r="E59" s="144"/>
      <c r="F59" s="144"/>
      <c r="G59" s="144"/>
      <c r="H59" s="144"/>
      <c r="I59" s="144"/>
      <c r="J59" s="144"/>
      <c r="K59" s="144"/>
      <c r="L59" s="144"/>
      <c r="M59" s="144"/>
      <c r="N59" s="144"/>
      <c r="O59" s="144"/>
      <c r="P59" s="144"/>
      <c r="Q59" s="144"/>
      <c r="R59" s="144"/>
      <c r="S59" s="144"/>
      <c r="T59" s="144"/>
      <c r="U59" s="144"/>
      <c r="V59" s="144"/>
      <c r="W59" s="144"/>
      <c r="X59" s="144"/>
      <c r="Y59" s="144"/>
      <c r="Z59" s="144"/>
      <c r="AA59" s="144"/>
      <c r="AB59" s="144"/>
      <c r="AC59" s="144"/>
      <c r="AD59" s="144"/>
      <c r="AE59" s="144"/>
      <c r="AF59" s="144"/>
      <c r="AG59" s="144"/>
      <c r="AH59" s="144"/>
      <c r="AI59" s="144"/>
      <c r="AJ59" s="144"/>
      <c r="AK59" s="144"/>
      <c r="AL59" s="144"/>
      <c r="AM59" s="144"/>
      <c r="AN59" s="144"/>
      <c r="AO59" s="144"/>
      <c r="AP59" s="144"/>
      <c r="AQ59" s="144"/>
      <c r="AR59" s="144"/>
      <c r="AS59" s="144"/>
      <c r="AT59" s="144"/>
      <c r="AU59" s="144"/>
      <c r="AV59" s="144"/>
      <c r="AW59" s="144"/>
      <c r="AX59" s="144"/>
      <c r="AY59" s="144"/>
      <c r="AZ59" s="144"/>
      <c r="BA59" s="144"/>
      <c r="BB59" s="144"/>
      <c r="BC59" s="144"/>
      <c r="BD59" s="144"/>
      <c r="BE59" s="144"/>
      <c r="BF59" s="144"/>
      <c r="BG59" s="144"/>
      <c r="BH59" s="144"/>
      <c r="BI59" s="144"/>
      <c r="BJ59" s="144"/>
      <c r="BK59" s="144"/>
      <c r="BL59" s="144"/>
      <c r="BM59" s="144"/>
      <c r="BN59" s="144"/>
      <c r="BO59" s="144"/>
      <c r="BP59" s="144"/>
      <c r="BQ59" s="144"/>
      <c r="BR59" s="144"/>
      <c r="BS59" s="144"/>
      <c r="BT59" s="144"/>
      <c r="BU59" s="144"/>
      <c r="BV59" s="144"/>
      <c r="BW59" s="144"/>
      <c r="BX59" s="144"/>
      <c r="BY59" s="144"/>
      <c r="BZ59" s="144"/>
      <c r="CA59" s="144"/>
      <c r="CB59" s="144"/>
      <c r="CC59" s="144"/>
      <c r="CD59" s="144"/>
      <c r="CE59" s="144"/>
      <c r="CF59" s="144"/>
      <c r="CG59" s="144"/>
      <c r="CH59" s="144"/>
      <c r="CI59" s="144"/>
      <c r="CJ59" s="144"/>
      <c r="CK59" s="144"/>
      <c r="CL59" s="144"/>
      <c r="CM59" s="144"/>
      <c r="CN59" s="144"/>
      <c r="CO59" s="144"/>
      <c r="CP59" s="144"/>
      <c r="CQ59" s="144"/>
      <c r="CR59" s="144"/>
      <c r="CS59" s="144"/>
      <c r="CT59" s="144"/>
      <c r="CU59" s="144"/>
      <c r="CV59" s="144"/>
      <c r="CW59" s="144"/>
      <c r="CX59" s="144"/>
      <c r="CY59" s="144"/>
      <c r="CZ59" s="144"/>
      <c r="DA59" s="144"/>
      <c r="DB59" s="144"/>
      <c r="DC59" s="144"/>
      <c r="DD59" s="144"/>
      <c r="DE59" s="144"/>
      <c r="DF59" s="144"/>
      <c r="DG59" s="144"/>
      <c r="DH59" s="144"/>
      <c r="DI59" s="144"/>
      <c r="DJ59" s="144"/>
      <c r="DK59" s="144"/>
      <c r="DL59" s="144"/>
      <c r="DM59" s="144"/>
      <c r="DN59" s="144"/>
      <c r="DO59" s="144"/>
      <c r="DP59" s="144"/>
      <c r="DQ59" s="144"/>
      <c r="DR59" s="144"/>
      <c r="DS59" s="144"/>
      <c r="DT59" s="144"/>
      <c r="DU59" s="144"/>
      <c r="DV59" s="144"/>
      <c r="DW59" s="144"/>
      <c r="DX59" s="144"/>
      <c r="DY59" s="144"/>
      <c r="DZ59" s="144"/>
      <c r="EA59" s="144"/>
      <c r="EB59" s="144"/>
      <c r="EC59" s="144"/>
      <c r="ED59" s="144"/>
      <c r="EE59" s="144"/>
      <c r="EF59" s="144"/>
      <c r="EG59" s="144"/>
      <c r="EH59" s="144"/>
      <c r="EI59" s="144"/>
      <c r="EJ59" s="144"/>
      <c r="EK59" s="144"/>
      <c r="EL59" s="144"/>
      <c r="EM59" s="144"/>
      <c r="EN59" s="144"/>
      <c r="EO59" s="144"/>
      <c r="EP59" s="144"/>
      <c r="EQ59" s="144"/>
      <c r="ER59" s="144"/>
      <c r="ES59" s="144"/>
      <c r="ET59" s="144"/>
      <c r="EU59" s="144"/>
      <c r="EV59" s="144"/>
      <c r="EW59" s="144"/>
      <c r="EX59" s="144"/>
      <c r="EY59" s="144"/>
      <c r="EZ59" s="144"/>
      <c r="FA59" s="144"/>
      <c r="FB59" s="144"/>
      <c r="FC59" s="144"/>
      <c r="FD59" s="144"/>
      <c r="FE59" s="144"/>
      <c r="FF59" s="144"/>
      <c r="FG59" s="144"/>
      <c r="FH59" s="144"/>
      <c r="FI59" s="144"/>
      <c r="FJ59" s="144"/>
      <c r="FK59" s="144"/>
      <c r="FL59" s="144"/>
      <c r="FM59" s="144"/>
      <c r="FN59" s="144"/>
      <c r="FO59" s="144"/>
      <c r="FP59" s="144"/>
      <c r="FQ59" s="144"/>
      <c r="FR59" s="144"/>
      <c r="FS59" s="144"/>
      <c r="FT59" s="144"/>
      <c r="FU59" s="144"/>
      <c r="FV59" s="144"/>
      <c r="FW59" s="144"/>
      <c r="FX59" s="144"/>
      <c r="FY59" s="144"/>
      <c r="FZ59" s="144"/>
      <c r="GA59" s="144"/>
      <c r="GB59" s="144"/>
      <c r="GC59" s="144"/>
      <c r="GD59" s="144"/>
      <c r="GE59" s="144"/>
      <c r="GF59" s="144"/>
      <c r="GG59" s="144"/>
      <c r="GH59" s="144"/>
      <c r="GI59" s="144"/>
      <c r="GJ59" s="144"/>
      <c r="GK59" s="144"/>
      <c r="GL59" s="144"/>
      <c r="GM59" s="144"/>
      <c r="GN59" s="144"/>
      <c r="GO59" s="144"/>
      <c r="GP59" s="144"/>
      <c r="GQ59" s="144"/>
      <c r="GR59" s="144"/>
      <c r="GS59" s="144"/>
      <c r="GT59" s="144"/>
      <c r="GU59" s="144"/>
      <c r="GV59" s="144"/>
      <c r="GW59" s="144"/>
      <c r="GX59" s="144"/>
      <c r="GY59" s="144"/>
      <c r="GZ59" s="144"/>
      <c r="HA59" s="144"/>
      <c r="HB59" s="144"/>
      <c r="HC59" s="144"/>
      <c r="HD59" s="144"/>
      <c r="HE59" s="144"/>
      <c r="HF59" s="144"/>
      <c r="HG59" s="144"/>
      <c r="HH59" s="144"/>
      <c r="HI59" s="144"/>
      <c r="HJ59" s="144"/>
      <c r="HK59" s="144"/>
      <c r="HL59" s="144"/>
      <c r="HM59" s="144"/>
      <c r="HN59" s="144"/>
      <c r="HO59" s="144"/>
      <c r="HP59" s="144"/>
      <c r="HQ59" s="144"/>
      <c r="HR59" s="144"/>
      <c r="HS59" s="144"/>
      <c r="HT59" s="144"/>
      <c r="HU59" s="144"/>
      <c r="HV59" s="144"/>
      <c r="HW59" s="144"/>
      <c r="HX59" s="144"/>
      <c r="HY59" s="144"/>
      <c r="HZ59" s="144"/>
      <c r="IA59" s="144"/>
      <c r="IB59" s="144"/>
      <c r="IC59" s="144"/>
      <c r="ID59" s="144"/>
      <c r="IE59" s="144"/>
      <c r="IF59" s="144"/>
      <c r="IG59" s="144"/>
      <c r="IH59" s="144"/>
      <c r="II59" s="144"/>
      <c r="IJ59" s="144"/>
      <c r="IK59" s="144"/>
      <c r="IL59" s="144"/>
      <c r="IM59" s="144"/>
      <c r="IN59" s="144"/>
      <c r="IO59" s="144"/>
      <c r="IP59" s="144"/>
      <c r="IQ59" s="144"/>
      <c r="IR59" s="144"/>
      <c r="IS59" s="144"/>
      <c r="IT59" s="144"/>
      <c r="IU59" s="144"/>
      <c r="IV59" s="144"/>
      <c r="IW59" s="144"/>
      <c r="IX59" s="144"/>
      <c r="IY59" s="144"/>
      <c r="IZ59" s="144"/>
      <c r="JA59" s="144"/>
      <c r="JB59" s="144"/>
      <c r="JC59" s="144"/>
      <c r="JD59" s="144"/>
      <c r="JE59" s="144"/>
      <c r="JF59" s="144"/>
      <c r="JG59" s="144"/>
      <c r="JH59" s="144"/>
      <c r="JI59" s="144"/>
      <c r="JJ59" s="144"/>
      <c r="JK59" s="144"/>
      <c r="JL59" s="144"/>
      <c r="JM59" s="144"/>
      <c r="JN59" s="144"/>
      <c r="JO59" s="144"/>
      <c r="JP59" s="144"/>
      <c r="JQ59" s="144"/>
      <c r="JR59" s="144"/>
      <c r="JS59" s="144"/>
      <c r="JT59" s="144"/>
      <c r="JU59" s="144"/>
      <c r="JV59" s="144"/>
      <c r="JW59" s="144"/>
      <c r="JX59" s="144"/>
      <c r="JY59" s="144"/>
      <c r="JZ59" s="144"/>
      <c r="KA59" s="144"/>
      <c r="KB59" s="144"/>
      <c r="KC59" s="144"/>
      <c r="KD59" s="144"/>
      <c r="KE59" s="144"/>
      <c r="KF59" s="144"/>
      <c r="KG59" s="144"/>
      <c r="KH59" s="144"/>
      <c r="KI59" s="144"/>
    </row>
    <row r="60" spans="1:295">
      <c r="A60" s="269" t="s">
        <v>2267</v>
      </c>
      <c r="B60" s="269"/>
      <c r="C60" s="135" t="s">
        <v>165</v>
      </c>
      <c r="D60" s="135" t="s">
        <v>165</v>
      </c>
      <c r="E60" s="135" t="s">
        <v>165</v>
      </c>
      <c r="F60" s="135" t="s">
        <v>165</v>
      </c>
      <c r="G60" s="135" t="s">
        <v>165</v>
      </c>
      <c r="H60" s="135" t="s">
        <v>2268</v>
      </c>
      <c r="I60" s="135" t="s">
        <v>165</v>
      </c>
      <c r="J60" s="135" t="s">
        <v>165</v>
      </c>
      <c r="K60" s="135" t="s">
        <v>2268</v>
      </c>
      <c r="L60" s="135" t="s">
        <v>165</v>
      </c>
      <c r="M60" s="135" t="s">
        <v>165</v>
      </c>
      <c r="N60" s="135" t="s">
        <v>165</v>
      </c>
      <c r="O60" s="135" t="s">
        <v>165</v>
      </c>
      <c r="P60" s="135" t="s">
        <v>165</v>
      </c>
      <c r="Q60" s="135" t="s">
        <v>165</v>
      </c>
      <c r="R60" s="135" t="s">
        <v>165</v>
      </c>
      <c r="S60" s="135" t="s">
        <v>165</v>
      </c>
      <c r="T60" s="135" t="s">
        <v>165</v>
      </c>
      <c r="U60" s="135" t="s">
        <v>165</v>
      </c>
      <c r="V60" s="135" t="s">
        <v>165</v>
      </c>
      <c r="W60" s="135" t="s">
        <v>165</v>
      </c>
      <c r="X60" s="135" t="s">
        <v>2268</v>
      </c>
      <c r="Y60" s="135" t="s">
        <v>2268</v>
      </c>
      <c r="Z60" s="135" t="s">
        <v>2268</v>
      </c>
      <c r="AA60" s="135" t="s">
        <v>165</v>
      </c>
      <c r="AB60" s="135" t="s">
        <v>2268</v>
      </c>
      <c r="AC60" s="135" t="s">
        <v>165</v>
      </c>
      <c r="AD60" s="135" t="s">
        <v>165</v>
      </c>
      <c r="AE60" s="135" t="s">
        <v>2268</v>
      </c>
      <c r="AF60" s="135" t="s">
        <v>165</v>
      </c>
      <c r="AG60" s="135" t="s">
        <v>165</v>
      </c>
      <c r="AH60" s="135" t="s">
        <v>165</v>
      </c>
      <c r="AI60" s="135" t="s">
        <v>165</v>
      </c>
      <c r="AJ60" s="135" t="s">
        <v>165</v>
      </c>
      <c r="AK60" s="135" t="s">
        <v>165</v>
      </c>
      <c r="AL60" s="135" t="s">
        <v>2268</v>
      </c>
      <c r="AM60" s="135" t="s">
        <v>165</v>
      </c>
      <c r="AN60" s="135" t="s">
        <v>165</v>
      </c>
      <c r="AO60" s="135" t="s">
        <v>165</v>
      </c>
      <c r="AP60" s="135" t="s">
        <v>2268</v>
      </c>
      <c r="AQ60" s="135" t="s">
        <v>165</v>
      </c>
      <c r="AR60" s="135" t="s">
        <v>165</v>
      </c>
      <c r="AS60" s="135" t="s">
        <v>165</v>
      </c>
      <c r="AT60" s="135" t="s">
        <v>165</v>
      </c>
      <c r="AU60" s="135" t="s">
        <v>165</v>
      </c>
      <c r="AV60" s="135" t="s">
        <v>2268</v>
      </c>
      <c r="AW60" s="135" t="s">
        <v>2268</v>
      </c>
      <c r="AX60" s="135" t="s">
        <v>165</v>
      </c>
      <c r="AY60" s="135" t="s">
        <v>165</v>
      </c>
      <c r="AZ60" s="135" t="s">
        <v>165</v>
      </c>
      <c r="BA60" s="135" t="s">
        <v>165</v>
      </c>
      <c r="BB60" s="135" t="s">
        <v>165</v>
      </c>
      <c r="BC60" s="135" t="s">
        <v>2268</v>
      </c>
      <c r="BD60" s="135" t="s">
        <v>2268</v>
      </c>
      <c r="BE60" s="135" t="s">
        <v>2268</v>
      </c>
      <c r="BF60" s="135" t="s">
        <v>165</v>
      </c>
      <c r="BG60" s="135" t="s">
        <v>165</v>
      </c>
      <c r="BH60" s="135" t="s">
        <v>2268</v>
      </c>
      <c r="BI60" s="135" t="s">
        <v>2268</v>
      </c>
      <c r="BJ60" s="135" t="s">
        <v>2268</v>
      </c>
      <c r="BK60" s="135" t="s">
        <v>2268</v>
      </c>
      <c r="BL60" s="135" t="s">
        <v>2268</v>
      </c>
      <c r="BM60" s="135" t="s">
        <v>2268</v>
      </c>
      <c r="BN60" s="135" t="s">
        <v>165</v>
      </c>
      <c r="BO60" s="135" t="s">
        <v>165</v>
      </c>
      <c r="BP60" s="135" t="s">
        <v>165</v>
      </c>
      <c r="BQ60" s="135" t="s">
        <v>2268</v>
      </c>
      <c r="BR60" s="135" t="s">
        <v>2268</v>
      </c>
      <c r="BS60" s="135" t="s">
        <v>2268</v>
      </c>
      <c r="BT60" s="135" t="s">
        <v>2268</v>
      </c>
      <c r="BU60" s="135" t="s">
        <v>2268</v>
      </c>
      <c r="BV60" s="135" t="s">
        <v>2268</v>
      </c>
      <c r="BW60" s="135" t="s">
        <v>2268</v>
      </c>
      <c r="BX60" s="135" t="s">
        <v>2269</v>
      </c>
      <c r="BY60" s="135" t="s">
        <v>2268</v>
      </c>
      <c r="BZ60" s="135" t="s">
        <v>2268</v>
      </c>
      <c r="CA60" s="135" t="s">
        <v>2268</v>
      </c>
      <c r="CB60" s="135" t="s">
        <v>2268</v>
      </c>
      <c r="CC60" s="135" t="s">
        <v>2268</v>
      </c>
      <c r="CD60" s="135" t="s">
        <v>2268</v>
      </c>
      <c r="CE60" s="135" t="s">
        <v>2268</v>
      </c>
      <c r="CF60" s="135" t="s">
        <v>2268</v>
      </c>
      <c r="CG60" s="135" t="s">
        <v>2268</v>
      </c>
      <c r="CH60" s="135" t="s">
        <v>2268</v>
      </c>
      <c r="CI60" s="135" t="s">
        <v>2268</v>
      </c>
      <c r="CJ60" s="135" t="s">
        <v>2268</v>
      </c>
      <c r="CK60" s="135" t="s">
        <v>2268</v>
      </c>
      <c r="CL60" s="135" t="s">
        <v>2268</v>
      </c>
      <c r="CM60" s="135" t="s">
        <v>2268</v>
      </c>
      <c r="CN60" s="135" t="s">
        <v>2268</v>
      </c>
      <c r="CO60" s="135" t="s">
        <v>2268</v>
      </c>
      <c r="CP60" s="135" t="s">
        <v>2268</v>
      </c>
      <c r="CQ60" s="135" t="s">
        <v>2268</v>
      </c>
      <c r="CR60" s="135" t="s">
        <v>2268</v>
      </c>
      <c r="CS60" s="135" t="s">
        <v>2268</v>
      </c>
      <c r="CT60" s="135" t="s">
        <v>2268</v>
      </c>
      <c r="CU60" s="135" t="s">
        <v>2268</v>
      </c>
      <c r="CV60" s="135" t="s">
        <v>2268</v>
      </c>
      <c r="CW60" s="135" t="s">
        <v>2268</v>
      </c>
      <c r="CX60" s="135" t="s">
        <v>2268</v>
      </c>
      <c r="CY60" s="135" t="s">
        <v>2268</v>
      </c>
      <c r="CZ60" s="135" t="s">
        <v>2268</v>
      </c>
      <c r="DA60" s="135" t="s">
        <v>2268</v>
      </c>
      <c r="DB60" s="135" t="s">
        <v>2268</v>
      </c>
      <c r="DC60" s="135" t="s">
        <v>2268</v>
      </c>
      <c r="DD60" s="135" t="s">
        <v>2268</v>
      </c>
      <c r="DE60" s="135" t="s">
        <v>2268</v>
      </c>
      <c r="DF60" s="135" t="s">
        <v>2268</v>
      </c>
      <c r="DG60" s="135" t="s">
        <v>2268</v>
      </c>
      <c r="DH60" s="135" t="s">
        <v>2268</v>
      </c>
      <c r="DI60" s="135" t="s">
        <v>2268</v>
      </c>
      <c r="DJ60" s="135" t="s">
        <v>2268</v>
      </c>
      <c r="DK60" s="135" t="s">
        <v>2268</v>
      </c>
      <c r="DL60" s="135" t="s">
        <v>2268</v>
      </c>
      <c r="DM60" s="135" t="s">
        <v>2268</v>
      </c>
      <c r="DN60" s="135" t="s">
        <v>2268</v>
      </c>
      <c r="DO60" s="135" t="s">
        <v>2268</v>
      </c>
      <c r="DP60" s="135" t="s">
        <v>2268</v>
      </c>
      <c r="DQ60" s="135" t="s">
        <v>2268</v>
      </c>
      <c r="DR60" s="135" t="s">
        <v>2268</v>
      </c>
      <c r="DS60" s="135" t="s">
        <v>2268</v>
      </c>
      <c r="DT60" s="135" t="s">
        <v>2268</v>
      </c>
      <c r="DU60" s="135" t="s">
        <v>2268</v>
      </c>
      <c r="DV60" s="135" t="s">
        <v>2268</v>
      </c>
      <c r="DW60" s="135" t="s">
        <v>2268</v>
      </c>
      <c r="DX60" s="135" t="s">
        <v>2268</v>
      </c>
      <c r="DY60" s="135" t="s">
        <v>2268</v>
      </c>
      <c r="DZ60" s="135" t="s">
        <v>2268</v>
      </c>
      <c r="EA60" s="135" t="s">
        <v>2268</v>
      </c>
      <c r="EB60" s="135" t="s">
        <v>2268</v>
      </c>
      <c r="EC60" s="135" t="s">
        <v>2268</v>
      </c>
      <c r="ED60" s="135" t="s">
        <v>2268</v>
      </c>
      <c r="EE60" s="135" t="s">
        <v>2268</v>
      </c>
      <c r="EF60" s="135" t="s">
        <v>2268</v>
      </c>
      <c r="EG60" s="135" t="s">
        <v>2268</v>
      </c>
      <c r="EH60" s="135" t="s">
        <v>2268</v>
      </c>
      <c r="EI60" s="135" t="s">
        <v>2268</v>
      </c>
      <c r="EJ60" s="135" t="s">
        <v>2268</v>
      </c>
      <c r="EK60" s="135" t="s">
        <v>2268</v>
      </c>
      <c r="EL60" s="135" t="s">
        <v>2268</v>
      </c>
      <c r="EM60" s="135" t="s">
        <v>2268</v>
      </c>
      <c r="EN60" s="135" t="s">
        <v>2268</v>
      </c>
      <c r="EO60" s="135" t="s">
        <v>2268</v>
      </c>
      <c r="EP60" s="135" t="s">
        <v>2268</v>
      </c>
      <c r="EQ60" s="135" t="s">
        <v>2268</v>
      </c>
      <c r="ER60" s="135" t="s">
        <v>2268</v>
      </c>
      <c r="ES60" s="135" t="s">
        <v>2268</v>
      </c>
      <c r="ET60" s="135" t="s">
        <v>2268</v>
      </c>
      <c r="EU60" s="135" t="s">
        <v>2268</v>
      </c>
      <c r="EV60" s="135" t="s">
        <v>2268</v>
      </c>
      <c r="EW60" s="135" t="s">
        <v>2268</v>
      </c>
      <c r="EX60" s="135" t="s">
        <v>2268</v>
      </c>
      <c r="EY60" s="135" t="s">
        <v>2268</v>
      </c>
      <c r="EZ60" s="135" t="s">
        <v>2268</v>
      </c>
      <c r="FA60" s="135" t="s">
        <v>2268</v>
      </c>
      <c r="FB60" s="135" t="s">
        <v>2268</v>
      </c>
      <c r="FC60" s="135" t="s">
        <v>2268</v>
      </c>
      <c r="FD60" s="135" t="s">
        <v>2268</v>
      </c>
      <c r="FE60" s="135" t="s">
        <v>2268</v>
      </c>
      <c r="FF60" s="135" t="s">
        <v>2268</v>
      </c>
      <c r="FG60" s="135" t="s">
        <v>2268</v>
      </c>
      <c r="FH60" s="135" t="s">
        <v>2268</v>
      </c>
      <c r="FI60" s="135" t="s">
        <v>2268</v>
      </c>
      <c r="FJ60" s="135" t="s">
        <v>2268</v>
      </c>
      <c r="FK60" s="135" t="s">
        <v>2268</v>
      </c>
      <c r="FL60" s="135" t="s">
        <v>2268</v>
      </c>
      <c r="FM60" s="135" t="s">
        <v>2268</v>
      </c>
      <c r="FN60" s="135" t="s">
        <v>2268</v>
      </c>
      <c r="FO60" s="135" t="s">
        <v>2268</v>
      </c>
      <c r="FP60" s="135" t="s">
        <v>2268</v>
      </c>
      <c r="FQ60" s="135" t="s">
        <v>2268</v>
      </c>
      <c r="FR60" s="135" t="s">
        <v>2268</v>
      </c>
      <c r="FS60" s="135" t="s">
        <v>2268</v>
      </c>
      <c r="FT60" s="135" t="s">
        <v>2268</v>
      </c>
      <c r="FU60" s="135" t="s">
        <v>2268</v>
      </c>
      <c r="FV60" s="135" t="s">
        <v>2268</v>
      </c>
      <c r="FW60" s="135" t="s">
        <v>2268</v>
      </c>
      <c r="FX60" s="135" t="s">
        <v>2268</v>
      </c>
      <c r="FY60" s="135" t="s">
        <v>2268</v>
      </c>
      <c r="FZ60" s="135" t="s">
        <v>2268</v>
      </c>
      <c r="GA60" s="135" t="s">
        <v>2268</v>
      </c>
      <c r="GB60" s="135" t="s">
        <v>2268</v>
      </c>
      <c r="GC60" s="135" t="s">
        <v>2268</v>
      </c>
      <c r="GD60" s="135" t="s">
        <v>2268</v>
      </c>
      <c r="GE60" s="135" t="s">
        <v>2268</v>
      </c>
      <c r="GF60" s="135" t="s">
        <v>2268</v>
      </c>
      <c r="GG60" s="135" t="s">
        <v>2268</v>
      </c>
      <c r="GH60" s="135" t="s">
        <v>2268</v>
      </c>
      <c r="GI60" s="135" t="s">
        <v>2268</v>
      </c>
      <c r="GJ60" s="135" t="s">
        <v>2268</v>
      </c>
      <c r="GK60" s="135" t="s">
        <v>2268</v>
      </c>
      <c r="GL60" s="135" t="s">
        <v>2268</v>
      </c>
      <c r="GM60" s="135" t="s">
        <v>2268</v>
      </c>
      <c r="GN60" s="135" t="s">
        <v>2268</v>
      </c>
      <c r="GO60" s="135" t="s">
        <v>2268</v>
      </c>
      <c r="GP60" s="135" t="s">
        <v>2268</v>
      </c>
      <c r="GQ60" s="135" t="s">
        <v>2268</v>
      </c>
      <c r="GR60" s="135" t="s">
        <v>2268</v>
      </c>
      <c r="GS60" s="135" t="s">
        <v>2268</v>
      </c>
      <c r="GT60" s="135" t="s">
        <v>2268</v>
      </c>
      <c r="GU60" s="135" t="s">
        <v>2268</v>
      </c>
      <c r="GV60" s="135" t="s">
        <v>2268</v>
      </c>
      <c r="GW60" s="135" t="s">
        <v>2268</v>
      </c>
      <c r="GX60" s="135" t="s">
        <v>2268</v>
      </c>
      <c r="GY60" s="135" t="s">
        <v>2268</v>
      </c>
      <c r="GZ60" s="135" t="s">
        <v>2268</v>
      </c>
      <c r="HA60" s="135" t="s">
        <v>2268</v>
      </c>
      <c r="HB60" s="135" t="s">
        <v>2268</v>
      </c>
      <c r="HC60" s="135" t="s">
        <v>2268</v>
      </c>
      <c r="HD60" s="135" t="s">
        <v>2268</v>
      </c>
      <c r="HE60" s="135" t="s">
        <v>2269</v>
      </c>
      <c r="HF60" s="135" t="s">
        <v>2269</v>
      </c>
      <c r="HG60" s="135" t="s">
        <v>2269</v>
      </c>
      <c r="HH60" s="135" t="s">
        <v>2269</v>
      </c>
      <c r="HI60" s="135" t="s">
        <v>2269</v>
      </c>
      <c r="HJ60" s="135" t="s">
        <v>2269</v>
      </c>
      <c r="HK60" s="135" t="s">
        <v>2269</v>
      </c>
      <c r="HL60" s="135" t="s">
        <v>2269</v>
      </c>
      <c r="HM60" s="135" t="s">
        <v>2269</v>
      </c>
      <c r="HN60" s="135" t="s">
        <v>2269</v>
      </c>
      <c r="HO60" s="135" t="s">
        <v>2269</v>
      </c>
      <c r="HP60" s="135" t="s">
        <v>2269</v>
      </c>
      <c r="HQ60" s="135" t="s">
        <v>2269</v>
      </c>
      <c r="HR60" s="135" t="s">
        <v>2269</v>
      </c>
      <c r="HS60" s="135" t="s">
        <v>2269</v>
      </c>
      <c r="HT60" s="135" t="s">
        <v>2269</v>
      </c>
      <c r="HU60" s="135" t="s">
        <v>2269</v>
      </c>
      <c r="HV60" s="135" t="s">
        <v>2269</v>
      </c>
      <c r="HW60" s="135" t="s">
        <v>2269</v>
      </c>
      <c r="HX60" s="135" t="s">
        <v>2269</v>
      </c>
      <c r="HY60" s="135" t="s">
        <v>2269</v>
      </c>
      <c r="HZ60" s="135" t="s">
        <v>2269</v>
      </c>
      <c r="IA60" s="135" t="s">
        <v>2269</v>
      </c>
      <c r="IB60" s="135" t="s">
        <v>2269</v>
      </c>
      <c r="IC60" s="135" t="s">
        <v>2269</v>
      </c>
      <c r="ID60" s="135" t="s">
        <v>2269</v>
      </c>
      <c r="IE60" s="135" t="s">
        <v>2269</v>
      </c>
      <c r="IF60" s="135" t="s">
        <v>2269</v>
      </c>
      <c r="IG60" s="135" t="s">
        <v>2269</v>
      </c>
      <c r="IH60" s="135" t="s">
        <v>2269</v>
      </c>
      <c r="II60" s="135" t="s">
        <v>2269</v>
      </c>
      <c r="IJ60" s="135" t="s">
        <v>2269</v>
      </c>
      <c r="IK60" s="135" t="s">
        <v>2269</v>
      </c>
      <c r="IL60" s="135" t="s">
        <v>2269</v>
      </c>
      <c r="IM60" s="135" t="s">
        <v>2269</v>
      </c>
      <c r="IN60" s="135" t="s">
        <v>2269</v>
      </c>
      <c r="IO60" s="135" t="s">
        <v>2269</v>
      </c>
      <c r="IP60" s="135" t="s">
        <v>2269</v>
      </c>
      <c r="IQ60" s="135" t="s">
        <v>2269</v>
      </c>
      <c r="IR60" s="135" t="s">
        <v>165</v>
      </c>
      <c r="IS60" s="135" t="s">
        <v>2268</v>
      </c>
      <c r="IT60" s="135" t="s">
        <v>2269</v>
      </c>
      <c r="IU60" s="135" t="s">
        <v>2269</v>
      </c>
      <c r="IV60" s="135" t="s">
        <v>2269</v>
      </c>
      <c r="IW60" s="135" t="s">
        <v>165</v>
      </c>
      <c r="IX60" s="135" t="s">
        <v>165</v>
      </c>
      <c r="IY60" s="135" t="s">
        <v>165</v>
      </c>
      <c r="IZ60" s="135" t="s">
        <v>165</v>
      </c>
      <c r="JA60" s="135" t="s">
        <v>2268</v>
      </c>
      <c r="JB60" s="135" t="s">
        <v>2269</v>
      </c>
      <c r="JC60" s="135" t="s">
        <v>2268</v>
      </c>
      <c r="JD60" s="135" t="s">
        <v>2269</v>
      </c>
      <c r="JE60" s="135" t="s">
        <v>2269</v>
      </c>
      <c r="JF60" s="135" t="s">
        <v>2269</v>
      </c>
      <c r="JG60" s="135" t="s">
        <v>2269</v>
      </c>
      <c r="JH60" s="135" t="s">
        <v>2268</v>
      </c>
      <c r="JI60" s="135" t="s">
        <v>2268</v>
      </c>
      <c r="JJ60" s="135" t="s">
        <v>2268</v>
      </c>
      <c r="JK60" s="135" t="s">
        <v>2268</v>
      </c>
      <c r="JL60" s="135" t="s">
        <v>2269</v>
      </c>
      <c r="JM60" s="135" t="s">
        <v>2268</v>
      </c>
      <c r="JN60" s="135" t="s">
        <v>2268</v>
      </c>
      <c r="JO60" s="135" t="s">
        <v>2269</v>
      </c>
      <c r="JP60" s="135" t="s">
        <v>2269</v>
      </c>
      <c r="JQ60" s="135" t="s">
        <v>2269</v>
      </c>
      <c r="JR60" s="135" t="s">
        <v>2269</v>
      </c>
      <c r="JS60" s="135" t="s">
        <v>2268</v>
      </c>
      <c r="JT60" s="135" t="s">
        <v>2268</v>
      </c>
      <c r="JU60" s="135" t="s">
        <v>2269</v>
      </c>
      <c r="JV60" s="135" t="s">
        <v>2269</v>
      </c>
      <c r="JW60" s="135" t="s">
        <v>2269</v>
      </c>
      <c r="JX60" s="135" t="s">
        <v>2269</v>
      </c>
      <c r="JY60" s="135" t="s">
        <v>2269</v>
      </c>
      <c r="JZ60" s="135" t="s">
        <v>2269</v>
      </c>
      <c r="KA60" s="135" t="s">
        <v>2269</v>
      </c>
      <c r="KB60" s="135" t="s">
        <v>2269</v>
      </c>
      <c r="KC60" s="135" t="s">
        <v>2269</v>
      </c>
      <c r="KD60" s="135" t="s">
        <v>2269</v>
      </c>
      <c r="KE60" s="135" t="s">
        <v>2269</v>
      </c>
      <c r="KF60" s="135" t="s">
        <v>2269</v>
      </c>
      <c r="KG60" s="135" t="s">
        <v>2269</v>
      </c>
      <c r="KH60" s="135" t="s">
        <v>2268</v>
      </c>
      <c r="KI60" s="135" t="s">
        <v>2268</v>
      </c>
    </row>
    <row r="61" spans="1:295" ht="27" customHeight="1">
      <c r="A61" s="269" t="s">
        <v>3</v>
      </c>
      <c r="B61" s="269"/>
      <c r="C61" s="270" t="s">
        <v>36</v>
      </c>
      <c r="D61" s="270"/>
      <c r="E61" s="270"/>
      <c r="F61" s="270"/>
      <c r="G61" s="270"/>
      <c r="H61" s="270"/>
      <c r="I61" s="270"/>
      <c r="J61" s="270"/>
      <c r="K61" s="270"/>
      <c r="L61" s="270"/>
      <c r="M61" s="270"/>
      <c r="N61" s="270" t="s">
        <v>2270</v>
      </c>
      <c r="O61" s="270"/>
      <c r="P61" s="270"/>
      <c r="Q61" s="270"/>
      <c r="R61" s="270"/>
      <c r="S61" s="270" t="s">
        <v>47</v>
      </c>
      <c r="T61" s="270" t="s">
        <v>36</v>
      </c>
      <c r="U61" s="270"/>
      <c r="V61" s="270"/>
      <c r="W61" s="270"/>
      <c r="X61" s="270" t="s">
        <v>783</v>
      </c>
      <c r="Y61" s="270"/>
      <c r="Z61" s="270"/>
      <c r="AA61" s="270" t="s">
        <v>14</v>
      </c>
      <c r="AB61" s="270" t="s">
        <v>36</v>
      </c>
      <c r="AC61" s="270" t="s">
        <v>2271</v>
      </c>
      <c r="AD61" s="270"/>
      <c r="AE61" s="270" t="s">
        <v>36</v>
      </c>
      <c r="AF61" s="270" t="s">
        <v>2270</v>
      </c>
      <c r="AG61" s="270"/>
      <c r="AH61" s="270" t="s">
        <v>29</v>
      </c>
      <c r="AI61" s="270"/>
      <c r="AJ61" s="270" t="s">
        <v>2271</v>
      </c>
      <c r="AK61" s="270"/>
      <c r="AL61" s="270"/>
      <c r="AM61" s="270"/>
      <c r="AN61" s="270"/>
      <c r="AO61" s="270" t="s">
        <v>2272</v>
      </c>
      <c r="AP61" s="270" t="s">
        <v>2273</v>
      </c>
      <c r="AQ61" s="270" t="s">
        <v>36</v>
      </c>
      <c r="AR61" s="270"/>
      <c r="AS61" s="270"/>
      <c r="AT61" s="270"/>
      <c r="AU61" s="270"/>
      <c r="AV61" s="270"/>
      <c r="AW61" s="270"/>
      <c r="AX61" s="270"/>
      <c r="AY61" s="270"/>
      <c r="AZ61" s="270"/>
      <c r="BA61" s="270" t="s">
        <v>2274</v>
      </c>
      <c r="BB61" s="270" t="s">
        <v>47</v>
      </c>
      <c r="BC61" s="270" t="s">
        <v>824</v>
      </c>
      <c r="BD61" s="270" t="s">
        <v>42</v>
      </c>
      <c r="BE61" s="270"/>
      <c r="BF61" s="270" t="s">
        <v>36</v>
      </c>
      <c r="BG61" s="270"/>
      <c r="BH61" s="270"/>
      <c r="BI61" s="270"/>
      <c r="BJ61" s="270"/>
      <c r="BK61" s="270"/>
      <c r="BL61" s="270"/>
      <c r="BM61" s="270"/>
      <c r="BN61" s="270" t="s">
        <v>47</v>
      </c>
      <c r="BO61" s="270"/>
      <c r="BP61" s="270"/>
      <c r="BQ61" s="270"/>
      <c r="BR61" s="270"/>
      <c r="BS61" s="270"/>
      <c r="BT61" s="270" t="s">
        <v>14</v>
      </c>
      <c r="BU61" s="270"/>
      <c r="BV61" s="270" t="s">
        <v>47</v>
      </c>
      <c r="BW61" s="270" t="s">
        <v>2275</v>
      </c>
      <c r="BX61" s="270"/>
      <c r="BY61" s="270"/>
      <c r="BZ61" s="270"/>
      <c r="CA61" s="270" t="s">
        <v>36</v>
      </c>
      <c r="CB61" s="270"/>
      <c r="CC61" s="270" t="s">
        <v>2276</v>
      </c>
      <c r="CD61" s="270"/>
      <c r="CE61" s="270" t="s">
        <v>110</v>
      </c>
      <c r="CF61" s="270" t="s">
        <v>36</v>
      </c>
      <c r="CG61" s="270"/>
      <c r="CH61" s="270"/>
      <c r="CI61" s="270"/>
      <c r="CJ61" s="270" t="s">
        <v>824</v>
      </c>
      <c r="CK61" s="270"/>
      <c r="CL61" s="270" t="s">
        <v>2275</v>
      </c>
      <c r="CM61" s="270"/>
      <c r="CN61" s="270"/>
      <c r="CO61" s="270" t="s">
        <v>36</v>
      </c>
      <c r="CP61" s="270"/>
      <c r="CQ61" s="270"/>
      <c r="CR61" s="270"/>
      <c r="CS61" s="270"/>
      <c r="CT61" s="270"/>
      <c r="CU61" s="270"/>
      <c r="CV61" s="270"/>
      <c r="CW61" s="270" t="s">
        <v>2276</v>
      </c>
      <c r="CX61" s="270" t="s">
        <v>2275</v>
      </c>
      <c r="CY61" s="270"/>
      <c r="CZ61" s="270" t="s">
        <v>2277</v>
      </c>
      <c r="DA61" s="270"/>
      <c r="DB61" s="270"/>
      <c r="DC61" s="270"/>
      <c r="DD61" s="270" t="s">
        <v>36</v>
      </c>
      <c r="DE61" s="270"/>
      <c r="DF61" s="270"/>
      <c r="DG61" s="270" t="s">
        <v>2277</v>
      </c>
      <c r="DH61" s="270"/>
      <c r="DI61" s="270" t="s">
        <v>807</v>
      </c>
      <c r="DJ61" s="270"/>
      <c r="DK61" s="270" t="s">
        <v>514</v>
      </c>
      <c r="DL61" s="270" t="s">
        <v>2277</v>
      </c>
      <c r="DM61" s="270"/>
      <c r="DN61" s="270"/>
      <c r="DO61" s="270"/>
      <c r="DP61" s="270" t="s">
        <v>514</v>
      </c>
      <c r="DQ61" s="270" t="s">
        <v>2277</v>
      </c>
      <c r="DR61" s="270" t="s">
        <v>514</v>
      </c>
      <c r="DS61" s="270" t="s">
        <v>2277</v>
      </c>
      <c r="DT61" s="270"/>
      <c r="DU61" s="270"/>
      <c r="DV61" s="270"/>
      <c r="DW61" s="270" t="s">
        <v>36</v>
      </c>
      <c r="DX61" s="270" t="s">
        <v>514</v>
      </c>
      <c r="DY61" s="270" t="s">
        <v>36</v>
      </c>
      <c r="DZ61" s="270"/>
      <c r="EA61" s="270"/>
      <c r="EB61" s="270"/>
      <c r="EC61" s="270"/>
      <c r="ED61" s="270"/>
      <c r="EE61" s="270" t="s">
        <v>47</v>
      </c>
      <c r="EF61" s="270"/>
      <c r="EG61" s="270" t="s">
        <v>2277</v>
      </c>
      <c r="EH61" s="270" t="s">
        <v>47</v>
      </c>
      <c r="EI61" s="270" t="s">
        <v>2278</v>
      </c>
      <c r="EJ61" s="270" t="s">
        <v>514</v>
      </c>
      <c r="EK61" s="270" t="s">
        <v>36</v>
      </c>
      <c r="EL61" s="270"/>
      <c r="EM61" s="270"/>
      <c r="EN61" s="270"/>
      <c r="EO61" s="270"/>
      <c r="EP61" s="270"/>
      <c r="EQ61" s="270"/>
      <c r="ER61" s="270"/>
      <c r="ES61" s="270"/>
      <c r="ET61" s="270" t="s">
        <v>802</v>
      </c>
      <c r="EU61" s="270"/>
      <c r="EV61" s="270"/>
      <c r="EW61" s="270" t="s">
        <v>36</v>
      </c>
      <c r="EX61" s="270"/>
      <c r="EY61" s="270"/>
      <c r="EZ61" s="270"/>
      <c r="FA61" s="270"/>
      <c r="FB61" s="270"/>
      <c r="FC61" s="270"/>
      <c r="FD61" s="270"/>
      <c r="FE61" s="270"/>
      <c r="FF61" s="270"/>
      <c r="FG61" s="270" t="s">
        <v>814</v>
      </c>
      <c r="FH61" s="270"/>
      <c r="FI61" s="270"/>
      <c r="FJ61" s="270" t="s">
        <v>36</v>
      </c>
      <c r="FK61" s="270"/>
      <c r="FL61" s="270"/>
      <c r="FM61" s="270"/>
      <c r="FN61" s="270"/>
      <c r="FO61" s="270"/>
      <c r="FP61" s="270" t="s">
        <v>2274</v>
      </c>
      <c r="FQ61" s="270" t="s">
        <v>42</v>
      </c>
      <c r="FR61" s="270"/>
      <c r="FS61" s="270"/>
      <c r="FT61" s="270"/>
      <c r="FU61" s="270"/>
      <c r="FV61" s="270"/>
      <c r="FW61" s="270" t="s">
        <v>2276</v>
      </c>
      <c r="FX61" s="270" t="s">
        <v>549</v>
      </c>
      <c r="FY61" s="270"/>
      <c r="FZ61" s="270"/>
      <c r="GA61" s="270" t="s">
        <v>514</v>
      </c>
      <c r="GB61" s="270" t="s">
        <v>2271</v>
      </c>
      <c r="GC61" s="270" t="s">
        <v>2274</v>
      </c>
      <c r="GD61" s="270" t="s">
        <v>36</v>
      </c>
      <c r="GE61" s="270" t="s">
        <v>42</v>
      </c>
      <c r="GF61" s="270" t="s">
        <v>2274</v>
      </c>
      <c r="GG61" s="270" t="s">
        <v>2271</v>
      </c>
      <c r="GH61" s="270" t="s">
        <v>36</v>
      </c>
      <c r="GI61" s="270" t="s">
        <v>2274</v>
      </c>
      <c r="GJ61" s="270" t="s">
        <v>36</v>
      </c>
      <c r="GK61" s="270"/>
      <c r="GL61" s="270" t="s">
        <v>2279</v>
      </c>
      <c r="GM61" s="270" t="s">
        <v>36</v>
      </c>
      <c r="GN61" s="270" t="s">
        <v>42</v>
      </c>
      <c r="GO61" s="270" t="s">
        <v>36</v>
      </c>
      <c r="GP61" s="270"/>
      <c r="GQ61" s="270"/>
      <c r="GR61" s="270" t="s">
        <v>311</v>
      </c>
      <c r="GS61" s="270"/>
      <c r="GT61" s="270" t="s">
        <v>2274</v>
      </c>
      <c r="GU61" s="270"/>
      <c r="GV61" s="270" t="s">
        <v>36</v>
      </c>
      <c r="GW61" s="270" t="s">
        <v>2274</v>
      </c>
      <c r="GX61" s="270" t="s">
        <v>2280</v>
      </c>
      <c r="GY61" s="270" t="s">
        <v>36</v>
      </c>
      <c r="GZ61" s="270"/>
      <c r="HA61" s="270" t="s">
        <v>2280</v>
      </c>
      <c r="HB61" s="270" t="s">
        <v>47</v>
      </c>
      <c r="HC61" s="270"/>
      <c r="HD61" s="270"/>
      <c r="HE61" s="270"/>
      <c r="HF61" s="270"/>
      <c r="HG61" s="270"/>
      <c r="HH61" s="270"/>
      <c r="HI61" s="270"/>
      <c r="HJ61" s="270"/>
      <c r="HK61" s="270"/>
      <c r="HL61" s="270"/>
      <c r="HM61" s="270" t="s">
        <v>2281</v>
      </c>
      <c r="HN61" s="270"/>
      <c r="HO61" s="270" t="s">
        <v>47</v>
      </c>
      <c r="HP61" s="270"/>
      <c r="HQ61" s="270" t="s">
        <v>2282</v>
      </c>
      <c r="HR61" s="270"/>
      <c r="HS61" s="270" t="s">
        <v>47</v>
      </c>
      <c r="HT61" s="270"/>
      <c r="HU61" s="270" t="s">
        <v>324</v>
      </c>
      <c r="HV61" s="270"/>
      <c r="HW61" s="270" t="s">
        <v>2283</v>
      </c>
      <c r="HX61" s="270"/>
      <c r="HY61" s="270" t="s">
        <v>324</v>
      </c>
      <c r="HZ61" s="270" t="s">
        <v>36</v>
      </c>
      <c r="IA61" s="270" t="s">
        <v>157</v>
      </c>
      <c r="IB61" s="270" t="s">
        <v>74</v>
      </c>
      <c r="IC61" s="270"/>
      <c r="ID61" s="270" t="s">
        <v>2282</v>
      </c>
      <c r="IE61" s="270"/>
      <c r="IF61" s="270"/>
      <c r="IG61" s="270"/>
      <c r="IH61" s="270" t="s">
        <v>74</v>
      </c>
      <c r="II61" s="270"/>
      <c r="IJ61" s="270" t="s">
        <v>47</v>
      </c>
      <c r="IK61" s="270" t="s">
        <v>157</v>
      </c>
      <c r="IL61" s="270" t="s">
        <v>47</v>
      </c>
      <c r="IM61" s="270" t="s">
        <v>157</v>
      </c>
      <c r="IN61" s="270"/>
      <c r="IO61" s="270"/>
      <c r="IP61" s="270"/>
      <c r="IQ61" s="270"/>
      <c r="IR61" s="270" t="s">
        <v>47</v>
      </c>
      <c r="IS61" s="270" t="s">
        <v>2278</v>
      </c>
      <c r="IT61" s="270" t="s">
        <v>324</v>
      </c>
      <c r="IU61" s="270"/>
      <c r="IV61" s="270" t="s">
        <v>157</v>
      </c>
      <c r="IW61" s="270" t="s">
        <v>47</v>
      </c>
      <c r="IX61" s="270"/>
      <c r="IY61" s="270"/>
      <c r="IZ61" s="270"/>
      <c r="JA61" s="270" t="s">
        <v>36</v>
      </c>
      <c r="JB61" s="270" t="s">
        <v>847</v>
      </c>
      <c r="JC61" s="270" t="s">
        <v>36</v>
      </c>
      <c r="JD61" s="270" t="s">
        <v>60</v>
      </c>
      <c r="JE61" s="270"/>
      <c r="JF61" s="270" t="s">
        <v>36</v>
      </c>
      <c r="JG61" s="270"/>
      <c r="JH61" s="270"/>
      <c r="JI61" s="270"/>
      <c r="JJ61" s="270"/>
      <c r="JK61" s="270"/>
      <c r="JL61" s="270" t="s">
        <v>2283</v>
      </c>
      <c r="JM61" s="270" t="s">
        <v>42</v>
      </c>
      <c r="JN61" s="270"/>
      <c r="JO61" s="270" t="s">
        <v>841</v>
      </c>
      <c r="JP61" s="270"/>
      <c r="JQ61" s="270" t="s">
        <v>843</v>
      </c>
      <c r="JR61" s="270"/>
      <c r="JS61" s="270"/>
      <c r="JT61" s="270" t="s">
        <v>36</v>
      </c>
      <c r="JU61" s="270" t="s">
        <v>2282</v>
      </c>
      <c r="JV61" s="270" t="s">
        <v>448</v>
      </c>
      <c r="JW61" s="270" t="s">
        <v>2284</v>
      </c>
      <c r="JX61" s="270"/>
      <c r="JY61" s="270" t="s">
        <v>47</v>
      </c>
      <c r="JZ61" s="270"/>
      <c r="KA61" s="270"/>
      <c r="KB61" s="270"/>
      <c r="KC61" s="270"/>
      <c r="KD61" s="270"/>
      <c r="KE61" s="270"/>
      <c r="KF61" s="270" t="s">
        <v>2282</v>
      </c>
      <c r="KG61" s="270"/>
      <c r="KH61" s="270" t="s">
        <v>47</v>
      </c>
      <c r="KI61" s="270"/>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90" t="s">
        <v>2285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45"/>
      <c r="B64" s="1" t="s">
        <v>2286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46"/>
      <c r="B65" s="1" t="s">
        <v>2287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47"/>
      <c r="B66" s="1" t="s">
        <v>2288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5" customWidth="1"/>
    <col min="2" max="2" width="10" customWidth="1"/>
    <col min="3" max="13" width="20"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ht="69" customHeight="1">
      <c r="A3" s="1"/>
      <c r="B3" s="234" t="s">
        <v>0</v>
      </c>
      <c r="C3" s="235"/>
      <c r="D3" s="235"/>
      <c r="E3" s="235"/>
      <c r="F3" s="235"/>
      <c r="G3" s="235"/>
      <c r="H3" s="1"/>
      <c r="I3" s="1"/>
      <c r="J3" s="1"/>
      <c r="K3" s="1"/>
      <c r="L3" s="1"/>
      <c r="M3" s="1"/>
    </row>
    <row r="4" spans="1:13" ht="30" customHeight="1">
      <c r="A4" s="271" t="s">
        <v>2578</v>
      </c>
      <c r="B4" s="272"/>
      <c r="C4" s="272"/>
      <c r="D4" s="272"/>
      <c r="E4" s="272"/>
      <c r="F4" s="272"/>
      <c r="G4" s="272"/>
      <c r="H4" s="272"/>
      <c r="I4" s="272"/>
      <c r="J4" s="272"/>
      <c r="K4" s="272"/>
      <c r="L4" s="272"/>
      <c r="M4" s="272"/>
    </row>
    <row r="5" spans="1:13" ht="19.95" hidden="1" customHeight="1">
      <c r="A5" s="269" t="s">
        <v>1631</v>
      </c>
      <c r="B5" s="269"/>
      <c r="C5" s="135">
        <v>43763</v>
      </c>
      <c r="D5" s="135">
        <v>43764</v>
      </c>
      <c r="E5" s="135">
        <v>42746</v>
      </c>
      <c r="F5" s="135">
        <v>42741</v>
      </c>
      <c r="G5" s="135">
        <v>43825</v>
      </c>
      <c r="H5" s="135"/>
      <c r="I5" s="135">
        <v>43822</v>
      </c>
      <c r="J5" s="135">
        <v>43823</v>
      </c>
      <c r="K5" s="135">
        <v>43839</v>
      </c>
      <c r="L5" s="135">
        <v>43749</v>
      </c>
      <c r="M5" s="135"/>
    </row>
    <row r="6" spans="1:13" ht="27" customHeight="1">
      <c r="A6" s="269" t="s">
        <v>17</v>
      </c>
      <c r="B6" s="269"/>
      <c r="C6" s="270" t="s">
        <v>2579</v>
      </c>
      <c r="D6" s="270"/>
      <c r="E6" s="270"/>
      <c r="F6" s="270"/>
      <c r="G6" s="270"/>
      <c r="H6" s="270"/>
      <c r="I6" s="270" t="s">
        <v>2580</v>
      </c>
      <c r="J6" s="270"/>
      <c r="K6" s="270"/>
      <c r="L6" s="270"/>
      <c r="M6" s="270"/>
    </row>
    <row r="7" spans="1:13" ht="27" customHeight="1">
      <c r="A7" s="134" t="s">
        <v>53</v>
      </c>
      <c r="B7" s="134" t="s">
        <v>497</v>
      </c>
      <c r="C7" s="135" t="s">
        <v>2581</v>
      </c>
      <c r="D7" s="135" t="s">
        <v>2582</v>
      </c>
      <c r="E7" s="135" t="s">
        <v>2583</v>
      </c>
      <c r="F7" s="135" t="s">
        <v>2584</v>
      </c>
      <c r="G7" s="135" t="s">
        <v>2585</v>
      </c>
      <c r="H7" s="135" t="s">
        <v>863</v>
      </c>
      <c r="I7" s="135" t="s">
        <v>2586</v>
      </c>
      <c r="J7" s="135" t="s">
        <v>2587</v>
      </c>
      <c r="K7" s="135" t="s">
        <v>2588</v>
      </c>
      <c r="L7" s="135" t="s">
        <v>2589</v>
      </c>
      <c r="M7" s="135" t="s">
        <v>863</v>
      </c>
    </row>
    <row r="8" spans="1:13" ht="18" customHeight="1">
      <c r="A8" s="137" t="s">
        <v>57</v>
      </c>
      <c r="B8" s="137" t="s">
        <v>711</v>
      </c>
      <c r="C8" s="138">
        <v>31.138999999999999</v>
      </c>
      <c r="D8" s="138">
        <v>31.478999999999999</v>
      </c>
      <c r="E8" s="138">
        <v>56.798000000000002</v>
      </c>
      <c r="F8" s="138">
        <v>56.475000000000001</v>
      </c>
      <c r="G8" s="138">
        <v>297.7</v>
      </c>
      <c r="H8" s="138">
        <v>473.59100000000001</v>
      </c>
      <c r="I8" s="138">
        <v>175.56</v>
      </c>
      <c r="J8" s="138">
        <v>174.97</v>
      </c>
      <c r="K8" s="138">
        <v>527.97</v>
      </c>
      <c r="L8" s="138">
        <v>424.79</v>
      </c>
      <c r="M8" s="138">
        <v>1303.29</v>
      </c>
    </row>
    <row r="9" spans="1:13" ht="18" customHeight="1">
      <c r="A9" s="137" t="s">
        <v>57</v>
      </c>
      <c r="B9" s="137" t="s">
        <v>712</v>
      </c>
      <c r="C9" s="140">
        <v>27.329000000000001</v>
      </c>
      <c r="D9" s="140">
        <v>27.138999999999999</v>
      </c>
      <c r="E9" s="140">
        <v>54.119</v>
      </c>
      <c r="F9" s="140">
        <v>54.253999999999998</v>
      </c>
      <c r="G9" s="140">
        <v>274.82</v>
      </c>
      <c r="H9" s="140">
        <v>437.661</v>
      </c>
      <c r="I9" s="140">
        <v>173.67</v>
      </c>
      <c r="J9" s="140">
        <v>174.2</v>
      </c>
      <c r="K9" s="140">
        <v>520.65</v>
      </c>
      <c r="L9" s="140">
        <v>420.02</v>
      </c>
      <c r="M9" s="140">
        <v>1288.54</v>
      </c>
    </row>
    <row r="10" spans="1:13" ht="18" customHeight="1">
      <c r="A10" s="137" t="s">
        <v>57</v>
      </c>
      <c r="B10" s="137" t="s">
        <v>713</v>
      </c>
      <c r="C10" s="140">
        <v>25.43</v>
      </c>
      <c r="D10" s="140">
        <v>25.658999999999999</v>
      </c>
      <c r="E10" s="140">
        <v>54.521000000000001</v>
      </c>
      <c r="F10" s="140">
        <v>54.244999999999997</v>
      </c>
      <c r="G10" s="140">
        <v>263.08999999999997</v>
      </c>
      <c r="H10" s="140">
        <v>422.94499999999999</v>
      </c>
      <c r="I10" s="140">
        <v>170.78</v>
      </c>
      <c r="J10" s="140">
        <v>169.61</v>
      </c>
      <c r="K10" s="140">
        <v>521.11</v>
      </c>
      <c r="L10" s="140">
        <v>416.84</v>
      </c>
      <c r="M10" s="140">
        <v>1278.3399999999999</v>
      </c>
    </row>
    <row r="11" spans="1:13" ht="18" customHeight="1">
      <c r="A11" s="137" t="s">
        <v>57</v>
      </c>
      <c r="B11" s="137" t="s">
        <v>714</v>
      </c>
      <c r="C11" s="140">
        <v>24.29</v>
      </c>
      <c r="D11" s="140">
        <v>24.02</v>
      </c>
      <c r="E11" s="140">
        <v>52.779000000000003</v>
      </c>
      <c r="F11" s="140">
        <v>53.301000000000002</v>
      </c>
      <c r="G11" s="140">
        <v>248.59</v>
      </c>
      <c r="H11" s="140">
        <v>402.98</v>
      </c>
      <c r="I11" s="140">
        <v>174.59</v>
      </c>
      <c r="J11" s="140">
        <v>174.29</v>
      </c>
      <c r="K11" s="140">
        <v>533.55999999999995</v>
      </c>
      <c r="L11" s="140">
        <v>425.38</v>
      </c>
      <c r="M11" s="140">
        <v>1307.82</v>
      </c>
    </row>
    <row r="12" spans="1:13" ht="18" customHeight="1">
      <c r="A12" s="137" t="s">
        <v>57</v>
      </c>
      <c r="B12" s="137" t="s">
        <v>715</v>
      </c>
      <c r="C12" s="140">
        <v>32.548999999999999</v>
      </c>
      <c r="D12" s="140">
        <v>32.520000000000003</v>
      </c>
      <c r="E12" s="140">
        <v>56.664000000000001</v>
      </c>
      <c r="F12" s="140">
        <v>56.524000000000001</v>
      </c>
      <c r="G12" s="140">
        <v>295.58999999999997</v>
      </c>
      <c r="H12" s="140">
        <v>473.84699999999998</v>
      </c>
      <c r="I12" s="140">
        <v>169.36</v>
      </c>
      <c r="J12" s="140">
        <v>169.73</v>
      </c>
      <c r="K12" s="140">
        <v>528.91</v>
      </c>
      <c r="L12" s="140">
        <v>425.09</v>
      </c>
      <c r="M12" s="140">
        <v>1293.0899999999999</v>
      </c>
    </row>
    <row r="13" spans="1:13" ht="18" customHeight="1">
      <c r="A13" s="137" t="s">
        <v>57</v>
      </c>
      <c r="B13" s="137" t="s">
        <v>716</v>
      </c>
      <c r="C13" s="140">
        <v>32.369</v>
      </c>
      <c r="D13" s="140">
        <v>31.989000000000001</v>
      </c>
      <c r="E13" s="140">
        <v>56.53</v>
      </c>
      <c r="F13" s="140">
        <v>56.567999999999998</v>
      </c>
      <c r="G13" s="140">
        <v>296.58999999999997</v>
      </c>
      <c r="H13" s="140">
        <v>474.04599999999999</v>
      </c>
      <c r="I13" s="140">
        <v>170.22</v>
      </c>
      <c r="J13" s="140">
        <v>171.87</v>
      </c>
      <c r="K13" s="140">
        <v>526.79</v>
      </c>
      <c r="L13" s="140">
        <v>428.36</v>
      </c>
      <c r="M13" s="140">
        <v>1297.24</v>
      </c>
    </row>
    <row r="14" spans="1:13" ht="18" customHeight="1">
      <c r="A14" s="137" t="s">
        <v>57</v>
      </c>
      <c r="B14" s="137" t="s">
        <v>717</v>
      </c>
      <c r="C14" s="140">
        <v>30.17</v>
      </c>
      <c r="D14" s="140">
        <v>30.29</v>
      </c>
      <c r="E14" s="140">
        <v>55.994</v>
      </c>
      <c r="F14" s="140">
        <v>56.277000000000001</v>
      </c>
      <c r="G14" s="140">
        <v>285.91000000000003</v>
      </c>
      <c r="H14" s="140">
        <v>458.64100000000002</v>
      </c>
      <c r="I14" s="140">
        <v>166.19</v>
      </c>
      <c r="J14" s="140">
        <v>165.79</v>
      </c>
      <c r="K14" s="140">
        <v>528.05999999999995</v>
      </c>
      <c r="L14" s="140">
        <v>420.97</v>
      </c>
      <c r="M14" s="140">
        <v>1281.01</v>
      </c>
    </row>
    <row r="15" spans="1:13" ht="18" customHeight="1">
      <c r="A15" s="137" t="s">
        <v>57</v>
      </c>
      <c r="B15" s="137" t="s">
        <v>718</v>
      </c>
      <c r="C15" s="142">
        <v>32.459000000000003</v>
      </c>
      <c r="D15" s="142">
        <v>33.228999999999999</v>
      </c>
      <c r="E15" s="142">
        <v>59.878999999999998</v>
      </c>
      <c r="F15" s="142">
        <v>60.063000000000002</v>
      </c>
      <c r="G15" s="142">
        <v>317.25</v>
      </c>
      <c r="H15" s="142">
        <v>502.88</v>
      </c>
      <c r="I15" s="142">
        <v>169.25</v>
      </c>
      <c r="J15" s="142">
        <v>165.55</v>
      </c>
      <c r="K15" s="142">
        <v>534.35</v>
      </c>
      <c r="L15" s="142">
        <v>426.31</v>
      </c>
      <c r="M15" s="142">
        <v>1295.46</v>
      </c>
    </row>
    <row r="16" spans="1:13" ht="18" customHeight="1">
      <c r="A16" s="137" t="s">
        <v>57</v>
      </c>
      <c r="B16" s="137" t="s">
        <v>719</v>
      </c>
      <c r="C16" s="138">
        <v>35.15</v>
      </c>
      <c r="D16" s="138">
        <v>35.340000000000003</v>
      </c>
      <c r="E16" s="138">
        <v>60.951000000000001</v>
      </c>
      <c r="F16" s="138">
        <v>59.874000000000002</v>
      </c>
      <c r="G16" s="138">
        <v>320.79000000000002</v>
      </c>
      <c r="H16" s="138">
        <v>512.10500000000002</v>
      </c>
      <c r="I16" s="138">
        <v>157.97</v>
      </c>
      <c r="J16" s="138">
        <v>158.72</v>
      </c>
      <c r="K16" s="138">
        <v>495.68</v>
      </c>
      <c r="L16" s="138">
        <v>395.86</v>
      </c>
      <c r="M16" s="138">
        <v>1208.23</v>
      </c>
    </row>
    <row r="17" spans="1:13" ht="18" customHeight="1">
      <c r="A17" s="137" t="s">
        <v>57</v>
      </c>
      <c r="B17" s="137" t="s">
        <v>720</v>
      </c>
      <c r="C17" s="140">
        <v>45.33</v>
      </c>
      <c r="D17" s="140">
        <v>45.728999999999999</v>
      </c>
      <c r="E17" s="140">
        <v>59.744999999999997</v>
      </c>
      <c r="F17" s="140">
        <v>59.292000000000002</v>
      </c>
      <c r="G17" s="140">
        <v>348.41</v>
      </c>
      <c r="H17" s="140">
        <v>558.50599999999997</v>
      </c>
      <c r="I17" s="140">
        <v>157.91</v>
      </c>
      <c r="J17" s="140">
        <v>157.54</v>
      </c>
      <c r="K17" s="140">
        <v>481.71</v>
      </c>
      <c r="L17" s="140">
        <v>384.02</v>
      </c>
      <c r="M17" s="140">
        <v>1181.18</v>
      </c>
    </row>
    <row r="18" spans="1:13" ht="18" customHeight="1">
      <c r="A18" s="137" t="s">
        <v>57</v>
      </c>
      <c r="B18" s="137" t="s">
        <v>721</v>
      </c>
      <c r="C18" s="140">
        <v>43.81</v>
      </c>
      <c r="D18" s="140">
        <v>43.95</v>
      </c>
      <c r="E18" s="140">
        <v>59.744999999999997</v>
      </c>
      <c r="F18" s="140">
        <v>59.927999999999997</v>
      </c>
      <c r="G18" s="140">
        <v>354.09</v>
      </c>
      <c r="H18" s="140">
        <v>561.52300000000002</v>
      </c>
      <c r="I18" s="140">
        <v>165.19</v>
      </c>
      <c r="J18" s="140">
        <v>164.19</v>
      </c>
      <c r="K18" s="140">
        <v>512.94000000000005</v>
      </c>
      <c r="L18" s="140">
        <v>414.62</v>
      </c>
      <c r="M18" s="140">
        <v>1256.94</v>
      </c>
    </row>
    <row r="19" spans="1:13" ht="18" customHeight="1">
      <c r="A19" s="137" t="s">
        <v>57</v>
      </c>
      <c r="B19" s="137" t="s">
        <v>722</v>
      </c>
      <c r="C19" s="140">
        <v>42.319000000000003</v>
      </c>
      <c r="D19" s="140">
        <v>42.728999999999999</v>
      </c>
      <c r="E19" s="140">
        <v>57.2</v>
      </c>
      <c r="F19" s="140">
        <v>57.651000000000003</v>
      </c>
      <c r="G19" s="140">
        <v>331.31</v>
      </c>
      <c r="H19" s="140">
        <v>531.20899999999995</v>
      </c>
      <c r="I19" s="140">
        <v>156.9</v>
      </c>
      <c r="J19" s="140">
        <v>155.13</v>
      </c>
      <c r="K19" s="140">
        <v>474.89</v>
      </c>
      <c r="L19" s="140">
        <v>381.75</v>
      </c>
      <c r="M19" s="140">
        <v>1168.67</v>
      </c>
    </row>
    <row r="20" spans="1:13" ht="18" customHeight="1">
      <c r="A20" s="137" t="s">
        <v>57</v>
      </c>
      <c r="B20" s="137" t="s">
        <v>723</v>
      </c>
      <c r="C20" s="140">
        <v>43.9</v>
      </c>
      <c r="D20" s="140">
        <v>44.56</v>
      </c>
      <c r="E20" s="140">
        <v>56.932000000000002</v>
      </c>
      <c r="F20" s="140">
        <v>57.456000000000003</v>
      </c>
      <c r="G20" s="140">
        <v>347.01</v>
      </c>
      <c r="H20" s="140">
        <v>549.85799999999995</v>
      </c>
      <c r="I20" s="140">
        <v>147.25</v>
      </c>
      <c r="J20" s="140">
        <v>146.79</v>
      </c>
      <c r="K20" s="140">
        <v>413.99</v>
      </c>
      <c r="L20" s="140">
        <v>335.39</v>
      </c>
      <c r="M20" s="140">
        <v>1043.42</v>
      </c>
    </row>
    <row r="21" spans="1:13" ht="18" customHeight="1">
      <c r="A21" s="137" t="s">
        <v>57</v>
      </c>
      <c r="B21" s="137" t="s">
        <v>724</v>
      </c>
      <c r="C21" s="140">
        <v>39.418999999999997</v>
      </c>
      <c r="D21" s="140">
        <v>38.728999999999999</v>
      </c>
      <c r="E21" s="140">
        <v>55.325000000000003</v>
      </c>
      <c r="F21" s="140">
        <v>55.063000000000002</v>
      </c>
      <c r="G21" s="140">
        <v>386.1</v>
      </c>
      <c r="H21" s="140">
        <v>574.63599999999997</v>
      </c>
      <c r="I21" s="140">
        <v>132.47</v>
      </c>
      <c r="J21" s="140">
        <v>132.19</v>
      </c>
      <c r="K21" s="140">
        <v>351.62</v>
      </c>
      <c r="L21" s="140">
        <v>285.52999999999997</v>
      </c>
      <c r="M21" s="140">
        <v>901.81</v>
      </c>
    </row>
    <row r="22" spans="1:13" ht="18" customHeight="1">
      <c r="A22" s="137" t="s">
        <v>57</v>
      </c>
      <c r="B22" s="137" t="s">
        <v>725</v>
      </c>
      <c r="C22" s="140">
        <v>42.389000000000003</v>
      </c>
      <c r="D22" s="140">
        <v>42.45</v>
      </c>
      <c r="E22" s="140">
        <v>56.932000000000002</v>
      </c>
      <c r="F22" s="140">
        <v>56.451999999999998</v>
      </c>
      <c r="G22" s="140">
        <v>418.59</v>
      </c>
      <c r="H22" s="140">
        <v>616.81299999999999</v>
      </c>
      <c r="I22" s="140">
        <v>132.41</v>
      </c>
      <c r="J22" s="140">
        <v>133.61000000000001</v>
      </c>
      <c r="K22" s="140">
        <v>335.39</v>
      </c>
      <c r="L22" s="140">
        <v>271.88</v>
      </c>
      <c r="M22" s="140">
        <v>873.29</v>
      </c>
    </row>
    <row r="23" spans="1:13" ht="18" customHeight="1">
      <c r="A23" s="137" t="s">
        <v>57</v>
      </c>
      <c r="B23" s="137" t="s">
        <v>726</v>
      </c>
      <c r="C23" s="142">
        <v>37.590000000000003</v>
      </c>
      <c r="D23" s="142">
        <v>37.658999999999999</v>
      </c>
      <c r="E23" s="142">
        <v>55.86</v>
      </c>
      <c r="F23" s="142">
        <v>55.484000000000002</v>
      </c>
      <c r="G23" s="142">
        <v>385.59</v>
      </c>
      <c r="H23" s="142">
        <v>572.18299999999999</v>
      </c>
      <c r="I23" s="142">
        <v>134.33000000000001</v>
      </c>
      <c r="J23" s="142">
        <v>136.19</v>
      </c>
      <c r="K23" s="142">
        <v>338.06</v>
      </c>
      <c r="L23" s="142">
        <v>276.57</v>
      </c>
      <c r="M23" s="142">
        <v>885.15</v>
      </c>
    </row>
    <row r="24" spans="1:13" ht="18" customHeight="1">
      <c r="A24" s="137" t="s">
        <v>57</v>
      </c>
      <c r="B24" s="137" t="s">
        <v>727</v>
      </c>
      <c r="C24" s="138">
        <v>40.848999999999997</v>
      </c>
      <c r="D24" s="138">
        <v>41.52</v>
      </c>
      <c r="E24" s="138">
        <v>59.209000000000003</v>
      </c>
      <c r="F24" s="138">
        <v>59.319000000000003</v>
      </c>
      <c r="G24" s="138">
        <v>420.51</v>
      </c>
      <c r="H24" s="138">
        <v>621.40700000000004</v>
      </c>
      <c r="I24" s="138">
        <v>216.89</v>
      </c>
      <c r="J24" s="138">
        <v>215.47</v>
      </c>
      <c r="K24" s="138">
        <v>449.6</v>
      </c>
      <c r="L24" s="138">
        <v>0</v>
      </c>
      <c r="M24" s="138">
        <v>881.96</v>
      </c>
    </row>
    <row r="25" spans="1:13" ht="18" customHeight="1">
      <c r="A25" s="137" t="s">
        <v>57</v>
      </c>
      <c r="B25" s="137" t="s">
        <v>728</v>
      </c>
      <c r="C25" s="140">
        <v>44.08</v>
      </c>
      <c r="D25" s="140">
        <v>45.259</v>
      </c>
      <c r="E25" s="140">
        <v>60.548999999999999</v>
      </c>
      <c r="F25" s="140">
        <v>60.476999999999997</v>
      </c>
      <c r="G25" s="140">
        <v>422.2</v>
      </c>
      <c r="H25" s="140">
        <v>632.56500000000005</v>
      </c>
      <c r="I25" s="140">
        <v>220.01</v>
      </c>
      <c r="J25" s="140">
        <v>219.46</v>
      </c>
      <c r="K25" s="140">
        <v>449.76</v>
      </c>
      <c r="L25" s="140">
        <v>0</v>
      </c>
      <c r="M25" s="140">
        <v>889.23</v>
      </c>
    </row>
    <row r="26" spans="1:13" ht="18" customHeight="1">
      <c r="A26" s="137" t="s">
        <v>57</v>
      </c>
      <c r="B26" s="137" t="s">
        <v>729</v>
      </c>
      <c r="C26" s="140">
        <v>45.29</v>
      </c>
      <c r="D26" s="140">
        <v>45.509</v>
      </c>
      <c r="E26" s="140">
        <v>59.878999999999998</v>
      </c>
      <c r="F26" s="140">
        <v>59.045000000000002</v>
      </c>
      <c r="G26" s="140">
        <v>423.04</v>
      </c>
      <c r="H26" s="140">
        <v>632.76300000000003</v>
      </c>
      <c r="I26" s="140">
        <v>210.38</v>
      </c>
      <c r="J26" s="140">
        <v>206.96</v>
      </c>
      <c r="K26" s="140">
        <v>433.85</v>
      </c>
      <c r="L26" s="140">
        <v>0</v>
      </c>
      <c r="M26" s="140">
        <v>851.19</v>
      </c>
    </row>
    <row r="27" spans="1:13" ht="18" customHeight="1">
      <c r="A27" s="137" t="s">
        <v>57</v>
      </c>
      <c r="B27" s="137" t="s">
        <v>730</v>
      </c>
      <c r="C27" s="140">
        <v>45.11</v>
      </c>
      <c r="D27" s="140">
        <v>45.29</v>
      </c>
      <c r="E27" s="140">
        <v>61.219000000000001</v>
      </c>
      <c r="F27" s="140">
        <v>59.927</v>
      </c>
      <c r="G27" s="140">
        <v>435.26</v>
      </c>
      <c r="H27" s="140">
        <v>646.80600000000004</v>
      </c>
      <c r="I27" s="140">
        <v>213.49</v>
      </c>
      <c r="J27" s="140">
        <v>212.15</v>
      </c>
      <c r="K27" s="140">
        <v>452.96</v>
      </c>
      <c r="L27" s="140">
        <v>0</v>
      </c>
      <c r="M27" s="140">
        <v>878.6</v>
      </c>
    </row>
    <row r="28" spans="1:13" ht="18" customHeight="1">
      <c r="A28" s="137" t="s">
        <v>57</v>
      </c>
      <c r="B28" s="137" t="s">
        <v>731</v>
      </c>
      <c r="C28" s="140">
        <v>46.348999999999997</v>
      </c>
      <c r="D28" s="140">
        <v>46.61</v>
      </c>
      <c r="E28" s="140">
        <v>60.548999999999999</v>
      </c>
      <c r="F28" s="140">
        <v>60.134999999999998</v>
      </c>
      <c r="G28" s="140">
        <v>431.24</v>
      </c>
      <c r="H28" s="140">
        <v>644.88300000000004</v>
      </c>
      <c r="I28" s="140">
        <v>210.9</v>
      </c>
      <c r="J28" s="140">
        <v>206.68</v>
      </c>
      <c r="K28" s="140">
        <v>438.39</v>
      </c>
      <c r="L28" s="140">
        <v>0</v>
      </c>
      <c r="M28" s="140">
        <v>855.97</v>
      </c>
    </row>
    <row r="29" spans="1:13" ht="18" customHeight="1">
      <c r="A29" s="137" t="s">
        <v>57</v>
      </c>
      <c r="B29" s="137" t="s">
        <v>732</v>
      </c>
      <c r="C29" s="140">
        <v>44.58</v>
      </c>
      <c r="D29" s="140">
        <v>44.889000000000003</v>
      </c>
      <c r="E29" s="140">
        <v>59.209000000000003</v>
      </c>
      <c r="F29" s="140">
        <v>58.947000000000003</v>
      </c>
      <c r="G29" s="140">
        <v>434.94</v>
      </c>
      <c r="H29" s="140">
        <v>642.56500000000005</v>
      </c>
      <c r="I29" s="140">
        <v>221.67</v>
      </c>
      <c r="J29" s="140">
        <v>219.29</v>
      </c>
      <c r="K29" s="140">
        <v>513.84</v>
      </c>
      <c r="L29" s="140">
        <v>0</v>
      </c>
      <c r="M29" s="140">
        <v>954.8</v>
      </c>
    </row>
    <row r="30" spans="1:13" ht="18" customHeight="1">
      <c r="A30" s="137" t="s">
        <v>57</v>
      </c>
      <c r="B30" s="137" t="s">
        <v>733</v>
      </c>
      <c r="C30" s="140">
        <v>44.779000000000003</v>
      </c>
      <c r="D30" s="140">
        <v>44.939</v>
      </c>
      <c r="E30" s="140">
        <v>58.54</v>
      </c>
      <c r="F30" s="140">
        <v>58.761000000000003</v>
      </c>
      <c r="G30" s="140">
        <v>441.99</v>
      </c>
      <c r="H30" s="140">
        <v>649.00900000000001</v>
      </c>
      <c r="I30" s="140">
        <v>218.66</v>
      </c>
      <c r="J30" s="140">
        <v>216.13</v>
      </c>
      <c r="K30" s="140">
        <v>522.46</v>
      </c>
      <c r="L30" s="140">
        <v>0</v>
      </c>
      <c r="M30" s="140">
        <v>957.25</v>
      </c>
    </row>
    <row r="31" spans="1:13" ht="18" customHeight="1">
      <c r="A31" s="137" t="s">
        <v>57</v>
      </c>
      <c r="B31" s="137" t="s">
        <v>734</v>
      </c>
      <c r="C31" s="142">
        <v>46.45</v>
      </c>
      <c r="D31" s="142">
        <v>46.2</v>
      </c>
      <c r="E31" s="142">
        <v>60.280999999999999</v>
      </c>
      <c r="F31" s="142">
        <v>59.698999999999998</v>
      </c>
      <c r="G31" s="142">
        <v>441.23</v>
      </c>
      <c r="H31" s="142">
        <v>653.86</v>
      </c>
      <c r="I31" s="142">
        <v>217.42</v>
      </c>
      <c r="J31" s="142">
        <v>215.76</v>
      </c>
      <c r="K31" s="142">
        <v>527.99</v>
      </c>
      <c r="L31" s="142">
        <v>0</v>
      </c>
      <c r="M31" s="142">
        <v>961.17</v>
      </c>
    </row>
    <row r="32" spans="1:13" ht="18" customHeight="1">
      <c r="A32" s="137" t="s">
        <v>57</v>
      </c>
      <c r="B32" s="137" t="s">
        <v>735</v>
      </c>
      <c r="C32" s="138">
        <v>43.34</v>
      </c>
      <c r="D32" s="138">
        <v>43.54</v>
      </c>
      <c r="E32" s="138">
        <v>59.476999999999997</v>
      </c>
      <c r="F32" s="138">
        <v>59.311</v>
      </c>
      <c r="G32" s="138">
        <v>425.25</v>
      </c>
      <c r="H32" s="138">
        <v>630.91800000000001</v>
      </c>
      <c r="I32" s="138">
        <v>229.31</v>
      </c>
      <c r="J32" s="138">
        <v>228.9</v>
      </c>
      <c r="K32" s="138">
        <v>571.08000000000004</v>
      </c>
      <c r="L32" s="138">
        <v>0</v>
      </c>
      <c r="M32" s="138">
        <v>1029.29</v>
      </c>
    </row>
    <row r="33" spans="1:13" ht="18" customHeight="1">
      <c r="A33" s="137" t="s">
        <v>57</v>
      </c>
      <c r="B33" s="137" t="s">
        <v>736</v>
      </c>
      <c r="C33" s="140">
        <v>41.38</v>
      </c>
      <c r="D33" s="140">
        <v>41.83</v>
      </c>
      <c r="E33" s="140">
        <v>58.673999999999999</v>
      </c>
      <c r="F33" s="140">
        <v>57.976999999999997</v>
      </c>
      <c r="G33" s="140">
        <v>400.38</v>
      </c>
      <c r="H33" s="140">
        <v>600.24099999999999</v>
      </c>
      <c r="I33" s="140">
        <v>229.92</v>
      </c>
      <c r="J33" s="140">
        <v>227.93</v>
      </c>
      <c r="K33" s="140">
        <v>560.98</v>
      </c>
      <c r="L33" s="140">
        <v>0</v>
      </c>
      <c r="M33" s="140">
        <v>1018.83</v>
      </c>
    </row>
    <row r="34" spans="1:13" ht="18" customHeight="1">
      <c r="A34" s="137" t="s">
        <v>57</v>
      </c>
      <c r="B34" s="137" t="s">
        <v>737</v>
      </c>
      <c r="C34" s="140">
        <v>40.15</v>
      </c>
      <c r="D34" s="140">
        <v>39.93</v>
      </c>
      <c r="E34" s="140">
        <v>58.137999999999998</v>
      </c>
      <c r="F34" s="140">
        <v>57.512999999999998</v>
      </c>
      <c r="G34" s="140">
        <v>371.89</v>
      </c>
      <c r="H34" s="140">
        <v>567.62099999999998</v>
      </c>
      <c r="I34" s="140">
        <v>227.35</v>
      </c>
      <c r="J34" s="140">
        <v>226.46</v>
      </c>
      <c r="K34" s="140">
        <v>577.03</v>
      </c>
      <c r="L34" s="140">
        <v>0</v>
      </c>
      <c r="M34" s="140">
        <v>1030.8399999999999</v>
      </c>
    </row>
    <row r="35" spans="1:13" ht="18" customHeight="1">
      <c r="A35" s="137" t="s">
        <v>57</v>
      </c>
      <c r="B35" s="137" t="s">
        <v>738</v>
      </c>
      <c r="C35" s="140">
        <v>37.840000000000003</v>
      </c>
      <c r="D35" s="140">
        <v>37.93</v>
      </c>
      <c r="E35" s="140">
        <v>56.396000000000001</v>
      </c>
      <c r="F35" s="140">
        <v>55.860999999999997</v>
      </c>
      <c r="G35" s="140">
        <v>357.2</v>
      </c>
      <c r="H35" s="140">
        <v>545.22699999999998</v>
      </c>
      <c r="I35" s="140">
        <v>217.52</v>
      </c>
      <c r="J35" s="140">
        <v>215.01</v>
      </c>
      <c r="K35" s="140">
        <v>534.33000000000004</v>
      </c>
      <c r="L35" s="140">
        <v>0</v>
      </c>
      <c r="M35" s="140">
        <v>966.86</v>
      </c>
    </row>
    <row r="36" spans="1:13" ht="18" customHeight="1">
      <c r="A36" s="137" t="s">
        <v>57</v>
      </c>
      <c r="B36" s="137" t="s">
        <v>739</v>
      </c>
      <c r="C36" s="140">
        <v>42.598999999999997</v>
      </c>
      <c r="D36" s="140">
        <v>42.569000000000003</v>
      </c>
      <c r="E36" s="140">
        <v>58.137999999999998</v>
      </c>
      <c r="F36" s="140">
        <v>57.264000000000003</v>
      </c>
      <c r="G36" s="140">
        <v>370.2</v>
      </c>
      <c r="H36" s="140">
        <v>570.77</v>
      </c>
      <c r="I36" s="140">
        <v>217.3</v>
      </c>
      <c r="J36" s="140">
        <v>217.46</v>
      </c>
      <c r="K36" s="140">
        <v>526.41</v>
      </c>
      <c r="L36" s="140">
        <v>0</v>
      </c>
      <c r="M36" s="140">
        <v>961.17</v>
      </c>
    </row>
    <row r="37" spans="1:13" ht="18" customHeight="1">
      <c r="A37" s="137" t="s">
        <v>57</v>
      </c>
      <c r="B37" s="137" t="s">
        <v>740</v>
      </c>
      <c r="C37" s="140">
        <v>54.598999999999997</v>
      </c>
      <c r="D37" s="140">
        <v>54.779000000000003</v>
      </c>
      <c r="E37" s="140">
        <v>58.54</v>
      </c>
      <c r="F37" s="140">
        <v>58.267000000000003</v>
      </c>
      <c r="G37" s="140">
        <v>392.53</v>
      </c>
      <c r="H37" s="140">
        <v>618.71500000000003</v>
      </c>
      <c r="I37" s="140">
        <v>212.27</v>
      </c>
      <c r="J37" s="140">
        <v>208.53</v>
      </c>
      <c r="K37" s="140">
        <v>526.58000000000004</v>
      </c>
      <c r="L37" s="140">
        <v>0</v>
      </c>
      <c r="M37" s="140">
        <v>947.38</v>
      </c>
    </row>
    <row r="38" spans="1:13" ht="18" customHeight="1">
      <c r="A38" s="137" t="s">
        <v>57</v>
      </c>
      <c r="B38" s="137" t="s">
        <v>741</v>
      </c>
      <c r="C38" s="140">
        <v>53.908999999999999</v>
      </c>
      <c r="D38" s="140">
        <v>54.139000000000003</v>
      </c>
      <c r="E38" s="140">
        <v>58.942</v>
      </c>
      <c r="F38" s="140">
        <v>58.216000000000001</v>
      </c>
      <c r="G38" s="140">
        <v>382.9</v>
      </c>
      <c r="H38" s="140">
        <v>608.10599999999999</v>
      </c>
      <c r="I38" s="140">
        <v>217.79</v>
      </c>
      <c r="J38" s="140">
        <v>216.35</v>
      </c>
      <c r="K38" s="140">
        <v>541.04</v>
      </c>
      <c r="L38" s="140">
        <v>0</v>
      </c>
      <c r="M38" s="140">
        <v>975.18</v>
      </c>
    </row>
    <row r="39" spans="1:13" ht="18" customHeight="1">
      <c r="A39" s="137" t="s">
        <v>57</v>
      </c>
      <c r="B39" s="137" t="s">
        <v>742</v>
      </c>
      <c r="C39" s="142">
        <v>53.459000000000003</v>
      </c>
      <c r="D39" s="142">
        <v>53.848999999999997</v>
      </c>
      <c r="E39" s="142">
        <v>58.137999999999998</v>
      </c>
      <c r="F39" s="142">
        <v>57</v>
      </c>
      <c r="G39" s="142">
        <v>387.63</v>
      </c>
      <c r="H39" s="142">
        <v>610.07600000000002</v>
      </c>
      <c r="I39" s="142">
        <v>225.33</v>
      </c>
      <c r="J39" s="142">
        <v>224.65</v>
      </c>
      <c r="K39" s="142">
        <v>557.66</v>
      </c>
      <c r="L39" s="142">
        <v>0</v>
      </c>
      <c r="M39" s="142">
        <v>1007.64</v>
      </c>
    </row>
    <row r="40" spans="1:13" ht="18" customHeight="1">
      <c r="A40" s="137" t="s">
        <v>57</v>
      </c>
      <c r="B40" s="137" t="s">
        <v>743</v>
      </c>
      <c r="C40" s="138">
        <v>53.45</v>
      </c>
      <c r="D40" s="138">
        <v>53.74</v>
      </c>
      <c r="E40" s="138">
        <v>57.2</v>
      </c>
      <c r="F40" s="138">
        <v>56.823</v>
      </c>
      <c r="G40" s="138">
        <v>371.85</v>
      </c>
      <c r="H40" s="138">
        <v>593.06299999999999</v>
      </c>
      <c r="I40" s="138">
        <v>232.34</v>
      </c>
      <c r="J40" s="138">
        <v>230.25</v>
      </c>
      <c r="K40" s="138">
        <v>592.92999999999995</v>
      </c>
      <c r="L40" s="138">
        <v>32.241999999999997</v>
      </c>
      <c r="M40" s="138">
        <v>1087.7619999999999</v>
      </c>
    </row>
    <row r="41" spans="1:13" ht="18" customHeight="1">
      <c r="A41" s="137" t="s">
        <v>57</v>
      </c>
      <c r="B41" s="137" t="s">
        <v>744</v>
      </c>
      <c r="C41" s="140">
        <v>52.86</v>
      </c>
      <c r="D41" s="140">
        <v>53.029000000000003</v>
      </c>
      <c r="E41" s="140">
        <v>54.387</v>
      </c>
      <c r="F41" s="140">
        <v>53.914999999999999</v>
      </c>
      <c r="G41" s="140">
        <v>363.77</v>
      </c>
      <c r="H41" s="140">
        <v>577.96100000000001</v>
      </c>
      <c r="I41" s="140">
        <v>218.61</v>
      </c>
      <c r="J41" s="140">
        <v>215.2</v>
      </c>
      <c r="K41" s="140">
        <v>390.86</v>
      </c>
      <c r="L41" s="140">
        <v>238.38</v>
      </c>
      <c r="M41" s="140">
        <v>1063.05</v>
      </c>
    </row>
    <row r="42" spans="1:13" ht="18" customHeight="1">
      <c r="A42" s="137" t="s">
        <v>57</v>
      </c>
      <c r="B42" s="137" t="s">
        <v>745</v>
      </c>
      <c r="C42" s="140">
        <v>51.34</v>
      </c>
      <c r="D42" s="140">
        <v>51.709000000000003</v>
      </c>
      <c r="E42" s="140">
        <v>53.716999999999999</v>
      </c>
      <c r="F42" s="140">
        <v>53.189</v>
      </c>
      <c r="G42" s="140">
        <v>332.53</v>
      </c>
      <c r="H42" s="140">
        <v>542.48500000000001</v>
      </c>
      <c r="I42" s="140">
        <v>168.04</v>
      </c>
      <c r="J42" s="140">
        <v>164.98</v>
      </c>
      <c r="K42" s="140">
        <v>521.48</v>
      </c>
      <c r="L42" s="140">
        <v>330.91</v>
      </c>
      <c r="M42" s="140">
        <v>1185.4100000000001</v>
      </c>
    </row>
    <row r="43" spans="1:13" ht="18" customHeight="1">
      <c r="A43" s="137" t="s">
        <v>57</v>
      </c>
      <c r="B43" s="137" t="s">
        <v>746</v>
      </c>
      <c r="C43" s="140">
        <v>53.24</v>
      </c>
      <c r="D43" s="140">
        <v>53.408999999999999</v>
      </c>
      <c r="E43" s="140">
        <v>54.923000000000002</v>
      </c>
      <c r="F43" s="140">
        <v>53.999000000000002</v>
      </c>
      <c r="G43" s="140">
        <v>323.47000000000003</v>
      </c>
      <c r="H43" s="140">
        <v>539.04100000000005</v>
      </c>
      <c r="I43" s="140">
        <v>179.22</v>
      </c>
      <c r="J43" s="140">
        <v>177.66</v>
      </c>
      <c r="K43" s="140">
        <v>553.75</v>
      </c>
      <c r="L43" s="140">
        <v>368.71</v>
      </c>
      <c r="M43" s="140">
        <v>1279.3399999999999</v>
      </c>
    </row>
    <row r="44" spans="1:13" ht="18" customHeight="1">
      <c r="A44" s="137" t="s">
        <v>57</v>
      </c>
      <c r="B44" s="137" t="s">
        <v>747</v>
      </c>
      <c r="C44" s="140">
        <v>47.25</v>
      </c>
      <c r="D44" s="140">
        <v>46.978999999999999</v>
      </c>
      <c r="E44" s="140">
        <v>58.003999999999998</v>
      </c>
      <c r="F44" s="140">
        <v>57.701000000000001</v>
      </c>
      <c r="G44" s="140">
        <v>347.28</v>
      </c>
      <c r="H44" s="140">
        <v>557.21400000000006</v>
      </c>
      <c r="I44" s="140">
        <v>176.58</v>
      </c>
      <c r="J44" s="140">
        <v>177.67</v>
      </c>
      <c r="K44" s="140">
        <v>552.9</v>
      </c>
      <c r="L44" s="140">
        <v>355.61</v>
      </c>
      <c r="M44" s="140">
        <v>1262.76</v>
      </c>
    </row>
    <row r="45" spans="1:13" ht="18" customHeight="1">
      <c r="A45" s="137" t="s">
        <v>57</v>
      </c>
      <c r="B45" s="137" t="s">
        <v>748</v>
      </c>
      <c r="C45" s="140">
        <v>50.529000000000003</v>
      </c>
      <c r="D45" s="140">
        <v>50.79</v>
      </c>
      <c r="E45" s="140">
        <v>62.156999999999996</v>
      </c>
      <c r="F45" s="140">
        <v>62.079000000000001</v>
      </c>
      <c r="G45" s="140">
        <v>390.31</v>
      </c>
      <c r="H45" s="140">
        <v>615.86500000000001</v>
      </c>
      <c r="I45" s="140">
        <v>180.54</v>
      </c>
      <c r="J45" s="140">
        <v>180.73</v>
      </c>
      <c r="K45" s="140">
        <v>554.01</v>
      </c>
      <c r="L45" s="140">
        <v>369.71</v>
      </c>
      <c r="M45" s="140">
        <v>1284.99</v>
      </c>
    </row>
    <row r="46" spans="1:13" ht="18" customHeight="1">
      <c r="A46" s="137" t="s">
        <v>57</v>
      </c>
      <c r="B46" s="137" t="s">
        <v>749</v>
      </c>
      <c r="C46" s="140">
        <v>52.22</v>
      </c>
      <c r="D46" s="140">
        <v>52.86</v>
      </c>
      <c r="E46" s="140">
        <v>64.567999999999998</v>
      </c>
      <c r="F46" s="140">
        <v>63.87</v>
      </c>
      <c r="G46" s="140">
        <v>406.48</v>
      </c>
      <c r="H46" s="140">
        <v>639.99800000000005</v>
      </c>
      <c r="I46" s="140">
        <v>180.91</v>
      </c>
      <c r="J46" s="140">
        <v>179.84</v>
      </c>
      <c r="K46" s="140">
        <v>542.75</v>
      </c>
      <c r="L46" s="140">
        <v>366.37</v>
      </c>
      <c r="M46" s="140">
        <v>1269.8699999999999</v>
      </c>
    </row>
    <row r="47" spans="1:13" ht="18" customHeight="1">
      <c r="A47" s="137" t="s">
        <v>57</v>
      </c>
      <c r="B47" s="137" t="s">
        <v>750</v>
      </c>
      <c r="C47" s="142">
        <v>53.08</v>
      </c>
      <c r="D47" s="142">
        <v>53.598999999999997</v>
      </c>
      <c r="E47" s="142">
        <v>64.3</v>
      </c>
      <c r="F47" s="142">
        <v>64.418000000000006</v>
      </c>
      <c r="G47" s="142">
        <v>411.8</v>
      </c>
      <c r="H47" s="142">
        <v>647.197</v>
      </c>
      <c r="I47" s="142">
        <v>179.19</v>
      </c>
      <c r="J47" s="142">
        <v>178.83</v>
      </c>
      <c r="K47" s="142">
        <v>534.79</v>
      </c>
      <c r="L47" s="142">
        <v>365.51</v>
      </c>
      <c r="M47" s="142">
        <v>1258.32</v>
      </c>
    </row>
    <row r="48" spans="1:13" ht="18" customHeight="1">
      <c r="A48" s="137" t="s">
        <v>57</v>
      </c>
      <c r="B48" s="137" t="s">
        <v>751</v>
      </c>
      <c r="C48" s="138">
        <v>53.2</v>
      </c>
      <c r="D48" s="138">
        <v>53.04</v>
      </c>
      <c r="E48" s="138">
        <v>64.97</v>
      </c>
      <c r="F48" s="138">
        <v>64.793999999999997</v>
      </c>
      <c r="G48" s="138">
        <v>420.77</v>
      </c>
      <c r="H48" s="138">
        <v>656.774</v>
      </c>
      <c r="I48" s="138">
        <v>176.35</v>
      </c>
      <c r="J48" s="138">
        <v>176.89</v>
      </c>
      <c r="K48" s="138">
        <v>530.82000000000005</v>
      </c>
      <c r="L48" s="138">
        <v>358.16</v>
      </c>
      <c r="M48" s="138">
        <v>1242.22</v>
      </c>
    </row>
    <row r="49" spans="1:13" ht="18" customHeight="1">
      <c r="A49" s="137" t="s">
        <v>57</v>
      </c>
      <c r="B49" s="137" t="s">
        <v>752</v>
      </c>
      <c r="C49" s="140">
        <v>52.86</v>
      </c>
      <c r="D49" s="140">
        <v>53.408999999999999</v>
      </c>
      <c r="E49" s="140">
        <v>64.835999999999999</v>
      </c>
      <c r="F49" s="140">
        <v>65.009</v>
      </c>
      <c r="G49" s="140">
        <v>409.37</v>
      </c>
      <c r="H49" s="140">
        <v>645.48400000000004</v>
      </c>
      <c r="I49" s="140">
        <v>179.24</v>
      </c>
      <c r="J49" s="140">
        <v>179</v>
      </c>
      <c r="K49" s="140">
        <v>532.65</v>
      </c>
      <c r="L49" s="140">
        <v>366.06</v>
      </c>
      <c r="M49" s="140">
        <v>1256.95</v>
      </c>
    </row>
    <row r="50" spans="1:13" ht="18" customHeight="1">
      <c r="A50" s="137" t="s">
        <v>57</v>
      </c>
      <c r="B50" s="137" t="s">
        <v>753</v>
      </c>
      <c r="C50" s="140">
        <v>49.978999999999999</v>
      </c>
      <c r="D50" s="140">
        <v>50.158999999999999</v>
      </c>
      <c r="E50" s="140">
        <v>62.558</v>
      </c>
      <c r="F50" s="140">
        <v>62.597999999999999</v>
      </c>
      <c r="G50" s="140">
        <v>385.15</v>
      </c>
      <c r="H50" s="140">
        <v>610.44399999999996</v>
      </c>
      <c r="I50" s="140">
        <v>181.18</v>
      </c>
      <c r="J50" s="140">
        <v>179.88</v>
      </c>
      <c r="K50" s="140">
        <v>547.26</v>
      </c>
      <c r="L50" s="140">
        <v>382.19</v>
      </c>
      <c r="M50" s="140">
        <v>1290.51</v>
      </c>
    </row>
    <row r="51" spans="1:13" ht="18" customHeight="1">
      <c r="A51" s="137" t="s">
        <v>57</v>
      </c>
      <c r="B51" s="137" t="s">
        <v>754</v>
      </c>
      <c r="C51" s="140">
        <v>47.49</v>
      </c>
      <c r="D51" s="140">
        <v>48.22</v>
      </c>
      <c r="E51" s="140">
        <v>61.353000000000002</v>
      </c>
      <c r="F51" s="140">
        <v>61.417000000000002</v>
      </c>
      <c r="G51" s="140">
        <v>375.85</v>
      </c>
      <c r="H51" s="140">
        <v>594.33000000000004</v>
      </c>
      <c r="I51" s="140">
        <v>183.07</v>
      </c>
      <c r="J51" s="140">
        <v>181.68</v>
      </c>
      <c r="K51" s="140">
        <v>545.58000000000004</v>
      </c>
      <c r="L51" s="140">
        <v>386.07</v>
      </c>
      <c r="M51" s="140">
        <v>1296.4000000000001</v>
      </c>
    </row>
    <row r="52" spans="1:13" ht="18" customHeight="1">
      <c r="A52" s="137" t="s">
        <v>57</v>
      </c>
      <c r="B52" s="137" t="s">
        <v>755</v>
      </c>
      <c r="C52" s="140">
        <v>44.99</v>
      </c>
      <c r="D52" s="140">
        <v>44.569000000000003</v>
      </c>
      <c r="E52" s="140">
        <v>60.146999999999998</v>
      </c>
      <c r="F52" s="140">
        <v>60.040999999999997</v>
      </c>
      <c r="G52" s="140">
        <v>341.81</v>
      </c>
      <c r="H52" s="140">
        <v>551.55700000000002</v>
      </c>
      <c r="I52" s="140">
        <v>176.58</v>
      </c>
      <c r="J52" s="140">
        <v>177.02</v>
      </c>
      <c r="K52" s="140">
        <v>538.09</v>
      </c>
      <c r="L52" s="140">
        <v>387.61</v>
      </c>
      <c r="M52" s="140">
        <v>1279.3</v>
      </c>
    </row>
    <row r="53" spans="1:13" ht="18" customHeight="1">
      <c r="A53" s="137" t="s">
        <v>57</v>
      </c>
      <c r="B53" s="137" t="s">
        <v>756</v>
      </c>
      <c r="C53" s="140">
        <v>42.2</v>
      </c>
      <c r="D53" s="140">
        <v>42.209000000000003</v>
      </c>
      <c r="E53" s="140">
        <v>57.735999999999997</v>
      </c>
      <c r="F53" s="140">
        <v>56.753</v>
      </c>
      <c r="G53" s="140">
        <v>324.52999999999997</v>
      </c>
      <c r="H53" s="140">
        <v>523.428</v>
      </c>
      <c r="I53" s="140">
        <v>174.6</v>
      </c>
      <c r="J53" s="140">
        <v>176.02</v>
      </c>
      <c r="K53" s="140">
        <v>522.58000000000004</v>
      </c>
      <c r="L53" s="140">
        <v>379.27</v>
      </c>
      <c r="M53" s="140">
        <v>1252.47</v>
      </c>
    </row>
    <row r="54" spans="1:13" ht="18" customHeight="1">
      <c r="A54" s="137" t="s">
        <v>57</v>
      </c>
      <c r="B54" s="137" t="s">
        <v>757</v>
      </c>
      <c r="C54" s="140">
        <v>42.11</v>
      </c>
      <c r="D54" s="140">
        <v>42.4</v>
      </c>
      <c r="E54" s="140">
        <v>53.850999999999999</v>
      </c>
      <c r="F54" s="140">
        <v>53.999000000000002</v>
      </c>
      <c r="G54" s="140">
        <v>306.04000000000002</v>
      </c>
      <c r="H54" s="140">
        <v>498.4</v>
      </c>
      <c r="I54" s="140">
        <v>176.34</v>
      </c>
      <c r="J54" s="140">
        <v>175.9</v>
      </c>
      <c r="K54" s="140">
        <v>529.13</v>
      </c>
      <c r="L54" s="140">
        <v>384.19</v>
      </c>
      <c r="M54" s="140">
        <v>1265.56</v>
      </c>
    </row>
    <row r="55" spans="1:13" ht="18" customHeight="1">
      <c r="A55" s="137" t="s">
        <v>758</v>
      </c>
      <c r="B55" s="137" t="s">
        <v>58</v>
      </c>
      <c r="C55" s="142">
        <v>39.74</v>
      </c>
      <c r="D55" s="142">
        <v>39.54</v>
      </c>
      <c r="E55" s="142">
        <v>50.1</v>
      </c>
      <c r="F55" s="142">
        <v>49.820999999999998</v>
      </c>
      <c r="G55" s="142">
        <v>281.52</v>
      </c>
      <c r="H55" s="142">
        <v>460.721</v>
      </c>
      <c r="I55" s="142">
        <v>181.97</v>
      </c>
      <c r="J55" s="142">
        <v>181.75</v>
      </c>
      <c r="K55" s="142">
        <v>532.83000000000004</v>
      </c>
      <c r="L55" s="142">
        <v>395.04</v>
      </c>
      <c r="M55" s="142">
        <v>1291.5899999999999</v>
      </c>
    </row>
    <row r="56" spans="1:13">
      <c r="A56" s="269" t="s">
        <v>770</v>
      </c>
      <c r="B56" s="269"/>
      <c r="C56" s="144">
        <v>-24.29</v>
      </c>
      <c r="D56" s="144">
        <v>-24.02</v>
      </c>
      <c r="E56" s="144">
        <v>-50.1</v>
      </c>
      <c r="F56" s="144">
        <v>-49.820999999999998</v>
      </c>
      <c r="G56" s="144">
        <v>-248.59</v>
      </c>
      <c r="H56" s="144"/>
      <c r="I56" s="144">
        <v>232.34</v>
      </c>
      <c r="J56" s="144">
        <v>230.25</v>
      </c>
      <c r="K56" s="144">
        <v>592.92999999999995</v>
      </c>
      <c r="L56" s="144">
        <v>428.36</v>
      </c>
      <c r="M56" s="144"/>
    </row>
    <row r="57" spans="1:13">
      <c r="A57" s="269" t="s">
        <v>771</v>
      </c>
      <c r="B57" s="269"/>
      <c r="C57" s="144">
        <v>-54.598999999999997</v>
      </c>
      <c r="D57" s="144">
        <v>-54.779000000000003</v>
      </c>
      <c r="E57" s="144">
        <v>-64.97</v>
      </c>
      <c r="F57" s="144">
        <v>-65.009</v>
      </c>
      <c r="G57" s="144">
        <v>-441.99</v>
      </c>
      <c r="H57" s="144"/>
      <c r="I57" s="144">
        <v>132.41</v>
      </c>
      <c r="J57" s="144">
        <v>132.19</v>
      </c>
      <c r="K57" s="144">
        <v>335.39</v>
      </c>
      <c r="L57" s="144">
        <v>0</v>
      </c>
      <c r="M57" s="144"/>
    </row>
    <row r="58" spans="1:13">
      <c r="A58" s="269" t="s">
        <v>772</v>
      </c>
      <c r="B58" s="269"/>
      <c r="C58" s="144">
        <v>-43.269645833333335</v>
      </c>
      <c r="D58" s="144">
        <v>-43.456541666666666</v>
      </c>
      <c r="E58" s="144">
        <v>-58.3470625</v>
      </c>
      <c r="F58" s="144">
        <v>-58.063583333333334</v>
      </c>
      <c r="G58" s="144">
        <v>-364.63229166666667</v>
      </c>
      <c r="H58" s="144"/>
      <c r="I58" s="144">
        <v>187.60458333333332</v>
      </c>
      <c r="J58" s="144">
        <v>186.68458333333331</v>
      </c>
      <c r="K58" s="144">
        <v>506.91770833333328</v>
      </c>
      <c r="L58" s="144">
        <v>241.65441666666663</v>
      </c>
      <c r="M58" s="144"/>
    </row>
    <row r="59" spans="1:13" ht="27" customHeight="1">
      <c r="A59" s="269" t="s">
        <v>3</v>
      </c>
      <c r="B59" s="269"/>
      <c r="C59" s="270" t="s">
        <v>2271</v>
      </c>
      <c r="D59" s="270"/>
      <c r="E59" s="270" t="s">
        <v>36</v>
      </c>
      <c r="F59" s="270"/>
      <c r="G59" s="270" t="s">
        <v>47</v>
      </c>
      <c r="H59" s="270" t="s">
        <v>867</v>
      </c>
      <c r="I59" s="270" t="s">
        <v>47</v>
      </c>
      <c r="J59" s="270"/>
      <c r="K59" s="270"/>
      <c r="L59" s="270" t="s">
        <v>157</v>
      </c>
      <c r="M59" s="270" t="s">
        <v>867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cols>
    <col min="1" max="1" width="15" customWidth="1"/>
    <col min="2" max="2" width="10" customWidth="1"/>
    <col min="3" max="32" width="20" customWidth="1"/>
  </cols>
  <sheetData>
    <row r="1" spans="1:3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c r="A3" s="1"/>
      <c r="B3" s="234" t="s">
        <v>0</v>
      </c>
      <c r="C3" s="235"/>
      <c r="D3" s="235"/>
      <c r="E3" s="235"/>
      <c r="F3" s="235"/>
      <c r="G3" s="235"/>
      <c r="H3" s="1"/>
      <c r="I3" s="1"/>
      <c r="J3" s="1"/>
      <c r="K3" s="1"/>
      <c r="L3" s="1"/>
      <c r="M3" s="1"/>
      <c r="N3" s="1"/>
      <c r="O3" s="1"/>
      <c r="P3" s="1"/>
      <c r="Q3" s="1"/>
      <c r="R3" s="1"/>
      <c r="S3" s="1"/>
      <c r="T3" s="1"/>
      <c r="U3" s="1"/>
      <c r="V3" s="1"/>
      <c r="W3" s="1"/>
      <c r="X3" s="1"/>
      <c r="Y3" s="1"/>
      <c r="Z3" s="1"/>
      <c r="AA3" s="1"/>
      <c r="AB3" s="1"/>
      <c r="AC3" s="1"/>
      <c r="AD3" s="1"/>
      <c r="AE3" s="1"/>
      <c r="AF3" s="1"/>
    </row>
    <row r="4" spans="1:32" ht="30" customHeight="1">
      <c r="A4" s="271" t="s">
        <v>2590</v>
      </c>
      <c r="B4" s="272"/>
      <c r="C4" s="272"/>
      <c r="D4" s="272"/>
      <c r="E4" s="272"/>
      <c r="F4" s="272"/>
      <c r="G4" s="272"/>
      <c r="H4" s="272"/>
      <c r="I4" s="272"/>
      <c r="J4" s="272"/>
      <c r="K4" s="272"/>
      <c r="L4" s="272"/>
      <c r="M4" s="272"/>
      <c r="N4" s="272"/>
      <c r="O4" s="272"/>
      <c r="P4" s="272"/>
      <c r="Q4" s="272"/>
      <c r="R4" s="272"/>
      <c r="S4" s="272"/>
      <c r="T4" s="272"/>
      <c r="U4" s="272"/>
      <c r="V4" s="272"/>
      <c r="W4" s="272"/>
      <c r="X4" s="272"/>
      <c r="Y4" s="272"/>
      <c r="Z4" s="272"/>
      <c r="AA4" s="272"/>
      <c r="AB4" s="272"/>
      <c r="AC4" s="272"/>
      <c r="AD4" s="272"/>
      <c r="AE4" s="272"/>
      <c r="AF4" s="272"/>
    </row>
    <row r="5" spans="1:32" ht="19.95" hidden="1" customHeight="1">
      <c r="A5" s="269" t="s">
        <v>1631</v>
      </c>
      <c r="B5" s="269"/>
      <c r="C5" s="148">
        <v>43593</v>
      </c>
      <c r="D5" s="148">
        <v>43595</v>
      </c>
      <c r="E5" s="148">
        <v>43591</v>
      </c>
      <c r="F5" s="148">
        <v>43597</v>
      </c>
      <c r="G5" s="148">
        <v>60107</v>
      </c>
      <c r="H5" s="148">
        <v>43599</v>
      </c>
      <c r="I5" s="148">
        <v>43546</v>
      </c>
      <c r="J5" s="148">
        <v>43601</v>
      </c>
      <c r="K5" s="148">
        <v>43544</v>
      </c>
      <c r="L5" s="148">
        <v>43603</v>
      </c>
      <c r="M5" s="148">
        <v>43580</v>
      </c>
      <c r="N5" s="148">
        <v>43540</v>
      </c>
      <c r="O5" s="11">
        <v>43535</v>
      </c>
      <c r="P5" s="11">
        <v>60108</v>
      </c>
      <c r="Q5" s="11">
        <v>42877</v>
      </c>
      <c r="R5" s="11">
        <v>60109</v>
      </c>
      <c r="S5" s="11">
        <v>43516</v>
      </c>
      <c r="T5" s="11">
        <v>43614</v>
      </c>
      <c r="U5" s="11">
        <v>43585</v>
      </c>
      <c r="V5" s="11">
        <v>43742</v>
      </c>
      <c r="W5" s="11">
        <v>43584</v>
      </c>
      <c r="X5" s="149">
        <v>43507</v>
      </c>
      <c r="Y5" s="149">
        <v>43590</v>
      </c>
      <c r="Z5" s="149">
        <v>43494</v>
      </c>
      <c r="AA5" s="149">
        <v>43743</v>
      </c>
      <c r="AB5" s="149">
        <v>60110</v>
      </c>
      <c r="AC5" s="149">
        <v>60111</v>
      </c>
      <c r="AD5" s="149">
        <v>43573</v>
      </c>
      <c r="AE5" s="149">
        <v>43506</v>
      </c>
      <c r="AF5" s="149">
        <v>43513</v>
      </c>
    </row>
    <row r="6" spans="1:32" ht="15" hidden="1" customHeight="1">
      <c r="A6" s="269" t="s">
        <v>1632</v>
      </c>
      <c r="B6" s="269"/>
      <c r="C6" s="148" t="s">
        <v>2591</v>
      </c>
      <c r="D6" s="148" t="s">
        <v>2592</v>
      </c>
      <c r="E6" s="148" t="s">
        <v>2593</v>
      </c>
      <c r="F6" s="148" t="s">
        <v>2594</v>
      </c>
      <c r="G6" s="148" t="s">
        <v>2595</v>
      </c>
      <c r="H6" s="148" t="s">
        <v>2596</v>
      </c>
      <c r="I6" s="148" t="s">
        <v>2597</v>
      </c>
      <c r="J6" s="148" t="s">
        <v>2598</v>
      </c>
      <c r="K6" s="148" t="s">
        <v>2599</v>
      </c>
      <c r="L6" s="148" t="s">
        <v>2600</v>
      </c>
      <c r="M6" s="148" t="s">
        <v>2601</v>
      </c>
      <c r="N6" s="148" t="s">
        <v>2602</v>
      </c>
      <c r="O6" s="11" t="s">
        <v>2603</v>
      </c>
      <c r="P6" s="11" t="s">
        <v>2604</v>
      </c>
      <c r="Q6" s="11" t="s">
        <v>2605</v>
      </c>
      <c r="R6" s="11" t="s">
        <v>2606</v>
      </c>
      <c r="S6" s="11" t="s">
        <v>2607</v>
      </c>
      <c r="T6" s="11" t="s">
        <v>2608</v>
      </c>
      <c r="U6" s="11" t="s">
        <v>2609</v>
      </c>
      <c r="V6" s="11" t="s">
        <v>2610</v>
      </c>
      <c r="W6" s="11" t="s">
        <v>2611</v>
      </c>
      <c r="X6" s="149" t="s">
        <v>2612</v>
      </c>
      <c r="Y6" s="149" t="s">
        <v>2613</v>
      </c>
      <c r="Z6" s="149" t="s">
        <v>2614</v>
      </c>
      <c r="AA6" s="149" t="s">
        <v>2615</v>
      </c>
      <c r="AB6" s="149" t="s">
        <v>2616</v>
      </c>
      <c r="AC6" s="149" t="s">
        <v>2617</v>
      </c>
      <c r="AD6" s="149" t="s">
        <v>2618</v>
      </c>
      <c r="AE6" s="149" t="s">
        <v>2619</v>
      </c>
      <c r="AF6" s="149" t="s">
        <v>2620</v>
      </c>
    </row>
    <row r="7" spans="1:32" ht="27" customHeight="1">
      <c r="A7" s="269" t="s">
        <v>17</v>
      </c>
      <c r="B7" s="269"/>
      <c r="C7" s="273" t="s">
        <v>2621</v>
      </c>
      <c r="D7" s="273" t="s">
        <v>2622</v>
      </c>
      <c r="E7" s="273" t="s">
        <v>2623</v>
      </c>
      <c r="F7" s="273" t="s">
        <v>2624</v>
      </c>
      <c r="G7" s="273" t="s">
        <v>466</v>
      </c>
      <c r="H7" s="273" t="s">
        <v>158</v>
      </c>
      <c r="I7" s="273" t="s">
        <v>183</v>
      </c>
      <c r="J7" s="273" t="s">
        <v>2625</v>
      </c>
      <c r="K7" s="273" t="s">
        <v>168</v>
      </c>
      <c r="L7" s="273" t="s">
        <v>490</v>
      </c>
      <c r="M7" s="273" t="s">
        <v>325</v>
      </c>
      <c r="N7" s="273" t="s">
        <v>274</v>
      </c>
      <c r="O7" s="267" t="s">
        <v>2626</v>
      </c>
      <c r="P7" s="267" t="s">
        <v>438</v>
      </c>
      <c r="Q7" s="267" t="s">
        <v>383</v>
      </c>
      <c r="R7" s="267" t="s">
        <v>2627</v>
      </c>
      <c r="S7" s="267" t="s">
        <v>642</v>
      </c>
      <c r="T7" s="267" t="s">
        <v>486</v>
      </c>
      <c r="U7" s="267" t="s">
        <v>2628</v>
      </c>
      <c r="V7" s="267" t="s">
        <v>427</v>
      </c>
      <c r="W7" s="267" t="s">
        <v>2629</v>
      </c>
      <c r="X7" s="274" t="s">
        <v>2630</v>
      </c>
      <c r="Y7" s="274" t="s">
        <v>2631</v>
      </c>
      <c r="Z7" s="274" t="s">
        <v>2632</v>
      </c>
      <c r="AA7" s="274" t="s">
        <v>2633</v>
      </c>
      <c r="AB7" s="274" t="s">
        <v>2634</v>
      </c>
      <c r="AC7" s="274" t="s">
        <v>2635</v>
      </c>
      <c r="AD7" s="274" t="s">
        <v>2628</v>
      </c>
      <c r="AE7" s="274" t="s">
        <v>2636</v>
      </c>
      <c r="AF7" s="274" t="s">
        <v>427</v>
      </c>
    </row>
    <row r="8" spans="1:32">
      <c r="A8" s="269" t="s">
        <v>2637</v>
      </c>
      <c r="B8" s="269"/>
      <c r="C8" s="148" t="s">
        <v>2638</v>
      </c>
      <c r="D8" s="148" t="s">
        <v>2638</v>
      </c>
      <c r="E8" s="148" t="s">
        <v>2638</v>
      </c>
      <c r="F8" s="148" t="s">
        <v>2638</v>
      </c>
      <c r="G8" s="148" t="s">
        <v>2638</v>
      </c>
      <c r="H8" s="148" t="s">
        <v>2638</v>
      </c>
      <c r="I8" s="148" t="s">
        <v>2638</v>
      </c>
      <c r="J8" s="148" t="s">
        <v>2638</v>
      </c>
      <c r="K8" s="148" t="s">
        <v>2638</v>
      </c>
      <c r="L8" s="148" t="s">
        <v>2638</v>
      </c>
      <c r="M8" s="148" t="s">
        <v>2638</v>
      </c>
      <c r="N8" s="148" t="s">
        <v>2638</v>
      </c>
      <c r="O8" s="11" t="s">
        <v>2639</v>
      </c>
      <c r="P8" s="11" t="s">
        <v>2639</v>
      </c>
      <c r="Q8" s="11" t="s">
        <v>2639</v>
      </c>
      <c r="R8" s="11" t="s">
        <v>2639</v>
      </c>
      <c r="S8" s="11" t="s">
        <v>2639</v>
      </c>
      <c r="T8" s="11" t="s">
        <v>2639</v>
      </c>
      <c r="U8" s="11" t="s">
        <v>2639</v>
      </c>
      <c r="V8" s="11" t="s">
        <v>2639</v>
      </c>
      <c r="W8" s="11" t="s">
        <v>2639</v>
      </c>
      <c r="X8" s="149" t="s">
        <v>2640</v>
      </c>
      <c r="Y8" s="149" t="s">
        <v>2640</v>
      </c>
      <c r="Z8" s="149" t="s">
        <v>2640</v>
      </c>
      <c r="AA8" s="149" t="s">
        <v>2640</v>
      </c>
      <c r="AB8" s="149" t="s">
        <v>2640</v>
      </c>
      <c r="AC8" s="149" t="s">
        <v>2640</v>
      </c>
      <c r="AD8" s="149" t="s">
        <v>2640</v>
      </c>
      <c r="AE8" s="149" t="s">
        <v>2640</v>
      </c>
      <c r="AF8" s="149" t="s">
        <v>2640</v>
      </c>
    </row>
    <row r="9" spans="1:32" ht="27" customHeight="1">
      <c r="A9" s="134" t="s">
        <v>53</v>
      </c>
      <c r="B9" s="134" t="s">
        <v>497</v>
      </c>
      <c r="C9" s="148" t="s">
        <v>2641</v>
      </c>
      <c r="D9" s="148" t="s">
        <v>2641</v>
      </c>
      <c r="E9" s="148" t="s">
        <v>2641</v>
      </c>
      <c r="F9" s="148" t="s">
        <v>2641</v>
      </c>
      <c r="G9" s="148" t="s">
        <v>2641</v>
      </c>
      <c r="H9" s="148" t="s">
        <v>2641</v>
      </c>
      <c r="I9" s="148" t="s">
        <v>2641</v>
      </c>
      <c r="J9" s="148" t="s">
        <v>2641</v>
      </c>
      <c r="K9" s="148" t="s">
        <v>2641</v>
      </c>
      <c r="L9" s="148" t="s">
        <v>2641</v>
      </c>
      <c r="M9" s="148" t="s">
        <v>2641</v>
      </c>
      <c r="N9" s="148" t="s">
        <v>2641</v>
      </c>
      <c r="O9" s="11" t="s">
        <v>2641</v>
      </c>
      <c r="P9" s="11" t="s">
        <v>2641</v>
      </c>
      <c r="Q9" s="11" t="s">
        <v>2641</v>
      </c>
      <c r="R9" s="11" t="s">
        <v>2641</v>
      </c>
      <c r="S9" s="11" t="s">
        <v>2641</v>
      </c>
      <c r="T9" s="11" t="s">
        <v>2641</v>
      </c>
      <c r="U9" s="11" t="s">
        <v>2641</v>
      </c>
      <c r="V9" s="11" t="s">
        <v>2641</v>
      </c>
      <c r="W9" s="11" t="s">
        <v>2641</v>
      </c>
      <c r="X9" s="149" t="s">
        <v>2641</v>
      </c>
      <c r="Y9" s="149" t="s">
        <v>2641</v>
      </c>
      <c r="Z9" s="149" t="s">
        <v>2641</v>
      </c>
      <c r="AA9" s="149" t="s">
        <v>2641</v>
      </c>
      <c r="AB9" s="149" t="s">
        <v>2641</v>
      </c>
      <c r="AC9" s="149" t="s">
        <v>2641</v>
      </c>
      <c r="AD9" s="149" t="s">
        <v>2641</v>
      </c>
      <c r="AE9" s="149" t="s">
        <v>2641</v>
      </c>
      <c r="AF9" s="149" t="s">
        <v>2641</v>
      </c>
    </row>
    <row r="10" spans="1:32" ht="18" customHeight="1">
      <c r="A10" s="137" t="s">
        <v>57</v>
      </c>
      <c r="B10" s="137" t="s">
        <v>711</v>
      </c>
      <c r="C10" s="138">
        <v>504.11</v>
      </c>
      <c r="D10" s="138">
        <v>506.37</v>
      </c>
      <c r="E10" s="138">
        <v>505.12</v>
      </c>
      <c r="F10" s="138">
        <v>505.98</v>
      </c>
      <c r="G10" s="138">
        <v>506.28</v>
      </c>
      <c r="H10" s="138">
        <v>507.41</v>
      </c>
      <c r="I10" s="138">
        <v>504.69</v>
      </c>
      <c r="J10" s="138">
        <v>492.02</v>
      </c>
      <c r="K10" s="138">
        <v>496.95</v>
      </c>
      <c r="L10" s="138">
        <v>485.57</v>
      </c>
      <c r="M10" s="138">
        <v>504.66</v>
      </c>
      <c r="N10" s="138">
        <v>487.73</v>
      </c>
      <c r="O10" s="138">
        <v>224.73</v>
      </c>
      <c r="P10" s="138">
        <v>224.12</v>
      </c>
      <c r="Q10" s="138">
        <v>228.06</v>
      </c>
      <c r="R10" s="138">
        <v>219.13</v>
      </c>
      <c r="S10" s="138">
        <v>216.2</v>
      </c>
      <c r="T10" s="150">
        <v>222.02</v>
      </c>
      <c r="U10" s="138">
        <v>222.5</v>
      </c>
      <c r="V10" s="150">
        <v>228.19</v>
      </c>
      <c r="W10" s="138">
        <v>227.1</v>
      </c>
      <c r="X10" s="138">
        <v>142.26</v>
      </c>
      <c r="Y10" s="138">
        <v>140.1</v>
      </c>
      <c r="Z10" s="138">
        <v>136.87</v>
      </c>
      <c r="AA10" s="138">
        <v>138.94</v>
      </c>
      <c r="AB10" s="138">
        <v>134.66999999999999</v>
      </c>
      <c r="AC10" s="138">
        <v>138.83000000000001</v>
      </c>
      <c r="AD10" s="138">
        <v>141.19999999999999</v>
      </c>
      <c r="AE10" s="138">
        <v>125.77</v>
      </c>
      <c r="AF10" s="138">
        <v>142.16</v>
      </c>
    </row>
    <row r="11" spans="1:32" ht="18" customHeight="1">
      <c r="A11" s="137" t="s">
        <v>57</v>
      </c>
      <c r="B11" s="137" t="s">
        <v>712</v>
      </c>
      <c r="C11" s="140">
        <v>504.11</v>
      </c>
      <c r="D11" s="140">
        <v>506.37</v>
      </c>
      <c r="E11" s="140">
        <v>505.12</v>
      </c>
      <c r="F11" s="140">
        <v>505.98</v>
      </c>
      <c r="G11" s="140">
        <v>506.28</v>
      </c>
      <c r="H11" s="140">
        <v>507.41</v>
      </c>
      <c r="I11" s="140">
        <v>504.69</v>
      </c>
      <c r="J11" s="140">
        <v>492.02</v>
      </c>
      <c r="K11" s="140">
        <v>496.95</v>
      </c>
      <c r="L11" s="140">
        <v>485.57</v>
      </c>
      <c r="M11" s="140">
        <v>504.66</v>
      </c>
      <c r="N11" s="140">
        <v>492.82</v>
      </c>
      <c r="O11" s="140">
        <v>224.73</v>
      </c>
      <c r="P11" s="140">
        <v>225.89</v>
      </c>
      <c r="Q11" s="140">
        <v>228.06</v>
      </c>
      <c r="R11" s="140">
        <v>221.35</v>
      </c>
      <c r="S11" s="140">
        <v>216.2</v>
      </c>
      <c r="T11" s="151">
        <v>222.02</v>
      </c>
      <c r="U11" s="140">
        <v>222.5</v>
      </c>
      <c r="V11" s="151">
        <v>228.19</v>
      </c>
      <c r="W11" s="140">
        <v>227.1</v>
      </c>
      <c r="X11" s="140">
        <v>142.26</v>
      </c>
      <c r="Y11" s="140">
        <v>140.1</v>
      </c>
      <c r="Z11" s="140">
        <v>136.87</v>
      </c>
      <c r="AA11" s="140">
        <v>138.94</v>
      </c>
      <c r="AB11" s="140">
        <v>134.66999999999999</v>
      </c>
      <c r="AC11" s="140">
        <v>138.83000000000001</v>
      </c>
      <c r="AD11" s="140">
        <v>141.19999999999999</v>
      </c>
      <c r="AE11" s="140">
        <v>125.77</v>
      </c>
      <c r="AF11" s="140">
        <v>142.16</v>
      </c>
    </row>
    <row r="12" spans="1:32" ht="18" customHeight="1">
      <c r="A12" s="137" t="s">
        <v>57</v>
      </c>
      <c r="B12" s="137" t="s">
        <v>713</v>
      </c>
      <c r="C12" s="140">
        <v>504.11</v>
      </c>
      <c r="D12" s="140">
        <v>512.20000000000005</v>
      </c>
      <c r="E12" s="140">
        <v>511.22</v>
      </c>
      <c r="F12" s="140">
        <v>511.11</v>
      </c>
      <c r="G12" s="140">
        <v>511.74</v>
      </c>
      <c r="H12" s="140">
        <v>512.66</v>
      </c>
      <c r="I12" s="140">
        <v>510.01</v>
      </c>
      <c r="J12" s="140">
        <v>497.5</v>
      </c>
      <c r="K12" s="140">
        <v>496.95</v>
      </c>
      <c r="L12" s="140">
        <v>485.57</v>
      </c>
      <c r="M12" s="140">
        <v>504.66</v>
      </c>
      <c r="N12" s="140">
        <v>492.82</v>
      </c>
      <c r="O12" s="140">
        <v>227.38</v>
      </c>
      <c r="P12" s="140">
        <v>225.89</v>
      </c>
      <c r="Q12" s="140">
        <v>228.06</v>
      </c>
      <c r="R12" s="140">
        <v>221.33</v>
      </c>
      <c r="S12" s="140">
        <v>218.51</v>
      </c>
      <c r="T12" s="151">
        <v>222.02</v>
      </c>
      <c r="U12" s="140">
        <v>222.5</v>
      </c>
      <c r="V12" s="151">
        <v>228.19</v>
      </c>
      <c r="W12" s="140">
        <v>227.1</v>
      </c>
      <c r="X12" s="140">
        <v>142.26</v>
      </c>
      <c r="Y12" s="140">
        <v>140.1</v>
      </c>
      <c r="Z12" s="140">
        <v>138.26</v>
      </c>
      <c r="AA12" s="140">
        <v>138.94</v>
      </c>
      <c r="AB12" s="140">
        <v>134.66999999999999</v>
      </c>
      <c r="AC12" s="140">
        <v>138.83000000000001</v>
      </c>
      <c r="AD12" s="140">
        <v>141.19999999999999</v>
      </c>
      <c r="AE12" s="140">
        <v>127.08</v>
      </c>
      <c r="AF12" s="140">
        <v>142.16</v>
      </c>
    </row>
    <row r="13" spans="1:32" ht="18" customHeight="1">
      <c r="A13" s="137" t="s">
        <v>57</v>
      </c>
      <c r="B13" s="137" t="s">
        <v>714</v>
      </c>
      <c r="C13" s="140">
        <v>510.3</v>
      </c>
      <c r="D13" s="140">
        <v>512.20000000000005</v>
      </c>
      <c r="E13" s="140">
        <v>511.22</v>
      </c>
      <c r="F13" s="140">
        <v>511.11</v>
      </c>
      <c r="G13" s="140">
        <v>511.74</v>
      </c>
      <c r="H13" s="140">
        <v>512.66</v>
      </c>
      <c r="I13" s="140">
        <v>510.01</v>
      </c>
      <c r="J13" s="140">
        <v>497.5</v>
      </c>
      <c r="K13" s="140">
        <v>496.95</v>
      </c>
      <c r="L13" s="140">
        <v>485.57</v>
      </c>
      <c r="M13" s="140">
        <v>504.66</v>
      </c>
      <c r="N13" s="140">
        <v>492.82</v>
      </c>
      <c r="O13" s="140">
        <v>227.38</v>
      </c>
      <c r="P13" s="140">
        <v>225.89</v>
      </c>
      <c r="Q13" s="140">
        <v>228.06</v>
      </c>
      <c r="R13" s="140">
        <v>221.33</v>
      </c>
      <c r="S13" s="140">
        <v>218.51</v>
      </c>
      <c r="T13" s="151">
        <v>222.02</v>
      </c>
      <c r="U13" s="140">
        <v>224.89</v>
      </c>
      <c r="V13" s="151">
        <v>228.19</v>
      </c>
      <c r="W13" s="140">
        <v>227.1</v>
      </c>
      <c r="X13" s="140">
        <v>142.26</v>
      </c>
      <c r="Y13" s="140">
        <v>140.1</v>
      </c>
      <c r="Z13" s="140">
        <v>138.26</v>
      </c>
      <c r="AA13" s="140">
        <v>138.94</v>
      </c>
      <c r="AB13" s="140">
        <v>134.66999999999999</v>
      </c>
      <c r="AC13" s="140">
        <v>138.83000000000001</v>
      </c>
      <c r="AD13" s="140">
        <v>141.19999999999999</v>
      </c>
      <c r="AE13" s="140">
        <v>127.08</v>
      </c>
      <c r="AF13" s="140">
        <v>142.16</v>
      </c>
    </row>
    <row r="14" spans="1:32" ht="18" customHeight="1">
      <c r="A14" s="137" t="s">
        <v>57</v>
      </c>
      <c r="B14" s="137" t="s">
        <v>715</v>
      </c>
      <c r="C14" s="140">
        <v>510.3</v>
      </c>
      <c r="D14" s="140">
        <v>512.66</v>
      </c>
      <c r="E14" s="140">
        <v>510.06</v>
      </c>
      <c r="F14" s="140">
        <v>511.11</v>
      </c>
      <c r="G14" s="140">
        <v>511.74</v>
      </c>
      <c r="H14" s="140">
        <v>512.66</v>
      </c>
      <c r="I14" s="140">
        <v>510.01</v>
      </c>
      <c r="J14" s="140">
        <v>497.5</v>
      </c>
      <c r="K14" s="140">
        <v>496.95</v>
      </c>
      <c r="L14" s="140">
        <v>485.57</v>
      </c>
      <c r="M14" s="140">
        <v>504.66</v>
      </c>
      <c r="N14" s="140">
        <v>492.82</v>
      </c>
      <c r="O14" s="140">
        <v>227.38</v>
      </c>
      <c r="P14" s="140">
        <v>225.78</v>
      </c>
      <c r="Q14" s="140">
        <v>228.06</v>
      </c>
      <c r="R14" s="140">
        <v>221.33</v>
      </c>
      <c r="S14" s="140">
        <v>218.51</v>
      </c>
      <c r="T14" s="151">
        <v>222.02</v>
      </c>
      <c r="U14" s="140">
        <v>224.89</v>
      </c>
      <c r="V14" s="151">
        <v>228.3</v>
      </c>
      <c r="W14" s="140">
        <v>227.1</v>
      </c>
      <c r="X14" s="140">
        <v>140.79</v>
      </c>
      <c r="Y14" s="140">
        <v>140.1</v>
      </c>
      <c r="Z14" s="140">
        <v>138.26</v>
      </c>
      <c r="AA14" s="140">
        <v>138.94</v>
      </c>
      <c r="AB14" s="140">
        <v>134.66999999999999</v>
      </c>
      <c r="AC14" s="140">
        <v>138.83000000000001</v>
      </c>
      <c r="AD14" s="140">
        <v>141.19999999999999</v>
      </c>
      <c r="AE14" s="140">
        <v>125.72</v>
      </c>
      <c r="AF14" s="140">
        <v>142.16</v>
      </c>
    </row>
    <row r="15" spans="1:32" ht="18" customHeight="1">
      <c r="A15" s="137" t="s">
        <v>57</v>
      </c>
      <c r="B15" s="137" t="s">
        <v>716</v>
      </c>
      <c r="C15" s="140">
        <v>505.84</v>
      </c>
      <c r="D15" s="140">
        <v>511.62</v>
      </c>
      <c r="E15" s="140">
        <v>505.91</v>
      </c>
      <c r="F15" s="140">
        <v>511.11</v>
      </c>
      <c r="G15" s="140">
        <v>511.74</v>
      </c>
      <c r="H15" s="140">
        <v>512.66</v>
      </c>
      <c r="I15" s="140">
        <v>510.01</v>
      </c>
      <c r="J15" s="140">
        <v>497.5</v>
      </c>
      <c r="K15" s="140">
        <v>501.99</v>
      </c>
      <c r="L15" s="140">
        <v>485.57</v>
      </c>
      <c r="M15" s="140">
        <v>504.66</v>
      </c>
      <c r="N15" s="140">
        <v>492.82</v>
      </c>
      <c r="O15" s="140">
        <v>227.38</v>
      </c>
      <c r="P15" s="140">
        <v>225.78</v>
      </c>
      <c r="Q15" s="140">
        <v>228.06</v>
      </c>
      <c r="R15" s="140">
        <v>221.33</v>
      </c>
      <c r="S15" s="140">
        <v>218.51</v>
      </c>
      <c r="T15" s="151">
        <v>222.02</v>
      </c>
      <c r="U15" s="140">
        <v>223.8</v>
      </c>
      <c r="V15" s="151">
        <v>228.3</v>
      </c>
      <c r="W15" s="140">
        <v>227.1</v>
      </c>
      <c r="X15" s="140">
        <v>140.79</v>
      </c>
      <c r="Y15" s="140">
        <v>140.1</v>
      </c>
      <c r="Z15" s="140">
        <v>138.26</v>
      </c>
      <c r="AA15" s="140">
        <v>138.94</v>
      </c>
      <c r="AB15" s="140">
        <v>134.66999999999999</v>
      </c>
      <c r="AC15" s="140">
        <v>138.83000000000001</v>
      </c>
      <c r="AD15" s="140">
        <v>141.19999999999999</v>
      </c>
      <c r="AE15" s="140">
        <v>125.72</v>
      </c>
      <c r="AF15" s="140">
        <v>142.16</v>
      </c>
    </row>
    <row r="16" spans="1:32" ht="18" customHeight="1">
      <c r="A16" s="137" t="s">
        <v>57</v>
      </c>
      <c r="B16" s="137" t="s">
        <v>717</v>
      </c>
      <c r="C16" s="140">
        <v>511.34</v>
      </c>
      <c r="D16" s="140">
        <v>511.25</v>
      </c>
      <c r="E16" s="140">
        <v>510.17</v>
      </c>
      <c r="F16" s="140">
        <v>511.11</v>
      </c>
      <c r="G16" s="140">
        <v>511.74</v>
      </c>
      <c r="H16" s="140">
        <v>512.66</v>
      </c>
      <c r="I16" s="140">
        <v>510.01</v>
      </c>
      <c r="J16" s="140">
        <v>497.5</v>
      </c>
      <c r="K16" s="140">
        <v>501.99</v>
      </c>
      <c r="L16" s="140">
        <v>485.57</v>
      </c>
      <c r="M16" s="140">
        <v>504.66</v>
      </c>
      <c r="N16" s="140">
        <v>492.82</v>
      </c>
      <c r="O16" s="140">
        <v>227.38</v>
      </c>
      <c r="P16" s="140">
        <v>225.78</v>
      </c>
      <c r="Q16" s="140">
        <v>228.15</v>
      </c>
      <c r="R16" s="140">
        <v>223.56</v>
      </c>
      <c r="S16" s="140">
        <v>220.93</v>
      </c>
      <c r="T16" s="151">
        <v>222.02</v>
      </c>
      <c r="U16" s="140">
        <v>223.8</v>
      </c>
      <c r="V16" s="151">
        <v>230.69</v>
      </c>
      <c r="W16" s="140">
        <v>227.1</v>
      </c>
      <c r="X16" s="140">
        <v>142.46</v>
      </c>
      <c r="Y16" s="140">
        <v>141.61000000000001</v>
      </c>
      <c r="Z16" s="140">
        <v>138.26</v>
      </c>
      <c r="AA16" s="140">
        <v>138.94</v>
      </c>
      <c r="AB16" s="140">
        <v>134.66999999999999</v>
      </c>
      <c r="AC16" s="140">
        <v>138.83000000000001</v>
      </c>
      <c r="AD16" s="140">
        <v>141.19999999999999</v>
      </c>
      <c r="AE16" s="140">
        <v>125.72</v>
      </c>
      <c r="AF16" s="140">
        <v>142.16</v>
      </c>
    </row>
    <row r="17" spans="1:32" ht="18" customHeight="1">
      <c r="A17" s="137" t="s">
        <v>57</v>
      </c>
      <c r="B17" s="137" t="s">
        <v>718</v>
      </c>
      <c r="C17" s="142">
        <v>505.73</v>
      </c>
      <c r="D17" s="142">
        <v>510.94</v>
      </c>
      <c r="E17" s="142">
        <v>510.38</v>
      </c>
      <c r="F17" s="142">
        <v>511.11</v>
      </c>
      <c r="G17" s="142">
        <v>517.1</v>
      </c>
      <c r="H17" s="142">
        <v>512.66</v>
      </c>
      <c r="I17" s="142">
        <v>510.01</v>
      </c>
      <c r="J17" s="142">
        <v>497.5</v>
      </c>
      <c r="K17" s="142">
        <v>501.99</v>
      </c>
      <c r="L17" s="142">
        <v>485.57</v>
      </c>
      <c r="M17" s="142">
        <v>510.66</v>
      </c>
      <c r="N17" s="142">
        <v>492.82</v>
      </c>
      <c r="O17" s="142">
        <v>227.38</v>
      </c>
      <c r="P17" s="142">
        <v>225.78</v>
      </c>
      <c r="Q17" s="142">
        <v>230.61</v>
      </c>
      <c r="R17" s="142">
        <v>223.56</v>
      </c>
      <c r="S17" s="142">
        <v>220.93</v>
      </c>
      <c r="T17" s="152">
        <v>222.02</v>
      </c>
      <c r="U17" s="142">
        <v>226.19</v>
      </c>
      <c r="V17" s="152">
        <v>230.69</v>
      </c>
      <c r="W17" s="142">
        <v>229.39</v>
      </c>
      <c r="X17" s="142">
        <v>142.46</v>
      </c>
      <c r="Y17" s="142">
        <v>140.12</v>
      </c>
      <c r="Z17" s="142">
        <v>138.26</v>
      </c>
      <c r="AA17" s="142">
        <v>138.94</v>
      </c>
      <c r="AB17" s="142">
        <v>134.66999999999999</v>
      </c>
      <c r="AC17" s="142">
        <v>138.83000000000001</v>
      </c>
      <c r="AD17" s="142">
        <v>142.71</v>
      </c>
      <c r="AE17" s="142">
        <v>125.72</v>
      </c>
      <c r="AF17" s="142">
        <v>142.16</v>
      </c>
    </row>
    <row r="18" spans="1:32" ht="18" customHeight="1">
      <c r="A18" s="137" t="s">
        <v>57</v>
      </c>
      <c r="B18" s="137" t="s">
        <v>719</v>
      </c>
      <c r="C18" s="138">
        <v>505.15</v>
      </c>
      <c r="D18" s="138">
        <v>511.1</v>
      </c>
      <c r="E18" s="138">
        <v>506.28</v>
      </c>
      <c r="F18" s="138">
        <v>511.11</v>
      </c>
      <c r="G18" s="138">
        <v>517.1</v>
      </c>
      <c r="H18" s="138">
        <v>512.66</v>
      </c>
      <c r="I18" s="138">
        <v>515.26</v>
      </c>
      <c r="J18" s="138">
        <v>497.5</v>
      </c>
      <c r="K18" s="138">
        <v>507.84</v>
      </c>
      <c r="L18" s="138">
        <v>490.84</v>
      </c>
      <c r="M18" s="138">
        <v>510.66</v>
      </c>
      <c r="N18" s="138">
        <v>495.65</v>
      </c>
      <c r="O18" s="138">
        <v>227.38</v>
      </c>
      <c r="P18" s="138">
        <v>225.78</v>
      </c>
      <c r="Q18" s="138">
        <v>227.61</v>
      </c>
      <c r="R18" s="138">
        <v>223.56</v>
      </c>
      <c r="S18" s="138">
        <v>220.93</v>
      </c>
      <c r="T18" s="150">
        <v>224.28</v>
      </c>
      <c r="U18" s="138">
        <v>226.19</v>
      </c>
      <c r="V18" s="150">
        <v>230.69</v>
      </c>
      <c r="W18" s="138">
        <v>229.39</v>
      </c>
      <c r="X18" s="138">
        <v>142.46</v>
      </c>
      <c r="Y18" s="138">
        <v>141.68</v>
      </c>
      <c r="Z18" s="138">
        <v>138.26</v>
      </c>
      <c r="AA18" s="138">
        <v>138.94</v>
      </c>
      <c r="AB18" s="138">
        <v>134.66999999999999</v>
      </c>
      <c r="AC18" s="138">
        <v>138.83000000000001</v>
      </c>
      <c r="AD18" s="138">
        <v>142.71</v>
      </c>
      <c r="AE18" s="138">
        <v>125.72</v>
      </c>
      <c r="AF18" s="138">
        <v>142.16</v>
      </c>
    </row>
    <row r="19" spans="1:32" ht="18" customHeight="1">
      <c r="A19" s="137" t="s">
        <v>57</v>
      </c>
      <c r="B19" s="137" t="s">
        <v>720</v>
      </c>
      <c r="C19" s="140">
        <v>504.11</v>
      </c>
      <c r="D19" s="140">
        <v>505.11</v>
      </c>
      <c r="E19" s="140">
        <v>506.02</v>
      </c>
      <c r="F19" s="140">
        <v>516.65</v>
      </c>
      <c r="G19" s="140">
        <v>517.1</v>
      </c>
      <c r="H19" s="140">
        <v>512.66</v>
      </c>
      <c r="I19" s="140">
        <v>515.26</v>
      </c>
      <c r="J19" s="140">
        <v>497.5</v>
      </c>
      <c r="K19" s="140">
        <v>501.36</v>
      </c>
      <c r="L19" s="140">
        <v>485.38</v>
      </c>
      <c r="M19" s="140">
        <v>504.97</v>
      </c>
      <c r="N19" s="140">
        <v>490.61</v>
      </c>
      <c r="O19" s="140">
        <v>227.38</v>
      </c>
      <c r="P19" s="140">
        <v>225.78</v>
      </c>
      <c r="Q19" s="140">
        <v>229.78</v>
      </c>
      <c r="R19" s="140">
        <v>223.56</v>
      </c>
      <c r="S19" s="140">
        <v>218.68</v>
      </c>
      <c r="T19" s="151">
        <v>224.28</v>
      </c>
      <c r="U19" s="140">
        <v>223.8</v>
      </c>
      <c r="V19" s="151">
        <v>230.69</v>
      </c>
      <c r="W19" s="140">
        <v>229.39</v>
      </c>
      <c r="X19" s="140">
        <v>142.46</v>
      </c>
      <c r="Y19" s="140">
        <v>140.16999999999999</v>
      </c>
      <c r="Z19" s="140">
        <v>138.26</v>
      </c>
      <c r="AA19" s="140">
        <v>138.94</v>
      </c>
      <c r="AB19" s="140">
        <v>134.66999999999999</v>
      </c>
      <c r="AC19" s="140">
        <v>138.83000000000001</v>
      </c>
      <c r="AD19" s="140">
        <v>141.28</v>
      </c>
      <c r="AE19" s="140">
        <v>125.54</v>
      </c>
      <c r="AF19" s="140">
        <v>142.16</v>
      </c>
    </row>
    <row r="20" spans="1:32" ht="18" customHeight="1">
      <c r="A20" s="137" t="s">
        <v>57</v>
      </c>
      <c r="B20" s="137" t="s">
        <v>721</v>
      </c>
      <c r="C20" s="140">
        <v>504.11</v>
      </c>
      <c r="D20" s="140">
        <v>505.63</v>
      </c>
      <c r="E20" s="140">
        <v>506.02</v>
      </c>
      <c r="F20" s="140">
        <v>511.47</v>
      </c>
      <c r="G20" s="140">
        <v>511.26</v>
      </c>
      <c r="H20" s="140">
        <v>512.66</v>
      </c>
      <c r="I20" s="140">
        <v>509.86</v>
      </c>
      <c r="J20" s="140">
        <v>497.5</v>
      </c>
      <c r="K20" s="140">
        <v>501.36</v>
      </c>
      <c r="L20" s="140">
        <v>485.38</v>
      </c>
      <c r="M20" s="140">
        <v>504.97</v>
      </c>
      <c r="N20" s="140">
        <v>490.61</v>
      </c>
      <c r="O20" s="140">
        <v>227.38</v>
      </c>
      <c r="P20" s="140">
        <v>225.81</v>
      </c>
      <c r="Q20" s="140">
        <v>227.48</v>
      </c>
      <c r="R20" s="140">
        <v>223.56</v>
      </c>
      <c r="S20" s="140">
        <v>218.68</v>
      </c>
      <c r="T20" s="151">
        <v>224.28</v>
      </c>
      <c r="U20" s="140">
        <v>223.8</v>
      </c>
      <c r="V20" s="151">
        <v>228.3</v>
      </c>
      <c r="W20" s="140">
        <v>227</v>
      </c>
      <c r="X20" s="140">
        <v>140.43</v>
      </c>
      <c r="Y20" s="140">
        <v>140.16999999999999</v>
      </c>
      <c r="Z20" s="140">
        <v>138.26</v>
      </c>
      <c r="AA20" s="140">
        <v>138.94</v>
      </c>
      <c r="AB20" s="140">
        <v>134.66999999999999</v>
      </c>
      <c r="AC20" s="140">
        <v>138.83000000000001</v>
      </c>
      <c r="AD20" s="140">
        <v>141.28</v>
      </c>
      <c r="AE20" s="140">
        <v>125.86</v>
      </c>
      <c r="AF20" s="140">
        <v>142.16</v>
      </c>
    </row>
    <row r="21" spans="1:32" ht="18" customHeight="1">
      <c r="A21" s="137" t="s">
        <v>57</v>
      </c>
      <c r="B21" s="137" t="s">
        <v>722</v>
      </c>
      <c r="C21" s="140">
        <v>504.11</v>
      </c>
      <c r="D21" s="140">
        <v>510.83</v>
      </c>
      <c r="E21" s="140">
        <v>505.81</v>
      </c>
      <c r="F21" s="140">
        <v>511.47</v>
      </c>
      <c r="G21" s="140">
        <v>511.26</v>
      </c>
      <c r="H21" s="140">
        <v>512.66</v>
      </c>
      <c r="I21" s="140">
        <v>509.86</v>
      </c>
      <c r="J21" s="140">
        <v>497.5</v>
      </c>
      <c r="K21" s="140">
        <v>501.36</v>
      </c>
      <c r="L21" s="140">
        <v>485.38</v>
      </c>
      <c r="M21" s="140">
        <v>504.97</v>
      </c>
      <c r="N21" s="140">
        <v>490.61</v>
      </c>
      <c r="O21" s="140">
        <v>225.06</v>
      </c>
      <c r="P21" s="140">
        <v>226.57</v>
      </c>
      <c r="Q21" s="140">
        <v>227.48</v>
      </c>
      <c r="R21" s="140">
        <v>223.56</v>
      </c>
      <c r="S21" s="140">
        <v>218.68</v>
      </c>
      <c r="T21" s="151">
        <v>224.28</v>
      </c>
      <c r="U21" s="140">
        <v>223.8</v>
      </c>
      <c r="V21" s="151">
        <v>228.3</v>
      </c>
      <c r="W21" s="140">
        <v>227</v>
      </c>
      <c r="X21" s="140">
        <v>142.30000000000001</v>
      </c>
      <c r="Y21" s="140">
        <v>140.16999999999999</v>
      </c>
      <c r="Z21" s="140">
        <v>138.26</v>
      </c>
      <c r="AA21" s="140">
        <v>138.94</v>
      </c>
      <c r="AB21" s="140">
        <v>134.66999999999999</v>
      </c>
      <c r="AC21" s="140">
        <v>138.83000000000001</v>
      </c>
      <c r="AD21" s="140">
        <v>141.28</v>
      </c>
      <c r="AE21" s="140">
        <v>125.86</v>
      </c>
      <c r="AF21" s="140">
        <v>142.16</v>
      </c>
    </row>
    <row r="22" spans="1:32" ht="18" customHeight="1">
      <c r="A22" s="137" t="s">
        <v>57</v>
      </c>
      <c r="B22" s="137" t="s">
        <v>723</v>
      </c>
      <c r="C22" s="140">
        <v>504.11</v>
      </c>
      <c r="D22" s="140">
        <v>510.15</v>
      </c>
      <c r="E22" s="140">
        <v>507.17</v>
      </c>
      <c r="F22" s="140">
        <v>511.47</v>
      </c>
      <c r="G22" s="140">
        <v>511.26</v>
      </c>
      <c r="H22" s="140">
        <v>512.66</v>
      </c>
      <c r="I22" s="140">
        <v>515.38</v>
      </c>
      <c r="J22" s="140">
        <v>497.5</v>
      </c>
      <c r="K22" s="140">
        <v>501.36</v>
      </c>
      <c r="L22" s="140">
        <v>490.47</v>
      </c>
      <c r="M22" s="140">
        <v>504.97</v>
      </c>
      <c r="N22" s="140">
        <v>490.61</v>
      </c>
      <c r="O22" s="140">
        <v>227.35</v>
      </c>
      <c r="P22" s="140">
        <v>225.34</v>
      </c>
      <c r="Q22" s="140">
        <v>227.48</v>
      </c>
      <c r="R22" s="140">
        <v>223.56</v>
      </c>
      <c r="S22" s="140">
        <v>218.68</v>
      </c>
      <c r="T22" s="151">
        <v>224.28</v>
      </c>
      <c r="U22" s="140">
        <v>223.8</v>
      </c>
      <c r="V22" s="151">
        <v>230.69</v>
      </c>
      <c r="W22" s="140">
        <v>229.3</v>
      </c>
      <c r="X22" s="140">
        <v>142.30000000000001</v>
      </c>
      <c r="Y22" s="140">
        <v>140.16999999999999</v>
      </c>
      <c r="Z22" s="140">
        <v>138.26</v>
      </c>
      <c r="AA22" s="140">
        <v>138.94</v>
      </c>
      <c r="AB22" s="140">
        <v>134.66999999999999</v>
      </c>
      <c r="AC22" s="140">
        <v>138.83000000000001</v>
      </c>
      <c r="AD22" s="140">
        <v>142.76</v>
      </c>
      <c r="AE22" s="140">
        <v>127.13</v>
      </c>
      <c r="AF22" s="140">
        <v>142.16</v>
      </c>
    </row>
    <row r="23" spans="1:32" ht="18" customHeight="1">
      <c r="A23" s="137" t="s">
        <v>57</v>
      </c>
      <c r="B23" s="137" t="s">
        <v>724</v>
      </c>
      <c r="C23" s="140">
        <v>504.11</v>
      </c>
      <c r="D23" s="140">
        <v>505.42</v>
      </c>
      <c r="E23" s="140">
        <v>502.29</v>
      </c>
      <c r="F23" s="140">
        <v>511.47</v>
      </c>
      <c r="G23" s="140">
        <v>511.26</v>
      </c>
      <c r="H23" s="140">
        <v>512.66</v>
      </c>
      <c r="I23" s="140">
        <v>515.38</v>
      </c>
      <c r="J23" s="140">
        <v>497.5</v>
      </c>
      <c r="K23" s="140">
        <v>501.36</v>
      </c>
      <c r="L23" s="140">
        <v>490.47</v>
      </c>
      <c r="M23" s="140">
        <v>510.15</v>
      </c>
      <c r="N23" s="140">
        <v>495.54</v>
      </c>
      <c r="O23" s="140">
        <v>227.35</v>
      </c>
      <c r="P23" s="140">
        <v>225.2</v>
      </c>
      <c r="Q23" s="140">
        <v>227.48</v>
      </c>
      <c r="R23" s="140">
        <v>220.65</v>
      </c>
      <c r="S23" s="140">
        <v>218.68</v>
      </c>
      <c r="T23" s="151">
        <v>224.28</v>
      </c>
      <c r="U23" s="140">
        <v>226.3</v>
      </c>
      <c r="V23" s="151">
        <v>230.69</v>
      </c>
      <c r="W23" s="140">
        <v>229.3</v>
      </c>
      <c r="X23" s="140">
        <v>142.30000000000001</v>
      </c>
      <c r="Y23" s="140">
        <v>140.19999999999999</v>
      </c>
      <c r="Z23" s="140">
        <v>138.26</v>
      </c>
      <c r="AA23" s="140">
        <v>138.94</v>
      </c>
      <c r="AB23" s="140">
        <v>136.04</v>
      </c>
      <c r="AC23" s="140">
        <v>138.83000000000001</v>
      </c>
      <c r="AD23" s="140">
        <v>141.22</v>
      </c>
      <c r="AE23" s="140">
        <v>128.58000000000001</v>
      </c>
      <c r="AF23" s="140">
        <v>142.16</v>
      </c>
    </row>
    <row r="24" spans="1:32" ht="18" customHeight="1">
      <c r="A24" s="137" t="s">
        <v>57</v>
      </c>
      <c r="B24" s="137" t="s">
        <v>725</v>
      </c>
      <c r="C24" s="140">
        <v>496.71</v>
      </c>
      <c r="D24" s="140">
        <v>500.7</v>
      </c>
      <c r="E24" s="140">
        <v>502.29</v>
      </c>
      <c r="F24" s="140">
        <v>506.33</v>
      </c>
      <c r="G24" s="140">
        <v>511.26</v>
      </c>
      <c r="H24" s="140">
        <v>512.66</v>
      </c>
      <c r="I24" s="140">
        <v>515.38</v>
      </c>
      <c r="J24" s="140">
        <v>497.5</v>
      </c>
      <c r="K24" s="140">
        <v>501.36</v>
      </c>
      <c r="L24" s="140">
        <v>490.47</v>
      </c>
      <c r="M24" s="140">
        <v>510.15</v>
      </c>
      <c r="N24" s="140">
        <v>495.54</v>
      </c>
      <c r="O24" s="140">
        <v>225.04</v>
      </c>
      <c r="P24" s="140">
        <v>221.84</v>
      </c>
      <c r="Q24" s="140">
        <v>225.19</v>
      </c>
      <c r="R24" s="140">
        <v>218.94</v>
      </c>
      <c r="S24" s="140">
        <v>216.44</v>
      </c>
      <c r="T24" s="151">
        <v>224.28</v>
      </c>
      <c r="U24" s="140">
        <v>226.3</v>
      </c>
      <c r="V24" s="151">
        <v>230.69</v>
      </c>
      <c r="W24" s="140">
        <v>229.3</v>
      </c>
      <c r="X24" s="140">
        <v>142.30000000000001</v>
      </c>
      <c r="Y24" s="140">
        <v>140.19999999999999</v>
      </c>
      <c r="Z24" s="140">
        <v>138.26</v>
      </c>
      <c r="AA24" s="140">
        <v>138.94</v>
      </c>
      <c r="AB24" s="140">
        <v>136.04</v>
      </c>
      <c r="AC24" s="140">
        <v>138.83000000000001</v>
      </c>
      <c r="AD24" s="140">
        <v>141.22</v>
      </c>
      <c r="AE24" s="140">
        <v>127.18</v>
      </c>
      <c r="AF24" s="140">
        <v>142.16</v>
      </c>
    </row>
    <row r="25" spans="1:32" ht="18" customHeight="1">
      <c r="A25" s="137" t="s">
        <v>57</v>
      </c>
      <c r="B25" s="137" t="s">
        <v>726</v>
      </c>
      <c r="C25" s="142">
        <v>496.71</v>
      </c>
      <c r="D25" s="142">
        <v>500.17</v>
      </c>
      <c r="E25" s="142">
        <v>499.56</v>
      </c>
      <c r="F25" s="142">
        <v>506.33</v>
      </c>
      <c r="G25" s="142">
        <v>506</v>
      </c>
      <c r="H25" s="142">
        <v>507.26</v>
      </c>
      <c r="I25" s="142">
        <v>515.38</v>
      </c>
      <c r="J25" s="142">
        <v>497.5</v>
      </c>
      <c r="K25" s="142">
        <v>501.36</v>
      </c>
      <c r="L25" s="142">
        <v>490.47</v>
      </c>
      <c r="M25" s="142">
        <v>510.15</v>
      </c>
      <c r="N25" s="142">
        <v>495.54</v>
      </c>
      <c r="O25" s="142">
        <v>225.09</v>
      </c>
      <c r="P25" s="142">
        <v>223.1</v>
      </c>
      <c r="Q25" s="142">
        <v>225.19</v>
      </c>
      <c r="R25" s="142">
        <v>218.94</v>
      </c>
      <c r="S25" s="142">
        <v>216.44</v>
      </c>
      <c r="T25" s="152">
        <v>224.28</v>
      </c>
      <c r="U25" s="142">
        <v>226.3</v>
      </c>
      <c r="V25" s="152">
        <v>230.69</v>
      </c>
      <c r="W25" s="142">
        <v>229.3</v>
      </c>
      <c r="X25" s="142">
        <v>142.30000000000001</v>
      </c>
      <c r="Y25" s="142">
        <v>140.19999999999999</v>
      </c>
      <c r="Z25" s="142">
        <v>138.26</v>
      </c>
      <c r="AA25" s="142">
        <v>138.94</v>
      </c>
      <c r="AB25" s="142">
        <v>134.61000000000001</v>
      </c>
      <c r="AC25" s="142">
        <v>138.83000000000001</v>
      </c>
      <c r="AD25" s="142">
        <v>141.22</v>
      </c>
      <c r="AE25" s="142">
        <v>125.81</v>
      </c>
      <c r="AF25" s="142">
        <v>142.16</v>
      </c>
    </row>
    <row r="26" spans="1:32" ht="18" customHeight="1">
      <c r="A26" s="137" t="s">
        <v>57</v>
      </c>
      <c r="B26" s="137" t="s">
        <v>727</v>
      </c>
      <c r="C26" s="138">
        <v>497.5</v>
      </c>
      <c r="D26" s="138">
        <v>505.21</v>
      </c>
      <c r="E26" s="138">
        <v>509.27</v>
      </c>
      <c r="F26" s="138">
        <v>501.14</v>
      </c>
      <c r="G26" s="138">
        <v>500.75</v>
      </c>
      <c r="H26" s="138">
        <v>507.26</v>
      </c>
      <c r="I26" s="138">
        <v>509.93</v>
      </c>
      <c r="J26" s="138">
        <v>497.5</v>
      </c>
      <c r="K26" s="138">
        <v>9.6000000000000002E-2</v>
      </c>
      <c r="L26" s="138">
        <v>490.47</v>
      </c>
      <c r="M26" s="138">
        <v>510.15</v>
      </c>
      <c r="N26" s="138">
        <v>495.54</v>
      </c>
      <c r="O26" s="138">
        <v>222.7</v>
      </c>
      <c r="P26" s="138">
        <v>222.87</v>
      </c>
      <c r="Q26" s="138">
        <v>225.29</v>
      </c>
      <c r="R26" s="138">
        <v>216.73</v>
      </c>
      <c r="S26" s="138">
        <v>214.09</v>
      </c>
      <c r="T26" s="150">
        <v>224.28</v>
      </c>
      <c r="U26" s="138">
        <v>223.8</v>
      </c>
      <c r="V26" s="150">
        <v>228.1</v>
      </c>
      <c r="W26" s="138">
        <v>227</v>
      </c>
      <c r="X26" s="138">
        <v>140.87</v>
      </c>
      <c r="Y26" s="138">
        <v>140.19999999999999</v>
      </c>
      <c r="Z26" s="138">
        <v>136.87</v>
      </c>
      <c r="AA26" s="138">
        <v>137.32</v>
      </c>
      <c r="AB26" s="138">
        <v>133.19</v>
      </c>
      <c r="AC26" s="138">
        <v>137.41</v>
      </c>
      <c r="AD26" s="138">
        <v>141.22</v>
      </c>
      <c r="AE26" s="138">
        <v>125.81</v>
      </c>
      <c r="AF26" s="138">
        <v>140.53</v>
      </c>
    </row>
    <row r="27" spans="1:32" ht="18" customHeight="1">
      <c r="A27" s="137" t="s">
        <v>57</v>
      </c>
      <c r="B27" s="137" t="s">
        <v>728</v>
      </c>
      <c r="C27" s="140">
        <v>497.5</v>
      </c>
      <c r="D27" s="140">
        <v>505.37</v>
      </c>
      <c r="E27" s="140">
        <v>501.81</v>
      </c>
      <c r="F27" s="140">
        <v>501.14</v>
      </c>
      <c r="G27" s="140">
        <v>505.83</v>
      </c>
      <c r="H27" s="140">
        <v>507.26</v>
      </c>
      <c r="I27" s="140">
        <v>509.93</v>
      </c>
      <c r="J27" s="140">
        <v>497.5</v>
      </c>
      <c r="K27" s="140">
        <v>3.5200000000000002E-2</v>
      </c>
      <c r="L27" s="140">
        <v>485.48</v>
      </c>
      <c r="M27" s="140">
        <v>510.15</v>
      </c>
      <c r="N27" s="140">
        <v>490.51</v>
      </c>
      <c r="O27" s="140">
        <v>222.7</v>
      </c>
      <c r="P27" s="140">
        <v>222.87</v>
      </c>
      <c r="Q27" s="140">
        <v>225.34</v>
      </c>
      <c r="R27" s="140">
        <v>216.73</v>
      </c>
      <c r="S27" s="140">
        <v>214.09</v>
      </c>
      <c r="T27" s="151">
        <v>221.94</v>
      </c>
      <c r="U27" s="140">
        <v>223.8</v>
      </c>
      <c r="V27" s="151">
        <v>225.69</v>
      </c>
      <c r="W27" s="140">
        <v>227</v>
      </c>
      <c r="X27" s="140">
        <v>139.30000000000001</v>
      </c>
      <c r="Y27" s="140">
        <v>140.19999999999999</v>
      </c>
      <c r="Z27" s="140">
        <v>136.87</v>
      </c>
      <c r="AA27" s="140">
        <v>137.32</v>
      </c>
      <c r="AB27" s="140">
        <v>133.19</v>
      </c>
      <c r="AC27" s="140">
        <v>137.41</v>
      </c>
      <c r="AD27" s="140">
        <v>141.22</v>
      </c>
      <c r="AE27" s="140">
        <v>125.81</v>
      </c>
      <c r="AF27" s="140">
        <v>140.53</v>
      </c>
    </row>
    <row r="28" spans="1:32" ht="18" customHeight="1">
      <c r="A28" s="137" t="s">
        <v>57</v>
      </c>
      <c r="B28" s="137" t="s">
        <v>729</v>
      </c>
      <c r="C28" s="140">
        <v>497.5</v>
      </c>
      <c r="D28" s="140">
        <v>505.37</v>
      </c>
      <c r="E28" s="140">
        <v>501.81</v>
      </c>
      <c r="F28" s="140">
        <v>501.14</v>
      </c>
      <c r="G28" s="140">
        <v>505.83</v>
      </c>
      <c r="H28" s="140">
        <v>507.26</v>
      </c>
      <c r="I28" s="140">
        <v>509.93</v>
      </c>
      <c r="J28" s="140">
        <v>497.5</v>
      </c>
      <c r="K28" s="140">
        <v>5.3800000000000001E-2</v>
      </c>
      <c r="L28" s="140">
        <v>485.48</v>
      </c>
      <c r="M28" s="140">
        <v>510.15</v>
      </c>
      <c r="N28" s="140">
        <v>490.51</v>
      </c>
      <c r="O28" s="140">
        <v>225.26</v>
      </c>
      <c r="P28" s="140">
        <v>222.87</v>
      </c>
      <c r="Q28" s="140">
        <v>225.34</v>
      </c>
      <c r="R28" s="140">
        <v>216.73</v>
      </c>
      <c r="S28" s="140">
        <v>214.09</v>
      </c>
      <c r="T28" s="151">
        <v>221.94</v>
      </c>
      <c r="U28" s="140">
        <v>223.8</v>
      </c>
      <c r="V28" s="151">
        <v>225.69</v>
      </c>
      <c r="W28" s="140">
        <v>227</v>
      </c>
      <c r="X28" s="140">
        <v>139.30000000000001</v>
      </c>
      <c r="Y28" s="140">
        <v>140.19999999999999</v>
      </c>
      <c r="Z28" s="140">
        <v>136.87</v>
      </c>
      <c r="AA28" s="140">
        <v>137.32</v>
      </c>
      <c r="AB28" s="140">
        <v>133.19</v>
      </c>
      <c r="AC28" s="140">
        <v>136</v>
      </c>
      <c r="AD28" s="140">
        <v>141.22</v>
      </c>
      <c r="AE28" s="140">
        <v>124.41</v>
      </c>
      <c r="AF28" s="140">
        <v>140.53</v>
      </c>
    </row>
    <row r="29" spans="1:32" ht="18" customHeight="1">
      <c r="A29" s="137" t="s">
        <v>57</v>
      </c>
      <c r="B29" s="137" t="s">
        <v>730</v>
      </c>
      <c r="C29" s="140">
        <v>497.5</v>
      </c>
      <c r="D29" s="140">
        <v>505.37</v>
      </c>
      <c r="E29" s="140">
        <v>501.81</v>
      </c>
      <c r="F29" s="140">
        <v>506.23</v>
      </c>
      <c r="G29" s="140">
        <v>505.83</v>
      </c>
      <c r="H29" s="140">
        <v>507.26</v>
      </c>
      <c r="I29" s="140">
        <v>515.21</v>
      </c>
      <c r="J29" s="140">
        <v>497.5</v>
      </c>
      <c r="K29" s="140">
        <v>0.1414</v>
      </c>
      <c r="L29" s="140">
        <v>485.48</v>
      </c>
      <c r="M29" s="140">
        <v>510.15</v>
      </c>
      <c r="N29" s="140">
        <v>490.51</v>
      </c>
      <c r="O29" s="140">
        <v>223</v>
      </c>
      <c r="P29" s="140">
        <v>222.87</v>
      </c>
      <c r="Q29" s="140">
        <v>223.01</v>
      </c>
      <c r="R29" s="140">
        <v>219.74</v>
      </c>
      <c r="S29" s="140">
        <v>218.43</v>
      </c>
      <c r="T29" s="151">
        <v>221.94</v>
      </c>
      <c r="U29" s="140">
        <v>223.8</v>
      </c>
      <c r="V29" s="151">
        <v>228</v>
      </c>
      <c r="W29" s="140">
        <v>227</v>
      </c>
      <c r="X29" s="140">
        <v>139.30000000000001</v>
      </c>
      <c r="Y29" s="140">
        <v>140.19999999999999</v>
      </c>
      <c r="Z29" s="140">
        <v>139.31</v>
      </c>
      <c r="AA29" s="140">
        <v>137.32</v>
      </c>
      <c r="AB29" s="140">
        <v>133.19</v>
      </c>
      <c r="AC29" s="140">
        <v>137.41</v>
      </c>
      <c r="AD29" s="140">
        <v>141.22</v>
      </c>
      <c r="AE29" s="140">
        <v>125.72</v>
      </c>
      <c r="AF29" s="140">
        <v>140.53</v>
      </c>
    </row>
    <row r="30" spans="1:32" ht="18" customHeight="1">
      <c r="A30" s="137" t="s">
        <v>57</v>
      </c>
      <c r="B30" s="137" t="s">
        <v>731</v>
      </c>
      <c r="C30" s="140">
        <v>497.5</v>
      </c>
      <c r="D30" s="140">
        <v>505.37</v>
      </c>
      <c r="E30" s="140">
        <v>501.81</v>
      </c>
      <c r="F30" s="140">
        <v>506.23</v>
      </c>
      <c r="G30" s="140">
        <v>505.83</v>
      </c>
      <c r="H30" s="140">
        <v>507.26</v>
      </c>
      <c r="I30" s="140">
        <v>515.21</v>
      </c>
      <c r="J30" s="140">
        <v>497.5</v>
      </c>
      <c r="K30" s="140">
        <v>7.0499999999999993E-2</v>
      </c>
      <c r="L30" s="140">
        <v>485.48</v>
      </c>
      <c r="M30" s="140">
        <v>510.15</v>
      </c>
      <c r="N30" s="140">
        <v>490.51</v>
      </c>
      <c r="O30" s="140">
        <v>220.7</v>
      </c>
      <c r="P30" s="140">
        <v>222.87</v>
      </c>
      <c r="Q30" s="140">
        <v>223.01</v>
      </c>
      <c r="R30" s="140">
        <v>219.74</v>
      </c>
      <c r="S30" s="140">
        <v>218.43</v>
      </c>
      <c r="T30" s="151">
        <v>221.94</v>
      </c>
      <c r="U30" s="140">
        <v>223.8</v>
      </c>
      <c r="V30" s="151">
        <v>228</v>
      </c>
      <c r="W30" s="140">
        <v>227</v>
      </c>
      <c r="X30" s="140">
        <v>139.30000000000001</v>
      </c>
      <c r="Y30" s="140">
        <v>141.61000000000001</v>
      </c>
      <c r="Z30" s="140">
        <v>139.31</v>
      </c>
      <c r="AA30" s="140">
        <v>137.32</v>
      </c>
      <c r="AB30" s="140">
        <v>133.19</v>
      </c>
      <c r="AC30" s="140">
        <v>137.41</v>
      </c>
      <c r="AD30" s="140">
        <v>141.22</v>
      </c>
      <c r="AE30" s="140">
        <v>124.41</v>
      </c>
      <c r="AF30" s="140">
        <v>140.53</v>
      </c>
    </row>
    <row r="31" spans="1:32" ht="18" customHeight="1">
      <c r="A31" s="137" t="s">
        <v>57</v>
      </c>
      <c r="B31" s="137" t="s">
        <v>732</v>
      </c>
      <c r="C31" s="140">
        <v>492.04</v>
      </c>
      <c r="D31" s="140">
        <v>505.37</v>
      </c>
      <c r="E31" s="140">
        <v>501.81</v>
      </c>
      <c r="F31" s="140">
        <v>506.23</v>
      </c>
      <c r="G31" s="140">
        <v>505.83</v>
      </c>
      <c r="H31" s="140">
        <v>507.26</v>
      </c>
      <c r="I31" s="140">
        <v>515.21</v>
      </c>
      <c r="J31" s="140">
        <v>497.5</v>
      </c>
      <c r="K31" s="140">
        <v>7.7399999999999997E-2</v>
      </c>
      <c r="L31" s="140">
        <v>485.48</v>
      </c>
      <c r="M31" s="140">
        <v>510.15</v>
      </c>
      <c r="N31" s="140">
        <v>490.51</v>
      </c>
      <c r="O31" s="140">
        <v>218.17</v>
      </c>
      <c r="P31" s="140">
        <v>222.87</v>
      </c>
      <c r="Q31" s="140">
        <v>223.01</v>
      </c>
      <c r="R31" s="140">
        <v>219.74</v>
      </c>
      <c r="S31" s="140">
        <v>218.43</v>
      </c>
      <c r="T31" s="151">
        <v>221.94</v>
      </c>
      <c r="U31" s="140">
        <v>223.19</v>
      </c>
      <c r="V31" s="151">
        <v>225.5</v>
      </c>
      <c r="W31" s="140">
        <v>224.69</v>
      </c>
      <c r="X31" s="140">
        <v>139.30000000000001</v>
      </c>
      <c r="Y31" s="140">
        <v>140.08000000000001</v>
      </c>
      <c r="Z31" s="140">
        <v>139.31</v>
      </c>
      <c r="AA31" s="140">
        <v>137.32</v>
      </c>
      <c r="AB31" s="140">
        <v>133.19</v>
      </c>
      <c r="AC31" s="140">
        <v>137.41</v>
      </c>
      <c r="AD31" s="140">
        <v>141.22</v>
      </c>
      <c r="AE31" s="140">
        <v>124.41</v>
      </c>
      <c r="AF31" s="140">
        <v>140.53</v>
      </c>
    </row>
    <row r="32" spans="1:32" ht="18" customHeight="1">
      <c r="A32" s="137" t="s">
        <v>57</v>
      </c>
      <c r="B32" s="137" t="s">
        <v>733</v>
      </c>
      <c r="C32" s="140">
        <v>492.04</v>
      </c>
      <c r="D32" s="140">
        <v>505.37</v>
      </c>
      <c r="E32" s="140">
        <v>501.81</v>
      </c>
      <c r="F32" s="140">
        <v>506.23</v>
      </c>
      <c r="G32" s="140">
        <v>511.36</v>
      </c>
      <c r="H32" s="140">
        <v>512.41</v>
      </c>
      <c r="I32" s="140">
        <v>515.21</v>
      </c>
      <c r="J32" s="140">
        <v>497.5</v>
      </c>
      <c r="K32" s="140">
        <v>7.8100000000000003E-2</v>
      </c>
      <c r="L32" s="140">
        <v>485.48</v>
      </c>
      <c r="M32" s="140">
        <v>510.15</v>
      </c>
      <c r="N32" s="140">
        <v>490.51</v>
      </c>
      <c r="O32" s="140">
        <v>224.89</v>
      </c>
      <c r="P32" s="140">
        <v>222.87</v>
      </c>
      <c r="Q32" s="140">
        <v>223.01</v>
      </c>
      <c r="R32" s="140">
        <v>219.74</v>
      </c>
      <c r="S32" s="140">
        <v>218.43</v>
      </c>
      <c r="T32" s="151">
        <v>221.94</v>
      </c>
      <c r="U32" s="140">
        <v>223.19</v>
      </c>
      <c r="V32" s="151">
        <v>225.39</v>
      </c>
      <c r="W32" s="140">
        <v>224.69</v>
      </c>
      <c r="X32" s="140">
        <v>139.30000000000001</v>
      </c>
      <c r="Y32" s="140">
        <v>140.08000000000001</v>
      </c>
      <c r="Z32" s="140">
        <v>139.31</v>
      </c>
      <c r="AA32" s="140">
        <v>136.84</v>
      </c>
      <c r="AB32" s="140">
        <v>133.19</v>
      </c>
      <c r="AC32" s="140">
        <v>137.41</v>
      </c>
      <c r="AD32" s="140">
        <v>141.22</v>
      </c>
      <c r="AE32" s="140">
        <v>124.41</v>
      </c>
      <c r="AF32" s="140">
        <v>140.53</v>
      </c>
    </row>
    <row r="33" spans="1:32" ht="18" customHeight="1">
      <c r="A33" s="137" t="s">
        <v>57</v>
      </c>
      <c r="B33" s="137" t="s">
        <v>734</v>
      </c>
      <c r="C33" s="142">
        <v>497.13</v>
      </c>
      <c r="D33" s="142">
        <v>505.21</v>
      </c>
      <c r="E33" s="142">
        <v>501.81</v>
      </c>
      <c r="F33" s="142">
        <v>506.23</v>
      </c>
      <c r="G33" s="142">
        <v>511.36</v>
      </c>
      <c r="H33" s="142">
        <v>512.41</v>
      </c>
      <c r="I33" s="142">
        <v>515.21</v>
      </c>
      <c r="J33" s="142">
        <v>497.5</v>
      </c>
      <c r="K33" s="142">
        <v>6.5299999999999997E-2</v>
      </c>
      <c r="L33" s="142">
        <v>485.48</v>
      </c>
      <c r="M33" s="142">
        <v>510.15</v>
      </c>
      <c r="N33" s="142">
        <v>490.51</v>
      </c>
      <c r="O33" s="142">
        <v>230.3</v>
      </c>
      <c r="P33" s="142">
        <v>225.17</v>
      </c>
      <c r="Q33" s="142">
        <v>223.01</v>
      </c>
      <c r="R33" s="142">
        <v>219.74</v>
      </c>
      <c r="S33" s="142">
        <v>218.43</v>
      </c>
      <c r="T33" s="152">
        <v>221.94</v>
      </c>
      <c r="U33" s="142">
        <v>223.19</v>
      </c>
      <c r="V33" s="152">
        <v>227.69</v>
      </c>
      <c r="W33" s="142">
        <v>224.69</v>
      </c>
      <c r="X33" s="142">
        <v>139.30000000000001</v>
      </c>
      <c r="Y33" s="142">
        <v>140.08000000000001</v>
      </c>
      <c r="Z33" s="142">
        <v>139.31</v>
      </c>
      <c r="AA33" s="142">
        <v>136.84</v>
      </c>
      <c r="AB33" s="142">
        <v>133.19</v>
      </c>
      <c r="AC33" s="142">
        <v>137.41</v>
      </c>
      <c r="AD33" s="142">
        <v>141.22</v>
      </c>
      <c r="AE33" s="142">
        <v>124.41</v>
      </c>
      <c r="AF33" s="142">
        <v>140.53</v>
      </c>
    </row>
    <row r="34" spans="1:32" ht="18" customHeight="1">
      <c r="A34" s="137" t="s">
        <v>57</v>
      </c>
      <c r="B34" s="137" t="s">
        <v>735</v>
      </c>
      <c r="C34" s="138">
        <v>497.65</v>
      </c>
      <c r="D34" s="138">
        <v>505.58</v>
      </c>
      <c r="E34" s="138">
        <v>508.96</v>
      </c>
      <c r="F34" s="138">
        <v>506.61</v>
      </c>
      <c r="G34" s="138">
        <v>508.37</v>
      </c>
      <c r="H34" s="138">
        <v>509.79</v>
      </c>
      <c r="I34" s="138">
        <v>511.63</v>
      </c>
      <c r="J34" s="138">
        <v>498.46</v>
      </c>
      <c r="K34" s="138">
        <v>5.6399999999999999E-2</v>
      </c>
      <c r="L34" s="138">
        <v>485.88</v>
      </c>
      <c r="M34" s="138">
        <v>505.03</v>
      </c>
      <c r="N34" s="138">
        <v>490.51</v>
      </c>
      <c r="O34" s="138">
        <v>230.9</v>
      </c>
      <c r="P34" s="138">
        <v>224.69</v>
      </c>
      <c r="Q34" s="138">
        <v>223.76</v>
      </c>
      <c r="R34" s="138">
        <v>219.41</v>
      </c>
      <c r="S34" s="138">
        <v>216.74</v>
      </c>
      <c r="T34" s="150">
        <v>221.94</v>
      </c>
      <c r="U34" s="138">
        <v>223.19</v>
      </c>
      <c r="V34" s="150">
        <v>227.69</v>
      </c>
      <c r="W34" s="138">
        <v>224.69</v>
      </c>
      <c r="X34" s="138">
        <v>139.88</v>
      </c>
      <c r="Y34" s="138">
        <v>140.08000000000001</v>
      </c>
      <c r="Z34" s="138">
        <v>139.01</v>
      </c>
      <c r="AA34" s="138">
        <v>137.12</v>
      </c>
      <c r="AB34" s="138">
        <v>133.19</v>
      </c>
      <c r="AC34" s="138">
        <v>137.41</v>
      </c>
      <c r="AD34" s="138">
        <v>141.22</v>
      </c>
      <c r="AE34" s="138">
        <v>124.69</v>
      </c>
      <c r="AF34" s="138">
        <v>140.53</v>
      </c>
    </row>
    <row r="35" spans="1:32" ht="18" customHeight="1">
      <c r="A35" s="137" t="s">
        <v>57</v>
      </c>
      <c r="B35" s="137" t="s">
        <v>736</v>
      </c>
      <c r="C35" s="140">
        <v>502.69</v>
      </c>
      <c r="D35" s="140">
        <v>505.58</v>
      </c>
      <c r="E35" s="140">
        <v>508.96</v>
      </c>
      <c r="F35" s="140">
        <v>506.61</v>
      </c>
      <c r="G35" s="140">
        <v>508.37</v>
      </c>
      <c r="H35" s="140">
        <v>510.19</v>
      </c>
      <c r="I35" s="140">
        <v>511.63</v>
      </c>
      <c r="J35" s="140">
        <v>498.46</v>
      </c>
      <c r="K35" s="140">
        <v>3.9699999999999999E-2</v>
      </c>
      <c r="L35" s="140">
        <v>485.88</v>
      </c>
      <c r="M35" s="140">
        <v>505.03</v>
      </c>
      <c r="N35" s="140">
        <v>490.51</v>
      </c>
      <c r="O35" s="140">
        <v>233.29</v>
      </c>
      <c r="P35" s="140">
        <v>224.69</v>
      </c>
      <c r="Q35" s="140">
        <v>223.76</v>
      </c>
      <c r="R35" s="140">
        <v>219.41</v>
      </c>
      <c r="S35" s="140">
        <v>219.08</v>
      </c>
      <c r="T35" s="151">
        <v>221.94</v>
      </c>
      <c r="U35" s="140">
        <v>223.19</v>
      </c>
      <c r="V35" s="151">
        <v>227.69</v>
      </c>
      <c r="W35" s="140">
        <v>224.69</v>
      </c>
      <c r="X35" s="140">
        <v>139.88</v>
      </c>
      <c r="Y35" s="140">
        <v>141.5</v>
      </c>
      <c r="Z35" s="140">
        <v>139.01</v>
      </c>
      <c r="AA35" s="140">
        <v>137.12</v>
      </c>
      <c r="AB35" s="140">
        <v>133.19</v>
      </c>
      <c r="AC35" s="140">
        <v>137.41</v>
      </c>
      <c r="AD35" s="140">
        <v>141.22</v>
      </c>
      <c r="AE35" s="140">
        <v>124.69</v>
      </c>
      <c r="AF35" s="140">
        <v>140.53</v>
      </c>
    </row>
    <row r="36" spans="1:32" ht="18" customHeight="1">
      <c r="A36" s="137" t="s">
        <v>57</v>
      </c>
      <c r="B36" s="137" t="s">
        <v>737</v>
      </c>
      <c r="C36" s="140">
        <v>502.69</v>
      </c>
      <c r="D36" s="140">
        <v>510.94</v>
      </c>
      <c r="E36" s="140">
        <v>514.37</v>
      </c>
      <c r="F36" s="140">
        <v>512.20000000000005</v>
      </c>
      <c r="G36" s="140">
        <v>513.63</v>
      </c>
      <c r="H36" s="140">
        <v>510.19</v>
      </c>
      <c r="I36" s="140">
        <v>511.63</v>
      </c>
      <c r="J36" s="140">
        <v>498.46</v>
      </c>
      <c r="K36" s="140">
        <v>4.8500000000000001E-2</v>
      </c>
      <c r="L36" s="140">
        <v>485.88</v>
      </c>
      <c r="M36" s="140">
        <v>505.03</v>
      </c>
      <c r="N36" s="140">
        <v>490.51</v>
      </c>
      <c r="O36" s="140">
        <v>226.13</v>
      </c>
      <c r="P36" s="140">
        <v>226.94</v>
      </c>
      <c r="Q36" s="140">
        <v>226.01</v>
      </c>
      <c r="R36" s="140">
        <v>220.14</v>
      </c>
      <c r="S36" s="140">
        <v>219.08</v>
      </c>
      <c r="T36" s="151">
        <v>221.94</v>
      </c>
      <c r="U36" s="140">
        <v>223.19</v>
      </c>
      <c r="V36" s="151">
        <v>227.69</v>
      </c>
      <c r="W36" s="140">
        <v>227.1</v>
      </c>
      <c r="X36" s="140">
        <v>139.88</v>
      </c>
      <c r="Y36" s="140">
        <v>141.5</v>
      </c>
      <c r="Z36" s="140">
        <v>139.01</v>
      </c>
      <c r="AA36" s="140">
        <v>137.12</v>
      </c>
      <c r="AB36" s="140">
        <v>133.19</v>
      </c>
      <c r="AC36" s="140">
        <v>137.41</v>
      </c>
      <c r="AD36" s="140">
        <v>141.22</v>
      </c>
      <c r="AE36" s="140">
        <v>126.05</v>
      </c>
      <c r="AF36" s="140">
        <v>140.53</v>
      </c>
    </row>
    <row r="37" spans="1:32" ht="18" customHeight="1">
      <c r="A37" s="137" t="s">
        <v>57</v>
      </c>
      <c r="B37" s="137" t="s">
        <v>738</v>
      </c>
      <c r="C37" s="140">
        <v>502.69</v>
      </c>
      <c r="D37" s="140">
        <v>510.94</v>
      </c>
      <c r="E37" s="140">
        <v>514.37</v>
      </c>
      <c r="F37" s="140">
        <v>512.20000000000005</v>
      </c>
      <c r="G37" s="140">
        <v>513.63</v>
      </c>
      <c r="H37" s="140">
        <v>515.29</v>
      </c>
      <c r="I37" s="140">
        <v>511.63</v>
      </c>
      <c r="J37" s="140">
        <v>503.66</v>
      </c>
      <c r="K37" s="140">
        <v>8.2500000000000004E-2</v>
      </c>
      <c r="L37" s="140">
        <v>485.88</v>
      </c>
      <c r="M37" s="140">
        <v>505.03</v>
      </c>
      <c r="N37" s="140">
        <v>490.51</v>
      </c>
      <c r="O37" s="140">
        <v>228.43</v>
      </c>
      <c r="P37" s="140">
        <v>226.94</v>
      </c>
      <c r="Q37" s="140">
        <v>226.01</v>
      </c>
      <c r="R37" s="140">
        <v>220.14</v>
      </c>
      <c r="S37" s="140">
        <v>219.08</v>
      </c>
      <c r="T37" s="151">
        <v>221.94</v>
      </c>
      <c r="U37" s="140">
        <v>223.19</v>
      </c>
      <c r="V37" s="151">
        <v>227.69</v>
      </c>
      <c r="W37" s="140">
        <v>227.1</v>
      </c>
      <c r="X37" s="140">
        <v>139.88</v>
      </c>
      <c r="Y37" s="140">
        <v>140.05000000000001</v>
      </c>
      <c r="Z37" s="140">
        <v>139.01</v>
      </c>
      <c r="AA37" s="140">
        <v>137.12</v>
      </c>
      <c r="AB37" s="140">
        <v>133.19</v>
      </c>
      <c r="AC37" s="140">
        <v>137.41</v>
      </c>
      <c r="AD37" s="140">
        <v>141.22</v>
      </c>
      <c r="AE37" s="140">
        <v>126.05</v>
      </c>
      <c r="AF37" s="140">
        <v>140.53</v>
      </c>
    </row>
    <row r="38" spans="1:32" ht="18" customHeight="1">
      <c r="A38" s="137" t="s">
        <v>57</v>
      </c>
      <c r="B38" s="137" t="s">
        <v>739</v>
      </c>
      <c r="C38" s="140">
        <v>508.2</v>
      </c>
      <c r="D38" s="140">
        <v>516.82000000000005</v>
      </c>
      <c r="E38" s="140">
        <v>514.37</v>
      </c>
      <c r="F38" s="140">
        <v>512.20000000000005</v>
      </c>
      <c r="G38" s="140">
        <v>513.63</v>
      </c>
      <c r="H38" s="140">
        <v>515.29</v>
      </c>
      <c r="I38" s="140">
        <v>511.63</v>
      </c>
      <c r="J38" s="140">
        <v>503.66</v>
      </c>
      <c r="K38" s="140">
        <v>0.10249999999999999</v>
      </c>
      <c r="L38" s="140">
        <v>485.88</v>
      </c>
      <c r="M38" s="140">
        <v>505.03</v>
      </c>
      <c r="N38" s="140">
        <v>490.51</v>
      </c>
      <c r="O38" s="140">
        <v>222.69</v>
      </c>
      <c r="P38" s="140">
        <v>226.94</v>
      </c>
      <c r="Q38" s="140">
        <v>226.01</v>
      </c>
      <c r="R38" s="140">
        <v>220.14</v>
      </c>
      <c r="S38" s="140">
        <v>219.08</v>
      </c>
      <c r="T38" s="151">
        <v>221.94</v>
      </c>
      <c r="U38" s="140">
        <v>223.19</v>
      </c>
      <c r="V38" s="151">
        <v>227.69</v>
      </c>
      <c r="W38" s="140">
        <v>224.5</v>
      </c>
      <c r="X38" s="140">
        <v>139.88</v>
      </c>
      <c r="Y38" s="140">
        <v>140.05000000000001</v>
      </c>
      <c r="Z38" s="140">
        <v>139.01</v>
      </c>
      <c r="AA38" s="140">
        <v>137.12</v>
      </c>
      <c r="AB38" s="140">
        <v>134.59</v>
      </c>
      <c r="AC38" s="140">
        <v>137.41</v>
      </c>
      <c r="AD38" s="140">
        <v>141.22</v>
      </c>
      <c r="AE38" s="140">
        <v>123.1</v>
      </c>
      <c r="AF38" s="140">
        <v>140.53</v>
      </c>
    </row>
    <row r="39" spans="1:32" ht="18" customHeight="1">
      <c r="A39" s="137" t="s">
        <v>57</v>
      </c>
      <c r="B39" s="137" t="s">
        <v>740</v>
      </c>
      <c r="C39" s="140">
        <v>502.85</v>
      </c>
      <c r="D39" s="140">
        <v>511.57</v>
      </c>
      <c r="E39" s="140">
        <v>514.37</v>
      </c>
      <c r="F39" s="140">
        <v>512.20000000000005</v>
      </c>
      <c r="G39" s="140">
        <v>513.63</v>
      </c>
      <c r="H39" s="140">
        <v>515.29</v>
      </c>
      <c r="I39" s="140">
        <v>511.63</v>
      </c>
      <c r="J39" s="140">
        <v>503.66</v>
      </c>
      <c r="K39" s="140">
        <v>5.8000000000000003E-2</v>
      </c>
      <c r="L39" s="140">
        <v>485.88</v>
      </c>
      <c r="M39" s="140">
        <v>505.03</v>
      </c>
      <c r="N39" s="140">
        <v>490.51</v>
      </c>
      <c r="O39" s="140">
        <v>222.69</v>
      </c>
      <c r="P39" s="140">
        <v>226.94</v>
      </c>
      <c r="Q39" s="140">
        <v>226.01</v>
      </c>
      <c r="R39" s="140">
        <v>220.14</v>
      </c>
      <c r="S39" s="140">
        <v>219.08</v>
      </c>
      <c r="T39" s="151">
        <v>221.94</v>
      </c>
      <c r="U39" s="140">
        <v>223.19</v>
      </c>
      <c r="V39" s="151">
        <v>227.69</v>
      </c>
      <c r="W39" s="140">
        <v>224.5</v>
      </c>
      <c r="X39" s="140">
        <v>139.88</v>
      </c>
      <c r="Y39" s="140">
        <v>140.05000000000001</v>
      </c>
      <c r="Z39" s="140">
        <v>139.01</v>
      </c>
      <c r="AA39" s="140">
        <v>138.81</v>
      </c>
      <c r="AB39" s="140">
        <v>134.59</v>
      </c>
      <c r="AC39" s="140">
        <v>137.41</v>
      </c>
      <c r="AD39" s="140">
        <v>141.22</v>
      </c>
      <c r="AE39" s="140">
        <v>123.1</v>
      </c>
      <c r="AF39" s="140">
        <v>140.53</v>
      </c>
    </row>
    <row r="40" spans="1:32" ht="18" customHeight="1">
      <c r="A40" s="137" t="s">
        <v>57</v>
      </c>
      <c r="B40" s="137" t="s">
        <v>741</v>
      </c>
      <c r="C40" s="140">
        <v>502.85</v>
      </c>
      <c r="D40" s="140">
        <v>511.57</v>
      </c>
      <c r="E40" s="140">
        <v>514.37</v>
      </c>
      <c r="F40" s="140">
        <v>512.20000000000005</v>
      </c>
      <c r="G40" s="140">
        <v>513.63</v>
      </c>
      <c r="H40" s="140">
        <v>515.29</v>
      </c>
      <c r="I40" s="140">
        <v>511.63</v>
      </c>
      <c r="J40" s="140">
        <v>503.66</v>
      </c>
      <c r="K40" s="140">
        <v>6.93E-2</v>
      </c>
      <c r="L40" s="140">
        <v>485.88</v>
      </c>
      <c r="M40" s="140">
        <v>505.03</v>
      </c>
      <c r="N40" s="140">
        <v>490.51</v>
      </c>
      <c r="O40" s="140">
        <v>222.69</v>
      </c>
      <c r="P40" s="140">
        <v>226.94</v>
      </c>
      <c r="Q40" s="140">
        <v>226.01</v>
      </c>
      <c r="R40" s="140">
        <v>220.14</v>
      </c>
      <c r="S40" s="140">
        <v>221.59</v>
      </c>
      <c r="T40" s="151">
        <v>221.94</v>
      </c>
      <c r="U40" s="140">
        <v>223.19</v>
      </c>
      <c r="V40" s="151">
        <v>227.69</v>
      </c>
      <c r="W40" s="140">
        <v>224.5</v>
      </c>
      <c r="X40" s="140">
        <v>139.88</v>
      </c>
      <c r="Y40" s="140">
        <v>140.05000000000001</v>
      </c>
      <c r="Z40" s="140">
        <v>139.01</v>
      </c>
      <c r="AA40" s="140">
        <v>138.26</v>
      </c>
      <c r="AB40" s="140">
        <v>134.59</v>
      </c>
      <c r="AC40" s="140">
        <v>137.41</v>
      </c>
      <c r="AD40" s="140">
        <v>141.22</v>
      </c>
      <c r="AE40" s="140">
        <v>123.1</v>
      </c>
      <c r="AF40" s="140">
        <v>140.53</v>
      </c>
    </row>
    <row r="41" spans="1:32" ht="18" customHeight="1">
      <c r="A41" s="137" t="s">
        <v>57</v>
      </c>
      <c r="B41" s="137" t="s">
        <v>742</v>
      </c>
      <c r="C41" s="142">
        <v>507.93</v>
      </c>
      <c r="D41" s="142">
        <v>511.57</v>
      </c>
      <c r="E41" s="142">
        <v>514.37</v>
      </c>
      <c r="F41" s="142">
        <v>512.20000000000005</v>
      </c>
      <c r="G41" s="142">
        <v>513.63</v>
      </c>
      <c r="H41" s="142">
        <v>515.29</v>
      </c>
      <c r="I41" s="142">
        <v>511.63</v>
      </c>
      <c r="J41" s="142">
        <v>503.66</v>
      </c>
      <c r="K41" s="142">
        <v>7.8600000000000003E-2</v>
      </c>
      <c r="L41" s="142">
        <v>485.88</v>
      </c>
      <c r="M41" s="142">
        <v>505.03</v>
      </c>
      <c r="N41" s="142">
        <v>490.51</v>
      </c>
      <c r="O41" s="142">
        <v>222.69</v>
      </c>
      <c r="P41" s="142">
        <v>226.94</v>
      </c>
      <c r="Q41" s="142">
        <v>226.01</v>
      </c>
      <c r="R41" s="142">
        <v>222.57</v>
      </c>
      <c r="S41" s="142">
        <v>221.59</v>
      </c>
      <c r="T41" s="152">
        <v>221.94</v>
      </c>
      <c r="U41" s="142">
        <v>223.19</v>
      </c>
      <c r="V41" s="152">
        <v>227.69</v>
      </c>
      <c r="W41" s="142">
        <v>224.5</v>
      </c>
      <c r="X41" s="142">
        <v>139.88</v>
      </c>
      <c r="Y41" s="142">
        <v>140.05000000000001</v>
      </c>
      <c r="Z41" s="142">
        <v>139.01</v>
      </c>
      <c r="AA41" s="142">
        <v>138.26</v>
      </c>
      <c r="AB41" s="142">
        <v>134.59</v>
      </c>
      <c r="AC41" s="142">
        <v>137.41</v>
      </c>
      <c r="AD41" s="142">
        <v>141.22</v>
      </c>
      <c r="AE41" s="142">
        <v>123.1</v>
      </c>
      <c r="AF41" s="142">
        <v>140.53</v>
      </c>
    </row>
    <row r="42" spans="1:32" ht="18" customHeight="1">
      <c r="A42" s="137" t="s">
        <v>57</v>
      </c>
      <c r="B42" s="137" t="s">
        <v>743</v>
      </c>
      <c r="C42" s="138">
        <v>507.93</v>
      </c>
      <c r="D42" s="138">
        <v>511.57</v>
      </c>
      <c r="E42" s="138">
        <v>514.37</v>
      </c>
      <c r="F42" s="138">
        <v>512.20000000000005</v>
      </c>
      <c r="G42" s="138">
        <v>513.63</v>
      </c>
      <c r="H42" s="138">
        <v>515.29</v>
      </c>
      <c r="I42" s="138">
        <v>511.63</v>
      </c>
      <c r="J42" s="138">
        <v>498.23</v>
      </c>
      <c r="K42" s="138">
        <v>490.54</v>
      </c>
      <c r="L42" s="138">
        <v>485.88</v>
      </c>
      <c r="M42" s="138">
        <v>505.03</v>
      </c>
      <c r="N42" s="138">
        <v>491.53</v>
      </c>
      <c r="O42" s="138">
        <v>222.69</v>
      </c>
      <c r="P42" s="138">
        <v>226.94</v>
      </c>
      <c r="Q42" s="138">
        <v>226.01</v>
      </c>
      <c r="R42" s="138">
        <v>222.57</v>
      </c>
      <c r="S42" s="138">
        <v>216.73</v>
      </c>
      <c r="T42" s="150">
        <v>221.94</v>
      </c>
      <c r="U42" s="138">
        <v>223.19</v>
      </c>
      <c r="V42" s="150">
        <v>227.69</v>
      </c>
      <c r="W42" s="138">
        <v>224.5</v>
      </c>
      <c r="X42" s="138">
        <v>139.88</v>
      </c>
      <c r="Y42" s="138">
        <v>140.05000000000001</v>
      </c>
      <c r="Z42" s="138">
        <v>139.01</v>
      </c>
      <c r="AA42" s="138">
        <v>138.26</v>
      </c>
      <c r="AB42" s="138">
        <v>133.19</v>
      </c>
      <c r="AC42" s="138">
        <v>137.41</v>
      </c>
      <c r="AD42" s="138">
        <v>141.22</v>
      </c>
      <c r="AE42" s="138">
        <v>121.79</v>
      </c>
      <c r="AF42" s="138">
        <v>140.53</v>
      </c>
    </row>
    <row r="43" spans="1:32" ht="18" customHeight="1">
      <c r="A43" s="137" t="s">
        <v>57</v>
      </c>
      <c r="B43" s="137" t="s">
        <v>744</v>
      </c>
      <c r="C43" s="140">
        <v>501.54</v>
      </c>
      <c r="D43" s="140">
        <v>502.96</v>
      </c>
      <c r="E43" s="140">
        <v>502.65</v>
      </c>
      <c r="F43" s="140">
        <v>506.97</v>
      </c>
      <c r="G43" s="140">
        <v>507.9</v>
      </c>
      <c r="H43" s="140">
        <v>509.63</v>
      </c>
      <c r="I43" s="140">
        <v>511.63</v>
      </c>
      <c r="J43" s="140">
        <v>498.23</v>
      </c>
      <c r="K43" s="140">
        <v>501.09</v>
      </c>
      <c r="L43" s="140">
        <v>491.15</v>
      </c>
      <c r="M43" s="140">
        <v>510.63</v>
      </c>
      <c r="N43" s="140">
        <v>496.62</v>
      </c>
      <c r="O43" s="140">
        <v>228.4</v>
      </c>
      <c r="P43" s="140">
        <v>225.82</v>
      </c>
      <c r="Q43" s="140">
        <v>226.01</v>
      </c>
      <c r="R43" s="140">
        <v>222.57</v>
      </c>
      <c r="S43" s="140">
        <v>216.7</v>
      </c>
      <c r="T43" s="151">
        <v>221.94</v>
      </c>
      <c r="U43" s="140">
        <v>223.19</v>
      </c>
      <c r="V43" s="151">
        <v>228.3</v>
      </c>
      <c r="W43" s="140">
        <v>226.8</v>
      </c>
      <c r="X43" s="140">
        <v>142</v>
      </c>
      <c r="Y43" s="140">
        <v>141.51</v>
      </c>
      <c r="Z43" s="140">
        <v>139.01</v>
      </c>
      <c r="AA43" s="140">
        <v>138.26</v>
      </c>
      <c r="AB43" s="140">
        <v>134.59</v>
      </c>
      <c r="AC43" s="140">
        <v>138.88</v>
      </c>
      <c r="AD43" s="140">
        <v>141.22</v>
      </c>
      <c r="AE43" s="140">
        <v>122.53</v>
      </c>
      <c r="AF43" s="140">
        <v>140.53</v>
      </c>
    </row>
    <row r="44" spans="1:32" ht="18" customHeight="1">
      <c r="A44" s="137" t="s">
        <v>57</v>
      </c>
      <c r="B44" s="137" t="s">
        <v>745</v>
      </c>
      <c r="C44" s="140">
        <v>501.54</v>
      </c>
      <c r="D44" s="140">
        <v>502.96</v>
      </c>
      <c r="E44" s="140">
        <v>502.65</v>
      </c>
      <c r="F44" s="140">
        <v>506.97</v>
      </c>
      <c r="G44" s="140">
        <v>507.9</v>
      </c>
      <c r="H44" s="140">
        <v>509.63</v>
      </c>
      <c r="I44" s="140">
        <v>506.35</v>
      </c>
      <c r="J44" s="140">
        <v>493.16</v>
      </c>
      <c r="K44" s="140">
        <v>495.46</v>
      </c>
      <c r="L44" s="140">
        <v>480.32</v>
      </c>
      <c r="M44" s="140">
        <v>504.74</v>
      </c>
      <c r="N44" s="140">
        <v>485.58</v>
      </c>
      <c r="O44" s="140">
        <v>226.55</v>
      </c>
      <c r="P44" s="140">
        <v>225.82</v>
      </c>
      <c r="Q44" s="140">
        <v>226.01</v>
      </c>
      <c r="R44" s="140">
        <v>222.57</v>
      </c>
      <c r="S44" s="140">
        <v>216.7</v>
      </c>
      <c r="T44" s="151">
        <v>221.94</v>
      </c>
      <c r="U44" s="140">
        <v>223.19</v>
      </c>
      <c r="V44" s="151">
        <v>228.3</v>
      </c>
      <c r="W44" s="140">
        <v>224.5</v>
      </c>
      <c r="X44" s="140">
        <v>140.38</v>
      </c>
      <c r="Y44" s="140">
        <v>140.09</v>
      </c>
      <c r="Z44" s="140">
        <v>139.01</v>
      </c>
      <c r="AA44" s="140">
        <v>138.26</v>
      </c>
      <c r="AB44" s="140">
        <v>134.59</v>
      </c>
      <c r="AC44" s="140">
        <v>137.44</v>
      </c>
      <c r="AD44" s="140">
        <v>141.22</v>
      </c>
      <c r="AE44" s="140">
        <v>122.53</v>
      </c>
      <c r="AF44" s="140">
        <v>140.53</v>
      </c>
    </row>
    <row r="45" spans="1:32" ht="18" customHeight="1">
      <c r="A45" s="137" t="s">
        <v>57</v>
      </c>
      <c r="B45" s="137" t="s">
        <v>746</v>
      </c>
      <c r="C45" s="140">
        <v>501.54</v>
      </c>
      <c r="D45" s="140">
        <v>502.96</v>
      </c>
      <c r="E45" s="140">
        <v>502.65</v>
      </c>
      <c r="F45" s="140">
        <v>506.97</v>
      </c>
      <c r="G45" s="140">
        <v>507.9</v>
      </c>
      <c r="H45" s="140">
        <v>509.63</v>
      </c>
      <c r="I45" s="140">
        <v>506.35</v>
      </c>
      <c r="J45" s="140">
        <v>493.16</v>
      </c>
      <c r="K45" s="140">
        <v>490.37</v>
      </c>
      <c r="L45" s="140">
        <v>480.32</v>
      </c>
      <c r="M45" s="140">
        <v>499.5</v>
      </c>
      <c r="N45" s="140">
        <v>485.58</v>
      </c>
      <c r="O45" s="140">
        <v>228.87</v>
      </c>
      <c r="P45" s="140">
        <v>225.82</v>
      </c>
      <c r="Q45" s="140">
        <v>226.01</v>
      </c>
      <c r="R45" s="140">
        <v>222.57</v>
      </c>
      <c r="S45" s="140">
        <v>218.89</v>
      </c>
      <c r="T45" s="151">
        <v>221.94</v>
      </c>
      <c r="U45" s="140">
        <v>220.6</v>
      </c>
      <c r="V45" s="151">
        <v>228.3</v>
      </c>
      <c r="W45" s="140">
        <v>224.5</v>
      </c>
      <c r="X45" s="140">
        <v>140.38</v>
      </c>
      <c r="Y45" s="140">
        <v>140.09</v>
      </c>
      <c r="Z45" s="140">
        <v>139.01</v>
      </c>
      <c r="AA45" s="140">
        <v>139.69</v>
      </c>
      <c r="AB45" s="140">
        <v>134.59</v>
      </c>
      <c r="AC45" s="140">
        <v>138.88</v>
      </c>
      <c r="AD45" s="140">
        <v>141.22</v>
      </c>
      <c r="AE45" s="140">
        <v>122.53</v>
      </c>
      <c r="AF45" s="140">
        <v>140.53</v>
      </c>
    </row>
    <row r="46" spans="1:32" ht="18" customHeight="1">
      <c r="A46" s="137" t="s">
        <v>57</v>
      </c>
      <c r="B46" s="137" t="s">
        <v>747</v>
      </c>
      <c r="C46" s="140">
        <v>501.54</v>
      </c>
      <c r="D46" s="140">
        <v>502.96</v>
      </c>
      <c r="E46" s="140">
        <v>502.65</v>
      </c>
      <c r="F46" s="140">
        <v>506.97</v>
      </c>
      <c r="G46" s="140">
        <v>512.99</v>
      </c>
      <c r="H46" s="140">
        <v>509.63</v>
      </c>
      <c r="I46" s="140">
        <v>501.06</v>
      </c>
      <c r="J46" s="140">
        <v>493.16</v>
      </c>
      <c r="K46" s="140">
        <v>490.37</v>
      </c>
      <c r="L46" s="140">
        <v>479.58</v>
      </c>
      <c r="M46" s="140">
        <v>494.29</v>
      </c>
      <c r="N46" s="140">
        <v>480.47</v>
      </c>
      <c r="O46" s="140">
        <v>224.17</v>
      </c>
      <c r="P46" s="140">
        <v>225.82</v>
      </c>
      <c r="Q46" s="140">
        <v>226.01</v>
      </c>
      <c r="R46" s="140">
        <v>222.57</v>
      </c>
      <c r="S46" s="140">
        <v>218.89</v>
      </c>
      <c r="T46" s="151">
        <v>221.94</v>
      </c>
      <c r="U46" s="140">
        <v>220.6</v>
      </c>
      <c r="V46" s="151">
        <v>226</v>
      </c>
      <c r="W46" s="140">
        <v>224.5</v>
      </c>
      <c r="X46" s="140">
        <v>140.63999999999999</v>
      </c>
      <c r="Y46" s="140">
        <v>140</v>
      </c>
      <c r="Z46" s="140">
        <v>139.01</v>
      </c>
      <c r="AA46" s="140">
        <v>138.28</v>
      </c>
      <c r="AB46" s="140">
        <v>136.02000000000001</v>
      </c>
      <c r="AC46" s="140">
        <v>138.88</v>
      </c>
      <c r="AD46" s="140">
        <v>141.28</v>
      </c>
      <c r="AE46" s="140">
        <v>123.9</v>
      </c>
      <c r="AF46" s="140">
        <v>140.53</v>
      </c>
    </row>
    <row r="47" spans="1:32" ht="18" customHeight="1">
      <c r="A47" s="137" t="s">
        <v>57</v>
      </c>
      <c r="B47" s="137" t="s">
        <v>748</v>
      </c>
      <c r="C47" s="140">
        <v>496.39</v>
      </c>
      <c r="D47" s="140">
        <v>502.96</v>
      </c>
      <c r="E47" s="140">
        <v>497.61</v>
      </c>
      <c r="F47" s="140">
        <v>506.97</v>
      </c>
      <c r="G47" s="140">
        <v>512.99</v>
      </c>
      <c r="H47" s="140">
        <v>509.63</v>
      </c>
      <c r="I47" s="140">
        <v>501.06</v>
      </c>
      <c r="J47" s="140">
        <v>493.16</v>
      </c>
      <c r="K47" s="140">
        <v>490.37</v>
      </c>
      <c r="L47" s="140">
        <v>479.58</v>
      </c>
      <c r="M47" s="140">
        <v>494.29</v>
      </c>
      <c r="N47" s="140">
        <v>480.47</v>
      </c>
      <c r="O47" s="140">
        <v>221.72</v>
      </c>
      <c r="P47" s="140">
        <v>223.49</v>
      </c>
      <c r="Q47" s="140">
        <v>223.59</v>
      </c>
      <c r="R47" s="140">
        <v>220.25</v>
      </c>
      <c r="S47" s="140">
        <v>218.89</v>
      </c>
      <c r="T47" s="151">
        <v>221.94</v>
      </c>
      <c r="U47" s="140">
        <v>220.6</v>
      </c>
      <c r="V47" s="151">
        <v>228.3</v>
      </c>
      <c r="W47" s="140">
        <v>224.6</v>
      </c>
      <c r="X47" s="140">
        <v>140.63999999999999</v>
      </c>
      <c r="Y47" s="140">
        <v>140</v>
      </c>
      <c r="Z47" s="140">
        <v>137.62</v>
      </c>
      <c r="AA47" s="140">
        <v>138.28</v>
      </c>
      <c r="AB47" s="140">
        <v>136.02000000000001</v>
      </c>
      <c r="AC47" s="140">
        <v>138.88</v>
      </c>
      <c r="AD47" s="140">
        <v>141.28</v>
      </c>
      <c r="AE47" s="140">
        <v>122.44</v>
      </c>
      <c r="AF47" s="140">
        <v>140.53</v>
      </c>
    </row>
    <row r="48" spans="1:32" ht="18" customHeight="1">
      <c r="A48" s="137" t="s">
        <v>57</v>
      </c>
      <c r="B48" s="137" t="s">
        <v>749</v>
      </c>
      <c r="C48" s="140">
        <v>496.39</v>
      </c>
      <c r="D48" s="140">
        <v>502.96</v>
      </c>
      <c r="E48" s="140">
        <v>497.61</v>
      </c>
      <c r="F48" s="140">
        <v>506.97</v>
      </c>
      <c r="G48" s="140">
        <v>512.99</v>
      </c>
      <c r="H48" s="140">
        <v>509.63</v>
      </c>
      <c r="I48" s="140">
        <v>501.06</v>
      </c>
      <c r="J48" s="140">
        <v>493.16</v>
      </c>
      <c r="K48" s="140">
        <v>490.37</v>
      </c>
      <c r="L48" s="140">
        <v>479.58</v>
      </c>
      <c r="M48" s="140">
        <v>499.27</v>
      </c>
      <c r="N48" s="140">
        <v>485.48</v>
      </c>
      <c r="O48" s="140">
        <v>221.72</v>
      </c>
      <c r="P48" s="140">
        <v>223.49</v>
      </c>
      <c r="Q48" s="140">
        <v>223.59</v>
      </c>
      <c r="R48" s="140">
        <v>221.12</v>
      </c>
      <c r="S48" s="140">
        <v>218.89</v>
      </c>
      <c r="T48" s="151">
        <v>221.94</v>
      </c>
      <c r="U48" s="140">
        <v>223.1</v>
      </c>
      <c r="V48" s="151">
        <v>228.3</v>
      </c>
      <c r="W48" s="140">
        <v>224.6</v>
      </c>
      <c r="X48" s="140">
        <v>140.63999999999999</v>
      </c>
      <c r="Y48" s="140">
        <v>141.41999999999999</v>
      </c>
      <c r="Z48" s="140">
        <v>137.62</v>
      </c>
      <c r="AA48" s="140">
        <v>138.28</v>
      </c>
      <c r="AB48" s="140">
        <v>136.02000000000001</v>
      </c>
      <c r="AC48" s="140">
        <v>138.88</v>
      </c>
      <c r="AD48" s="140">
        <v>142.72</v>
      </c>
      <c r="AE48" s="140">
        <v>125.35</v>
      </c>
      <c r="AF48" s="140">
        <v>140.53</v>
      </c>
    </row>
    <row r="49" spans="1:32" ht="18" customHeight="1">
      <c r="A49" s="137" t="s">
        <v>57</v>
      </c>
      <c r="B49" s="137" t="s">
        <v>750</v>
      </c>
      <c r="C49" s="142">
        <v>496.39</v>
      </c>
      <c r="D49" s="142">
        <v>502.96</v>
      </c>
      <c r="E49" s="142">
        <v>497.61</v>
      </c>
      <c r="F49" s="142">
        <v>506.97</v>
      </c>
      <c r="G49" s="142">
        <v>512.99</v>
      </c>
      <c r="H49" s="142">
        <v>509.63</v>
      </c>
      <c r="I49" s="142">
        <v>501.06</v>
      </c>
      <c r="J49" s="142">
        <v>493.16</v>
      </c>
      <c r="K49" s="142">
        <v>490.37</v>
      </c>
      <c r="L49" s="142">
        <v>479.58</v>
      </c>
      <c r="M49" s="142">
        <v>499.27</v>
      </c>
      <c r="N49" s="142">
        <v>485.48</v>
      </c>
      <c r="O49" s="142">
        <v>221.72</v>
      </c>
      <c r="P49" s="142">
        <v>223.49</v>
      </c>
      <c r="Q49" s="142">
        <v>224.02</v>
      </c>
      <c r="R49" s="142">
        <v>221.12</v>
      </c>
      <c r="S49" s="142">
        <v>218.89</v>
      </c>
      <c r="T49" s="152">
        <v>221.94</v>
      </c>
      <c r="U49" s="142">
        <v>223.1</v>
      </c>
      <c r="V49" s="152">
        <v>228.3</v>
      </c>
      <c r="W49" s="142">
        <v>224.6</v>
      </c>
      <c r="X49" s="142">
        <v>140.63999999999999</v>
      </c>
      <c r="Y49" s="142">
        <v>141.41999999999999</v>
      </c>
      <c r="Z49" s="142">
        <v>137.62</v>
      </c>
      <c r="AA49" s="142">
        <v>138.28</v>
      </c>
      <c r="AB49" s="142">
        <v>136.02000000000001</v>
      </c>
      <c r="AC49" s="142">
        <v>138.88</v>
      </c>
      <c r="AD49" s="142">
        <v>142.72</v>
      </c>
      <c r="AE49" s="142">
        <v>125.35</v>
      </c>
      <c r="AF49" s="142">
        <v>140.53</v>
      </c>
    </row>
    <row r="50" spans="1:32" ht="18" customHeight="1">
      <c r="A50" s="137" t="s">
        <v>57</v>
      </c>
      <c r="B50" s="137" t="s">
        <v>751</v>
      </c>
      <c r="C50" s="138">
        <v>496.39</v>
      </c>
      <c r="D50" s="138">
        <v>497.65</v>
      </c>
      <c r="E50" s="138">
        <v>497.61</v>
      </c>
      <c r="F50" s="138">
        <v>506.97</v>
      </c>
      <c r="G50" s="138">
        <v>512.99</v>
      </c>
      <c r="H50" s="138">
        <v>509.63</v>
      </c>
      <c r="I50" s="138">
        <v>501.06</v>
      </c>
      <c r="J50" s="138">
        <v>493.16</v>
      </c>
      <c r="K50" s="138">
        <v>490.37</v>
      </c>
      <c r="L50" s="138">
        <v>479.58</v>
      </c>
      <c r="M50" s="138">
        <v>499.27</v>
      </c>
      <c r="N50" s="138">
        <v>485.48</v>
      </c>
      <c r="O50" s="138">
        <v>221.72</v>
      </c>
      <c r="P50" s="138">
        <v>223.49</v>
      </c>
      <c r="Q50" s="138">
        <v>224.02</v>
      </c>
      <c r="R50" s="138">
        <v>221.12</v>
      </c>
      <c r="S50" s="138">
        <v>218.89</v>
      </c>
      <c r="T50" s="150">
        <v>221.94</v>
      </c>
      <c r="U50" s="138">
        <v>223.1</v>
      </c>
      <c r="V50" s="150">
        <v>228.3</v>
      </c>
      <c r="W50" s="138">
        <v>224.6</v>
      </c>
      <c r="X50" s="138">
        <v>140.63999999999999</v>
      </c>
      <c r="Y50" s="138">
        <v>141.41999999999999</v>
      </c>
      <c r="Z50" s="138">
        <v>137.62</v>
      </c>
      <c r="AA50" s="138">
        <v>138.28</v>
      </c>
      <c r="AB50" s="138">
        <v>136.02000000000001</v>
      </c>
      <c r="AC50" s="138">
        <v>138.88</v>
      </c>
      <c r="AD50" s="138">
        <v>142.72</v>
      </c>
      <c r="AE50" s="138">
        <v>125.35</v>
      </c>
      <c r="AF50" s="138">
        <v>140.53</v>
      </c>
    </row>
    <row r="51" spans="1:32" ht="18" customHeight="1">
      <c r="A51" s="137" t="s">
        <v>57</v>
      </c>
      <c r="B51" s="137" t="s">
        <v>752</v>
      </c>
      <c r="C51" s="140">
        <v>496.39</v>
      </c>
      <c r="D51" s="140">
        <v>497.65</v>
      </c>
      <c r="E51" s="140">
        <v>497.61</v>
      </c>
      <c r="F51" s="140">
        <v>506.97</v>
      </c>
      <c r="G51" s="140">
        <v>512.99</v>
      </c>
      <c r="H51" s="140">
        <v>509.63</v>
      </c>
      <c r="I51" s="140">
        <v>506.19</v>
      </c>
      <c r="J51" s="140">
        <v>493.16</v>
      </c>
      <c r="K51" s="140">
        <v>490.37</v>
      </c>
      <c r="L51" s="140">
        <v>479.58</v>
      </c>
      <c r="M51" s="140">
        <v>499.27</v>
      </c>
      <c r="N51" s="140">
        <v>485.48</v>
      </c>
      <c r="O51" s="140">
        <v>223.96</v>
      </c>
      <c r="P51" s="140">
        <v>223.49</v>
      </c>
      <c r="Q51" s="140">
        <v>224.02</v>
      </c>
      <c r="R51" s="140">
        <v>221.12</v>
      </c>
      <c r="S51" s="140">
        <v>218.89</v>
      </c>
      <c r="T51" s="151">
        <v>221.94</v>
      </c>
      <c r="U51" s="140">
        <v>223.1</v>
      </c>
      <c r="V51" s="151">
        <v>228.3</v>
      </c>
      <c r="W51" s="140">
        <v>224.6</v>
      </c>
      <c r="X51" s="140">
        <v>140.63999999999999</v>
      </c>
      <c r="Y51" s="140">
        <v>141.41999999999999</v>
      </c>
      <c r="Z51" s="140">
        <v>137.62</v>
      </c>
      <c r="AA51" s="140">
        <v>138.28</v>
      </c>
      <c r="AB51" s="140">
        <v>136.02000000000001</v>
      </c>
      <c r="AC51" s="140">
        <v>138.88</v>
      </c>
      <c r="AD51" s="140">
        <v>142.72</v>
      </c>
      <c r="AE51" s="140">
        <v>125.35</v>
      </c>
      <c r="AF51" s="140">
        <v>140.53</v>
      </c>
    </row>
    <row r="52" spans="1:32" ht="18" customHeight="1">
      <c r="A52" s="137" t="s">
        <v>57</v>
      </c>
      <c r="B52" s="137" t="s">
        <v>753</v>
      </c>
      <c r="C52" s="140">
        <v>496.39</v>
      </c>
      <c r="D52" s="140">
        <v>503.06</v>
      </c>
      <c r="E52" s="140">
        <v>502.86</v>
      </c>
      <c r="F52" s="140">
        <v>506.97</v>
      </c>
      <c r="G52" s="140">
        <v>512.99</v>
      </c>
      <c r="H52" s="140">
        <v>509.63</v>
      </c>
      <c r="I52" s="140">
        <v>506.19</v>
      </c>
      <c r="J52" s="140">
        <v>493.16</v>
      </c>
      <c r="K52" s="140">
        <v>490.37</v>
      </c>
      <c r="L52" s="140">
        <v>479.58</v>
      </c>
      <c r="M52" s="140">
        <v>499.27</v>
      </c>
      <c r="N52" s="140">
        <v>485.48</v>
      </c>
      <c r="O52" s="140">
        <v>226.36</v>
      </c>
      <c r="P52" s="140">
        <v>223.49</v>
      </c>
      <c r="Q52" s="140">
        <v>224.02</v>
      </c>
      <c r="R52" s="140">
        <v>221.12</v>
      </c>
      <c r="S52" s="140">
        <v>218.89</v>
      </c>
      <c r="T52" s="151">
        <v>221.94</v>
      </c>
      <c r="U52" s="140">
        <v>223.1</v>
      </c>
      <c r="V52" s="151">
        <v>228.3</v>
      </c>
      <c r="W52" s="140">
        <v>226.89</v>
      </c>
      <c r="X52" s="140">
        <v>140.63999999999999</v>
      </c>
      <c r="Y52" s="140">
        <v>141.41999999999999</v>
      </c>
      <c r="Z52" s="140">
        <v>137.62</v>
      </c>
      <c r="AA52" s="140">
        <v>139.79</v>
      </c>
      <c r="AB52" s="140">
        <v>136.02000000000001</v>
      </c>
      <c r="AC52" s="140">
        <v>138.88</v>
      </c>
      <c r="AD52" s="140">
        <v>142.72</v>
      </c>
      <c r="AE52" s="140">
        <v>125.35</v>
      </c>
      <c r="AF52" s="140">
        <v>142.1</v>
      </c>
    </row>
    <row r="53" spans="1:32" ht="18" customHeight="1">
      <c r="A53" s="137" t="s">
        <v>57</v>
      </c>
      <c r="B53" s="137" t="s">
        <v>754</v>
      </c>
      <c r="C53" s="140">
        <v>501.69</v>
      </c>
      <c r="D53" s="140">
        <v>503.06</v>
      </c>
      <c r="E53" s="140">
        <v>502.86</v>
      </c>
      <c r="F53" s="140">
        <v>506.97</v>
      </c>
      <c r="G53" s="140">
        <v>512.99</v>
      </c>
      <c r="H53" s="140">
        <v>509.63</v>
      </c>
      <c r="I53" s="140">
        <v>506.19</v>
      </c>
      <c r="J53" s="140">
        <v>493.16</v>
      </c>
      <c r="K53" s="140">
        <v>490.37</v>
      </c>
      <c r="L53" s="140">
        <v>479.58</v>
      </c>
      <c r="M53" s="140">
        <v>499.27</v>
      </c>
      <c r="N53" s="140">
        <v>485.48</v>
      </c>
      <c r="O53" s="140">
        <v>225.89</v>
      </c>
      <c r="P53" s="140">
        <v>223.49</v>
      </c>
      <c r="Q53" s="140">
        <v>226.27</v>
      </c>
      <c r="R53" s="140">
        <v>221.12</v>
      </c>
      <c r="S53" s="140">
        <v>218.89</v>
      </c>
      <c r="T53" s="151">
        <v>221.94</v>
      </c>
      <c r="U53" s="140">
        <v>223.1</v>
      </c>
      <c r="V53" s="151">
        <v>228.3</v>
      </c>
      <c r="W53" s="140">
        <v>226.89</v>
      </c>
      <c r="X53" s="140">
        <v>140.63999999999999</v>
      </c>
      <c r="Y53" s="140">
        <v>141.43</v>
      </c>
      <c r="Z53" s="140">
        <v>137.62</v>
      </c>
      <c r="AA53" s="140">
        <v>139.79</v>
      </c>
      <c r="AB53" s="140">
        <v>136.02000000000001</v>
      </c>
      <c r="AC53" s="140">
        <v>138.88</v>
      </c>
      <c r="AD53" s="140">
        <v>142.72</v>
      </c>
      <c r="AE53" s="140">
        <v>125.35</v>
      </c>
      <c r="AF53" s="140">
        <v>142.1</v>
      </c>
    </row>
    <row r="54" spans="1:32" ht="18" customHeight="1">
      <c r="A54" s="137" t="s">
        <v>57</v>
      </c>
      <c r="B54" s="137" t="s">
        <v>755</v>
      </c>
      <c r="C54" s="140">
        <v>501.69</v>
      </c>
      <c r="D54" s="140">
        <v>503.06</v>
      </c>
      <c r="E54" s="140">
        <v>502.86</v>
      </c>
      <c r="F54" s="140">
        <v>506.97</v>
      </c>
      <c r="G54" s="140">
        <v>512.99</v>
      </c>
      <c r="H54" s="140">
        <v>509.63</v>
      </c>
      <c r="I54" s="140">
        <v>506.19</v>
      </c>
      <c r="J54" s="140">
        <v>493.16</v>
      </c>
      <c r="K54" s="140">
        <v>490.37</v>
      </c>
      <c r="L54" s="140">
        <v>479.58</v>
      </c>
      <c r="M54" s="140">
        <v>499.27</v>
      </c>
      <c r="N54" s="140">
        <v>485.48</v>
      </c>
      <c r="O54" s="140">
        <v>228.29</v>
      </c>
      <c r="P54" s="140">
        <v>226</v>
      </c>
      <c r="Q54" s="140">
        <v>226.27</v>
      </c>
      <c r="R54" s="140">
        <v>221.12</v>
      </c>
      <c r="S54" s="140">
        <v>218.89</v>
      </c>
      <c r="T54" s="151">
        <v>221.94</v>
      </c>
      <c r="U54" s="140">
        <v>223.1</v>
      </c>
      <c r="V54" s="151">
        <v>228.3</v>
      </c>
      <c r="W54" s="140">
        <v>226.89</v>
      </c>
      <c r="X54" s="140">
        <v>142.24</v>
      </c>
      <c r="Y54" s="140">
        <v>139.88999999999999</v>
      </c>
      <c r="Z54" s="140">
        <v>137.62</v>
      </c>
      <c r="AA54" s="140">
        <v>139.79</v>
      </c>
      <c r="AB54" s="140">
        <v>134.57</v>
      </c>
      <c r="AC54" s="140">
        <v>138.88</v>
      </c>
      <c r="AD54" s="140">
        <v>141.29</v>
      </c>
      <c r="AE54" s="140">
        <v>126.71</v>
      </c>
      <c r="AF54" s="140">
        <v>142.1</v>
      </c>
    </row>
    <row r="55" spans="1:32" ht="18" customHeight="1">
      <c r="A55" s="137" t="s">
        <v>57</v>
      </c>
      <c r="B55" s="137" t="s">
        <v>756</v>
      </c>
      <c r="C55" s="140">
        <v>501.69</v>
      </c>
      <c r="D55" s="140">
        <v>503.06</v>
      </c>
      <c r="E55" s="140">
        <v>502.86</v>
      </c>
      <c r="F55" s="140">
        <v>512.12</v>
      </c>
      <c r="G55" s="140">
        <v>512.99</v>
      </c>
      <c r="H55" s="140">
        <v>509.63</v>
      </c>
      <c r="I55" s="140">
        <v>506.19</v>
      </c>
      <c r="J55" s="140">
        <v>493.16</v>
      </c>
      <c r="K55" s="140">
        <v>490.37</v>
      </c>
      <c r="L55" s="140">
        <v>479.58</v>
      </c>
      <c r="M55" s="140">
        <v>499.27</v>
      </c>
      <c r="N55" s="140">
        <v>485.48</v>
      </c>
      <c r="O55" s="140">
        <v>228.29</v>
      </c>
      <c r="P55" s="140">
        <v>226</v>
      </c>
      <c r="Q55" s="140">
        <v>226.27</v>
      </c>
      <c r="R55" s="140">
        <v>221.12</v>
      </c>
      <c r="S55" s="140">
        <v>218.89</v>
      </c>
      <c r="T55" s="151">
        <v>221.94</v>
      </c>
      <c r="U55" s="140">
        <v>223.1</v>
      </c>
      <c r="V55" s="151">
        <v>228.3</v>
      </c>
      <c r="W55" s="140">
        <v>226.89</v>
      </c>
      <c r="X55" s="140">
        <v>142.24</v>
      </c>
      <c r="Y55" s="140">
        <v>139.88999999999999</v>
      </c>
      <c r="Z55" s="140">
        <v>139.06</v>
      </c>
      <c r="AA55" s="140">
        <v>138.31</v>
      </c>
      <c r="AB55" s="140">
        <v>134.57</v>
      </c>
      <c r="AC55" s="140">
        <v>138.88</v>
      </c>
      <c r="AD55" s="140">
        <v>141.29</v>
      </c>
      <c r="AE55" s="140">
        <v>126.71</v>
      </c>
      <c r="AF55" s="140">
        <v>142.1</v>
      </c>
    </row>
    <row r="56" spans="1:32" ht="18" customHeight="1">
      <c r="A56" s="137" t="s">
        <v>57</v>
      </c>
      <c r="B56" s="137" t="s">
        <v>757</v>
      </c>
      <c r="C56" s="140">
        <v>495.35</v>
      </c>
      <c r="D56" s="140">
        <v>503.06</v>
      </c>
      <c r="E56" s="140">
        <v>502.86</v>
      </c>
      <c r="F56" s="140">
        <v>512.12</v>
      </c>
      <c r="G56" s="140">
        <v>512.99</v>
      </c>
      <c r="H56" s="140">
        <v>509.63</v>
      </c>
      <c r="I56" s="140">
        <v>501.09</v>
      </c>
      <c r="J56" s="140">
        <v>493.16</v>
      </c>
      <c r="K56" s="140">
        <v>490.37</v>
      </c>
      <c r="L56" s="140">
        <v>479.58</v>
      </c>
      <c r="M56" s="140">
        <v>499.27</v>
      </c>
      <c r="N56" s="140">
        <v>485.48</v>
      </c>
      <c r="O56" s="140">
        <v>223.85</v>
      </c>
      <c r="P56" s="140">
        <v>223.64</v>
      </c>
      <c r="Q56" s="140">
        <v>226.27</v>
      </c>
      <c r="R56" s="140">
        <v>221.12</v>
      </c>
      <c r="S56" s="140">
        <v>218.89</v>
      </c>
      <c r="T56" s="151">
        <v>221.94</v>
      </c>
      <c r="U56" s="140">
        <v>223.1</v>
      </c>
      <c r="V56" s="151">
        <v>226.19</v>
      </c>
      <c r="W56" s="140">
        <v>226.89</v>
      </c>
      <c r="X56" s="140">
        <v>139.56</v>
      </c>
      <c r="Y56" s="140">
        <v>138.44999999999999</v>
      </c>
      <c r="Z56" s="140">
        <v>139.06</v>
      </c>
      <c r="AA56" s="140">
        <v>136.13</v>
      </c>
      <c r="AB56" s="140">
        <v>134.57</v>
      </c>
      <c r="AC56" s="140">
        <v>137.24</v>
      </c>
      <c r="AD56" s="140">
        <v>139.86000000000001</v>
      </c>
      <c r="AE56" s="140">
        <v>125.35</v>
      </c>
      <c r="AF56" s="140">
        <v>140.13999999999999</v>
      </c>
    </row>
    <row r="57" spans="1:32" ht="18" customHeight="1">
      <c r="A57" s="137" t="s">
        <v>758</v>
      </c>
      <c r="B57" s="137" t="s">
        <v>58</v>
      </c>
      <c r="C57" s="142">
        <v>500.43</v>
      </c>
      <c r="D57" s="142">
        <v>503.06</v>
      </c>
      <c r="E57" s="142">
        <v>502.86</v>
      </c>
      <c r="F57" s="142">
        <v>512.12</v>
      </c>
      <c r="G57" s="142">
        <v>512.99</v>
      </c>
      <c r="H57" s="142">
        <v>509.63</v>
      </c>
      <c r="I57" s="142">
        <v>501.09</v>
      </c>
      <c r="J57" s="142">
        <v>493.16</v>
      </c>
      <c r="K57" s="142">
        <v>490.37</v>
      </c>
      <c r="L57" s="142">
        <v>479.58</v>
      </c>
      <c r="M57" s="142">
        <v>499.27</v>
      </c>
      <c r="N57" s="142">
        <v>485.48</v>
      </c>
      <c r="O57" s="142">
        <v>223.85</v>
      </c>
      <c r="P57" s="142">
        <v>226.13</v>
      </c>
      <c r="Q57" s="142">
        <v>226.27</v>
      </c>
      <c r="R57" s="142">
        <v>223.35</v>
      </c>
      <c r="S57" s="142">
        <v>218.89</v>
      </c>
      <c r="T57" s="152">
        <v>221.94</v>
      </c>
      <c r="U57" s="142">
        <v>223.1</v>
      </c>
      <c r="V57" s="152">
        <v>226.19</v>
      </c>
      <c r="W57" s="142">
        <v>226.89</v>
      </c>
      <c r="X57" s="142">
        <v>139.56</v>
      </c>
      <c r="Y57" s="142">
        <v>139.9</v>
      </c>
      <c r="Z57" s="142">
        <v>139.06</v>
      </c>
      <c r="AA57" s="142">
        <v>136.13</v>
      </c>
      <c r="AB57" s="142">
        <v>134.57</v>
      </c>
      <c r="AC57" s="142">
        <v>137.24</v>
      </c>
      <c r="AD57" s="142">
        <v>139.86000000000001</v>
      </c>
      <c r="AE57" s="142">
        <v>126.62</v>
      </c>
      <c r="AF57" s="142">
        <v>140.13999999999999</v>
      </c>
    </row>
    <row r="58" spans="1:32">
      <c r="A58" s="269" t="s">
        <v>770</v>
      </c>
      <c r="B58" s="269"/>
      <c r="C58" s="144">
        <v>511.34</v>
      </c>
      <c r="D58" s="144">
        <v>516.82000000000005</v>
      </c>
      <c r="E58" s="144">
        <v>514.37</v>
      </c>
      <c r="F58" s="144">
        <v>516.65</v>
      </c>
      <c r="G58" s="144">
        <v>517.1</v>
      </c>
      <c r="H58" s="144">
        <v>515.29</v>
      </c>
      <c r="I58" s="144">
        <v>515.38</v>
      </c>
      <c r="J58" s="144">
        <v>503.66</v>
      </c>
      <c r="K58" s="144">
        <v>507.84</v>
      </c>
      <c r="L58" s="144">
        <v>491.15</v>
      </c>
      <c r="M58" s="144">
        <v>510.66</v>
      </c>
      <c r="N58" s="144">
        <v>496.62</v>
      </c>
      <c r="O58" s="144">
        <v>233.29</v>
      </c>
      <c r="P58" s="144">
        <v>226.94</v>
      </c>
      <c r="Q58" s="144">
        <v>230.61</v>
      </c>
      <c r="R58" s="144">
        <v>223.56</v>
      </c>
      <c r="S58" s="144">
        <v>221.59</v>
      </c>
      <c r="T58" s="144">
        <v>224.28</v>
      </c>
      <c r="U58" s="144">
        <v>226.3</v>
      </c>
      <c r="V58" s="144">
        <v>230.69</v>
      </c>
      <c r="W58" s="144">
        <v>229.39</v>
      </c>
      <c r="X58" s="144">
        <v>142.46</v>
      </c>
      <c r="Y58" s="144">
        <v>141.68</v>
      </c>
      <c r="Z58" s="144">
        <v>139.31</v>
      </c>
      <c r="AA58" s="144">
        <v>139.79</v>
      </c>
      <c r="AB58" s="144">
        <v>136.04</v>
      </c>
      <c r="AC58" s="144">
        <v>138.88</v>
      </c>
      <c r="AD58" s="144">
        <v>142.76</v>
      </c>
      <c r="AE58" s="144">
        <v>128.58000000000001</v>
      </c>
      <c r="AF58" s="144">
        <v>142.16</v>
      </c>
    </row>
    <row r="59" spans="1:32">
      <c r="A59" s="269" t="s">
        <v>771</v>
      </c>
      <c r="B59" s="269"/>
      <c r="C59" s="144">
        <v>492.04</v>
      </c>
      <c r="D59" s="144">
        <v>497.65</v>
      </c>
      <c r="E59" s="144">
        <v>497.61</v>
      </c>
      <c r="F59" s="144">
        <v>501.14</v>
      </c>
      <c r="G59" s="144">
        <v>500.75</v>
      </c>
      <c r="H59" s="144">
        <v>507.26</v>
      </c>
      <c r="I59" s="144">
        <v>501.06</v>
      </c>
      <c r="J59" s="144">
        <v>492.02</v>
      </c>
      <c r="K59" s="144">
        <v>3.5200000000000002E-2</v>
      </c>
      <c r="L59" s="144">
        <v>479.58</v>
      </c>
      <c r="M59" s="144">
        <v>494.29</v>
      </c>
      <c r="N59" s="144">
        <v>480.47</v>
      </c>
      <c r="O59" s="144">
        <v>218.17</v>
      </c>
      <c r="P59" s="144">
        <v>221.84</v>
      </c>
      <c r="Q59" s="144">
        <v>223.01</v>
      </c>
      <c r="R59" s="144">
        <v>216.73</v>
      </c>
      <c r="S59" s="144">
        <v>214.09</v>
      </c>
      <c r="T59" s="144">
        <v>221.94</v>
      </c>
      <c r="U59" s="144">
        <v>220.6</v>
      </c>
      <c r="V59" s="144">
        <v>225.39</v>
      </c>
      <c r="W59" s="144">
        <v>224.5</v>
      </c>
      <c r="X59" s="144">
        <v>139.30000000000001</v>
      </c>
      <c r="Y59" s="144">
        <v>138.44999999999999</v>
      </c>
      <c r="Z59" s="144">
        <v>136.87</v>
      </c>
      <c r="AA59" s="144">
        <v>136.13</v>
      </c>
      <c r="AB59" s="144">
        <v>133.19</v>
      </c>
      <c r="AC59" s="144">
        <v>136</v>
      </c>
      <c r="AD59" s="144">
        <v>139.86000000000001</v>
      </c>
      <c r="AE59" s="144">
        <v>121.79</v>
      </c>
      <c r="AF59" s="144">
        <v>140.13999999999999</v>
      </c>
    </row>
    <row r="60" spans="1:32">
      <c r="A60" s="269" t="s">
        <v>772</v>
      </c>
      <c r="B60" s="269"/>
      <c r="C60" s="144">
        <v>501.34375</v>
      </c>
      <c r="D60" s="144">
        <v>506.3725</v>
      </c>
      <c r="E60" s="144">
        <v>505.4354166666667</v>
      </c>
      <c r="F60" s="144">
        <v>508.71062499999999</v>
      </c>
      <c r="G60" s="144">
        <v>511.0252083333333</v>
      </c>
      <c r="H60" s="144">
        <v>510.86250000000001</v>
      </c>
      <c r="I60" s="144">
        <v>509.46812499999999</v>
      </c>
      <c r="J60" s="144">
        <v>496.73791666666665</v>
      </c>
      <c r="K60" s="144">
        <v>330.6486083333333</v>
      </c>
      <c r="L60" s="144">
        <v>484.62333333333333</v>
      </c>
      <c r="M60" s="144">
        <v>504.72687500000001</v>
      </c>
      <c r="N60" s="144">
        <v>489.80041666666665</v>
      </c>
      <c r="O60" s="144">
        <v>225.43854166666665</v>
      </c>
      <c r="P60" s="144">
        <v>224.93812500000001</v>
      </c>
      <c r="Q60" s="144">
        <v>225.918125</v>
      </c>
      <c r="R60" s="144">
        <v>220.97416666666663</v>
      </c>
      <c r="S60" s="144">
        <v>218.35312500000001</v>
      </c>
      <c r="T60" s="144">
        <v>222.39208333333332</v>
      </c>
      <c r="U60" s="144">
        <v>223.49625</v>
      </c>
      <c r="V60" s="144">
        <v>228.18187499999999</v>
      </c>
      <c r="W60" s="144">
        <v>226.43458333333334</v>
      </c>
      <c r="X60" s="144">
        <v>140.8075</v>
      </c>
      <c r="Y60" s="144">
        <v>140.40979166666665</v>
      </c>
      <c r="Z60" s="144">
        <v>138.37104166666666</v>
      </c>
      <c r="AA60" s="144">
        <v>138.24291666666667</v>
      </c>
      <c r="AB60" s="144">
        <v>134.53</v>
      </c>
      <c r="AC60" s="144">
        <v>138.215</v>
      </c>
      <c r="AD60" s="144">
        <v>141.45124999999999</v>
      </c>
      <c r="AE60" s="144">
        <v>125.14041666666667</v>
      </c>
      <c r="AF60" s="144">
        <v>141.18791666666667</v>
      </c>
    </row>
    <row r="61" spans="1:32">
      <c r="A61" s="269" t="s">
        <v>2267</v>
      </c>
      <c r="B61" s="269"/>
      <c r="C61" s="135" t="s">
        <v>165</v>
      </c>
      <c r="D61" s="135" t="s">
        <v>165</v>
      </c>
      <c r="E61" s="135" t="s">
        <v>165</v>
      </c>
      <c r="F61" s="135" t="s">
        <v>2268</v>
      </c>
      <c r="G61" s="135" t="s">
        <v>2268</v>
      </c>
      <c r="H61" s="135" t="s">
        <v>2268</v>
      </c>
      <c r="I61" s="135" t="s">
        <v>2269</v>
      </c>
      <c r="J61" s="135" t="s">
        <v>2269</v>
      </c>
      <c r="K61" s="135" t="s">
        <v>2269</v>
      </c>
      <c r="L61" s="135" t="s">
        <v>2269</v>
      </c>
      <c r="M61" s="135" t="s">
        <v>2269</v>
      </c>
      <c r="N61" s="135" t="s">
        <v>2269</v>
      </c>
      <c r="O61" s="135" t="s">
        <v>165</v>
      </c>
      <c r="P61" s="135" t="s">
        <v>165</v>
      </c>
      <c r="Q61" s="135" t="s">
        <v>165</v>
      </c>
      <c r="R61" s="135" t="s">
        <v>2268</v>
      </c>
      <c r="S61" s="135" t="s">
        <v>2268</v>
      </c>
      <c r="T61" s="135" t="s">
        <v>2269</v>
      </c>
      <c r="U61" s="135" t="s">
        <v>2269</v>
      </c>
      <c r="V61" s="135" t="s">
        <v>2269</v>
      </c>
      <c r="W61" s="135" t="s">
        <v>2269</v>
      </c>
      <c r="X61" s="135" t="s">
        <v>2269</v>
      </c>
      <c r="Y61" s="135" t="s">
        <v>2269</v>
      </c>
      <c r="Z61" s="135" t="s">
        <v>2269</v>
      </c>
      <c r="AA61" s="135" t="s">
        <v>2269</v>
      </c>
      <c r="AB61" s="135" t="s">
        <v>2269</v>
      </c>
      <c r="AC61" s="135" t="s">
        <v>2269</v>
      </c>
      <c r="AD61" s="135" t="s">
        <v>2269</v>
      </c>
      <c r="AE61" s="135" t="s">
        <v>2269</v>
      </c>
      <c r="AF61" s="135" t="s">
        <v>2269</v>
      </c>
    </row>
    <row r="62" spans="1:32" ht="27" customHeight="1">
      <c r="A62" s="269" t="s">
        <v>3</v>
      </c>
      <c r="B62" s="269"/>
      <c r="C62" s="270" t="s">
        <v>47</v>
      </c>
      <c r="D62" s="270"/>
      <c r="E62" s="270"/>
      <c r="F62" s="270"/>
      <c r="G62" s="270"/>
      <c r="H62" s="270"/>
      <c r="I62" s="270" t="s">
        <v>157</v>
      </c>
      <c r="J62" s="270" t="s">
        <v>47</v>
      </c>
      <c r="K62" s="270" t="s">
        <v>157</v>
      </c>
      <c r="L62" s="270" t="s">
        <v>47</v>
      </c>
      <c r="M62" s="270" t="s">
        <v>324</v>
      </c>
      <c r="N62" s="270" t="s">
        <v>157</v>
      </c>
      <c r="O62" s="270" t="s">
        <v>36</v>
      </c>
      <c r="P62" s="270"/>
      <c r="Q62" s="270"/>
      <c r="R62" s="270"/>
      <c r="S62" s="270"/>
      <c r="T62" s="270" t="s">
        <v>47</v>
      </c>
      <c r="U62" s="270" t="s">
        <v>2282</v>
      </c>
      <c r="V62" s="270"/>
      <c r="W62" s="270"/>
      <c r="X62" s="270" t="s">
        <v>36</v>
      </c>
      <c r="Y62" s="270" t="s">
        <v>846</v>
      </c>
      <c r="Z62" s="270" t="s">
        <v>36</v>
      </c>
      <c r="AA62" s="270" t="s">
        <v>2283</v>
      </c>
      <c r="AB62" s="270" t="s">
        <v>509</v>
      </c>
      <c r="AC62" s="270" t="s">
        <v>36</v>
      </c>
      <c r="AD62" s="270" t="s">
        <v>74</v>
      </c>
      <c r="AE62" s="270" t="s">
        <v>36</v>
      </c>
      <c r="AF62" s="270"/>
    </row>
    <row r="63" spans="1:3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c r="A64" s="90" t="s">
        <v>2642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c r="A65" s="145"/>
      <c r="B65" s="1" t="s">
        <v>2286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c r="A66" s="146"/>
      <c r="B66" s="1" t="s">
        <v>2287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defaultRowHeight="14.4"/>
  <cols>
    <col min="1" max="1" width="2" customWidth="1"/>
    <col min="2" max="2" width="44" customWidth="1"/>
    <col min="3" max="3" width="45" customWidth="1"/>
    <col min="4" max="4" width="18" customWidth="1"/>
    <col min="5" max="6" width="23" customWidth="1"/>
    <col min="7" max="7" width="105" customWidth="1"/>
  </cols>
  <sheetData>
    <row r="1" spans="1:7">
      <c r="A1" s="1"/>
      <c r="B1" s="1"/>
      <c r="C1" s="1"/>
      <c r="D1" s="1"/>
      <c r="E1" s="1"/>
      <c r="F1" s="1"/>
      <c r="G1" s="1"/>
    </row>
    <row r="2" spans="1:7">
      <c r="A2" s="1"/>
      <c r="B2" s="1"/>
      <c r="C2" s="1"/>
      <c r="D2" s="1"/>
      <c r="E2" s="1"/>
      <c r="F2" s="1"/>
      <c r="G2" s="1"/>
    </row>
    <row r="3" spans="1:7" ht="69" customHeight="1">
      <c r="A3" s="1"/>
      <c r="B3" s="234" t="s">
        <v>0</v>
      </c>
      <c r="C3" s="235"/>
      <c r="D3" s="235"/>
      <c r="E3" s="235"/>
      <c r="F3" s="235"/>
      <c r="G3" s="235"/>
    </row>
    <row r="4" spans="1:7" ht="0" hidden="1" customHeight="1">
      <c r="A4" s="1"/>
      <c r="B4" s="1"/>
      <c r="C4" s="1"/>
      <c r="D4" s="1"/>
      <c r="E4" s="1"/>
      <c r="F4" s="1"/>
      <c r="G4" s="1"/>
    </row>
    <row r="5" spans="1:7" ht="30" customHeight="1">
      <c r="A5" s="1"/>
      <c r="B5" s="22" t="s">
        <v>2643</v>
      </c>
      <c r="C5" s="1"/>
      <c r="D5" s="1"/>
      <c r="E5" s="1"/>
      <c r="F5" s="1"/>
      <c r="G5" s="1"/>
    </row>
    <row r="6" spans="1:7" ht="34.950000000000003" customHeight="1">
      <c r="A6" s="1"/>
      <c r="B6" s="3" t="s">
        <v>3</v>
      </c>
      <c r="C6" s="3" t="s">
        <v>4</v>
      </c>
      <c r="D6" s="3" t="s">
        <v>6</v>
      </c>
      <c r="E6" s="3" t="s">
        <v>7</v>
      </c>
      <c r="F6" s="3" t="s">
        <v>8</v>
      </c>
      <c r="G6" s="3" t="s">
        <v>2644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8"/>
  <sheetViews>
    <sheetView showGridLines="0" zoomScale="80" workbookViewId="0">
      <pane ySplit="6" topLeftCell="A7" activePane="bottomLeft" state="frozen"/>
      <selection pane="bottomLeft"/>
    </sheetView>
  </sheetViews>
  <sheetFormatPr defaultRowHeight="14.4"/>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34" t="s">
        <v>0</v>
      </c>
      <c r="C3" s="235"/>
      <c r="D3" s="235"/>
      <c r="E3" s="235"/>
      <c r="F3" s="235"/>
      <c r="G3" s="235"/>
      <c r="H3" s="1"/>
      <c r="I3" s="1"/>
    </row>
    <row r="4" spans="1:9" ht="0" hidden="1" customHeight="1">
      <c r="A4" s="1"/>
      <c r="B4" s="1"/>
      <c r="C4" s="1"/>
      <c r="D4" s="1"/>
      <c r="E4" s="1"/>
      <c r="F4" s="1"/>
      <c r="G4" s="1"/>
      <c r="H4" s="1"/>
      <c r="I4" s="1"/>
    </row>
    <row r="5" spans="1:9" ht="30" customHeight="1">
      <c r="A5" s="1"/>
      <c r="B5" s="22" t="s">
        <v>2645</v>
      </c>
      <c r="C5" s="1"/>
      <c r="D5" s="1"/>
      <c r="E5" s="1"/>
      <c r="F5" s="1"/>
      <c r="G5" s="1"/>
      <c r="H5" s="1"/>
      <c r="I5" s="1"/>
    </row>
    <row r="6" spans="1:9" ht="34.950000000000003" customHeight="1">
      <c r="A6" s="1"/>
      <c r="B6" s="3" t="s">
        <v>4</v>
      </c>
      <c r="C6" s="3" t="s">
        <v>2646</v>
      </c>
      <c r="D6" s="3" t="s">
        <v>2647</v>
      </c>
      <c r="E6" s="3" t="s">
        <v>7</v>
      </c>
      <c r="F6" s="3" t="s">
        <v>8</v>
      </c>
      <c r="G6" s="3" t="s">
        <v>2648</v>
      </c>
      <c r="H6" s="3" t="s">
        <v>2644</v>
      </c>
      <c r="I6" s="3" t="s">
        <v>2649</v>
      </c>
    </row>
    <row r="7" spans="1:9" ht="26.4">
      <c r="A7" s="1"/>
      <c r="B7" s="6" t="s">
        <v>993</v>
      </c>
      <c r="C7" s="6" t="s">
        <v>548</v>
      </c>
      <c r="D7" s="87" t="s">
        <v>68</v>
      </c>
      <c r="E7" s="87" t="s">
        <v>18</v>
      </c>
      <c r="F7" s="87" t="s">
        <v>19</v>
      </c>
      <c r="G7" s="6" t="s">
        <v>867</v>
      </c>
      <c r="H7" s="6" t="s">
        <v>2650</v>
      </c>
      <c r="I7" s="6" t="s">
        <v>2651</v>
      </c>
    </row>
    <row r="8" spans="1:9" ht="26.4">
      <c r="A8" s="1"/>
      <c r="B8" s="6" t="s">
        <v>2652</v>
      </c>
      <c r="C8" s="6" t="s">
        <v>268</v>
      </c>
      <c r="D8" s="87" t="s">
        <v>2653</v>
      </c>
      <c r="E8" s="87" t="s">
        <v>2654</v>
      </c>
      <c r="F8" s="87" t="s">
        <v>2655</v>
      </c>
      <c r="G8" s="6" t="s">
        <v>867</v>
      </c>
      <c r="H8" s="6" t="s">
        <v>2656</v>
      </c>
      <c r="I8" s="6" t="s">
        <v>2657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sheetView>
  </sheetViews>
  <sheetFormatPr defaultRowHeight="14.4"/>
  <cols>
    <col min="1" max="1" width="2" customWidth="1"/>
    <col min="2" max="2" width="28" customWidth="1"/>
    <col min="3" max="9" width="23"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34" t="s">
        <v>0</v>
      </c>
      <c r="C3" s="235"/>
      <c r="D3" s="235"/>
      <c r="E3" s="235"/>
      <c r="F3" s="235"/>
      <c r="G3" s="235"/>
      <c r="H3" s="1"/>
      <c r="I3" s="1"/>
    </row>
    <row r="4" spans="1:9" ht="0" hidden="1" customHeight="1">
      <c r="A4" s="1"/>
      <c r="B4" s="1"/>
      <c r="C4" s="1"/>
      <c r="D4" s="1"/>
      <c r="E4" s="1"/>
      <c r="F4" s="1"/>
      <c r="G4" s="1"/>
      <c r="H4" s="1"/>
      <c r="I4" s="1"/>
    </row>
    <row r="5" spans="1:9" ht="17.399999999999999">
      <c r="A5" s="1"/>
      <c r="B5" s="2" t="s">
        <v>2658</v>
      </c>
      <c r="C5" s="1"/>
      <c r="D5" s="1"/>
      <c r="E5" s="1"/>
      <c r="F5" s="1"/>
      <c r="G5" s="1"/>
      <c r="H5" s="1"/>
      <c r="I5" s="1"/>
    </row>
    <row r="6" spans="1:9" ht="30" customHeight="1">
      <c r="A6" s="1"/>
      <c r="B6" s="242" t="s">
        <v>2659</v>
      </c>
      <c r="C6" s="242"/>
      <c r="D6" s="242"/>
      <c r="E6" s="242"/>
      <c r="F6" s="242"/>
      <c r="G6" s="242"/>
      <c r="H6" s="242"/>
      <c r="I6" s="242"/>
    </row>
    <row r="7" spans="1:9" ht="19.95" customHeight="1">
      <c r="A7" s="1"/>
      <c r="B7" s="242" t="s">
        <v>2660</v>
      </c>
      <c r="C7" s="242" t="s">
        <v>2661</v>
      </c>
      <c r="D7" s="242"/>
      <c r="E7" s="242" t="s">
        <v>2662</v>
      </c>
      <c r="F7" s="242"/>
      <c r="G7" s="242" t="s">
        <v>2663</v>
      </c>
      <c r="H7" s="242"/>
      <c r="I7" s="242"/>
    </row>
    <row r="8" spans="1:9" ht="19.95" customHeight="1">
      <c r="A8" s="1"/>
      <c r="B8" s="242"/>
      <c r="C8" s="3" t="s">
        <v>2664</v>
      </c>
      <c r="D8" s="3" t="s">
        <v>2665</v>
      </c>
      <c r="E8" s="3" t="s">
        <v>2664</v>
      </c>
      <c r="F8" s="3" t="s">
        <v>2665</v>
      </c>
      <c r="G8" s="3" t="s">
        <v>2664</v>
      </c>
      <c r="H8" s="3" t="s">
        <v>2665</v>
      </c>
      <c r="I8" s="3" t="s">
        <v>2666</v>
      </c>
    </row>
    <row r="9" spans="1:9" ht="26.4">
      <c r="A9" s="1"/>
      <c r="B9" s="87" t="s">
        <v>2667</v>
      </c>
      <c r="C9" s="87" t="s">
        <v>2668</v>
      </c>
      <c r="D9" s="87" t="s">
        <v>2668</v>
      </c>
      <c r="E9" s="87" t="s">
        <v>2668</v>
      </c>
      <c r="F9" s="87" t="s">
        <v>2668</v>
      </c>
      <c r="G9" s="87" t="s">
        <v>2668</v>
      </c>
      <c r="H9" s="87" t="s">
        <v>2668</v>
      </c>
      <c r="I9" s="87" t="s">
        <v>2669</v>
      </c>
    </row>
    <row r="10" spans="1:9" ht="26.4">
      <c r="A10" s="1"/>
      <c r="B10" s="87" t="s">
        <v>2670</v>
      </c>
      <c r="C10" s="87" t="s">
        <v>2668</v>
      </c>
      <c r="D10" s="87" t="s">
        <v>2668</v>
      </c>
      <c r="E10" s="87" t="s">
        <v>2668</v>
      </c>
      <c r="F10" s="87" t="s">
        <v>2668</v>
      </c>
      <c r="G10" s="87" t="s">
        <v>2668</v>
      </c>
      <c r="H10" s="87" t="s">
        <v>2668</v>
      </c>
      <c r="I10" s="87" t="s">
        <v>2669</v>
      </c>
    </row>
    <row r="11" spans="1:9" ht="26.4">
      <c r="A11" s="1"/>
      <c r="B11" s="87" t="s">
        <v>2671</v>
      </c>
      <c r="C11" s="87" t="s">
        <v>2672</v>
      </c>
      <c r="D11" s="87" t="s">
        <v>2673</v>
      </c>
      <c r="E11" s="87" t="s">
        <v>2674</v>
      </c>
      <c r="F11" s="87" t="s">
        <v>2675</v>
      </c>
      <c r="G11" s="87" t="s">
        <v>867</v>
      </c>
      <c r="H11" s="87" t="s">
        <v>867</v>
      </c>
      <c r="I11" s="87" t="s">
        <v>867</v>
      </c>
    </row>
    <row r="12" spans="1:9">
      <c r="A12" s="1"/>
      <c r="B12" s="1"/>
      <c r="C12" s="1"/>
      <c r="D12" s="1"/>
      <c r="E12" s="1"/>
      <c r="F12" s="1"/>
      <c r="G12" s="1"/>
      <c r="H12" s="1"/>
      <c r="I12" s="1"/>
    </row>
    <row r="13" spans="1:9">
      <c r="A13" s="1"/>
      <c r="B13" s="1"/>
      <c r="C13" s="1"/>
      <c r="D13" s="1"/>
      <c r="E13" s="1"/>
      <c r="F13" s="1"/>
      <c r="G13" s="1"/>
      <c r="H13" s="1"/>
      <c r="I13" s="1"/>
    </row>
    <row r="14" spans="1:9" ht="30" customHeight="1">
      <c r="A14" s="1"/>
      <c r="B14" s="242" t="s">
        <v>699</v>
      </c>
      <c r="C14" s="242"/>
      <c r="D14" s="242"/>
      <c r="E14" s="242"/>
      <c r="F14" s="242"/>
      <c r="G14" s="242"/>
      <c r="H14" s="242"/>
      <c r="I14" s="242"/>
    </row>
    <row r="15" spans="1:9" ht="19.95" customHeight="1">
      <c r="A15" s="1"/>
      <c r="B15" s="242" t="s">
        <v>2660</v>
      </c>
      <c r="C15" s="242" t="s">
        <v>2661</v>
      </c>
      <c r="D15" s="242"/>
      <c r="E15" s="242" t="s">
        <v>2662</v>
      </c>
      <c r="F15" s="242"/>
      <c r="G15" s="242" t="s">
        <v>2663</v>
      </c>
      <c r="H15" s="242"/>
      <c r="I15" s="242"/>
    </row>
    <row r="16" spans="1:9" ht="19.95" customHeight="1">
      <c r="A16" s="1"/>
      <c r="B16" s="242"/>
      <c r="C16" s="3" t="s">
        <v>2664</v>
      </c>
      <c r="D16" s="3" t="s">
        <v>2665</v>
      </c>
      <c r="E16" s="3" t="s">
        <v>2664</v>
      </c>
      <c r="F16" s="3" t="s">
        <v>2665</v>
      </c>
      <c r="G16" s="3" t="s">
        <v>2664</v>
      </c>
      <c r="H16" s="3" t="s">
        <v>2665</v>
      </c>
      <c r="I16" s="3" t="s">
        <v>2666</v>
      </c>
    </row>
    <row r="17" spans="1:9" ht="26.4">
      <c r="A17" s="1"/>
      <c r="B17" s="87" t="s">
        <v>2667</v>
      </c>
      <c r="C17" s="87" t="s">
        <v>2668</v>
      </c>
      <c r="D17" s="87" t="s">
        <v>2668</v>
      </c>
      <c r="E17" s="87" t="s">
        <v>2668</v>
      </c>
      <c r="F17" s="87" t="s">
        <v>2668</v>
      </c>
      <c r="G17" s="87" t="s">
        <v>2668</v>
      </c>
      <c r="H17" s="87" t="s">
        <v>2668</v>
      </c>
      <c r="I17" s="87" t="s">
        <v>2669</v>
      </c>
    </row>
    <row r="18" spans="1:9" ht="26.4">
      <c r="A18" s="1"/>
      <c r="B18" s="87" t="s">
        <v>2670</v>
      </c>
      <c r="C18" s="87" t="s">
        <v>2668</v>
      </c>
      <c r="D18" s="87" t="s">
        <v>2668</v>
      </c>
      <c r="E18" s="87" t="s">
        <v>2668</v>
      </c>
      <c r="F18" s="87" t="s">
        <v>2668</v>
      </c>
      <c r="G18" s="87" t="s">
        <v>2668</v>
      </c>
      <c r="H18" s="87" t="s">
        <v>2668</v>
      </c>
      <c r="I18" s="87" t="s">
        <v>2669</v>
      </c>
    </row>
    <row r="19" spans="1:9" ht="26.4">
      <c r="A19" s="1"/>
      <c r="B19" s="87" t="s">
        <v>2671</v>
      </c>
      <c r="C19" s="87" t="s">
        <v>2672</v>
      </c>
      <c r="D19" s="87" t="s">
        <v>2676</v>
      </c>
      <c r="E19" s="87" t="s">
        <v>2674</v>
      </c>
      <c r="F19" s="87" t="s">
        <v>2675</v>
      </c>
      <c r="G19" s="87" t="s">
        <v>867</v>
      </c>
      <c r="H19" s="87" t="s">
        <v>867</v>
      </c>
      <c r="I19" s="87" t="s">
        <v>867</v>
      </c>
    </row>
    <row r="20" spans="1:9">
      <c r="A20" s="1"/>
      <c r="B20" s="1"/>
      <c r="C20" s="1"/>
      <c r="D20" s="1"/>
      <c r="E20" s="1"/>
      <c r="F20" s="1"/>
      <c r="G20" s="1"/>
      <c r="H20" s="1"/>
      <c r="I20" s="1"/>
    </row>
    <row r="21" spans="1:9">
      <c r="A21" s="1"/>
      <c r="B21" s="1"/>
      <c r="C21" s="1"/>
      <c r="D21" s="1"/>
      <c r="E21" s="1"/>
      <c r="F21" s="1"/>
      <c r="G21" s="1"/>
      <c r="H21" s="1"/>
      <c r="I21" s="1"/>
    </row>
    <row r="22" spans="1:9" ht="30" customHeight="1">
      <c r="A22" s="1"/>
      <c r="B22" s="242" t="s">
        <v>2677</v>
      </c>
      <c r="C22" s="242"/>
      <c r="D22" s="242"/>
      <c r="E22" s="242"/>
      <c r="F22" s="242"/>
      <c r="G22" s="242"/>
      <c r="H22" s="242"/>
      <c r="I22" s="242"/>
    </row>
    <row r="23" spans="1:9" ht="19.95" customHeight="1">
      <c r="A23" s="1"/>
      <c r="B23" s="242" t="s">
        <v>2660</v>
      </c>
      <c r="C23" s="242" t="s">
        <v>2661</v>
      </c>
      <c r="D23" s="242"/>
      <c r="E23" s="242" t="s">
        <v>2662</v>
      </c>
      <c r="F23" s="242"/>
      <c r="G23" s="242" t="s">
        <v>2663</v>
      </c>
      <c r="H23" s="242"/>
      <c r="I23" s="242"/>
    </row>
    <row r="24" spans="1:9" ht="19.95" customHeight="1">
      <c r="A24" s="1"/>
      <c r="B24" s="242"/>
      <c r="C24" s="3" t="s">
        <v>2664</v>
      </c>
      <c r="D24" s="3" t="s">
        <v>2665</v>
      </c>
      <c r="E24" s="3" t="s">
        <v>2664</v>
      </c>
      <c r="F24" s="3" t="s">
        <v>2665</v>
      </c>
      <c r="G24" s="3" t="s">
        <v>2664</v>
      </c>
      <c r="H24" s="3" t="s">
        <v>2665</v>
      </c>
      <c r="I24" s="3" t="s">
        <v>2666</v>
      </c>
    </row>
    <row r="25" spans="1:9" ht="26.4">
      <c r="A25" s="1"/>
      <c r="B25" s="87" t="s">
        <v>2667</v>
      </c>
      <c r="C25" s="87" t="s">
        <v>2668</v>
      </c>
      <c r="D25" s="87" t="s">
        <v>2668</v>
      </c>
      <c r="E25" s="87" t="s">
        <v>2668</v>
      </c>
      <c r="F25" s="87" t="s">
        <v>2668</v>
      </c>
      <c r="G25" s="87" t="s">
        <v>2668</v>
      </c>
      <c r="H25" s="87" t="s">
        <v>2668</v>
      </c>
      <c r="I25" s="87" t="s">
        <v>2669</v>
      </c>
    </row>
    <row r="26" spans="1:9" ht="26.4">
      <c r="A26" s="1"/>
      <c r="B26" s="87" t="s">
        <v>2670</v>
      </c>
      <c r="C26" s="87" t="s">
        <v>2668</v>
      </c>
      <c r="D26" s="87" t="s">
        <v>2668</v>
      </c>
      <c r="E26" s="87" t="s">
        <v>2668</v>
      </c>
      <c r="F26" s="87" t="s">
        <v>2668</v>
      </c>
      <c r="G26" s="87" t="s">
        <v>2668</v>
      </c>
      <c r="H26" s="87" t="s">
        <v>2668</v>
      </c>
      <c r="I26" s="87" t="s">
        <v>2669</v>
      </c>
    </row>
    <row r="27" spans="1:9" ht="26.4">
      <c r="A27" s="1"/>
      <c r="B27" s="87" t="s">
        <v>2671</v>
      </c>
      <c r="C27" s="87" t="s">
        <v>2672</v>
      </c>
      <c r="D27" s="87" t="s">
        <v>2673</v>
      </c>
      <c r="E27" s="87" t="s">
        <v>2674</v>
      </c>
      <c r="F27" s="87" t="s">
        <v>2675</v>
      </c>
      <c r="G27" s="87" t="s">
        <v>867</v>
      </c>
      <c r="H27" s="87" t="s">
        <v>867</v>
      </c>
      <c r="I27" s="87" t="s">
        <v>867</v>
      </c>
    </row>
    <row r="28" spans="1:9">
      <c r="A28" s="1"/>
      <c r="B28" s="1"/>
      <c r="C28" s="1"/>
      <c r="D28" s="1"/>
      <c r="E28" s="1"/>
      <c r="F28" s="1"/>
      <c r="G28" s="1"/>
      <c r="H28" s="1"/>
      <c r="I28" s="1"/>
    </row>
    <row r="29" spans="1:9">
      <c r="A29" s="1"/>
      <c r="B29" s="1"/>
      <c r="C29" s="1"/>
      <c r="D29" s="1"/>
      <c r="E29" s="1"/>
      <c r="F29" s="1"/>
      <c r="G29" s="1"/>
      <c r="H29" s="1"/>
      <c r="I29" s="1"/>
    </row>
    <row r="30" spans="1:9" ht="30" customHeight="1">
      <c r="A30" s="1"/>
      <c r="B30" s="242" t="s">
        <v>427</v>
      </c>
      <c r="C30" s="242"/>
      <c r="D30" s="242"/>
      <c r="E30" s="242"/>
      <c r="F30" s="242"/>
      <c r="G30" s="242"/>
      <c r="H30" s="242"/>
      <c r="I30" s="242"/>
    </row>
    <row r="31" spans="1:9" ht="19.95" customHeight="1">
      <c r="A31" s="1"/>
      <c r="B31" s="242" t="s">
        <v>2660</v>
      </c>
      <c r="C31" s="242" t="s">
        <v>2661</v>
      </c>
      <c r="D31" s="242"/>
      <c r="E31" s="242" t="s">
        <v>2662</v>
      </c>
      <c r="F31" s="242"/>
      <c r="G31" s="242" t="s">
        <v>2663</v>
      </c>
      <c r="H31" s="242"/>
      <c r="I31" s="242"/>
    </row>
    <row r="32" spans="1:9" ht="19.95" customHeight="1">
      <c r="A32" s="1"/>
      <c r="B32" s="242"/>
      <c r="C32" s="3" t="s">
        <v>2664</v>
      </c>
      <c r="D32" s="3" t="s">
        <v>2665</v>
      </c>
      <c r="E32" s="3" t="s">
        <v>2664</v>
      </c>
      <c r="F32" s="3" t="s">
        <v>2665</v>
      </c>
      <c r="G32" s="3" t="s">
        <v>2664</v>
      </c>
      <c r="H32" s="3" t="s">
        <v>2665</v>
      </c>
      <c r="I32" s="3" t="s">
        <v>2666</v>
      </c>
    </row>
    <row r="33" spans="1:9" ht="26.4">
      <c r="A33" s="1"/>
      <c r="B33" s="87" t="s">
        <v>2667</v>
      </c>
      <c r="C33" s="87" t="s">
        <v>2668</v>
      </c>
      <c r="D33" s="87" t="s">
        <v>2668</v>
      </c>
      <c r="E33" s="87" t="s">
        <v>2668</v>
      </c>
      <c r="F33" s="87" t="s">
        <v>2668</v>
      </c>
      <c r="G33" s="87" t="s">
        <v>2668</v>
      </c>
      <c r="H33" s="87" t="s">
        <v>2668</v>
      </c>
      <c r="I33" s="87" t="s">
        <v>2669</v>
      </c>
    </row>
    <row r="34" spans="1:9" ht="26.4">
      <c r="A34" s="1"/>
      <c r="B34" s="87" t="s">
        <v>2670</v>
      </c>
      <c r="C34" s="87" t="s">
        <v>2668</v>
      </c>
      <c r="D34" s="87" t="s">
        <v>2668</v>
      </c>
      <c r="E34" s="87" t="s">
        <v>2668</v>
      </c>
      <c r="F34" s="87" t="s">
        <v>2668</v>
      </c>
      <c r="G34" s="87" t="s">
        <v>2668</v>
      </c>
      <c r="H34" s="87" t="s">
        <v>2668</v>
      </c>
      <c r="I34" s="87" t="s">
        <v>2669</v>
      </c>
    </row>
    <row r="35" spans="1:9" ht="26.4">
      <c r="A35" s="1"/>
      <c r="B35" s="87" t="s">
        <v>2671</v>
      </c>
      <c r="C35" s="87" t="s">
        <v>2672</v>
      </c>
      <c r="D35" s="87" t="s">
        <v>2676</v>
      </c>
      <c r="E35" s="87" t="s">
        <v>2674</v>
      </c>
      <c r="F35" s="87" t="s">
        <v>2678</v>
      </c>
      <c r="G35" s="87" t="s">
        <v>867</v>
      </c>
      <c r="H35" s="87" t="s">
        <v>867</v>
      </c>
      <c r="I35" s="87" t="s">
        <v>867</v>
      </c>
    </row>
    <row r="36" spans="1:9">
      <c r="A36" s="1"/>
      <c r="B36" s="1"/>
      <c r="C36" s="1"/>
      <c r="D36" s="1"/>
      <c r="E36" s="1"/>
      <c r="F36" s="1"/>
      <c r="G36" s="1"/>
      <c r="H36" s="1"/>
      <c r="I36" s="1"/>
    </row>
    <row r="37" spans="1:9">
      <c r="A37" s="1"/>
      <c r="B37" s="1"/>
      <c r="C37" s="1"/>
      <c r="D37" s="1"/>
      <c r="E37" s="1"/>
      <c r="F37" s="1"/>
      <c r="G37" s="1"/>
      <c r="H37" s="1"/>
      <c r="I37" s="1"/>
    </row>
    <row r="38" spans="1:9" ht="30" customHeight="1">
      <c r="A38" s="1"/>
      <c r="B38" s="242" t="s">
        <v>448</v>
      </c>
      <c r="C38" s="242"/>
      <c r="D38" s="242"/>
      <c r="E38" s="242"/>
      <c r="F38" s="242"/>
      <c r="G38" s="242"/>
      <c r="H38" s="242"/>
      <c r="I38" s="242"/>
    </row>
    <row r="39" spans="1:9" ht="19.95" customHeight="1">
      <c r="A39" s="1"/>
      <c r="B39" s="242" t="s">
        <v>2660</v>
      </c>
      <c r="C39" s="242" t="s">
        <v>2661</v>
      </c>
      <c r="D39" s="242"/>
      <c r="E39" s="242" t="s">
        <v>2662</v>
      </c>
      <c r="F39" s="242"/>
      <c r="G39" s="242" t="s">
        <v>2663</v>
      </c>
      <c r="H39" s="242"/>
      <c r="I39" s="242"/>
    </row>
    <row r="40" spans="1:9" ht="19.95" customHeight="1">
      <c r="A40" s="1"/>
      <c r="B40" s="242"/>
      <c r="C40" s="3" t="s">
        <v>2664</v>
      </c>
      <c r="D40" s="3" t="s">
        <v>2665</v>
      </c>
      <c r="E40" s="3" t="s">
        <v>2664</v>
      </c>
      <c r="F40" s="3" t="s">
        <v>2665</v>
      </c>
      <c r="G40" s="3" t="s">
        <v>2664</v>
      </c>
      <c r="H40" s="3" t="s">
        <v>2665</v>
      </c>
      <c r="I40" s="3" t="s">
        <v>2666</v>
      </c>
    </row>
    <row r="41" spans="1:9" ht="26.4">
      <c r="A41" s="1"/>
      <c r="B41" s="87" t="s">
        <v>2667</v>
      </c>
      <c r="C41" s="87" t="s">
        <v>2668</v>
      </c>
      <c r="D41" s="87" t="s">
        <v>2668</v>
      </c>
      <c r="E41" s="87" t="s">
        <v>2668</v>
      </c>
      <c r="F41" s="87" t="s">
        <v>2668</v>
      </c>
      <c r="G41" s="87" t="s">
        <v>2668</v>
      </c>
      <c r="H41" s="87" t="s">
        <v>2668</v>
      </c>
      <c r="I41" s="87" t="s">
        <v>2669</v>
      </c>
    </row>
    <row r="42" spans="1:9" ht="26.4">
      <c r="A42" s="1"/>
      <c r="B42" s="87" t="s">
        <v>2670</v>
      </c>
      <c r="C42" s="87" t="s">
        <v>2668</v>
      </c>
      <c r="D42" s="87" t="s">
        <v>2668</v>
      </c>
      <c r="E42" s="87" t="s">
        <v>2668</v>
      </c>
      <c r="F42" s="87" t="s">
        <v>2668</v>
      </c>
      <c r="G42" s="87" t="s">
        <v>2668</v>
      </c>
      <c r="H42" s="87" t="s">
        <v>2668</v>
      </c>
      <c r="I42" s="87" t="s">
        <v>2669</v>
      </c>
    </row>
    <row r="43" spans="1:9" ht="26.4">
      <c r="A43" s="1"/>
      <c r="B43" s="87" t="s">
        <v>2671</v>
      </c>
      <c r="C43" s="87" t="s">
        <v>2672</v>
      </c>
      <c r="D43" s="87" t="s">
        <v>2673</v>
      </c>
      <c r="E43" s="87" t="s">
        <v>2674</v>
      </c>
      <c r="F43" s="87" t="s">
        <v>2675</v>
      </c>
      <c r="G43" s="87" t="s">
        <v>867</v>
      </c>
      <c r="H43" s="87" t="s">
        <v>867</v>
      </c>
      <c r="I43" s="87" t="s">
        <v>867</v>
      </c>
    </row>
    <row r="44" spans="1:9">
      <c r="A44" s="1"/>
      <c r="B44" s="1"/>
      <c r="C44" s="1"/>
      <c r="D44" s="1"/>
      <c r="E44" s="1"/>
      <c r="F44" s="1"/>
      <c r="G44" s="1"/>
      <c r="H44" s="1"/>
      <c r="I44" s="1"/>
    </row>
    <row r="45" spans="1:9">
      <c r="A45" s="1"/>
      <c r="B45" s="1"/>
      <c r="C45" s="1"/>
      <c r="D45" s="1"/>
      <c r="E45" s="1"/>
      <c r="F45" s="1"/>
      <c r="G45" s="1"/>
      <c r="H45" s="1"/>
      <c r="I45" s="1"/>
    </row>
    <row r="46" spans="1:9" ht="30" customHeight="1">
      <c r="A46" s="1"/>
      <c r="B46" s="242" t="s">
        <v>2679</v>
      </c>
      <c r="C46" s="242"/>
      <c r="D46" s="242"/>
      <c r="E46" s="242"/>
      <c r="F46" s="242"/>
      <c r="G46" s="242"/>
      <c r="H46" s="242"/>
      <c r="I46" s="242"/>
    </row>
    <row r="47" spans="1:9" ht="19.95" customHeight="1">
      <c r="A47" s="1"/>
      <c r="B47" s="242" t="s">
        <v>2660</v>
      </c>
      <c r="C47" s="242" t="s">
        <v>2661</v>
      </c>
      <c r="D47" s="242"/>
      <c r="E47" s="242" t="s">
        <v>2662</v>
      </c>
      <c r="F47" s="242"/>
      <c r="G47" s="242" t="s">
        <v>2663</v>
      </c>
      <c r="H47" s="242"/>
      <c r="I47" s="242"/>
    </row>
    <row r="48" spans="1:9" ht="19.95" customHeight="1">
      <c r="A48" s="1"/>
      <c r="B48" s="242"/>
      <c r="C48" s="3" t="s">
        <v>2664</v>
      </c>
      <c r="D48" s="3" t="s">
        <v>2665</v>
      </c>
      <c r="E48" s="3" t="s">
        <v>2664</v>
      </c>
      <c r="F48" s="3" t="s">
        <v>2665</v>
      </c>
      <c r="G48" s="3" t="s">
        <v>2664</v>
      </c>
      <c r="H48" s="3" t="s">
        <v>2665</v>
      </c>
      <c r="I48" s="3" t="s">
        <v>2666</v>
      </c>
    </row>
    <row r="49" spans="1:9" ht="26.4">
      <c r="A49" s="1"/>
      <c r="B49" s="87" t="s">
        <v>2667</v>
      </c>
      <c r="C49" s="87" t="s">
        <v>2668</v>
      </c>
      <c r="D49" s="87" t="s">
        <v>2668</v>
      </c>
      <c r="E49" s="87" t="s">
        <v>2668</v>
      </c>
      <c r="F49" s="87" t="s">
        <v>2668</v>
      </c>
      <c r="G49" s="87" t="s">
        <v>2668</v>
      </c>
      <c r="H49" s="87" t="s">
        <v>2668</v>
      </c>
      <c r="I49" s="87" t="s">
        <v>2669</v>
      </c>
    </row>
    <row r="50" spans="1:9" ht="26.4">
      <c r="A50" s="1"/>
      <c r="B50" s="87" t="s">
        <v>2670</v>
      </c>
      <c r="C50" s="87" t="s">
        <v>2668</v>
      </c>
      <c r="D50" s="87" t="s">
        <v>2668</v>
      </c>
      <c r="E50" s="87" t="s">
        <v>2668</v>
      </c>
      <c r="F50" s="87" t="s">
        <v>2668</v>
      </c>
      <c r="G50" s="87" t="s">
        <v>2668</v>
      </c>
      <c r="H50" s="87" t="s">
        <v>2668</v>
      </c>
      <c r="I50" s="87" t="s">
        <v>2669</v>
      </c>
    </row>
    <row r="51" spans="1:9" ht="26.4">
      <c r="A51" s="1"/>
      <c r="B51" s="87" t="s">
        <v>2671</v>
      </c>
      <c r="C51" s="87" t="s">
        <v>2672</v>
      </c>
      <c r="D51" s="87" t="s">
        <v>2673</v>
      </c>
      <c r="E51" s="87" t="s">
        <v>2674</v>
      </c>
      <c r="F51" s="87" t="s">
        <v>2675</v>
      </c>
      <c r="G51" s="87" t="s">
        <v>867</v>
      </c>
      <c r="H51" s="87" t="s">
        <v>867</v>
      </c>
      <c r="I51" s="87" t="s">
        <v>867</v>
      </c>
    </row>
  </sheetData>
  <mergeCells count="31">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defaultRowHeight="14.4"/>
  <cols>
    <col min="1" max="1" width="2" customWidth="1"/>
    <col min="2" max="2" width="38" customWidth="1"/>
    <col min="3" max="7" width="23" customWidth="1"/>
  </cols>
  <sheetData>
    <row r="1" spans="1:7">
      <c r="A1" s="1"/>
      <c r="B1" s="1"/>
      <c r="C1" s="1"/>
      <c r="D1" s="1"/>
      <c r="E1" s="1"/>
      <c r="F1" s="1"/>
      <c r="G1" s="1"/>
    </row>
    <row r="2" spans="1:7">
      <c r="A2" s="1"/>
      <c r="B2" s="1"/>
      <c r="C2" s="1"/>
      <c r="D2" s="1"/>
      <c r="E2" s="1"/>
      <c r="F2" s="1"/>
      <c r="G2" s="1"/>
    </row>
    <row r="3" spans="1:7" ht="69" customHeight="1">
      <c r="A3" s="1"/>
      <c r="B3" s="234" t="s">
        <v>0</v>
      </c>
      <c r="C3" s="235"/>
      <c r="D3" s="235"/>
      <c r="E3" s="235"/>
      <c r="F3" s="235"/>
      <c r="G3" s="235"/>
    </row>
    <row r="4" spans="1:7" ht="0" hidden="1" customHeight="1">
      <c r="A4" s="1"/>
      <c r="B4" s="1"/>
      <c r="C4" s="1"/>
      <c r="D4" s="1"/>
      <c r="E4" s="1"/>
      <c r="F4" s="1"/>
      <c r="G4" s="1"/>
    </row>
    <row r="5" spans="1:7" ht="17.399999999999999">
      <c r="A5" s="1"/>
      <c r="B5" s="2" t="s">
        <v>2680</v>
      </c>
      <c r="C5" s="1"/>
      <c r="D5" s="1"/>
      <c r="E5" s="1"/>
      <c r="F5" s="1"/>
      <c r="G5" s="1"/>
    </row>
    <row r="6" spans="1:7" ht="30" customHeight="1">
      <c r="A6" s="1"/>
      <c r="B6" s="242" t="s">
        <v>2659</v>
      </c>
      <c r="C6" s="242"/>
      <c r="D6" s="242"/>
      <c r="E6" s="242"/>
      <c r="F6" s="242"/>
      <c r="G6" s="242"/>
    </row>
    <row r="7" spans="1:7">
      <c r="A7" s="1"/>
      <c r="B7" s="242" t="s">
        <v>2681</v>
      </c>
      <c r="C7" s="242" t="s">
        <v>2682</v>
      </c>
      <c r="D7" s="242" t="s">
        <v>2683</v>
      </c>
      <c r="E7" s="242" t="s">
        <v>2684</v>
      </c>
      <c r="F7" s="242" t="s">
        <v>2685</v>
      </c>
      <c r="G7" s="242"/>
    </row>
    <row r="8" spans="1:7">
      <c r="A8" s="1"/>
      <c r="B8" s="242"/>
      <c r="C8" s="242"/>
      <c r="D8" s="242"/>
      <c r="E8" s="242"/>
      <c r="F8" s="242" t="s">
        <v>2665</v>
      </c>
      <c r="G8" s="242"/>
    </row>
    <row r="9" spans="1:7">
      <c r="A9" s="1"/>
      <c r="B9" s="242"/>
      <c r="C9" s="242"/>
      <c r="D9" s="242"/>
      <c r="E9" s="242"/>
      <c r="F9" s="3" t="s">
        <v>2686</v>
      </c>
      <c r="G9" s="3" t="s">
        <v>2687</v>
      </c>
    </row>
    <row r="10" spans="1:7">
      <c r="A10" s="1"/>
      <c r="B10" s="87" t="s">
        <v>2667</v>
      </c>
      <c r="C10" s="87" t="s">
        <v>2668</v>
      </c>
      <c r="D10" s="87" t="s">
        <v>2668</v>
      </c>
      <c r="E10" s="87">
        <v>0</v>
      </c>
      <c r="F10" s="87">
        <v>60.36</v>
      </c>
      <c r="G10" s="87">
        <v>59.64</v>
      </c>
    </row>
    <row r="11" spans="1:7">
      <c r="A11" s="1"/>
      <c r="B11" s="87" t="s">
        <v>2688</v>
      </c>
      <c r="C11" s="87" t="s">
        <v>2668</v>
      </c>
      <c r="D11" s="87" t="s">
        <v>2668</v>
      </c>
      <c r="E11" s="87">
        <v>0</v>
      </c>
      <c r="F11" s="87">
        <v>61</v>
      </c>
      <c r="G11" s="87">
        <v>59</v>
      </c>
    </row>
    <row r="12" spans="1:7">
      <c r="A12" s="1"/>
      <c r="B12" s="1"/>
      <c r="C12" s="1"/>
      <c r="D12" s="1"/>
      <c r="E12" s="1"/>
      <c r="F12" s="1"/>
      <c r="G12" s="1"/>
    </row>
    <row r="13" spans="1:7">
      <c r="A13" s="1"/>
      <c r="B13" s="1"/>
      <c r="C13" s="1"/>
      <c r="D13" s="1"/>
      <c r="E13" s="1"/>
      <c r="F13" s="1"/>
      <c r="G13" s="1"/>
    </row>
    <row r="14" spans="1:7" ht="30" customHeight="1">
      <c r="A14" s="1"/>
      <c r="B14" s="242" t="s">
        <v>699</v>
      </c>
      <c r="C14" s="242"/>
      <c r="D14" s="242"/>
      <c r="E14" s="242"/>
      <c r="F14" s="242"/>
      <c r="G14" s="242"/>
    </row>
    <row r="15" spans="1:7">
      <c r="A15" s="1"/>
      <c r="B15" s="242" t="s">
        <v>2681</v>
      </c>
      <c r="C15" s="242" t="s">
        <v>2682</v>
      </c>
      <c r="D15" s="242" t="s">
        <v>2683</v>
      </c>
      <c r="E15" s="242" t="s">
        <v>2684</v>
      </c>
      <c r="F15" s="242" t="s">
        <v>2685</v>
      </c>
      <c r="G15" s="242"/>
    </row>
    <row r="16" spans="1:7">
      <c r="A16" s="1"/>
      <c r="B16" s="242"/>
      <c r="C16" s="242"/>
      <c r="D16" s="242"/>
      <c r="E16" s="242"/>
      <c r="F16" s="242" t="s">
        <v>2665</v>
      </c>
      <c r="G16" s="242"/>
    </row>
    <row r="17" spans="1:7">
      <c r="A17" s="1"/>
      <c r="B17" s="242"/>
      <c r="C17" s="242"/>
      <c r="D17" s="242"/>
      <c r="E17" s="242"/>
      <c r="F17" s="3" t="s">
        <v>2686</v>
      </c>
      <c r="G17" s="3" t="s">
        <v>2687</v>
      </c>
    </row>
    <row r="18" spans="1:7">
      <c r="A18" s="1"/>
      <c r="B18" s="87" t="s">
        <v>2667</v>
      </c>
      <c r="C18" s="87" t="s">
        <v>2668</v>
      </c>
      <c r="D18" s="87" t="s">
        <v>2668</v>
      </c>
      <c r="E18" s="87">
        <v>0</v>
      </c>
      <c r="F18" s="87">
        <v>60.36</v>
      </c>
      <c r="G18" s="87">
        <v>59.64</v>
      </c>
    </row>
    <row r="19" spans="1:7">
      <c r="A19" s="1"/>
      <c r="B19" s="87" t="s">
        <v>2688</v>
      </c>
      <c r="C19" s="87" t="s">
        <v>2668</v>
      </c>
      <c r="D19" s="87" t="s">
        <v>2668</v>
      </c>
      <c r="E19" s="87">
        <v>0</v>
      </c>
      <c r="F19" s="87">
        <v>61</v>
      </c>
      <c r="G19" s="87">
        <v>59</v>
      </c>
    </row>
    <row r="20" spans="1:7">
      <c r="A20" s="1"/>
      <c r="B20" s="1"/>
      <c r="C20" s="1"/>
      <c r="D20" s="1"/>
      <c r="E20" s="1"/>
      <c r="F20" s="1"/>
      <c r="G20" s="1"/>
    </row>
    <row r="21" spans="1:7">
      <c r="A21" s="1"/>
      <c r="B21" s="1"/>
      <c r="C21" s="1"/>
      <c r="D21" s="1"/>
      <c r="E21" s="1"/>
      <c r="F21" s="1"/>
      <c r="G21" s="1"/>
    </row>
    <row r="22" spans="1:7" ht="30" customHeight="1">
      <c r="A22" s="1"/>
      <c r="B22" s="242" t="s">
        <v>2677</v>
      </c>
      <c r="C22" s="242"/>
      <c r="D22" s="242"/>
      <c r="E22" s="242"/>
      <c r="F22" s="242"/>
      <c r="G22" s="242"/>
    </row>
    <row r="23" spans="1:7">
      <c r="A23" s="1"/>
      <c r="B23" s="242" t="s">
        <v>2681</v>
      </c>
      <c r="C23" s="242" t="s">
        <v>2682</v>
      </c>
      <c r="D23" s="242" t="s">
        <v>2683</v>
      </c>
      <c r="E23" s="242" t="s">
        <v>2684</v>
      </c>
      <c r="F23" s="242" t="s">
        <v>2685</v>
      </c>
      <c r="G23" s="242"/>
    </row>
    <row r="24" spans="1:7">
      <c r="A24" s="1"/>
      <c r="B24" s="242"/>
      <c r="C24" s="242"/>
      <c r="D24" s="242"/>
      <c r="E24" s="242"/>
      <c r="F24" s="242" t="s">
        <v>2665</v>
      </c>
      <c r="G24" s="242"/>
    </row>
    <row r="25" spans="1:7">
      <c r="A25" s="1"/>
      <c r="B25" s="242"/>
      <c r="C25" s="242"/>
      <c r="D25" s="242"/>
      <c r="E25" s="242"/>
      <c r="F25" s="3" t="s">
        <v>2686</v>
      </c>
      <c r="G25" s="3" t="s">
        <v>2687</v>
      </c>
    </row>
    <row r="26" spans="1:7">
      <c r="A26" s="1"/>
      <c r="B26" s="87" t="s">
        <v>2667</v>
      </c>
      <c r="C26" s="87" t="s">
        <v>2668</v>
      </c>
      <c r="D26" s="87" t="s">
        <v>2668</v>
      </c>
      <c r="E26" s="87">
        <v>0</v>
      </c>
      <c r="F26" s="87">
        <v>60.36</v>
      </c>
      <c r="G26" s="87">
        <v>59.64</v>
      </c>
    </row>
    <row r="27" spans="1:7">
      <c r="A27" s="1"/>
      <c r="B27" s="87" t="s">
        <v>2688</v>
      </c>
      <c r="C27" s="87" t="s">
        <v>2668</v>
      </c>
      <c r="D27" s="87" t="s">
        <v>2668</v>
      </c>
      <c r="E27" s="87">
        <v>0</v>
      </c>
      <c r="F27" s="87">
        <v>61</v>
      </c>
      <c r="G27" s="87">
        <v>59</v>
      </c>
    </row>
    <row r="28" spans="1:7">
      <c r="A28" s="1"/>
      <c r="B28" s="1"/>
      <c r="C28" s="1"/>
      <c r="D28" s="1"/>
      <c r="E28" s="1"/>
      <c r="F28" s="1"/>
      <c r="G28" s="1"/>
    </row>
    <row r="29" spans="1:7">
      <c r="A29" s="1"/>
      <c r="B29" s="1"/>
      <c r="C29" s="1"/>
      <c r="D29" s="1"/>
      <c r="E29" s="1"/>
      <c r="F29" s="1"/>
      <c r="G29" s="1"/>
    </row>
    <row r="30" spans="1:7" ht="30" customHeight="1">
      <c r="A30" s="1"/>
      <c r="B30" s="242" t="s">
        <v>427</v>
      </c>
      <c r="C30" s="242"/>
      <c r="D30" s="242"/>
      <c r="E30" s="242"/>
      <c r="F30" s="242"/>
      <c r="G30" s="242"/>
    </row>
    <row r="31" spans="1:7">
      <c r="A31" s="1"/>
      <c r="B31" s="242" t="s">
        <v>2681</v>
      </c>
      <c r="C31" s="242" t="s">
        <v>2682</v>
      </c>
      <c r="D31" s="242" t="s">
        <v>2683</v>
      </c>
      <c r="E31" s="242" t="s">
        <v>2684</v>
      </c>
      <c r="F31" s="242" t="s">
        <v>2685</v>
      </c>
      <c r="G31" s="242"/>
    </row>
    <row r="32" spans="1:7">
      <c r="A32" s="1"/>
      <c r="B32" s="242"/>
      <c r="C32" s="242"/>
      <c r="D32" s="242"/>
      <c r="E32" s="242"/>
      <c r="F32" s="242" t="s">
        <v>2665</v>
      </c>
      <c r="G32" s="242"/>
    </row>
    <row r="33" spans="1:7">
      <c r="A33" s="1"/>
      <c r="B33" s="242"/>
      <c r="C33" s="242"/>
      <c r="D33" s="242"/>
      <c r="E33" s="242"/>
      <c r="F33" s="3" t="s">
        <v>2686</v>
      </c>
      <c r="G33" s="3" t="s">
        <v>2687</v>
      </c>
    </row>
    <row r="34" spans="1:7">
      <c r="A34" s="1"/>
      <c r="B34" s="87" t="s">
        <v>2667</v>
      </c>
      <c r="C34" s="87" t="s">
        <v>2668</v>
      </c>
      <c r="D34" s="87" t="s">
        <v>2668</v>
      </c>
      <c r="E34" s="87">
        <v>0</v>
      </c>
      <c r="F34" s="87">
        <v>60.36</v>
      </c>
      <c r="G34" s="87">
        <v>59.64</v>
      </c>
    </row>
    <row r="35" spans="1:7">
      <c r="A35" s="1"/>
      <c r="B35" s="87" t="s">
        <v>2688</v>
      </c>
      <c r="C35" s="87" t="s">
        <v>2668</v>
      </c>
      <c r="D35" s="87" t="s">
        <v>2668</v>
      </c>
      <c r="E35" s="87">
        <v>0</v>
      </c>
      <c r="F35" s="87">
        <v>61</v>
      </c>
      <c r="G35" s="87">
        <v>59</v>
      </c>
    </row>
    <row r="36" spans="1:7">
      <c r="A36" s="1"/>
      <c r="B36" s="1"/>
      <c r="C36" s="1"/>
      <c r="D36" s="1"/>
      <c r="E36" s="1"/>
      <c r="F36" s="1"/>
      <c r="G36" s="1"/>
    </row>
    <row r="37" spans="1:7">
      <c r="A37" s="1"/>
      <c r="B37" s="1"/>
      <c r="C37" s="1"/>
      <c r="D37" s="1"/>
      <c r="E37" s="1"/>
      <c r="F37" s="1"/>
      <c r="G37" s="1"/>
    </row>
    <row r="38" spans="1:7" ht="30" customHeight="1">
      <c r="A38" s="1"/>
      <c r="B38" s="242" t="s">
        <v>448</v>
      </c>
      <c r="C38" s="242"/>
      <c r="D38" s="242"/>
      <c r="E38" s="242"/>
      <c r="F38" s="242"/>
      <c r="G38" s="242"/>
    </row>
    <row r="39" spans="1:7">
      <c r="A39" s="1"/>
      <c r="B39" s="242" t="s">
        <v>2681</v>
      </c>
      <c r="C39" s="242" t="s">
        <v>2682</v>
      </c>
      <c r="D39" s="242" t="s">
        <v>2683</v>
      </c>
      <c r="E39" s="242" t="s">
        <v>2684</v>
      </c>
      <c r="F39" s="242" t="s">
        <v>2685</v>
      </c>
      <c r="G39" s="242"/>
    </row>
    <row r="40" spans="1:7">
      <c r="A40" s="1"/>
      <c r="B40" s="242"/>
      <c r="C40" s="242"/>
      <c r="D40" s="242"/>
      <c r="E40" s="242"/>
      <c r="F40" s="242" t="s">
        <v>2665</v>
      </c>
      <c r="G40" s="242"/>
    </row>
    <row r="41" spans="1:7">
      <c r="A41" s="1"/>
      <c r="B41" s="242"/>
      <c r="C41" s="242"/>
      <c r="D41" s="242"/>
      <c r="E41" s="242"/>
      <c r="F41" s="3" t="s">
        <v>2686</v>
      </c>
      <c r="G41" s="3" t="s">
        <v>2687</v>
      </c>
    </row>
    <row r="42" spans="1:7">
      <c r="A42" s="1"/>
      <c r="B42" s="87" t="s">
        <v>2667</v>
      </c>
      <c r="C42" s="87" t="s">
        <v>2668</v>
      </c>
      <c r="D42" s="87" t="s">
        <v>2668</v>
      </c>
      <c r="E42" s="87">
        <v>0</v>
      </c>
      <c r="F42" s="87">
        <v>60.36</v>
      </c>
      <c r="G42" s="87">
        <v>59.64</v>
      </c>
    </row>
    <row r="43" spans="1:7">
      <c r="A43" s="1"/>
      <c r="B43" s="87" t="s">
        <v>2688</v>
      </c>
      <c r="C43" s="87" t="s">
        <v>2668</v>
      </c>
      <c r="D43" s="87" t="s">
        <v>2668</v>
      </c>
      <c r="E43" s="87">
        <v>0</v>
      </c>
      <c r="F43" s="87">
        <v>61</v>
      </c>
      <c r="G43" s="87">
        <v>59</v>
      </c>
    </row>
    <row r="44" spans="1:7">
      <c r="A44" s="1"/>
      <c r="B44" s="1"/>
      <c r="C44" s="1"/>
      <c r="D44" s="1"/>
      <c r="E44" s="1"/>
      <c r="F44" s="1"/>
      <c r="G44" s="1"/>
    </row>
    <row r="45" spans="1:7">
      <c r="A45" s="1"/>
      <c r="B45" s="1"/>
      <c r="C45" s="1"/>
      <c r="D45" s="1"/>
      <c r="E45" s="1"/>
      <c r="F45" s="1"/>
      <c r="G45" s="1"/>
    </row>
    <row r="46" spans="1:7" ht="30" customHeight="1">
      <c r="A46" s="1"/>
      <c r="B46" s="242" t="s">
        <v>2679</v>
      </c>
      <c r="C46" s="242"/>
      <c r="D46" s="242"/>
      <c r="E46" s="242"/>
      <c r="F46" s="242"/>
      <c r="G46" s="242"/>
    </row>
    <row r="47" spans="1:7">
      <c r="A47" s="1"/>
      <c r="B47" s="242" t="s">
        <v>2681</v>
      </c>
      <c r="C47" s="242" t="s">
        <v>2682</v>
      </c>
      <c r="D47" s="242" t="s">
        <v>2683</v>
      </c>
      <c r="E47" s="242" t="s">
        <v>2684</v>
      </c>
      <c r="F47" s="242" t="s">
        <v>2685</v>
      </c>
      <c r="G47" s="242"/>
    </row>
    <row r="48" spans="1:7">
      <c r="A48" s="1"/>
      <c r="B48" s="242"/>
      <c r="C48" s="242"/>
      <c r="D48" s="242"/>
      <c r="E48" s="242"/>
      <c r="F48" s="242" t="s">
        <v>2665</v>
      </c>
      <c r="G48" s="242"/>
    </row>
    <row r="49" spans="1:7">
      <c r="A49" s="1"/>
      <c r="B49" s="242"/>
      <c r="C49" s="242"/>
      <c r="D49" s="242"/>
      <c r="E49" s="242"/>
      <c r="F49" s="3" t="s">
        <v>2686</v>
      </c>
      <c r="G49" s="3" t="s">
        <v>2687</v>
      </c>
    </row>
    <row r="50" spans="1:7">
      <c r="A50" s="1"/>
      <c r="B50" s="87" t="s">
        <v>2667</v>
      </c>
      <c r="C50" s="87" t="s">
        <v>2668</v>
      </c>
      <c r="D50" s="87" t="s">
        <v>2668</v>
      </c>
      <c r="E50" s="87">
        <v>0</v>
      </c>
      <c r="F50" s="87">
        <v>60.36</v>
      </c>
      <c r="G50" s="87">
        <v>59.64</v>
      </c>
    </row>
    <row r="51" spans="1:7">
      <c r="A51" s="1"/>
      <c r="B51" s="87" t="s">
        <v>2688</v>
      </c>
      <c r="C51" s="87" t="s">
        <v>2668</v>
      </c>
      <c r="D51" s="87" t="s">
        <v>2668</v>
      </c>
      <c r="E51" s="87">
        <v>0</v>
      </c>
      <c r="F51" s="87">
        <v>61</v>
      </c>
      <c r="G51" s="87">
        <v>59</v>
      </c>
    </row>
  </sheetData>
  <mergeCells count="43">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cols>
    <col min="1" max="1" width="2" customWidth="1"/>
    <col min="2" max="2" width="11" customWidth="1"/>
    <col min="3" max="3" width="9" customWidth="1"/>
    <col min="4" max="6" width="18" customWidth="1"/>
  </cols>
  <sheetData>
    <row r="1" spans="1:7">
      <c r="A1" s="1"/>
      <c r="B1" s="1"/>
      <c r="C1" s="1"/>
      <c r="D1" s="1"/>
      <c r="E1" s="1"/>
      <c r="F1" s="1"/>
    </row>
    <row r="2" spans="1:7">
      <c r="A2" s="1"/>
      <c r="B2" s="1"/>
      <c r="C2" s="1"/>
      <c r="D2" s="1"/>
      <c r="E2" s="1"/>
      <c r="F2" s="1"/>
    </row>
    <row r="3" spans="1:7" ht="69" customHeight="1">
      <c r="A3" s="1"/>
      <c r="B3" s="234" t="s">
        <v>0</v>
      </c>
      <c r="C3" s="235"/>
      <c r="D3" s="235"/>
      <c r="E3" s="235"/>
      <c r="F3" s="235"/>
      <c r="G3" s="237"/>
    </row>
    <row r="4" spans="1:7" ht="0" hidden="1" customHeight="1">
      <c r="A4" s="1"/>
      <c r="B4" s="1"/>
      <c r="C4" s="1"/>
      <c r="D4" s="1"/>
      <c r="E4" s="1"/>
      <c r="F4" s="1"/>
    </row>
    <row r="5" spans="1:7" ht="22.8">
      <c r="A5" s="1"/>
      <c r="B5" s="22" t="s">
        <v>2689</v>
      </c>
      <c r="C5" s="1"/>
      <c r="D5" s="1"/>
      <c r="E5" s="1"/>
      <c r="F5" s="1"/>
    </row>
    <row r="6" spans="1:7" ht="27" customHeight="1">
      <c r="A6" s="1"/>
      <c r="B6" s="7" t="s">
        <v>53</v>
      </c>
      <c r="C6" s="7" t="s">
        <v>497</v>
      </c>
      <c r="D6" s="7" t="s">
        <v>2690</v>
      </c>
      <c r="E6" s="7" t="s">
        <v>2691</v>
      </c>
      <c r="F6" s="7" t="s">
        <v>2692</v>
      </c>
    </row>
    <row r="7" spans="1:7">
      <c r="A7" s="1"/>
      <c r="B7" s="123" t="s">
        <v>57</v>
      </c>
      <c r="C7" s="123" t="s">
        <v>711</v>
      </c>
      <c r="D7" s="53">
        <v>6864.8832499999999</v>
      </c>
      <c r="E7" s="53">
        <v>6852.1640500000003</v>
      </c>
      <c r="F7" s="153">
        <v>-1.8527918883398345E-3</v>
      </c>
    </row>
    <row r="8" spans="1:7">
      <c r="A8" s="1"/>
      <c r="B8" s="123" t="s">
        <v>57</v>
      </c>
      <c r="C8" s="123" t="s">
        <v>712</v>
      </c>
      <c r="D8" s="53">
        <v>6636.9919</v>
      </c>
      <c r="E8" s="53">
        <v>6740.5417100000004</v>
      </c>
      <c r="F8" s="153">
        <v>1.5601918995863171E-2</v>
      </c>
    </row>
    <row r="9" spans="1:7">
      <c r="A9" s="1"/>
      <c r="B9" s="123" t="s">
        <v>57</v>
      </c>
      <c r="C9" s="123" t="s">
        <v>713</v>
      </c>
      <c r="D9" s="53">
        <v>6631.1878200000001</v>
      </c>
      <c r="E9" s="53">
        <v>6624.1090400000003</v>
      </c>
      <c r="F9" s="153">
        <v>-1.0674980398911397E-3</v>
      </c>
    </row>
    <row r="10" spans="1:7">
      <c r="A10" s="1"/>
      <c r="B10" s="123" t="s">
        <v>57</v>
      </c>
      <c r="C10" s="123" t="s">
        <v>714</v>
      </c>
      <c r="D10" s="53">
        <v>6463.6339799999996</v>
      </c>
      <c r="E10" s="53">
        <v>6546.2635399999999</v>
      </c>
      <c r="F10" s="153">
        <v>1.2783762238962673E-2</v>
      </c>
    </row>
    <row r="11" spans="1:7">
      <c r="A11" s="1"/>
      <c r="B11" s="123" t="s">
        <v>57</v>
      </c>
      <c r="C11" s="123" t="s">
        <v>715</v>
      </c>
      <c r="D11" s="53">
        <v>6524.7339700000002</v>
      </c>
      <c r="E11" s="53">
        <v>6486.5897400000003</v>
      </c>
      <c r="F11" s="153">
        <v>-5.8460973543722891E-3</v>
      </c>
    </row>
    <row r="12" spans="1:7">
      <c r="A12" s="1"/>
      <c r="B12" s="123" t="s">
        <v>57</v>
      </c>
      <c r="C12" s="123" t="s">
        <v>716</v>
      </c>
      <c r="D12" s="53">
        <v>6443.2406099999998</v>
      </c>
      <c r="E12" s="53">
        <v>6477.2229399999997</v>
      </c>
      <c r="F12" s="153">
        <v>5.2741053853023823E-3</v>
      </c>
    </row>
    <row r="13" spans="1:7">
      <c r="A13" s="1"/>
      <c r="B13" s="123" t="s">
        <v>57</v>
      </c>
      <c r="C13" s="123" t="s">
        <v>717</v>
      </c>
      <c r="D13" s="53">
        <v>6425.3522199999998</v>
      </c>
      <c r="E13" s="53">
        <v>6488.0402999999997</v>
      </c>
      <c r="F13" s="153">
        <v>9.7563647647007905E-3</v>
      </c>
    </row>
    <row r="14" spans="1:7">
      <c r="A14" s="1"/>
      <c r="B14" s="123" t="s">
        <v>57</v>
      </c>
      <c r="C14" s="123" t="s">
        <v>718</v>
      </c>
      <c r="D14" s="53">
        <v>6429.8098</v>
      </c>
      <c r="E14" s="53">
        <v>6455.8119500000003</v>
      </c>
      <c r="F14" s="153">
        <v>4.0439998707271245E-3</v>
      </c>
    </row>
    <row r="15" spans="1:7">
      <c r="A15" s="1"/>
      <c r="B15" s="123" t="s">
        <v>57</v>
      </c>
      <c r="C15" s="123" t="s">
        <v>719</v>
      </c>
      <c r="D15" s="53">
        <v>6409.4876700000004</v>
      </c>
      <c r="E15" s="53">
        <v>6458.7071500000002</v>
      </c>
      <c r="F15" s="153">
        <v>7.6791597915656807E-3</v>
      </c>
    </row>
    <row r="16" spans="1:7">
      <c r="A16" s="1"/>
      <c r="B16" s="123" t="s">
        <v>57</v>
      </c>
      <c r="C16" s="123" t="s">
        <v>720</v>
      </c>
      <c r="D16" s="53">
        <v>6377.1612999999998</v>
      </c>
      <c r="E16" s="53">
        <v>6504.9771899999996</v>
      </c>
      <c r="F16" s="153">
        <v>2.0042756327960529E-2</v>
      </c>
    </row>
    <row r="17" spans="1:6">
      <c r="A17" s="1"/>
      <c r="B17" s="123" t="s">
        <v>57</v>
      </c>
      <c r="C17" s="123" t="s">
        <v>721</v>
      </c>
      <c r="D17" s="53">
        <v>6531.0982299999996</v>
      </c>
      <c r="E17" s="53">
        <v>6514.7619299999997</v>
      </c>
      <c r="F17" s="153">
        <v>-2.5013097988575194E-3</v>
      </c>
    </row>
    <row r="18" spans="1:6">
      <c r="A18" s="1"/>
      <c r="B18" s="123" t="s">
        <v>57</v>
      </c>
      <c r="C18" s="123" t="s">
        <v>722</v>
      </c>
      <c r="D18" s="53">
        <v>6392.77333</v>
      </c>
      <c r="E18" s="53">
        <v>6471.1614499999996</v>
      </c>
      <c r="F18" s="153">
        <v>1.2261989586294311E-2</v>
      </c>
    </row>
    <row r="19" spans="1:6">
      <c r="A19" s="1"/>
      <c r="B19" s="123" t="s">
        <v>57</v>
      </c>
      <c r="C19" s="123" t="s">
        <v>723</v>
      </c>
      <c r="D19" s="53">
        <v>6383.9149200000002</v>
      </c>
      <c r="E19" s="53">
        <v>6456.0036</v>
      </c>
      <c r="F19" s="153">
        <v>1.1292236958571497E-2</v>
      </c>
    </row>
    <row r="20" spans="1:6">
      <c r="A20" s="1"/>
      <c r="B20" s="123" t="s">
        <v>57</v>
      </c>
      <c r="C20" s="123" t="s">
        <v>724</v>
      </c>
      <c r="D20" s="53">
        <v>6561.7660699999997</v>
      </c>
      <c r="E20" s="53">
        <v>6524.6259399999999</v>
      </c>
      <c r="F20" s="153">
        <v>-5.6600813872049547E-3</v>
      </c>
    </row>
    <row r="21" spans="1:6">
      <c r="A21" s="1"/>
      <c r="B21" s="123" t="s">
        <v>57</v>
      </c>
      <c r="C21" s="123" t="s">
        <v>725</v>
      </c>
      <c r="D21" s="53">
        <v>6838.1159399999997</v>
      </c>
      <c r="E21" s="53">
        <v>6712.3474299999998</v>
      </c>
      <c r="F21" s="153">
        <v>-1.8392275168121822E-2</v>
      </c>
    </row>
    <row r="22" spans="1:6">
      <c r="A22" s="1"/>
      <c r="B22" s="123" t="s">
        <v>57</v>
      </c>
      <c r="C22" s="123" t="s">
        <v>726</v>
      </c>
      <c r="D22" s="53">
        <v>6879.4001099999996</v>
      </c>
      <c r="E22" s="53">
        <v>6952.7492499999998</v>
      </c>
      <c r="F22" s="153">
        <v>1.0662141876786404E-2</v>
      </c>
    </row>
    <row r="23" spans="1:6">
      <c r="A23" s="1"/>
      <c r="B23" s="123" t="s">
        <v>57</v>
      </c>
      <c r="C23" s="123" t="s">
        <v>727</v>
      </c>
      <c r="D23" s="53">
        <v>7303.3342400000001</v>
      </c>
      <c r="E23" s="53">
        <v>7138.6189000000004</v>
      </c>
      <c r="F23" s="153">
        <v>-2.255344402805259E-2</v>
      </c>
    </row>
    <row r="24" spans="1:6">
      <c r="A24" s="1"/>
      <c r="B24" s="123" t="s">
        <v>57</v>
      </c>
      <c r="C24" s="123" t="s">
        <v>728</v>
      </c>
      <c r="D24" s="53">
        <v>7292.5687900000003</v>
      </c>
      <c r="E24" s="53">
        <v>7339.7145700000001</v>
      </c>
      <c r="F24" s="153">
        <v>6.4649071345955723E-3</v>
      </c>
    </row>
    <row r="25" spans="1:6">
      <c r="A25" s="1"/>
      <c r="B25" s="123" t="s">
        <v>57</v>
      </c>
      <c r="C25" s="123" t="s">
        <v>729</v>
      </c>
      <c r="D25" s="53">
        <v>7498.8588399999999</v>
      </c>
      <c r="E25" s="53">
        <v>7453.2156699999996</v>
      </c>
      <c r="F25" s="153">
        <v>-6.0866821170886317E-3</v>
      </c>
    </row>
    <row r="26" spans="1:6">
      <c r="A26" s="1"/>
      <c r="B26" s="123" t="s">
        <v>57</v>
      </c>
      <c r="C26" s="123" t="s">
        <v>730</v>
      </c>
      <c r="D26" s="53">
        <v>7623.4763000000003</v>
      </c>
      <c r="E26" s="53">
        <v>7528.0433300000004</v>
      </c>
      <c r="F26" s="153">
        <v>-1.251830087016864E-2</v>
      </c>
    </row>
    <row r="27" spans="1:6">
      <c r="A27" s="1"/>
      <c r="B27" s="123" t="s">
        <v>57</v>
      </c>
      <c r="C27" s="123" t="s">
        <v>731</v>
      </c>
      <c r="D27" s="53">
        <v>7652.3845000000001</v>
      </c>
      <c r="E27" s="53">
        <v>7631.1672600000002</v>
      </c>
      <c r="F27" s="153">
        <v>-2.7726311975045164E-3</v>
      </c>
    </row>
    <row r="28" spans="1:6">
      <c r="A28" s="1"/>
      <c r="B28" s="123" t="s">
        <v>57</v>
      </c>
      <c r="C28" s="123" t="s">
        <v>732</v>
      </c>
      <c r="D28" s="53">
        <v>7723.8127500000001</v>
      </c>
      <c r="E28" s="53">
        <v>7672.3130899999996</v>
      </c>
      <c r="F28" s="153">
        <v>-6.667647399919166E-3</v>
      </c>
    </row>
    <row r="29" spans="1:6">
      <c r="A29" s="1"/>
      <c r="B29" s="123" t="s">
        <v>57</v>
      </c>
      <c r="C29" s="123" t="s">
        <v>733</v>
      </c>
      <c r="D29" s="53">
        <v>7674.5956699999997</v>
      </c>
      <c r="E29" s="53">
        <v>7711.1290499999996</v>
      </c>
      <c r="F29" s="153">
        <v>4.7603002908425535E-3</v>
      </c>
    </row>
    <row r="30" spans="1:6">
      <c r="A30" s="1"/>
      <c r="B30" s="123" t="s">
        <v>57</v>
      </c>
      <c r="C30" s="123" t="s">
        <v>734</v>
      </c>
      <c r="D30" s="53">
        <v>7729.9049000000005</v>
      </c>
      <c r="E30" s="53">
        <v>7723.7987800000001</v>
      </c>
      <c r="F30" s="153">
        <v>-7.8993468600111762E-4</v>
      </c>
    </row>
    <row r="31" spans="1:6">
      <c r="A31" s="1"/>
      <c r="B31" s="123" t="s">
        <v>57</v>
      </c>
      <c r="C31" s="123" t="s">
        <v>735</v>
      </c>
      <c r="D31" s="53">
        <v>7699.7695599999997</v>
      </c>
      <c r="E31" s="53">
        <v>7627.2146300000004</v>
      </c>
      <c r="F31" s="153">
        <v>-9.4230001865146726E-3</v>
      </c>
    </row>
    <row r="32" spans="1:6">
      <c r="A32" s="1"/>
      <c r="B32" s="123" t="s">
        <v>57</v>
      </c>
      <c r="C32" s="123" t="s">
        <v>736</v>
      </c>
      <c r="D32" s="53">
        <v>7630.0761199999997</v>
      </c>
      <c r="E32" s="53">
        <v>7564.3285100000003</v>
      </c>
      <c r="F32" s="153">
        <v>-8.6169009281128906E-3</v>
      </c>
    </row>
    <row r="33" spans="1:6">
      <c r="A33" s="1"/>
      <c r="B33" s="123" t="s">
        <v>57</v>
      </c>
      <c r="C33" s="123" t="s">
        <v>737</v>
      </c>
      <c r="D33" s="53">
        <v>7555.1507300000003</v>
      </c>
      <c r="E33" s="53">
        <v>7514.7310299999999</v>
      </c>
      <c r="F33" s="153">
        <v>-5.3499528261562561E-3</v>
      </c>
    </row>
    <row r="34" spans="1:6">
      <c r="A34" s="1"/>
      <c r="B34" s="123" t="s">
        <v>57</v>
      </c>
      <c r="C34" s="123" t="s">
        <v>738</v>
      </c>
      <c r="D34" s="53">
        <v>7491.3000700000002</v>
      </c>
      <c r="E34" s="53">
        <v>7514.6749900000004</v>
      </c>
      <c r="F34" s="153">
        <v>3.1202754904463468E-3</v>
      </c>
    </row>
    <row r="35" spans="1:6">
      <c r="A35" s="1"/>
      <c r="B35" s="123" t="s">
        <v>57</v>
      </c>
      <c r="C35" s="123" t="s">
        <v>739</v>
      </c>
      <c r="D35" s="53">
        <v>7468.2102000000004</v>
      </c>
      <c r="E35" s="53">
        <v>7508.1222500000003</v>
      </c>
      <c r="F35" s="153">
        <v>5.3442590568755013E-3</v>
      </c>
    </row>
    <row r="36" spans="1:6">
      <c r="A36" s="1"/>
      <c r="B36" s="123" t="s">
        <v>57</v>
      </c>
      <c r="C36" s="123" t="s">
        <v>740</v>
      </c>
      <c r="D36" s="53">
        <v>7546.1854999999996</v>
      </c>
      <c r="E36" s="53">
        <v>7491.3027099999999</v>
      </c>
      <c r="F36" s="153">
        <v>-7.2729182180851512E-3</v>
      </c>
    </row>
    <row r="37" spans="1:6">
      <c r="A37" s="1"/>
      <c r="B37" s="123" t="s">
        <v>57</v>
      </c>
      <c r="C37" s="123" t="s">
        <v>741</v>
      </c>
      <c r="D37" s="53">
        <v>7497.6716500000002</v>
      </c>
      <c r="E37" s="53">
        <v>7456.2824000000001</v>
      </c>
      <c r="F37" s="153">
        <v>-5.5202804193219112E-3</v>
      </c>
    </row>
    <row r="38" spans="1:6">
      <c r="A38" s="1"/>
      <c r="B38" s="123" t="s">
        <v>57</v>
      </c>
      <c r="C38" s="123" t="s">
        <v>742</v>
      </c>
      <c r="D38" s="53">
        <v>7343.2096799999999</v>
      </c>
      <c r="E38" s="53">
        <v>7458.6446800000003</v>
      </c>
      <c r="F38" s="153">
        <v>1.5719965114764367E-2</v>
      </c>
    </row>
    <row r="39" spans="1:6">
      <c r="A39" s="1"/>
      <c r="B39" s="123" t="s">
        <v>57</v>
      </c>
      <c r="C39" s="123" t="s">
        <v>743</v>
      </c>
      <c r="D39" s="53">
        <v>7384.8122999999996</v>
      </c>
      <c r="E39" s="53">
        <v>7399.8124799999996</v>
      </c>
      <c r="F39" s="153">
        <v>2.0312202112435546E-3</v>
      </c>
    </row>
    <row r="40" spans="1:6">
      <c r="A40" s="1"/>
      <c r="B40" s="123" t="s">
        <v>57</v>
      </c>
      <c r="C40" s="123" t="s">
        <v>744</v>
      </c>
      <c r="D40" s="53">
        <v>7269.6304899999996</v>
      </c>
      <c r="E40" s="53">
        <v>7288.5182000000004</v>
      </c>
      <c r="F40" s="153">
        <v>2.5981664440829096E-3</v>
      </c>
    </row>
    <row r="41" spans="1:6">
      <c r="A41" s="1"/>
      <c r="B41" s="123" t="s">
        <v>57</v>
      </c>
      <c r="C41" s="123" t="s">
        <v>745</v>
      </c>
      <c r="D41" s="53">
        <v>7206.0974900000001</v>
      </c>
      <c r="E41" s="53">
        <v>7171.8973699999997</v>
      </c>
      <c r="F41" s="153">
        <v>-4.7459974067045269E-3</v>
      </c>
    </row>
    <row r="42" spans="1:6">
      <c r="A42" s="1"/>
      <c r="B42" s="123" t="s">
        <v>57</v>
      </c>
      <c r="C42" s="123" t="s">
        <v>746</v>
      </c>
      <c r="D42" s="53">
        <v>7142.80476</v>
      </c>
      <c r="E42" s="53">
        <v>7109.3938099999996</v>
      </c>
      <c r="F42" s="153">
        <v>-4.6775673034075765E-3</v>
      </c>
    </row>
    <row r="43" spans="1:6">
      <c r="A43" s="1"/>
      <c r="B43" s="123" t="s">
        <v>57</v>
      </c>
      <c r="C43" s="123" t="s">
        <v>747</v>
      </c>
      <c r="D43" s="53">
        <v>7375.8549599999997</v>
      </c>
      <c r="E43" s="53">
        <v>7412.0035200000002</v>
      </c>
      <c r="F43" s="153">
        <v>4.9009315118094463E-3</v>
      </c>
    </row>
    <row r="44" spans="1:6">
      <c r="A44" s="1"/>
      <c r="B44" s="123" t="s">
        <v>57</v>
      </c>
      <c r="C44" s="123" t="s">
        <v>748</v>
      </c>
      <c r="D44" s="53">
        <v>7537.5589200000004</v>
      </c>
      <c r="E44" s="53">
        <v>7555.5505800000001</v>
      </c>
      <c r="F44" s="153">
        <v>2.3869345753651503E-3</v>
      </c>
    </row>
    <row r="45" spans="1:6">
      <c r="A45" s="1"/>
      <c r="B45" s="123" t="s">
        <v>57</v>
      </c>
      <c r="C45" s="123" t="s">
        <v>749</v>
      </c>
      <c r="D45" s="53">
        <v>7569.3540700000003</v>
      </c>
      <c r="E45" s="53">
        <v>7576.6676100000004</v>
      </c>
      <c r="F45" s="153">
        <v>9.6620397623967938E-4</v>
      </c>
    </row>
    <row r="46" spans="1:6">
      <c r="A46" s="1"/>
      <c r="B46" s="123" t="s">
        <v>57</v>
      </c>
      <c r="C46" s="123" t="s">
        <v>750</v>
      </c>
      <c r="D46" s="53">
        <v>7539.4685300000001</v>
      </c>
      <c r="E46" s="53">
        <v>7592.6719400000002</v>
      </c>
      <c r="F46" s="153">
        <v>7.0566525728306215E-3</v>
      </c>
    </row>
    <row r="47" spans="1:6">
      <c r="A47" s="1"/>
      <c r="B47" s="123" t="s">
        <v>57</v>
      </c>
      <c r="C47" s="123" t="s">
        <v>751</v>
      </c>
      <c r="D47" s="53">
        <v>7501.4145900000003</v>
      </c>
      <c r="E47" s="53">
        <v>7563.2968199999996</v>
      </c>
      <c r="F47" s="153">
        <v>8.2494080626464884E-3</v>
      </c>
    </row>
    <row r="48" spans="1:6">
      <c r="A48" s="1"/>
      <c r="B48" s="123" t="s">
        <v>57</v>
      </c>
      <c r="C48" s="123" t="s">
        <v>752</v>
      </c>
      <c r="D48" s="53">
        <v>7425.8285999999998</v>
      </c>
      <c r="E48" s="53">
        <v>7519.55872</v>
      </c>
      <c r="F48" s="153">
        <v>1.2622176601275178E-2</v>
      </c>
    </row>
    <row r="49" spans="1:6">
      <c r="A49" s="1"/>
      <c r="B49" s="123" t="s">
        <v>57</v>
      </c>
      <c r="C49" s="123" t="s">
        <v>753</v>
      </c>
      <c r="D49" s="53">
        <v>7427.4390199999998</v>
      </c>
      <c r="E49" s="53">
        <v>7478.1569300000001</v>
      </c>
      <c r="F49" s="153">
        <v>6.8284518881179587E-3</v>
      </c>
    </row>
    <row r="50" spans="1:6">
      <c r="A50" s="1"/>
      <c r="B50" s="123" t="s">
        <v>57</v>
      </c>
      <c r="C50" s="123" t="s">
        <v>754</v>
      </c>
      <c r="D50" s="53">
        <v>7339.0952600000001</v>
      </c>
      <c r="E50" s="53">
        <v>7388.3622100000002</v>
      </c>
      <c r="F50" s="153">
        <v>6.7129459769404883E-3</v>
      </c>
    </row>
    <row r="51" spans="1:6">
      <c r="A51" s="1"/>
      <c r="B51" s="123" t="s">
        <v>57</v>
      </c>
      <c r="C51" s="123" t="s">
        <v>755</v>
      </c>
      <c r="D51" s="53">
        <v>7368.4695099999999</v>
      </c>
      <c r="E51" s="53">
        <v>7336.4279299999998</v>
      </c>
      <c r="F51" s="153">
        <v>-4.3484715457552331E-3</v>
      </c>
    </row>
    <row r="52" spans="1:6">
      <c r="A52" s="1"/>
      <c r="B52" s="123" t="s">
        <v>57</v>
      </c>
      <c r="C52" s="123" t="s">
        <v>756</v>
      </c>
      <c r="D52" s="53">
        <v>7209.7671899999996</v>
      </c>
      <c r="E52" s="53">
        <v>7171.8233799999998</v>
      </c>
      <c r="F52" s="153">
        <v>-5.2628342913247387E-3</v>
      </c>
    </row>
    <row r="53" spans="1:6">
      <c r="A53" s="1"/>
      <c r="B53" s="123" t="s">
        <v>57</v>
      </c>
      <c r="C53" s="123" t="s">
        <v>757</v>
      </c>
      <c r="D53" s="53">
        <v>7041.7868200000003</v>
      </c>
      <c r="E53" s="53">
        <v>6996.4053000000004</v>
      </c>
      <c r="F53" s="153">
        <v>-6.4446029338900103E-3</v>
      </c>
    </row>
    <row r="54" spans="1:6">
      <c r="A54" s="1"/>
      <c r="B54" s="123" t="s">
        <v>758</v>
      </c>
      <c r="C54" s="123" t="s">
        <v>58</v>
      </c>
      <c r="D54" s="53">
        <v>6806.3802100000003</v>
      </c>
      <c r="E54" s="53">
        <v>6836.82899</v>
      </c>
      <c r="F54" s="153">
        <v>4.4735643705687139E-3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cols>
    <col min="1" max="1" width="2" customWidth="1"/>
    <col min="2" max="2" width="11" customWidth="1"/>
    <col min="3" max="3" width="9" customWidth="1"/>
    <col min="4" max="643" width="12" customWidth="1"/>
  </cols>
  <sheetData>
    <row r="1" spans="1:64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c r="A3" s="1"/>
      <c r="B3" s="234" t="s">
        <v>0</v>
      </c>
      <c r="C3" s="235"/>
      <c r="D3" s="235"/>
      <c r="E3" s="235"/>
      <c r="F3" s="235"/>
      <c r="G3" s="23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c r="A5" s="1"/>
      <c r="B5" s="243" t="s">
        <v>2693</v>
      </c>
      <c r="C5" s="244"/>
      <c r="D5" s="244"/>
      <c r="E5" s="244"/>
      <c r="F5" s="244"/>
      <c r="G5" s="244"/>
      <c r="H5" s="244"/>
      <c r="I5" s="244"/>
      <c r="J5" s="244"/>
      <c r="K5" s="244"/>
      <c r="L5" s="244"/>
      <c r="M5" s="244"/>
      <c r="N5" s="244"/>
      <c r="O5" s="244"/>
      <c r="P5" s="244"/>
      <c r="Q5" s="244"/>
      <c r="R5" s="244"/>
      <c r="S5" s="244"/>
      <c r="T5" s="244"/>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c r="CG5" s="244"/>
      <c r="CH5" s="244"/>
      <c r="CI5" s="244"/>
      <c r="CJ5" s="244"/>
      <c r="CK5" s="244"/>
      <c r="CL5" s="244"/>
      <c r="CM5" s="244"/>
      <c r="CN5" s="244"/>
      <c r="CO5" s="244"/>
      <c r="CP5" s="244"/>
      <c r="CQ5" s="244"/>
      <c r="CR5" s="244"/>
      <c r="CS5" s="244"/>
      <c r="CT5" s="244"/>
      <c r="CU5" s="244"/>
      <c r="CV5" s="244"/>
      <c r="CW5" s="244"/>
      <c r="CX5" s="244"/>
      <c r="CY5" s="244"/>
      <c r="CZ5" s="244"/>
      <c r="DA5" s="244"/>
      <c r="DB5" s="244"/>
      <c r="DC5" s="244"/>
      <c r="DD5" s="244"/>
      <c r="DE5" s="244"/>
      <c r="DF5" s="244"/>
      <c r="DG5" s="244"/>
      <c r="DH5" s="244"/>
      <c r="DI5" s="244"/>
      <c r="DJ5" s="244"/>
      <c r="DK5" s="244"/>
      <c r="DL5" s="244"/>
      <c r="DM5" s="244"/>
      <c r="DN5" s="244"/>
      <c r="DO5" s="244"/>
      <c r="DP5" s="244"/>
      <c r="DQ5" s="244"/>
      <c r="DR5" s="244"/>
      <c r="DS5" s="244"/>
      <c r="DT5" s="244"/>
      <c r="DU5" s="244"/>
      <c r="DV5" s="244"/>
      <c r="DW5" s="244"/>
      <c r="DX5" s="244"/>
      <c r="DY5" s="244"/>
      <c r="DZ5" s="244"/>
      <c r="EA5" s="244"/>
      <c r="EB5" s="244"/>
      <c r="EC5" s="244"/>
      <c r="ED5" s="244"/>
      <c r="EE5" s="244"/>
      <c r="EF5" s="244"/>
      <c r="EG5" s="244"/>
      <c r="EH5" s="244"/>
      <c r="EI5" s="244"/>
      <c r="EJ5" s="244"/>
      <c r="EK5" s="244"/>
      <c r="EL5" s="244"/>
      <c r="EM5" s="244"/>
      <c r="EN5" s="244"/>
      <c r="EO5" s="244"/>
      <c r="EP5" s="244"/>
      <c r="EQ5" s="244"/>
      <c r="ER5" s="244"/>
      <c r="ES5" s="244"/>
      <c r="ET5" s="244"/>
      <c r="EU5" s="244"/>
      <c r="EV5" s="244"/>
      <c r="EW5" s="244"/>
      <c r="EX5" s="244"/>
      <c r="EY5" s="244"/>
      <c r="EZ5" s="244"/>
      <c r="FA5" s="244"/>
      <c r="FB5" s="244"/>
      <c r="FC5" s="244"/>
      <c r="FD5" s="244"/>
      <c r="FE5" s="244"/>
      <c r="FF5" s="244"/>
      <c r="FG5" s="244"/>
      <c r="FH5" s="244"/>
      <c r="FI5" s="244"/>
      <c r="FJ5" s="244"/>
      <c r="FK5" s="244"/>
      <c r="FL5" s="244"/>
      <c r="FM5" s="244"/>
      <c r="FN5" s="244"/>
      <c r="FO5" s="244"/>
      <c r="FP5" s="244"/>
      <c r="FQ5" s="244"/>
      <c r="FR5" s="244"/>
      <c r="FS5" s="244"/>
      <c r="FT5" s="244"/>
      <c r="FU5" s="244"/>
      <c r="FV5" s="244"/>
      <c r="FW5" s="244"/>
      <c r="FX5" s="244"/>
      <c r="FY5" s="244"/>
      <c r="FZ5" s="244"/>
      <c r="GA5" s="244"/>
      <c r="GB5" s="244"/>
      <c r="GC5" s="244"/>
      <c r="GD5" s="244"/>
      <c r="GE5" s="244"/>
      <c r="GF5" s="244"/>
      <c r="GG5" s="244"/>
      <c r="GH5" s="244"/>
      <c r="GI5" s="244"/>
      <c r="GJ5" s="244"/>
      <c r="GK5" s="244"/>
      <c r="GL5" s="244"/>
      <c r="GM5" s="244"/>
      <c r="GN5" s="244"/>
      <c r="GO5" s="244"/>
      <c r="GP5" s="244"/>
      <c r="GQ5" s="244"/>
      <c r="GR5" s="244"/>
      <c r="GS5" s="244"/>
      <c r="GT5" s="244"/>
      <c r="GU5" s="244"/>
      <c r="GV5" s="244"/>
      <c r="GW5" s="244"/>
      <c r="GX5" s="244"/>
      <c r="GY5" s="244"/>
      <c r="GZ5" s="244"/>
      <c r="HA5" s="244"/>
      <c r="HB5" s="244"/>
      <c r="HC5" s="244"/>
      <c r="HD5" s="244"/>
      <c r="HE5" s="244"/>
      <c r="HF5" s="244"/>
      <c r="HG5" s="244"/>
      <c r="HH5" s="244"/>
      <c r="HI5" s="244"/>
      <c r="HJ5" s="244"/>
      <c r="HK5" s="244"/>
      <c r="HL5" s="244"/>
      <c r="HM5" s="244"/>
      <c r="HN5" s="244"/>
      <c r="HO5" s="244"/>
      <c r="HP5" s="244"/>
      <c r="HQ5" s="244"/>
      <c r="HR5" s="244"/>
      <c r="HS5" s="244"/>
      <c r="HT5" s="244"/>
      <c r="HU5" s="244"/>
      <c r="HV5" s="244"/>
      <c r="HW5" s="244"/>
      <c r="HX5" s="244"/>
      <c r="HY5" s="244"/>
      <c r="HZ5" s="244"/>
      <c r="IA5" s="244"/>
      <c r="IB5" s="244"/>
      <c r="IC5" s="244"/>
      <c r="ID5" s="244"/>
      <c r="IE5" s="244"/>
      <c r="IF5" s="244"/>
      <c r="IG5" s="244"/>
      <c r="IH5" s="244"/>
      <c r="II5" s="244"/>
      <c r="IJ5" s="244"/>
      <c r="IK5" s="244"/>
      <c r="IL5" s="244"/>
      <c r="IM5" s="244"/>
      <c r="IN5" s="244"/>
      <c r="IO5" s="244"/>
      <c r="IP5" s="244"/>
      <c r="IQ5" s="244"/>
      <c r="IR5" s="244"/>
      <c r="IS5" s="244"/>
      <c r="IT5" s="244"/>
      <c r="IU5" s="244"/>
      <c r="IV5" s="244"/>
      <c r="IW5" s="244"/>
      <c r="IX5" s="244"/>
      <c r="IY5" s="244"/>
      <c r="IZ5" s="244"/>
      <c r="JA5" s="244"/>
      <c r="JB5" s="244"/>
      <c r="JC5" s="244"/>
      <c r="JD5" s="244"/>
      <c r="JE5" s="244"/>
      <c r="JF5" s="244"/>
      <c r="JG5" s="244"/>
      <c r="JH5" s="244"/>
      <c r="JI5" s="244"/>
      <c r="JJ5" s="244"/>
      <c r="JK5" s="244"/>
      <c r="JL5" s="244"/>
      <c r="JM5" s="244"/>
      <c r="JN5" s="244"/>
      <c r="JO5" s="244"/>
      <c r="JP5" s="244"/>
      <c r="JQ5" s="244"/>
      <c r="JR5" s="244"/>
      <c r="JS5" s="244"/>
      <c r="JT5" s="244"/>
      <c r="JU5" s="244"/>
      <c r="JV5" s="244"/>
      <c r="JW5" s="244"/>
      <c r="JX5" s="244"/>
      <c r="JY5" s="244"/>
      <c r="JZ5" s="244"/>
      <c r="KA5" s="244"/>
      <c r="KB5" s="244"/>
      <c r="KC5" s="244"/>
      <c r="KD5" s="244"/>
      <c r="KE5" s="244"/>
      <c r="KF5" s="244"/>
      <c r="KG5" s="244"/>
      <c r="KH5" s="244"/>
      <c r="KI5" s="244"/>
      <c r="KJ5" s="244"/>
      <c r="KK5" s="244"/>
      <c r="KL5" s="244"/>
      <c r="KM5" s="244"/>
      <c r="KN5" s="244"/>
      <c r="KO5" s="244"/>
      <c r="KP5" s="244"/>
      <c r="KQ5" s="244"/>
      <c r="KR5" s="244"/>
      <c r="KS5" s="244"/>
      <c r="KT5" s="244"/>
      <c r="KU5" s="244"/>
      <c r="KV5" s="244"/>
      <c r="KW5" s="244"/>
      <c r="KX5" s="244"/>
      <c r="KY5" s="244"/>
      <c r="KZ5" s="244"/>
      <c r="LA5" s="244"/>
      <c r="LB5" s="244"/>
      <c r="LC5" s="244"/>
      <c r="LD5" s="244"/>
      <c r="LE5" s="244"/>
      <c r="LF5" s="244"/>
      <c r="LG5" s="244"/>
      <c r="LH5" s="244"/>
      <c r="LI5" s="244"/>
      <c r="LJ5" s="244"/>
      <c r="LK5" s="244"/>
      <c r="LL5" s="244"/>
      <c r="LM5" s="244"/>
      <c r="LN5" s="244"/>
      <c r="LO5" s="244"/>
      <c r="LP5" s="244"/>
      <c r="LQ5" s="244"/>
      <c r="LR5" s="244"/>
      <c r="LS5" s="244"/>
      <c r="LT5" s="244"/>
      <c r="LU5" s="244"/>
      <c r="LV5" s="244"/>
      <c r="LW5" s="244"/>
      <c r="LX5" s="244"/>
      <c r="LY5" s="244"/>
      <c r="LZ5" s="244"/>
      <c r="MA5" s="244"/>
      <c r="MB5" s="244"/>
      <c r="MC5" s="244"/>
      <c r="MD5" s="244"/>
      <c r="ME5" s="244"/>
      <c r="MF5" s="244"/>
      <c r="MG5" s="244"/>
      <c r="MH5" s="244"/>
      <c r="MI5" s="244"/>
      <c r="MJ5" s="244"/>
      <c r="MK5" s="244"/>
      <c r="ML5" s="244"/>
      <c r="MM5" s="244"/>
      <c r="MN5" s="244"/>
      <c r="MO5" s="244"/>
      <c r="MP5" s="244"/>
      <c r="MQ5" s="244"/>
      <c r="MR5" s="244"/>
      <c r="MS5" s="244"/>
      <c r="MT5" s="244"/>
      <c r="MU5" s="244"/>
      <c r="MV5" s="244"/>
      <c r="MW5" s="244"/>
      <c r="MX5" s="244"/>
      <c r="MY5" s="244"/>
      <c r="MZ5" s="244"/>
      <c r="NA5" s="244"/>
      <c r="NB5" s="244"/>
      <c r="NC5" s="244"/>
      <c r="ND5" s="244"/>
      <c r="NE5" s="244"/>
      <c r="NF5" s="244"/>
      <c r="NG5" s="244"/>
      <c r="NH5" s="244"/>
      <c r="NI5" s="244"/>
      <c r="NJ5" s="244"/>
      <c r="NK5" s="244"/>
      <c r="NL5" s="244"/>
      <c r="NM5" s="244"/>
      <c r="NN5" s="244"/>
      <c r="NO5" s="244"/>
      <c r="NP5" s="244"/>
      <c r="NQ5" s="244"/>
      <c r="NR5" s="244"/>
      <c r="NS5" s="244"/>
      <c r="NT5" s="244"/>
      <c r="NU5" s="244"/>
      <c r="NV5" s="244"/>
      <c r="NW5" s="244"/>
      <c r="NX5" s="244"/>
      <c r="NY5" s="244"/>
      <c r="NZ5" s="244"/>
      <c r="OA5" s="244"/>
      <c r="OB5" s="244"/>
      <c r="OC5" s="244"/>
      <c r="OD5" s="244"/>
      <c r="OE5" s="244"/>
      <c r="OF5" s="244"/>
      <c r="OG5" s="244"/>
      <c r="OH5" s="244"/>
      <c r="OI5" s="244"/>
      <c r="OJ5" s="244"/>
      <c r="OK5" s="244"/>
      <c r="OL5" s="244"/>
      <c r="OM5" s="244"/>
      <c r="ON5" s="244"/>
      <c r="OO5" s="244"/>
      <c r="OP5" s="244"/>
      <c r="OQ5" s="244"/>
      <c r="OR5" s="244"/>
      <c r="OS5" s="244"/>
      <c r="OT5" s="244"/>
      <c r="OU5" s="244"/>
      <c r="OV5" s="244"/>
      <c r="OW5" s="244"/>
      <c r="OX5" s="244"/>
      <c r="OY5" s="244"/>
      <c r="OZ5" s="244"/>
      <c r="PA5" s="244"/>
      <c r="PB5" s="244"/>
      <c r="PC5" s="244"/>
      <c r="PD5" s="244"/>
      <c r="PE5" s="244"/>
      <c r="PF5" s="244"/>
      <c r="PG5" s="244"/>
      <c r="PH5" s="244"/>
      <c r="PI5" s="244"/>
      <c r="PJ5" s="244"/>
      <c r="PK5" s="244"/>
      <c r="PL5" s="244"/>
      <c r="PM5" s="244"/>
      <c r="PN5" s="244"/>
      <c r="PO5" s="244"/>
      <c r="PP5" s="244"/>
      <c r="PQ5" s="244"/>
      <c r="PR5" s="244"/>
      <c r="PS5" s="244"/>
      <c r="PT5" s="244"/>
      <c r="PU5" s="244"/>
      <c r="PV5" s="244"/>
      <c r="PW5" s="244"/>
      <c r="PX5" s="244"/>
      <c r="PY5" s="244"/>
      <c r="PZ5" s="244"/>
      <c r="QA5" s="244"/>
      <c r="QB5" s="244"/>
      <c r="QC5" s="244"/>
      <c r="QD5" s="244"/>
      <c r="QE5" s="244"/>
      <c r="QF5" s="244"/>
      <c r="QG5" s="244"/>
      <c r="QH5" s="244"/>
      <c r="QI5" s="244"/>
      <c r="QJ5" s="244"/>
      <c r="QK5" s="244"/>
      <c r="QL5" s="244"/>
      <c r="QM5" s="244"/>
      <c r="QN5" s="244"/>
      <c r="QO5" s="244"/>
      <c r="QP5" s="244"/>
      <c r="QQ5" s="244"/>
      <c r="QR5" s="244"/>
      <c r="QS5" s="244"/>
      <c r="QT5" s="244"/>
      <c r="QU5" s="244"/>
      <c r="QV5" s="244"/>
      <c r="QW5" s="244"/>
      <c r="QX5" s="244"/>
      <c r="QY5" s="244"/>
      <c r="QZ5" s="244"/>
      <c r="RA5" s="244"/>
      <c r="RB5" s="244"/>
      <c r="RC5" s="244"/>
      <c r="RD5" s="244"/>
      <c r="RE5" s="244"/>
      <c r="RF5" s="244"/>
      <c r="RG5" s="244"/>
      <c r="RH5" s="244"/>
      <c r="RI5" s="244"/>
      <c r="RJ5" s="244"/>
      <c r="RK5" s="244"/>
      <c r="RL5" s="244"/>
      <c r="RM5" s="244"/>
      <c r="RN5" s="244"/>
      <c r="RO5" s="244"/>
      <c r="RP5" s="244"/>
      <c r="RQ5" s="244"/>
      <c r="RR5" s="244"/>
      <c r="RS5" s="244"/>
      <c r="RT5" s="244"/>
      <c r="RU5" s="244"/>
      <c r="RV5" s="244"/>
      <c r="RW5" s="244"/>
      <c r="RX5" s="244"/>
      <c r="RY5" s="244"/>
      <c r="RZ5" s="244"/>
      <c r="SA5" s="244"/>
      <c r="SB5" s="244"/>
      <c r="SC5" s="244"/>
      <c r="SD5" s="244"/>
      <c r="SE5" s="244"/>
      <c r="SF5" s="244"/>
      <c r="SG5" s="244"/>
      <c r="SH5" s="244"/>
      <c r="SI5" s="244"/>
      <c r="SJ5" s="244"/>
      <c r="SK5" s="244"/>
      <c r="SL5" s="244"/>
      <c r="SM5" s="244"/>
      <c r="SN5" s="244"/>
      <c r="SO5" s="244"/>
      <c r="SP5" s="244"/>
      <c r="SQ5" s="244"/>
      <c r="SR5" s="244"/>
      <c r="SS5" s="244"/>
      <c r="ST5" s="244"/>
      <c r="SU5" s="244"/>
      <c r="SV5" s="244"/>
      <c r="SW5" s="244"/>
      <c r="SX5" s="244"/>
      <c r="SY5" s="244"/>
      <c r="SZ5" s="244"/>
      <c r="TA5" s="244"/>
      <c r="TB5" s="244"/>
      <c r="TC5" s="244"/>
      <c r="TD5" s="244"/>
      <c r="TE5" s="244"/>
      <c r="TF5" s="244"/>
      <c r="TG5" s="244"/>
      <c r="TH5" s="244"/>
      <c r="TI5" s="244"/>
      <c r="TJ5" s="244"/>
      <c r="TK5" s="244"/>
      <c r="TL5" s="244"/>
      <c r="TM5" s="244"/>
      <c r="TN5" s="244"/>
      <c r="TO5" s="244"/>
      <c r="TP5" s="244"/>
      <c r="TQ5" s="244"/>
      <c r="TR5" s="244"/>
      <c r="TS5" s="244"/>
      <c r="TT5" s="244"/>
      <c r="TU5" s="244"/>
      <c r="TV5" s="244"/>
      <c r="TW5" s="244"/>
      <c r="TX5" s="244"/>
      <c r="TY5" s="244"/>
      <c r="TZ5" s="244"/>
      <c r="UA5" s="244"/>
      <c r="UB5" s="244"/>
      <c r="UC5" s="244"/>
      <c r="UD5" s="244"/>
      <c r="UE5" s="244"/>
      <c r="UF5" s="244"/>
      <c r="UG5" s="244"/>
      <c r="UH5" s="244"/>
      <c r="UI5" s="244"/>
      <c r="UJ5" s="244"/>
      <c r="UK5" s="244"/>
      <c r="UL5" s="244"/>
      <c r="UM5" s="244"/>
      <c r="UN5" s="244"/>
      <c r="UO5" s="244"/>
      <c r="UP5" s="244"/>
      <c r="UQ5" s="244"/>
      <c r="UR5" s="244"/>
      <c r="US5" s="244"/>
      <c r="UT5" s="244"/>
      <c r="UU5" s="244"/>
      <c r="UV5" s="244"/>
      <c r="UW5" s="244"/>
      <c r="UX5" s="244"/>
      <c r="UY5" s="244"/>
      <c r="UZ5" s="244"/>
      <c r="VA5" s="244"/>
      <c r="VB5" s="244"/>
      <c r="VC5" s="244"/>
      <c r="VD5" s="244"/>
      <c r="VE5" s="244"/>
      <c r="VF5" s="244"/>
      <c r="VG5" s="244"/>
      <c r="VH5" s="244"/>
      <c r="VI5" s="244"/>
      <c r="VJ5" s="244"/>
      <c r="VK5" s="244"/>
      <c r="VL5" s="244"/>
      <c r="VM5" s="244"/>
      <c r="VN5" s="244"/>
      <c r="VO5" s="244"/>
      <c r="VP5" s="244"/>
      <c r="VQ5" s="244"/>
      <c r="VR5" s="244"/>
      <c r="VS5" s="244"/>
      <c r="VT5" s="244"/>
      <c r="VU5" s="244"/>
      <c r="VV5" s="244"/>
      <c r="VW5" s="244"/>
      <c r="VX5" s="244"/>
      <c r="VY5" s="244"/>
      <c r="VZ5" s="244"/>
      <c r="WA5" s="244"/>
      <c r="WB5" s="244"/>
      <c r="WC5" s="244"/>
      <c r="WD5" s="244"/>
      <c r="WE5" s="244"/>
      <c r="WF5" s="244"/>
      <c r="WG5" s="244"/>
      <c r="WH5" s="244"/>
      <c r="WI5" s="244"/>
      <c r="WJ5" s="244"/>
      <c r="WK5" s="244"/>
      <c r="WL5" s="244"/>
      <c r="WM5" s="244"/>
      <c r="WN5" s="244"/>
      <c r="WO5" s="244"/>
      <c r="WP5" s="244"/>
      <c r="WQ5" s="244"/>
      <c r="WR5" s="244"/>
      <c r="WS5" s="244"/>
      <c r="WT5" s="244"/>
      <c r="WU5" s="244"/>
      <c r="WV5" s="244"/>
      <c r="WW5" s="244"/>
      <c r="WX5" s="244"/>
      <c r="WY5" s="244"/>
      <c r="WZ5" s="244"/>
      <c r="XA5" s="244"/>
      <c r="XB5" s="244"/>
      <c r="XC5" s="244"/>
      <c r="XD5" s="244"/>
      <c r="XE5" s="244"/>
      <c r="XF5" s="244"/>
      <c r="XG5" s="244"/>
      <c r="XH5" s="244"/>
      <c r="XI5" s="244"/>
      <c r="XJ5" s="244"/>
      <c r="XK5" s="244"/>
      <c r="XL5" s="244"/>
      <c r="XM5" s="244"/>
      <c r="XN5" s="244"/>
      <c r="XO5" s="244"/>
      <c r="XP5" s="244"/>
      <c r="XQ5" s="244"/>
      <c r="XR5" s="244"/>
      <c r="XS5" s="244"/>
    </row>
    <row r="6" spans="1:643" ht="19.95" customHeight="1">
      <c r="A6" s="1"/>
      <c r="B6" s="242" t="s">
        <v>53</v>
      </c>
      <c r="C6" s="242" t="s">
        <v>497</v>
      </c>
      <c r="D6" s="267" t="s">
        <v>507</v>
      </c>
      <c r="E6" s="267"/>
      <c r="F6" s="267"/>
      <c r="G6" s="267"/>
      <c r="H6" s="267" t="s">
        <v>507</v>
      </c>
      <c r="I6" s="267"/>
      <c r="J6" s="267"/>
      <c r="K6" s="267"/>
      <c r="L6" s="267" t="s">
        <v>65</v>
      </c>
      <c r="M6" s="267"/>
      <c r="N6" s="267"/>
      <c r="O6" s="267"/>
      <c r="P6" s="267" t="s">
        <v>65</v>
      </c>
      <c r="Q6" s="267"/>
      <c r="R6" s="267"/>
      <c r="S6" s="267"/>
      <c r="T6" s="267" t="s">
        <v>65</v>
      </c>
      <c r="U6" s="267"/>
      <c r="V6" s="267"/>
      <c r="W6" s="267"/>
      <c r="X6" s="267" t="s">
        <v>65</v>
      </c>
      <c r="Y6" s="267"/>
      <c r="Z6" s="267"/>
      <c r="AA6" s="267"/>
      <c r="AB6" s="267" t="s">
        <v>104</v>
      </c>
      <c r="AC6" s="267"/>
      <c r="AD6" s="267"/>
      <c r="AE6" s="267"/>
      <c r="AF6" s="267" t="s">
        <v>104</v>
      </c>
      <c r="AG6" s="267"/>
      <c r="AH6" s="267"/>
      <c r="AI6" s="267"/>
      <c r="AJ6" s="267" t="s">
        <v>136</v>
      </c>
      <c r="AK6" s="267"/>
      <c r="AL6" s="267"/>
      <c r="AM6" s="267"/>
      <c r="AN6" s="267" t="s">
        <v>136</v>
      </c>
      <c r="AO6" s="267"/>
      <c r="AP6" s="267"/>
      <c r="AQ6" s="267"/>
      <c r="AR6" s="267" t="s">
        <v>93</v>
      </c>
      <c r="AS6" s="267"/>
      <c r="AT6" s="267"/>
      <c r="AU6" s="267"/>
      <c r="AV6" s="267" t="s">
        <v>93</v>
      </c>
      <c r="AW6" s="267"/>
      <c r="AX6" s="267"/>
      <c r="AY6" s="267"/>
      <c r="AZ6" s="267" t="s">
        <v>93</v>
      </c>
      <c r="BA6" s="267"/>
      <c r="BB6" s="267"/>
      <c r="BC6" s="267"/>
      <c r="BD6" s="267" t="s">
        <v>93</v>
      </c>
      <c r="BE6" s="267"/>
      <c r="BF6" s="267"/>
      <c r="BG6" s="267"/>
      <c r="BH6" s="267" t="s">
        <v>93</v>
      </c>
      <c r="BI6" s="267"/>
      <c r="BJ6" s="267"/>
      <c r="BK6" s="267"/>
      <c r="BL6" s="267" t="s">
        <v>93</v>
      </c>
      <c r="BM6" s="267"/>
      <c r="BN6" s="267"/>
      <c r="BO6" s="267"/>
      <c r="BP6" s="267" t="s">
        <v>93</v>
      </c>
      <c r="BQ6" s="267"/>
      <c r="BR6" s="267"/>
      <c r="BS6" s="267"/>
      <c r="BT6" s="267" t="s">
        <v>93</v>
      </c>
      <c r="BU6" s="267"/>
      <c r="BV6" s="267"/>
      <c r="BW6" s="267"/>
      <c r="BX6" s="267" t="s">
        <v>508</v>
      </c>
      <c r="BY6" s="267"/>
      <c r="BZ6" s="267"/>
      <c r="CA6" s="267"/>
      <c r="CB6" s="267" t="s">
        <v>508</v>
      </c>
      <c r="CC6" s="267"/>
      <c r="CD6" s="267"/>
      <c r="CE6" s="267"/>
      <c r="CF6" s="267" t="s">
        <v>508</v>
      </c>
      <c r="CG6" s="267"/>
      <c r="CH6" s="267"/>
      <c r="CI6" s="267"/>
      <c r="CJ6" s="267" t="s">
        <v>508</v>
      </c>
      <c r="CK6" s="267"/>
      <c r="CL6" s="267"/>
      <c r="CM6" s="267"/>
      <c r="CN6" s="267" t="s">
        <v>509</v>
      </c>
      <c r="CO6" s="267"/>
      <c r="CP6" s="267"/>
      <c r="CQ6" s="267"/>
      <c r="CR6" s="267" t="s">
        <v>257</v>
      </c>
      <c r="CS6" s="267"/>
      <c r="CT6" s="267"/>
      <c r="CU6" s="267"/>
      <c r="CV6" s="267" t="s">
        <v>257</v>
      </c>
      <c r="CW6" s="267"/>
      <c r="CX6" s="267"/>
      <c r="CY6" s="267"/>
      <c r="CZ6" s="267" t="s">
        <v>60</v>
      </c>
      <c r="DA6" s="267"/>
      <c r="DB6" s="267"/>
      <c r="DC6" s="267"/>
      <c r="DD6" s="267" t="s">
        <v>60</v>
      </c>
      <c r="DE6" s="267"/>
      <c r="DF6" s="267"/>
      <c r="DG6" s="267"/>
      <c r="DH6" s="267" t="s">
        <v>60</v>
      </c>
      <c r="DI6" s="267"/>
      <c r="DJ6" s="267"/>
      <c r="DK6" s="267"/>
      <c r="DL6" s="267" t="s">
        <v>60</v>
      </c>
      <c r="DM6" s="267"/>
      <c r="DN6" s="267"/>
      <c r="DO6" s="267"/>
      <c r="DP6" s="267" t="s">
        <v>60</v>
      </c>
      <c r="DQ6" s="267"/>
      <c r="DR6" s="267"/>
      <c r="DS6" s="267"/>
      <c r="DT6" s="267" t="s">
        <v>60</v>
      </c>
      <c r="DU6" s="267"/>
      <c r="DV6" s="267"/>
      <c r="DW6" s="267"/>
      <c r="DX6" s="267" t="s">
        <v>60</v>
      </c>
      <c r="DY6" s="267"/>
      <c r="DZ6" s="267"/>
      <c r="EA6" s="267"/>
      <c r="EB6" s="267" t="s">
        <v>448</v>
      </c>
      <c r="EC6" s="267"/>
      <c r="ED6" s="267"/>
      <c r="EE6" s="267"/>
      <c r="EF6" s="267" t="s">
        <v>197</v>
      </c>
      <c r="EG6" s="267"/>
      <c r="EH6" s="267"/>
      <c r="EI6" s="267"/>
      <c r="EJ6" s="267" t="s">
        <v>324</v>
      </c>
      <c r="EK6" s="267"/>
      <c r="EL6" s="267"/>
      <c r="EM6" s="267"/>
      <c r="EN6" s="267" t="s">
        <v>371</v>
      </c>
      <c r="EO6" s="267"/>
      <c r="EP6" s="267"/>
      <c r="EQ6" s="267"/>
      <c r="ER6" s="267" t="s">
        <v>371</v>
      </c>
      <c r="ES6" s="267"/>
      <c r="ET6" s="267"/>
      <c r="EU6" s="267"/>
      <c r="EV6" s="267" t="s">
        <v>510</v>
      </c>
      <c r="EW6" s="267"/>
      <c r="EX6" s="267"/>
      <c r="EY6" s="267"/>
      <c r="EZ6" s="267" t="s">
        <v>510</v>
      </c>
      <c r="FA6" s="267"/>
      <c r="FB6" s="267"/>
      <c r="FC6" s="267"/>
      <c r="FD6" s="267" t="s">
        <v>269</v>
      </c>
      <c r="FE6" s="267"/>
      <c r="FF6" s="267"/>
      <c r="FG6" s="267"/>
      <c r="FH6" s="267" t="s">
        <v>511</v>
      </c>
      <c r="FI6" s="267"/>
      <c r="FJ6" s="267"/>
      <c r="FK6" s="267"/>
      <c r="FL6" s="267" t="s">
        <v>511</v>
      </c>
      <c r="FM6" s="267"/>
      <c r="FN6" s="267"/>
      <c r="FO6" s="267"/>
      <c r="FP6" s="267" t="s">
        <v>512</v>
      </c>
      <c r="FQ6" s="267"/>
      <c r="FR6" s="267"/>
      <c r="FS6" s="267"/>
      <c r="FT6" s="267" t="s">
        <v>513</v>
      </c>
      <c r="FU6" s="267"/>
      <c r="FV6" s="267"/>
      <c r="FW6" s="267"/>
      <c r="FX6" s="267" t="s">
        <v>514</v>
      </c>
      <c r="FY6" s="267"/>
      <c r="FZ6" s="267"/>
      <c r="GA6" s="267"/>
      <c r="GB6" s="267" t="s">
        <v>90</v>
      </c>
      <c r="GC6" s="267"/>
      <c r="GD6" s="267"/>
      <c r="GE6" s="267"/>
      <c r="GF6" s="267" t="s">
        <v>90</v>
      </c>
      <c r="GG6" s="267"/>
      <c r="GH6" s="267"/>
      <c r="GI6" s="267"/>
      <c r="GJ6" s="267" t="s">
        <v>90</v>
      </c>
      <c r="GK6" s="267"/>
      <c r="GL6" s="267"/>
      <c r="GM6" s="267"/>
      <c r="GN6" s="267" t="s">
        <v>42</v>
      </c>
      <c r="GO6" s="267"/>
      <c r="GP6" s="267"/>
      <c r="GQ6" s="267"/>
      <c r="GR6" s="267" t="s">
        <v>42</v>
      </c>
      <c r="GS6" s="267"/>
      <c r="GT6" s="267"/>
      <c r="GU6" s="267"/>
      <c r="GV6" s="267" t="s">
        <v>42</v>
      </c>
      <c r="GW6" s="267"/>
      <c r="GX6" s="267"/>
      <c r="GY6" s="267"/>
      <c r="GZ6" s="267" t="s">
        <v>42</v>
      </c>
      <c r="HA6" s="267"/>
      <c r="HB6" s="267"/>
      <c r="HC6" s="267"/>
      <c r="HD6" s="267" t="s">
        <v>42</v>
      </c>
      <c r="HE6" s="267"/>
      <c r="HF6" s="267"/>
      <c r="HG6" s="267"/>
      <c r="HH6" s="267" t="s">
        <v>42</v>
      </c>
      <c r="HI6" s="267"/>
      <c r="HJ6" s="267"/>
      <c r="HK6" s="267"/>
      <c r="HL6" s="267" t="s">
        <v>42</v>
      </c>
      <c r="HM6" s="267"/>
      <c r="HN6" s="267"/>
      <c r="HO6" s="267"/>
      <c r="HP6" s="267" t="s">
        <v>42</v>
      </c>
      <c r="HQ6" s="267"/>
      <c r="HR6" s="267"/>
      <c r="HS6" s="267"/>
      <c r="HT6" s="267" t="s">
        <v>42</v>
      </c>
      <c r="HU6" s="267"/>
      <c r="HV6" s="267"/>
      <c r="HW6" s="267"/>
      <c r="HX6" s="267" t="s">
        <v>515</v>
      </c>
      <c r="HY6" s="267"/>
      <c r="HZ6" s="267"/>
      <c r="IA6" s="267"/>
      <c r="IB6" s="267" t="s">
        <v>70</v>
      </c>
      <c r="IC6" s="267"/>
      <c r="ID6" s="267"/>
      <c r="IE6" s="267"/>
      <c r="IF6" s="267" t="s">
        <v>70</v>
      </c>
      <c r="IG6" s="267"/>
      <c r="IH6" s="267"/>
      <c r="II6" s="267"/>
      <c r="IJ6" s="267" t="s">
        <v>70</v>
      </c>
      <c r="IK6" s="267"/>
      <c r="IL6" s="267"/>
      <c r="IM6" s="267"/>
      <c r="IN6" s="267" t="s">
        <v>74</v>
      </c>
      <c r="IO6" s="267"/>
      <c r="IP6" s="267"/>
      <c r="IQ6" s="267"/>
      <c r="IR6" s="267" t="s">
        <v>74</v>
      </c>
      <c r="IS6" s="267"/>
      <c r="IT6" s="267"/>
      <c r="IU6" s="267"/>
      <c r="IV6" s="267" t="s">
        <v>74</v>
      </c>
      <c r="IW6" s="267"/>
      <c r="IX6" s="267"/>
      <c r="IY6" s="267"/>
      <c r="IZ6" s="267" t="s">
        <v>74</v>
      </c>
      <c r="JA6" s="267"/>
      <c r="JB6" s="267"/>
      <c r="JC6" s="267"/>
      <c r="JD6" s="267" t="s">
        <v>74</v>
      </c>
      <c r="JE6" s="267"/>
      <c r="JF6" s="267"/>
      <c r="JG6" s="267"/>
      <c r="JH6" s="267" t="s">
        <v>74</v>
      </c>
      <c r="JI6" s="267"/>
      <c r="JJ6" s="267"/>
      <c r="JK6" s="267"/>
      <c r="JL6" s="267" t="s">
        <v>74</v>
      </c>
      <c r="JM6" s="267"/>
      <c r="JN6" s="267"/>
      <c r="JO6" s="267"/>
      <c r="JP6" s="267" t="s">
        <v>74</v>
      </c>
      <c r="JQ6" s="267"/>
      <c r="JR6" s="267"/>
      <c r="JS6" s="267"/>
      <c r="JT6" s="267" t="s">
        <v>74</v>
      </c>
      <c r="JU6" s="267"/>
      <c r="JV6" s="267"/>
      <c r="JW6" s="267"/>
      <c r="JX6" s="267" t="s">
        <v>74</v>
      </c>
      <c r="JY6" s="267"/>
      <c r="JZ6" s="267"/>
      <c r="KA6" s="267"/>
      <c r="KB6" s="267" t="s">
        <v>74</v>
      </c>
      <c r="KC6" s="267"/>
      <c r="KD6" s="267"/>
      <c r="KE6" s="267"/>
      <c r="KF6" s="267" t="s">
        <v>74</v>
      </c>
      <c r="KG6" s="267"/>
      <c r="KH6" s="267"/>
      <c r="KI6" s="267"/>
      <c r="KJ6" s="267" t="s">
        <v>74</v>
      </c>
      <c r="KK6" s="267"/>
      <c r="KL6" s="267"/>
      <c r="KM6" s="267"/>
      <c r="KN6" s="267" t="s">
        <v>74</v>
      </c>
      <c r="KO6" s="267"/>
      <c r="KP6" s="267"/>
      <c r="KQ6" s="267"/>
      <c r="KR6" s="267" t="s">
        <v>295</v>
      </c>
      <c r="KS6" s="267"/>
      <c r="KT6" s="267"/>
      <c r="KU6" s="267"/>
      <c r="KV6" s="267" t="s">
        <v>295</v>
      </c>
      <c r="KW6" s="267"/>
      <c r="KX6" s="267"/>
      <c r="KY6" s="267"/>
      <c r="KZ6" s="267" t="s">
        <v>110</v>
      </c>
      <c r="LA6" s="267"/>
      <c r="LB6" s="267"/>
      <c r="LC6" s="267"/>
      <c r="LD6" s="267" t="s">
        <v>110</v>
      </c>
      <c r="LE6" s="267"/>
      <c r="LF6" s="267"/>
      <c r="LG6" s="267"/>
      <c r="LH6" s="267" t="s">
        <v>110</v>
      </c>
      <c r="LI6" s="267"/>
      <c r="LJ6" s="267"/>
      <c r="LK6" s="267"/>
      <c r="LL6" s="267" t="s">
        <v>110</v>
      </c>
      <c r="LM6" s="267"/>
      <c r="LN6" s="267"/>
      <c r="LO6" s="267"/>
      <c r="LP6" s="267" t="s">
        <v>110</v>
      </c>
      <c r="LQ6" s="267"/>
      <c r="LR6" s="267"/>
      <c r="LS6" s="267"/>
      <c r="LT6" s="267" t="s">
        <v>110</v>
      </c>
      <c r="LU6" s="267"/>
      <c r="LV6" s="267"/>
      <c r="LW6" s="267"/>
      <c r="LX6" s="267" t="s">
        <v>110</v>
      </c>
      <c r="LY6" s="267"/>
      <c r="LZ6" s="267"/>
      <c r="MA6" s="267"/>
      <c r="MB6" s="267" t="s">
        <v>110</v>
      </c>
      <c r="MC6" s="267"/>
      <c r="MD6" s="267"/>
      <c r="ME6" s="267"/>
      <c r="MF6" s="267" t="s">
        <v>110</v>
      </c>
      <c r="MG6" s="267"/>
      <c r="MH6" s="267"/>
      <c r="MI6" s="267"/>
      <c r="MJ6" s="267" t="s">
        <v>110</v>
      </c>
      <c r="MK6" s="267"/>
      <c r="ML6" s="267"/>
      <c r="MM6" s="267"/>
      <c r="MN6" s="267" t="s">
        <v>110</v>
      </c>
      <c r="MO6" s="267"/>
      <c r="MP6" s="267"/>
      <c r="MQ6" s="267"/>
      <c r="MR6" s="267" t="s">
        <v>110</v>
      </c>
      <c r="MS6" s="267"/>
      <c r="MT6" s="267"/>
      <c r="MU6" s="267"/>
      <c r="MV6" s="267" t="s">
        <v>125</v>
      </c>
      <c r="MW6" s="267"/>
      <c r="MX6" s="267"/>
      <c r="MY6" s="267"/>
      <c r="MZ6" s="267" t="s">
        <v>125</v>
      </c>
      <c r="NA6" s="267"/>
      <c r="NB6" s="267"/>
      <c r="NC6" s="267"/>
      <c r="ND6" s="267" t="s">
        <v>125</v>
      </c>
      <c r="NE6" s="267"/>
      <c r="NF6" s="267"/>
      <c r="NG6" s="267"/>
      <c r="NH6" s="267" t="s">
        <v>125</v>
      </c>
      <c r="NI6" s="267"/>
      <c r="NJ6" s="267"/>
      <c r="NK6" s="267"/>
      <c r="NL6" s="267" t="s">
        <v>133</v>
      </c>
      <c r="NM6" s="267"/>
      <c r="NN6" s="267"/>
      <c r="NO6" s="267"/>
      <c r="NP6" s="267" t="s">
        <v>133</v>
      </c>
      <c r="NQ6" s="267"/>
      <c r="NR6" s="267"/>
      <c r="NS6" s="267"/>
      <c r="NT6" s="267" t="s">
        <v>516</v>
      </c>
      <c r="NU6" s="267"/>
      <c r="NV6" s="267"/>
      <c r="NW6" s="267"/>
      <c r="NX6" s="267" t="s">
        <v>517</v>
      </c>
      <c r="NY6" s="267"/>
      <c r="NZ6" s="267"/>
      <c r="OA6" s="267"/>
      <c r="OB6" s="267" t="s">
        <v>518</v>
      </c>
      <c r="OC6" s="267"/>
      <c r="OD6" s="267"/>
      <c r="OE6" s="267"/>
      <c r="OF6" s="267" t="s">
        <v>519</v>
      </c>
      <c r="OG6" s="267"/>
      <c r="OH6" s="267"/>
      <c r="OI6" s="267"/>
      <c r="OJ6" s="267" t="s">
        <v>520</v>
      </c>
      <c r="OK6" s="267"/>
      <c r="OL6" s="267"/>
      <c r="OM6" s="267"/>
      <c r="ON6" s="267" t="s">
        <v>355</v>
      </c>
      <c r="OO6" s="267"/>
      <c r="OP6" s="267"/>
      <c r="OQ6" s="267"/>
      <c r="OR6" s="267" t="s">
        <v>104</v>
      </c>
      <c r="OS6" s="267"/>
      <c r="OT6" s="267"/>
      <c r="OU6" s="267"/>
      <c r="OV6" s="267" t="s">
        <v>104</v>
      </c>
      <c r="OW6" s="267"/>
      <c r="OX6" s="267"/>
      <c r="OY6" s="267"/>
      <c r="OZ6" s="267" t="s">
        <v>448</v>
      </c>
      <c r="PA6" s="267"/>
      <c r="PB6" s="267"/>
      <c r="PC6" s="267"/>
      <c r="PD6" s="267" t="s">
        <v>521</v>
      </c>
      <c r="PE6" s="267"/>
      <c r="PF6" s="267"/>
      <c r="PG6" s="267"/>
      <c r="PH6" s="267" t="s">
        <v>522</v>
      </c>
      <c r="PI6" s="267"/>
      <c r="PJ6" s="267"/>
      <c r="PK6" s="267"/>
      <c r="PL6" s="267" t="s">
        <v>268</v>
      </c>
      <c r="PM6" s="267"/>
      <c r="PN6" s="267"/>
      <c r="PO6" s="267"/>
      <c r="PP6" s="267" t="s">
        <v>523</v>
      </c>
      <c r="PQ6" s="267"/>
      <c r="PR6" s="267"/>
      <c r="PS6" s="267"/>
      <c r="PT6" s="267" t="s">
        <v>524</v>
      </c>
      <c r="PU6" s="267"/>
      <c r="PV6" s="267"/>
      <c r="PW6" s="267"/>
      <c r="PX6" s="267" t="s">
        <v>525</v>
      </c>
      <c r="PY6" s="267"/>
      <c r="PZ6" s="267"/>
      <c r="QA6" s="267"/>
      <c r="QB6" s="267" t="s">
        <v>526</v>
      </c>
      <c r="QC6" s="267"/>
      <c r="QD6" s="267"/>
      <c r="QE6" s="267"/>
      <c r="QF6" s="267" t="s">
        <v>527</v>
      </c>
      <c r="QG6" s="267"/>
      <c r="QH6" s="267"/>
      <c r="QI6" s="267"/>
      <c r="QJ6" s="267" t="s">
        <v>528</v>
      </c>
      <c r="QK6" s="267"/>
      <c r="QL6" s="267"/>
      <c r="QM6" s="267"/>
      <c r="QN6" s="267" t="s">
        <v>529</v>
      </c>
      <c r="QO6" s="267"/>
      <c r="QP6" s="267"/>
      <c r="QQ6" s="267"/>
      <c r="QR6" s="267" t="s">
        <v>530</v>
      </c>
      <c r="QS6" s="267"/>
      <c r="QT6" s="267"/>
      <c r="QU6" s="267"/>
      <c r="QV6" s="267" t="s">
        <v>531</v>
      </c>
      <c r="QW6" s="267"/>
      <c r="QX6" s="267"/>
      <c r="QY6" s="267"/>
      <c r="QZ6" s="267" t="s">
        <v>531</v>
      </c>
      <c r="RA6" s="267"/>
      <c r="RB6" s="267"/>
      <c r="RC6" s="267"/>
      <c r="RD6" s="267" t="s">
        <v>531</v>
      </c>
      <c r="RE6" s="267"/>
      <c r="RF6" s="267"/>
      <c r="RG6" s="267"/>
      <c r="RH6" s="267" t="s">
        <v>531</v>
      </c>
      <c r="RI6" s="267"/>
      <c r="RJ6" s="267"/>
      <c r="RK6" s="267"/>
      <c r="RL6" s="267" t="s">
        <v>532</v>
      </c>
      <c r="RM6" s="267"/>
      <c r="RN6" s="267"/>
      <c r="RO6" s="267"/>
      <c r="RP6" s="267" t="s">
        <v>533</v>
      </c>
      <c r="RQ6" s="267"/>
      <c r="RR6" s="267"/>
      <c r="RS6" s="267"/>
      <c r="RT6" s="267" t="s">
        <v>534</v>
      </c>
      <c r="RU6" s="267"/>
      <c r="RV6" s="267"/>
      <c r="RW6" s="267"/>
      <c r="RX6" s="267" t="s">
        <v>535</v>
      </c>
      <c r="RY6" s="267"/>
      <c r="RZ6" s="267"/>
      <c r="SA6" s="267"/>
      <c r="SB6" s="267" t="s">
        <v>192</v>
      </c>
      <c r="SC6" s="267"/>
      <c r="SD6" s="267"/>
      <c r="SE6" s="267"/>
      <c r="SF6" s="267" t="s">
        <v>253</v>
      </c>
      <c r="SG6" s="267"/>
      <c r="SH6" s="267"/>
      <c r="SI6" s="267"/>
      <c r="SJ6" s="267" t="s">
        <v>253</v>
      </c>
      <c r="SK6" s="267"/>
      <c r="SL6" s="267"/>
      <c r="SM6" s="267"/>
      <c r="SN6" s="267" t="s">
        <v>253</v>
      </c>
      <c r="SO6" s="267"/>
      <c r="SP6" s="267"/>
      <c r="SQ6" s="267"/>
      <c r="SR6" s="267" t="s">
        <v>253</v>
      </c>
      <c r="SS6" s="267"/>
      <c r="ST6" s="267"/>
      <c r="SU6" s="267"/>
      <c r="SV6" s="267" t="s">
        <v>536</v>
      </c>
      <c r="SW6" s="267"/>
      <c r="SX6" s="267"/>
      <c r="SY6" s="267"/>
      <c r="SZ6" s="267" t="s">
        <v>537</v>
      </c>
      <c r="TA6" s="267"/>
      <c r="TB6" s="267"/>
      <c r="TC6" s="267"/>
      <c r="TD6" s="267" t="s">
        <v>537</v>
      </c>
      <c r="TE6" s="267"/>
      <c r="TF6" s="267"/>
      <c r="TG6" s="267"/>
      <c r="TH6" s="267" t="s">
        <v>74</v>
      </c>
      <c r="TI6" s="267"/>
      <c r="TJ6" s="267"/>
      <c r="TK6" s="267"/>
      <c r="TL6" s="267" t="s">
        <v>74</v>
      </c>
      <c r="TM6" s="267"/>
      <c r="TN6" s="267"/>
      <c r="TO6" s="267"/>
      <c r="TP6" s="267" t="s">
        <v>74</v>
      </c>
      <c r="TQ6" s="267"/>
      <c r="TR6" s="267"/>
      <c r="TS6" s="267"/>
      <c r="TT6" s="267" t="s">
        <v>74</v>
      </c>
      <c r="TU6" s="267"/>
      <c r="TV6" s="267"/>
      <c r="TW6" s="267"/>
      <c r="TX6" s="267" t="s">
        <v>74</v>
      </c>
      <c r="TY6" s="267"/>
      <c r="TZ6" s="267"/>
      <c r="UA6" s="267"/>
      <c r="UB6" s="267" t="s">
        <v>538</v>
      </c>
      <c r="UC6" s="267"/>
      <c r="UD6" s="267"/>
      <c r="UE6" s="267"/>
      <c r="UF6" s="267" t="s">
        <v>538</v>
      </c>
      <c r="UG6" s="267"/>
      <c r="UH6" s="267"/>
      <c r="UI6" s="267"/>
      <c r="UJ6" s="267" t="s">
        <v>539</v>
      </c>
      <c r="UK6" s="267"/>
      <c r="UL6" s="267"/>
      <c r="UM6" s="267"/>
      <c r="UN6" s="267" t="s">
        <v>539</v>
      </c>
      <c r="UO6" s="267"/>
      <c r="UP6" s="267"/>
      <c r="UQ6" s="267"/>
      <c r="UR6" s="267" t="s">
        <v>539</v>
      </c>
      <c r="US6" s="267"/>
      <c r="UT6" s="267"/>
      <c r="UU6" s="267"/>
      <c r="UV6" s="267" t="s">
        <v>539</v>
      </c>
      <c r="UW6" s="267"/>
      <c r="UX6" s="267"/>
      <c r="UY6" s="267"/>
      <c r="UZ6" s="267" t="s">
        <v>289</v>
      </c>
      <c r="VA6" s="267"/>
      <c r="VB6" s="267"/>
      <c r="VC6" s="267"/>
      <c r="VD6" s="267" t="s">
        <v>540</v>
      </c>
      <c r="VE6" s="267"/>
      <c r="VF6" s="267"/>
      <c r="VG6" s="267"/>
      <c r="VH6" s="267" t="s">
        <v>110</v>
      </c>
      <c r="VI6" s="267"/>
      <c r="VJ6" s="267"/>
      <c r="VK6" s="267"/>
      <c r="VL6" s="267" t="s">
        <v>110</v>
      </c>
      <c r="VM6" s="267"/>
      <c r="VN6" s="267"/>
      <c r="VO6" s="267"/>
      <c r="VP6" s="267" t="s">
        <v>110</v>
      </c>
      <c r="VQ6" s="267"/>
      <c r="VR6" s="267"/>
      <c r="VS6" s="267"/>
      <c r="VT6" s="267" t="s">
        <v>110</v>
      </c>
      <c r="VU6" s="267"/>
      <c r="VV6" s="267"/>
      <c r="VW6" s="267"/>
      <c r="VX6" s="267" t="s">
        <v>110</v>
      </c>
      <c r="VY6" s="267"/>
      <c r="VZ6" s="267"/>
      <c r="WA6" s="267"/>
      <c r="WB6" s="267" t="s">
        <v>541</v>
      </c>
      <c r="WC6" s="267"/>
      <c r="WD6" s="267"/>
      <c r="WE6" s="267"/>
      <c r="WF6" s="267" t="s">
        <v>542</v>
      </c>
      <c r="WG6" s="267"/>
      <c r="WH6" s="267"/>
      <c r="WI6" s="267"/>
      <c r="WJ6" s="267" t="s">
        <v>542</v>
      </c>
      <c r="WK6" s="267"/>
      <c r="WL6" s="267"/>
      <c r="WM6" s="267"/>
      <c r="WN6" s="267" t="s">
        <v>543</v>
      </c>
      <c r="WO6" s="267"/>
      <c r="WP6" s="267"/>
      <c r="WQ6" s="267"/>
      <c r="WR6" s="267" t="s">
        <v>544</v>
      </c>
      <c r="WS6" s="267"/>
      <c r="WT6" s="267"/>
      <c r="WU6" s="267"/>
      <c r="WV6" s="267" t="s">
        <v>544</v>
      </c>
      <c r="WW6" s="267"/>
      <c r="WX6" s="267"/>
      <c r="WY6" s="267"/>
      <c r="WZ6" s="267" t="s">
        <v>545</v>
      </c>
      <c r="XA6" s="267"/>
      <c r="XB6" s="267"/>
      <c r="XC6" s="267"/>
      <c r="XD6" s="267" t="s">
        <v>545</v>
      </c>
      <c r="XE6" s="267"/>
      <c r="XF6" s="267"/>
      <c r="XG6" s="267"/>
      <c r="XH6" s="267" t="s">
        <v>546</v>
      </c>
      <c r="XI6" s="267"/>
      <c r="XJ6" s="267"/>
      <c r="XK6" s="267"/>
      <c r="XL6" s="267" t="s">
        <v>547</v>
      </c>
      <c r="XM6" s="267"/>
      <c r="XN6" s="267"/>
      <c r="XO6" s="267"/>
      <c r="XP6" s="267" t="s">
        <v>548</v>
      </c>
      <c r="XQ6" s="267"/>
      <c r="XR6" s="267"/>
      <c r="XS6" s="267"/>
    </row>
    <row r="7" spans="1:643" ht="40.049999999999997" customHeight="1">
      <c r="A7" s="1"/>
      <c r="B7" s="242"/>
      <c r="C7" s="242"/>
      <c r="D7" s="275" t="s">
        <v>554</v>
      </c>
      <c r="E7" s="242"/>
      <c r="F7" s="242"/>
      <c r="G7" s="242"/>
      <c r="H7" s="275" t="s">
        <v>555</v>
      </c>
      <c r="I7" s="242"/>
      <c r="J7" s="242"/>
      <c r="K7" s="242"/>
      <c r="L7" s="275" t="s">
        <v>556</v>
      </c>
      <c r="M7" s="242"/>
      <c r="N7" s="242"/>
      <c r="O7" s="242"/>
      <c r="P7" s="275" t="s">
        <v>266</v>
      </c>
      <c r="Q7" s="242"/>
      <c r="R7" s="242"/>
      <c r="S7" s="242"/>
      <c r="T7" s="275" t="s">
        <v>557</v>
      </c>
      <c r="U7" s="242"/>
      <c r="V7" s="242"/>
      <c r="W7" s="242"/>
      <c r="X7" s="275" t="s">
        <v>558</v>
      </c>
      <c r="Y7" s="242"/>
      <c r="Z7" s="242"/>
      <c r="AA7" s="242"/>
      <c r="AB7" s="275" t="s">
        <v>559</v>
      </c>
      <c r="AC7" s="242"/>
      <c r="AD7" s="242"/>
      <c r="AE7" s="242"/>
      <c r="AF7" s="275" t="s">
        <v>560</v>
      </c>
      <c r="AG7" s="242"/>
      <c r="AH7" s="242"/>
      <c r="AI7" s="242"/>
      <c r="AJ7" s="275" t="s">
        <v>561</v>
      </c>
      <c r="AK7" s="242"/>
      <c r="AL7" s="242"/>
      <c r="AM7" s="242"/>
      <c r="AN7" s="275" t="s">
        <v>562</v>
      </c>
      <c r="AO7" s="242"/>
      <c r="AP7" s="242"/>
      <c r="AQ7" s="242"/>
      <c r="AR7" s="275" t="s">
        <v>563</v>
      </c>
      <c r="AS7" s="242"/>
      <c r="AT7" s="242"/>
      <c r="AU7" s="242"/>
      <c r="AV7" s="275" t="s">
        <v>564</v>
      </c>
      <c r="AW7" s="242"/>
      <c r="AX7" s="242"/>
      <c r="AY7" s="242"/>
      <c r="AZ7" s="275" t="s">
        <v>565</v>
      </c>
      <c r="BA7" s="242"/>
      <c r="BB7" s="242"/>
      <c r="BC7" s="242"/>
      <c r="BD7" s="275" t="s">
        <v>566</v>
      </c>
      <c r="BE7" s="242"/>
      <c r="BF7" s="242"/>
      <c r="BG7" s="242"/>
      <c r="BH7" s="275" t="s">
        <v>567</v>
      </c>
      <c r="BI7" s="242"/>
      <c r="BJ7" s="242"/>
      <c r="BK7" s="242"/>
      <c r="BL7" s="275" t="s">
        <v>568</v>
      </c>
      <c r="BM7" s="242"/>
      <c r="BN7" s="242"/>
      <c r="BO7" s="242"/>
      <c r="BP7" s="275" t="s">
        <v>569</v>
      </c>
      <c r="BQ7" s="242"/>
      <c r="BR7" s="242"/>
      <c r="BS7" s="242"/>
      <c r="BT7" s="275" t="s">
        <v>570</v>
      </c>
      <c r="BU7" s="242"/>
      <c r="BV7" s="242"/>
      <c r="BW7" s="242"/>
      <c r="BX7" s="275" t="s">
        <v>571</v>
      </c>
      <c r="BY7" s="242"/>
      <c r="BZ7" s="242"/>
      <c r="CA7" s="242"/>
      <c r="CB7" s="275" t="s">
        <v>572</v>
      </c>
      <c r="CC7" s="242"/>
      <c r="CD7" s="242"/>
      <c r="CE7" s="242"/>
      <c r="CF7" s="275" t="s">
        <v>573</v>
      </c>
      <c r="CG7" s="242"/>
      <c r="CH7" s="242"/>
      <c r="CI7" s="242"/>
      <c r="CJ7" s="275" t="s">
        <v>574</v>
      </c>
      <c r="CK7" s="242"/>
      <c r="CL7" s="242"/>
      <c r="CM7" s="242"/>
      <c r="CN7" s="275" t="s">
        <v>575</v>
      </c>
      <c r="CO7" s="242"/>
      <c r="CP7" s="242"/>
      <c r="CQ7" s="242"/>
      <c r="CR7" s="275" t="s">
        <v>576</v>
      </c>
      <c r="CS7" s="242"/>
      <c r="CT7" s="242"/>
      <c r="CU7" s="242"/>
      <c r="CV7" s="275" t="s">
        <v>260</v>
      </c>
      <c r="CW7" s="242"/>
      <c r="CX7" s="242"/>
      <c r="CY7" s="242"/>
      <c r="CZ7" s="275" t="s">
        <v>577</v>
      </c>
      <c r="DA7" s="242"/>
      <c r="DB7" s="242"/>
      <c r="DC7" s="242"/>
      <c r="DD7" s="275" t="s">
        <v>234</v>
      </c>
      <c r="DE7" s="242"/>
      <c r="DF7" s="242"/>
      <c r="DG7" s="242"/>
      <c r="DH7" s="275" t="s">
        <v>578</v>
      </c>
      <c r="DI7" s="242"/>
      <c r="DJ7" s="242"/>
      <c r="DK7" s="242"/>
      <c r="DL7" s="275" t="s">
        <v>237</v>
      </c>
      <c r="DM7" s="242"/>
      <c r="DN7" s="242"/>
      <c r="DO7" s="242"/>
      <c r="DP7" s="275" t="s">
        <v>579</v>
      </c>
      <c r="DQ7" s="242"/>
      <c r="DR7" s="242"/>
      <c r="DS7" s="242"/>
      <c r="DT7" s="275" t="s">
        <v>580</v>
      </c>
      <c r="DU7" s="242"/>
      <c r="DV7" s="242"/>
      <c r="DW7" s="242"/>
      <c r="DX7" s="275" t="s">
        <v>581</v>
      </c>
      <c r="DY7" s="242"/>
      <c r="DZ7" s="242"/>
      <c r="EA7" s="242"/>
      <c r="EB7" s="275" t="s">
        <v>582</v>
      </c>
      <c r="EC7" s="242"/>
      <c r="ED7" s="242"/>
      <c r="EE7" s="242"/>
      <c r="EF7" s="275" t="s">
        <v>583</v>
      </c>
      <c r="EG7" s="242"/>
      <c r="EH7" s="242"/>
      <c r="EI7" s="242"/>
      <c r="EJ7" s="275" t="s">
        <v>584</v>
      </c>
      <c r="EK7" s="242"/>
      <c r="EL7" s="242"/>
      <c r="EM7" s="242"/>
      <c r="EN7" s="275" t="s">
        <v>585</v>
      </c>
      <c r="EO7" s="242"/>
      <c r="EP7" s="242"/>
      <c r="EQ7" s="242"/>
      <c r="ER7" s="275" t="s">
        <v>586</v>
      </c>
      <c r="ES7" s="242"/>
      <c r="ET7" s="242"/>
      <c r="EU7" s="242"/>
      <c r="EV7" s="275" t="s">
        <v>587</v>
      </c>
      <c r="EW7" s="242"/>
      <c r="EX7" s="242"/>
      <c r="EY7" s="242"/>
      <c r="EZ7" s="275" t="s">
        <v>588</v>
      </c>
      <c r="FA7" s="242"/>
      <c r="FB7" s="242"/>
      <c r="FC7" s="242"/>
      <c r="FD7" s="275" t="s">
        <v>269</v>
      </c>
      <c r="FE7" s="242"/>
      <c r="FF7" s="242"/>
      <c r="FG7" s="242"/>
      <c r="FH7" s="275" t="s">
        <v>589</v>
      </c>
      <c r="FI7" s="242"/>
      <c r="FJ7" s="242"/>
      <c r="FK7" s="242"/>
      <c r="FL7" s="275" t="s">
        <v>590</v>
      </c>
      <c r="FM7" s="242"/>
      <c r="FN7" s="242"/>
      <c r="FO7" s="242"/>
      <c r="FP7" s="275" t="s">
        <v>591</v>
      </c>
      <c r="FQ7" s="242"/>
      <c r="FR7" s="242"/>
      <c r="FS7" s="242"/>
      <c r="FT7" s="275" t="s">
        <v>592</v>
      </c>
      <c r="FU7" s="242"/>
      <c r="FV7" s="242"/>
      <c r="FW7" s="242"/>
      <c r="FX7" s="275" t="s">
        <v>593</v>
      </c>
      <c r="FY7" s="242"/>
      <c r="FZ7" s="242"/>
      <c r="GA7" s="242"/>
      <c r="GB7" s="275" t="s">
        <v>594</v>
      </c>
      <c r="GC7" s="242"/>
      <c r="GD7" s="242"/>
      <c r="GE7" s="242"/>
      <c r="GF7" s="275" t="s">
        <v>595</v>
      </c>
      <c r="GG7" s="242"/>
      <c r="GH7" s="242"/>
      <c r="GI7" s="242"/>
      <c r="GJ7" s="275" t="s">
        <v>596</v>
      </c>
      <c r="GK7" s="242"/>
      <c r="GL7" s="242"/>
      <c r="GM7" s="242"/>
      <c r="GN7" s="275" t="s">
        <v>597</v>
      </c>
      <c r="GO7" s="242"/>
      <c r="GP7" s="242"/>
      <c r="GQ7" s="242"/>
      <c r="GR7" s="275" t="s">
        <v>598</v>
      </c>
      <c r="GS7" s="242"/>
      <c r="GT7" s="242"/>
      <c r="GU7" s="242"/>
      <c r="GV7" s="275" t="s">
        <v>599</v>
      </c>
      <c r="GW7" s="242"/>
      <c r="GX7" s="242"/>
      <c r="GY7" s="242"/>
      <c r="GZ7" s="275" t="s">
        <v>451</v>
      </c>
      <c r="HA7" s="242"/>
      <c r="HB7" s="242"/>
      <c r="HC7" s="242"/>
      <c r="HD7" s="275" t="s">
        <v>600</v>
      </c>
      <c r="HE7" s="242"/>
      <c r="HF7" s="242"/>
      <c r="HG7" s="242"/>
      <c r="HH7" s="275" t="s">
        <v>601</v>
      </c>
      <c r="HI7" s="242"/>
      <c r="HJ7" s="242"/>
      <c r="HK7" s="242"/>
      <c r="HL7" s="275" t="s">
        <v>602</v>
      </c>
      <c r="HM7" s="242"/>
      <c r="HN7" s="242"/>
      <c r="HO7" s="242"/>
      <c r="HP7" s="275" t="s">
        <v>603</v>
      </c>
      <c r="HQ7" s="242"/>
      <c r="HR7" s="242"/>
      <c r="HS7" s="242"/>
      <c r="HT7" s="275" t="s">
        <v>604</v>
      </c>
      <c r="HU7" s="242"/>
      <c r="HV7" s="242"/>
      <c r="HW7" s="242"/>
      <c r="HX7" s="275" t="s">
        <v>605</v>
      </c>
      <c r="HY7" s="242"/>
      <c r="HZ7" s="242"/>
      <c r="IA7" s="242"/>
      <c r="IB7" s="275" t="s">
        <v>606</v>
      </c>
      <c r="IC7" s="242"/>
      <c r="ID7" s="242"/>
      <c r="IE7" s="242"/>
      <c r="IF7" s="275" t="s">
        <v>607</v>
      </c>
      <c r="IG7" s="242"/>
      <c r="IH7" s="242"/>
      <c r="II7" s="242"/>
      <c r="IJ7" s="275" t="s">
        <v>608</v>
      </c>
      <c r="IK7" s="242"/>
      <c r="IL7" s="242"/>
      <c r="IM7" s="242"/>
      <c r="IN7" s="275" t="s">
        <v>609</v>
      </c>
      <c r="IO7" s="242"/>
      <c r="IP7" s="242"/>
      <c r="IQ7" s="242"/>
      <c r="IR7" s="275" t="s">
        <v>610</v>
      </c>
      <c r="IS7" s="242"/>
      <c r="IT7" s="242"/>
      <c r="IU7" s="242"/>
      <c r="IV7" s="275" t="s">
        <v>611</v>
      </c>
      <c r="IW7" s="242"/>
      <c r="IX7" s="242"/>
      <c r="IY7" s="242"/>
      <c r="IZ7" s="275" t="s">
        <v>287</v>
      </c>
      <c r="JA7" s="242"/>
      <c r="JB7" s="242"/>
      <c r="JC7" s="242"/>
      <c r="JD7" s="275" t="s">
        <v>612</v>
      </c>
      <c r="JE7" s="242"/>
      <c r="JF7" s="242"/>
      <c r="JG7" s="242"/>
      <c r="JH7" s="275" t="s">
        <v>613</v>
      </c>
      <c r="JI7" s="242"/>
      <c r="JJ7" s="242"/>
      <c r="JK7" s="242"/>
      <c r="JL7" s="275" t="s">
        <v>614</v>
      </c>
      <c r="JM7" s="242"/>
      <c r="JN7" s="242"/>
      <c r="JO7" s="242"/>
      <c r="JP7" s="275" t="s">
        <v>615</v>
      </c>
      <c r="JQ7" s="242"/>
      <c r="JR7" s="242"/>
      <c r="JS7" s="242"/>
      <c r="JT7" s="275" t="s">
        <v>616</v>
      </c>
      <c r="JU7" s="242"/>
      <c r="JV7" s="242"/>
      <c r="JW7" s="242"/>
      <c r="JX7" s="275" t="s">
        <v>617</v>
      </c>
      <c r="JY7" s="242"/>
      <c r="JZ7" s="242"/>
      <c r="KA7" s="242"/>
      <c r="KB7" s="275" t="s">
        <v>618</v>
      </c>
      <c r="KC7" s="242"/>
      <c r="KD7" s="242"/>
      <c r="KE7" s="242"/>
      <c r="KF7" s="275" t="s">
        <v>619</v>
      </c>
      <c r="KG7" s="242"/>
      <c r="KH7" s="242"/>
      <c r="KI7" s="242"/>
      <c r="KJ7" s="275" t="s">
        <v>620</v>
      </c>
      <c r="KK7" s="242"/>
      <c r="KL7" s="242"/>
      <c r="KM7" s="242"/>
      <c r="KN7" s="275" t="s">
        <v>621</v>
      </c>
      <c r="KO7" s="242"/>
      <c r="KP7" s="242"/>
      <c r="KQ7" s="242"/>
      <c r="KR7" s="275" t="s">
        <v>622</v>
      </c>
      <c r="KS7" s="242"/>
      <c r="KT7" s="242"/>
      <c r="KU7" s="242"/>
      <c r="KV7" s="275" t="s">
        <v>623</v>
      </c>
      <c r="KW7" s="242"/>
      <c r="KX7" s="242"/>
      <c r="KY7" s="242"/>
      <c r="KZ7" s="275" t="s">
        <v>349</v>
      </c>
      <c r="LA7" s="242"/>
      <c r="LB7" s="242"/>
      <c r="LC7" s="242"/>
      <c r="LD7" s="275" t="s">
        <v>624</v>
      </c>
      <c r="LE7" s="242"/>
      <c r="LF7" s="242"/>
      <c r="LG7" s="242"/>
      <c r="LH7" s="275" t="s">
        <v>625</v>
      </c>
      <c r="LI7" s="242"/>
      <c r="LJ7" s="242"/>
      <c r="LK7" s="242"/>
      <c r="LL7" s="275" t="s">
        <v>626</v>
      </c>
      <c r="LM7" s="242"/>
      <c r="LN7" s="242"/>
      <c r="LO7" s="242"/>
      <c r="LP7" s="275" t="s">
        <v>627</v>
      </c>
      <c r="LQ7" s="242"/>
      <c r="LR7" s="242"/>
      <c r="LS7" s="242"/>
      <c r="LT7" s="275" t="s">
        <v>628</v>
      </c>
      <c r="LU7" s="242"/>
      <c r="LV7" s="242"/>
      <c r="LW7" s="242"/>
      <c r="LX7" s="275" t="s">
        <v>629</v>
      </c>
      <c r="LY7" s="242"/>
      <c r="LZ7" s="242"/>
      <c r="MA7" s="242"/>
      <c r="MB7" s="275" t="s">
        <v>630</v>
      </c>
      <c r="MC7" s="242"/>
      <c r="MD7" s="242"/>
      <c r="ME7" s="242"/>
      <c r="MF7" s="275" t="s">
        <v>631</v>
      </c>
      <c r="MG7" s="242"/>
      <c r="MH7" s="242"/>
      <c r="MI7" s="242"/>
      <c r="MJ7" s="275" t="s">
        <v>632</v>
      </c>
      <c r="MK7" s="242"/>
      <c r="ML7" s="242"/>
      <c r="MM7" s="242"/>
      <c r="MN7" s="275" t="s">
        <v>633</v>
      </c>
      <c r="MO7" s="242"/>
      <c r="MP7" s="242"/>
      <c r="MQ7" s="242"/>
      <c r="MR7" s="275" t="s">
        <v>634</v>
      </c>
      <c r="MS7" s="242"/>
      <c r="MT7" s="242"/>
      <c r="MU7" s="242"/>
      <c r="MV7" s="275" t="s">
        <v>635</v>
      </c>
      <c r="MW7" s="242"/>
      <c r="MX7" s="242"/>
      <c r="MY7" s="242"/>
      <c r="MZ7" s="275" t="s">
        <v>636</v>
      </c>
      <c r="NA7" s="242"/>
      <c r="NB7" s="242"/>
      <c r="NC7" s="242"/>
      <c r="ND7" s="275" t="s">
        <v>637</v>
      </c>
      <c r="NE7" s="242"/>
      <c r="NF7" s="242"/>
      <c r="NG7" s="242"/>
      <c r="NH7" s="275" t="s">
        <v>638</v>
      </c>
      <c r="NI7" s="242"/>
      <c r="NJ7" s="242"/>
      <c r="NK7" s="242"/>
      <c r="NL7" s="275" t="s">
        <v>639</v>
      </c>
      <c r="NM7" s="242"/>
      <c r="NN7" s="242"/>
      <c r="NO7" s="242"/>
      <c r="NP7" s="275" t="s">
        <v>640</v>
      </c>
      <c r="NQ7" s="242"/>
      <c r="NR7" s="242"/>
      <c r="NS7" s="242"/>
      <c r="NT7" s="275" t="s">
        <v>641</v>
      </c>
      <c r="NU7" s="242"/>
      <c r="NV7" s="242"/>
      <c r="NW7" s="242"/>
      <c r="NX7" s="275" t="s">
        <v>642</v>
      </c>
      <c r="NY7" s="242"/>
      <c r="NZ7" s="242"/>
      <c r="OA7" s="242"/>
      <c r="OB7" s="275" t="s">
        <v>643</v>
      </c>
      <c r="OC7" s="242"/>
      <c r="OD7" s="242"/>
      <c r="OE7" s="242"/>
      <c r="OF7" s="275" t="s">
        <v>644</v>
      </c>
      <c r="OG7" s="242"/>
      <c r="OH7" s="242"/>
      <c r="OI7" s="242"/>
      <c r="OJ7" s="275" t="s">
        <v>645</v>
      </c>
      <c r="OK7" s="242"/>
      <c r="OL7" s="242"/>
      <c r="OM7" s="242"/>
      <c r="ON7" s="275" t="s">
        <v>356</v>
      </c>
      <c r="OO7" s="242"/>
      <c r="OP7" s="242"/>
      <c r="OQ7" s="242"/>
      <c r="OR7" s="275" t="s">
        <v>646</v>
      </c>
      <c r="OS7" s="242"/>
      <c r="OT7" s="242"/>
      <c r="OU7" s="242"/>
      <c r="OV7" s="275" t="s">
        <v>647</v>
      </c>
      <c r="OW7" s="242"/>
      <c r="OX7" s="242"/>
      <c r="OY7" s="242"/>
      <c r="OZ7" s="275" t="s">
        <v>648</v>
      </c>
      <c r="PA7" s="242"/>
      <c r="PB7" s="242"/>
      <c r="PC7" s="242"/>
      <c r="PD7" s="275" t="s">
        <v>649</v>
      </c>
      <c r="PE7" s="242"/>
      <c r="PF7" s="242"/>
      <c r="PG7" s="242"/>
      <c r="PH7" s="275" t="s">
        <v>650</v>
      </c>
      <c r="PI7" s="242"/>
      <c r="PJ7" s="242"/>
      <c r="PK7" s="242"/>
      <c r="PL7" s="275" t="s">
        <v>651</v>
      </c>
      <c r="PM7" s="242"/>
      <c r="PN7" s="242"/>
      <c r="PO7" s="242"/>
      <c r="PP7" s="275" t="s">
        <v>652</v>
      </c>
      <c r="PQ7" s="242"/>
      <c r="PR7" s="242"/>
      <c r="PS7" s="242"/>
      <c r="PT7" s="275" t="s">
        <v>653</v>
      </c>
      <c r="PU7" s="242"/>
      <c r="PV7" s="242"/>
      <c r="PW7" s="242"/>
      <c r="PX7" s="275" t="s">
        <v>654</v>
      </c>
      <c r="PY7" s="242"/>
      <c r="PZ7" s="242"/>
      <c r="QA7" s="242"/>
      <c r="QB7" s="275" t="s">
        <v>655</v>
      </c>
      <c r="QC7" s="242"/>
      <c r="QD7" s="242"/>
      <c r="QE7" s="242"/>
      <c r="QF7" s="275" t="s">
        <v>656</v>
      </c>
      <c r="QG7" s="242"/>
      <c r="QH7" s="242"/>
      <c r="QI7" s="242"/>
      <c r="QJ7" s="275" t="s">
        <v>657</v>
      </c>
      <c r="QK7" s="242"/>
      <c r="QL7" s="242"/>
      <c r="QM7" s="242"/>
      <c r="QN7" s="275" t="s">
        <v>658</v>
      </c>
      <c r="QO7" s="242"/>
      <c r="QP7" s="242"/>
      <c r="QQ7" s="242"/>
      <c r="QR7" s="275" t="s">
        <v>659</v>
      </c>
      <c r="QS7" s="242"/>
      <c r="QT7" s="242"/>
      <c r="QU7" s="242"/>
      <c r="QV7" s="275" t="s">
        <v>660</v>
      </c>
      <c r="QW7" s="242"/>
      <c r="QX7" s="242"/>
      <c r="QY7" s="242"/>
      <c r="QZ7" s="275" t="s">
        <v>661</v>
      </c>
      <c r="RA7" s="242"/>
      <c r="RB7" s="242"/>
      <c r="RC7" s="242"/>
      <c r="RD7" s="275" t="s">
        <v>662</v>
      </c>
      <c r="RE7" s="242"/>
      <c r="RF7" s="242"/>
      <c r="RG7" s="242"/>
      <c r="RH7" s="275" t="s">
        <v>663</v>
      </c>
      <c r="RI7" s="242"/>
      <c r="RJ7" s="242"/>
      <c r="RK7" s="242"/>
      <c r="RL7" s="275" t="s">
        <v>664</v>
      </c>
      <c r="RM7" s="242"/>
      <c r="RN7" s="242"/>
      <c r="RO7" s="242"/>
      <c r="RP7" s="275" t="s">
        <v>665</v>
      </c>
      <c r="RQ7" s="242"/>
      <c r="RR7" s="242"/>
      <c r="RS7" s="242"/>
      <c r="RT7" s="275" t="s">
        <v>666</v>
      </c>
      <c r="RU7" s="242"/>
      <c r="RV7" s="242"/>
      <c r="RW7" s="242"/>
      <c r="RX7" s="275" t="s">
        <v>667</v>
      </c>
      <c r="RY7" s="242"/>
      <c r="RZ7" s="242"/>
      <c r="SA7" s="242"/>
      <c r="SB7" s="275" t="s">
        <v>193</v>
      </c>
      <c r="SC7" s="242"/>
      <c r="SD7" s="242"/>
      <c r="SE7" s="242"/>
      <c r="SF7" s="275" t="s">
        <v>668</v>
      </c>
      <c r="SG7" s="242"/>
      <c r="SH7" s="242"/>
      <c r="SI7" s="242"/>
      <c r="SJ7" s="275" t="s">
        <v>669</v>
      </c>
      <c r="SK7" s="242"/>
      <c r="SL7" s="242"/>
      <c r="SM7" s="242"/>
      <c r="SN7" s="275" t="s">
        <v>670</v>
      </c>
      <c r="SO7" s="242"/>
      <c r="SP7" s="242"/>
      <c r="SQ7" s="242"/>
      <c r="SR7" s="275" t="s">
        <v>671</v>
      </c>
      <c r="SS7" s="242"/>
      <c r="ST7" s="242"/>
      <c r="SU7" s="242"/>
      <c r="SV7" s="275" t="s">
        <v>672</v>
      </c>
      <c r="SW7" s="242"/>
      <c r="SX7" s="242"/>
      <c r="SY7" s="242"/>
      <c r="SZ7" s="275" t="s">
        <v>673</v>
      </c>
      <c r="TA7" s="242"/>
      <c r="TB7" s="242"/>
      <c r="TC7" s="242"/>
      <c r="TD7" s="275" t="s">
        <v>674</v>
      </c>
      <c r="TE7" s="242"/>
      <c r="TF7" s="242"/>
      <c r="TG7" s="242"/>
      <c r="TH7" s="275" t="s">
        <v>675</v>
      </c>
      <c r="TI7" s="242"/>
      <c r="TJ7" s="242"/>
      <c r="TK7" s="242"/>
      <c r="TL7" s="275" t="s">
        <v>676</v>
      </c>
      <c r="TM7" s="242"/>
      <c r="TN7" s="242"/>
      <c r="TO7" s="242"/>
      <c r="TP7" s="275" t="s">
        <v>677</v>
      </c>
      <c r="TQ7" s="242"/>
      <c r="TR7" s="242"/>
      <c r="TS7" s="242"/>
      <c r="TT7" s="275" t="s">
        <v>678</v>
      </c>
      <c r="TU7" s="242"/>
      <c r="TV7" s="242"/>
      <c r="TW7" s="242"/>
      <c r="TX7" s="275" t="s">
        <v>679</v>
      </c>
      <c r="TY7" s="242"/>
      <c r="TZ7" s="242"/>
      <c r="UA7" s="242"/>
      <c r="UB7" s="275" t="s">
        <v>680</v>
      </c>
      <c r="UC7" s="242"/>
      <c r="UD7" s="242"/>
      <c r="UE7" s="242"/>
      <c r="UF7" s="275" t="s">
        <v>681</v>
      </c>
      <c r="UG7" s="242"/>
      <c r="UH7" s="242"/>
      <c r="UI7" s="242"/>
      <c r="UJ7" s="275" t="s">
        <v>682</v>
      </c>
      <c r="UK7" s="242"/>
      <c r="UL7" s="242"/>
      <c r="UM7" s="242"/>
      <c r="UN7" s="275" t="s">
        <v>683</v>
      </c>
      <c r="UO7" s="242"/>
      <c r="UP7" s="242"/>
      <c r="UQ7" s="242"/>
      <c r="UR7" s="275" t="s">
        <v>684</v>
      </c>
      <c r="US7" s="242"/>
      <c r="UT7" s="242"/>
      <c r="UU7" s="242"/>
      <c r="UV7" s="275" t="s">
        <v>685</v>
      </c>
      <c r="UW7" s="242"/>
      <c r="UX7" s="242"/>
      <c r="UY7" s="242"/>
      <c r="UZ7" s="275" t="s">
        <v>686</v>
      </c>
      <c r="VA7" s="242"/>
      <c r="VB7" s="242"/>
      <c r="VC7" s="242"/>
      <c r="VD7" s="275" t="s">
        <v>687</v>
      </c>
      <c r="VE7" s="242"/>
      <c r="VF7" s="242"/>
      <c r="VG7" s="242"/>
      <c r="VH7" s="275" t="s">
        <v>351</v>
      </c>
      <c r="VI7" s="242"/>
      <c r="VJ7" s="242"/>
      <c r="VK7" s="242"/>
      <c r="VL7" s="275" t="s">
        <v>688</v>
      </c>
      <c r="VM7" s="242"/>
      <c r="VN7" s="242"/>
      <c r="VO7" s="242"/>
      <c r="VP7" s="275" t="s">
        <v>689</v>
      </c>
      <c r="VQ7" s="242"/>
      <c r="VR7" s="242"/>
      <c r="VS7" s="242"/>
      <c r="VT7" s="275" t="s">
        <v>690</v>
      </c>
      <c r="VU7" s="242"/>
      <c r="VV7" s="242"/>
      <c r="VW7" s="242"/>
      <c r="VX7" s="275" t="s">
        <v>691</v>
      </c>
      <c r="VY7" s="242"/>
      <c r="VZ7" s="242"/>
      <c r="WA7" s="242"/>
      <c r="WB7" s="275" t="s">
        <v>430</v>
      </c>
      <c r="WC7" s="242"/>
      <c r="WD7" s="242"/>
      <c r="WE7" s="242"/>
      <c r="WF7" s="275" t="s">
        <v>692</v>
      </c>
      <c r="WG7" s="242"/>
      <c r="WH7" s="242"/>
      <c r="WI7" s="242"/>
      <c r="WJ7" s="275" t="s">
        <v>693</v>
      </c>
      <c r="WK7" s="242"/>
      <c r="WL7" s="242"/>
      <c r="WM7" s="242"/>
      <c r="WN7" s="275" t="s">
        <v>694</v>
      </c>
      <c r="WO7" s="242"/>
      <c r="WP7" s="242"/>
      <c r="WQ7" s="242"/>
      <c r="WR7" s="275" t="s">
        <v>695</v>
      </c>
      <c r="WS7" s="242"/>
      <c r="WT7" s="242"/>
      <c r="WU7" s="242"/>
      <c r="WV7" s="275" t="s">
        <v>696</v>
      </c>
      <c r="WW7" s="242"/>
      <c r="WX7" s="242"/>
      <c r="WY7" s="242"/>
      <c r="WZ7" s="275" t="s">
        <v>697</v>
      </c>
      <c r="XA7" s="242"/>
      <c r="XB7" s="242"/>
      <c r="XC7" s="242"/>
      <c r="XD7" s="275" t="s">
        <v>698</v>
      </c>
      <c r="XE7" s="242"/>
      <c r="XF7" s="242"/>
      <c r="XG7" s="242"/>
      <c r="XH7" s="275" t="s">
        <v>699</v>
      </c>
      <c r="XI7" s="242"/>
      <c r="XJ7" s="242"/>
      <c r="XK7" s="242"/>
      <c r="XL7" s="275" t="s">
        <v>700</v>
      </c>
      <c r="XM7" s="242"/>
      <c r="XN7" s="242"/>
      <c r="XO7" s="242"/>
      <c r="XP7" s="275" t="s">
        <v>701</v>
      </c>
      <c r="XQ7" s="242"/>
      <c r="XR7" s="242"/>
      <c r="XS7" s="242"/>
    </row>
    <row r="8" spans="1:643" ht="19.95" customHeight="1">
      <c r="A8" s="1"/>
      <c r="B8" s="242"/>
      <c r="C8" s="242"/>
      <c r="D8" s="9" t="s">
        <v>2694</v>
      </c>
      <c r="E8" s="9" t="s">
        <v>2695</v>
      </c>
      <c r="F8" s="9" t="s">
        <v>2696</v>
      </c>
      <c r="G8" s="9" t="s">
        <v>2697</v>
      </c>
      <c r="H8" s="9" t="s">
        <v>2694</v>
      </c>
      <c r="I8" s="9" t="s">
        <v>2695</v>
      </c>
      <c r="J8" s="9" t="s">
        <v>2696</v>
      </c>
      <c r="K8" s="9" t="s">
        <v>2697</v>
      </c>
      <c r="L8" s="9" t="s">
        <v>2694</v>
      </c>
      <c r="M8" s="9" t="s">
        <v>2695</v>
      </c>
      <c r="N8" s="9" t="s">
        <v>2696</v>
      </c>
      <c r="O8" s="9" t="s">
        <v>2697</v>
      </c>
      <c r="P8" s="9" t="s">
        <v>2694</v>
      </c>
      <c r="Q8" s="9" t="s">
        <v>2695</v>
      </c>
      <c r="R8" s="9" t="s">
        <v>2696</v>
      </c>
      <c r="S8" s="9" t="s">
        <v>2697</v>
      </c>
      <c r="T8" s="9" t="s">
        <v>2694</v>
      </c>
      <c r="U8" s="9" t="s">
        <v>2695</v>
      </c>
      <c r="V8" s="9" t="s">
        <v>2696</v>
      </c>
      <c r="W8" s="9" t="s">
        <v>2697</v>
      </c>
      <c r="X8" s="9" t="s">
        <v>2694</v>
      </c>
      <c r="Y8" s="9" t="s">
        <v>2695</v>
      </c>
      <c r="Z8" s="9" t="s">
        <v>2696</v>
      </c>
      <c r="AA8" s="9" t="s">
        <v>2697</v>
      </c>
      <c r="AB8" s="9" t="s">
        <v>2694</v>
      </c>
      <c r="AC8" s="9" t="s">
        <v>2695</v>
      </c>
      <c r="AD8" s="9" t="s">
        <v>2696</v>
      </c>
      <c r="AE8" s="9" t="s">
        <v>2697</v>
      </c>
      <c r="AF8" s="9" t="s">
        <v>2694</v>
      </c>
      <c r="AG8" s="9" t="s">
        <v>2695</v>
      </c>
      <c r="AH8" s="9" t="s">
        <v>2696</v>
      </c>
      <c r="AI8" s="9" t="s">
        <v>2697</v>
      </c>
      <c r="AJ8" s="9" t="s">
        <v>2694</v>
      </c>
      <c r="AK8" s="9" t="s">
        <v>2695</v>
      </c>
      <c r="AL8" s="9" t="s">
        <v>2696</v>
      </c>
      <c r="AM8" s="9" t="s">
        <v>2697</v>
      </c>
      <c r="AN8" s="9" t="s">
        <v>2694</v>
      </c>
      <c r="AO8" s="9" t="s">
        <v>2695</v>
      </c>
      <c r="AP8" s="9" t="s">
        <v>2696</v>
      </c>
      <c r="AQ8" s="9" t="s">
        <v>2697</v>
      </c>
      <c r="AR8" s="9" t="s">
        <v>2694</v>
      </c>
      <c r="AS8" s="9" t="s">
        <v>2695</v>
      </c>
      <c r="AT8" s="9" t="s">
        <v>2696</v>
      </c>
      <c r="AU8" s="9" t="s">
        <v>2697</v>
      </c>
      <c r="AV8" s="9" t="s">
        <v>2694</v>
      </c>
      <c r="AW8" s="9" t="s">
        <v>2695</v>
      </c>
      <c r="AX8" s="9" t="s">
        <v>2696</v>
      </c>
      <c r="AY8" s="9" t="s">
        <v>2697</v>
      </c>
      <c r="AZ8" s="9" t="s">
        <v>2694</v>
      </c>
      <c r="BA8" s="9" t="s">
        <v>2695</v>
      </c>
      <c r="BB8" s="9" t="s">
        <v>2696</v>
      </c>
      <c r="BC8" s="9" t="s">
        <v>2697</v>
      </c>
      <c r="BD8" s="9" t="s">
        <v>2694</v>
      </c>
      <c r="BE8" s="9" t="s">
        <v>2695</v>
      </c>
      <c r="BF8" s="9" t="s">
        <v>2696</v>
      </c>
      <c r="BG8" s="9" t="s">
        <v>2697</v>
      </c>
      <c r="BH8" s="9" t="s">
        <v>2694</v>
      </c>
      <c r="BI8" s="9" t="s">
        <v>2695</v>
      </c>
      <c r="BJ8" s="9" t="s">
        <v>2696</v>
      </c>
      <c r="BK8" s="9" t="s">
        <v>2697</v>
      </c>
      <c r="BL8" s="9" t="s">
        <v>2694</v>
      </c>
      <c r="BM8" s="9" t="s">
        <v>2695</v>
      </c>
      <c r="BN8" s="9" t="s">
        <v>2696</v>
      </c>
      <c r="BO8" s="9" t="s">
        <v>2697</v>
      </c>
      <c r="BP8" s="9" t="s">
        <v>2694</v>
      </c>
      <c r="BQ8" s="9" t="s">
        <v>2695</v>
      </c>
      <c r="BR8" s="9" t="s">
        <v>2696</v>
      </c>
      <c r="BS8" s="9" t="s">
        <v>2697</v>
      </c>
      <c r="BT8" s="9" t="s">
        <v>2694</v>
      </c>
      <c r="BU8" s="9" t="s">
        <v>2695</v>
      </c>
      <c r="BV8" s="9" t="s">
        <v>2696</v>
      </c>
      <c r="BW8" s="9" t="s">
        <v>2697</v>
      </c>
      <c r="BX8" s="9" t="s">
        <v>2694</v>
      </c>
      <c r="BY8" s="9" t="s">
        <v>2695</v>
      </c>
      <c r="BZ8" s="9" t="s">
        <v>2696</v>
      </c>
      <c r="CA8" s="9" t="s">
        <v>2697</v>
      </c>
      <c r="CB8" s="9" t="s">
        <v>2694</v>
      </c>
      <c r="CC8" s="9" t="s">
        <v>2695</v>
      </c>
      <c r="CD8" s="9" t="s">
        <v>2696</v>
      </c>
      <c r="CE8" s="9" t="s">
        <v>2697</v>
      </c>
      <c r="CF8" s="9" t="s">
        <v>2694</v>
      </c>
      <c r="CG8" s="9" t="s">
        <v>2695</v>
      </c>
      <c r="CH8" s="9" t="s">
        <v>2696</v>
      </c>
      <c r="CI8" s="9" t="s">
        <v>2697</v>
      </c>
      <c r="CJ8" s="9" t="s">
        <v>2694</v>
      </c>
      <c r="CK8" s="9" t="s">
        <v>2695</v>
      </c>
      <c r="CL8" s="9" t="s">
        <v>2696</v>
      </c>
      <c r="CM8" s="9" t="s">
        <v>2697</v>
      </c>
      <c r="CN8" s="9" t="s">
        <v>2694</v>
      </c>
      <c r="CO8" s="9" t="s">
        <v>2695</v>
      </c>
      <c r="CP8" s="9" t="s">
        <v>2696</v>
      </c>
      <c r="CQ8" s="9" t="s">
        <v>2697</v>
      </c>
      <c r="CR8" s="9" t="s">
        <v>2694</v>
      </c>
      <c r="CS8" s="9" t="s">
        <v>2695</v>
      </c>
      <c r="CT8" s="9" t="s">
        <v>2696</v>
      </c>
      <c r="CU8" s="9" t="s">
        <v>2697</v>
      </c>
      <c r="CV8" s="9" t="s">
        <v>2694</v>
      </c>
      <c r="CW8" s="9" t="s">
        <v>2695</v>
      </c>
      <c r="CX8" s="9" t="s">
        <v>2696</v>
      </c>
      <c r="CY8" s="9" t="s">
        <v>2697</v>
      </c>
      <c r="CZ8" s="9" t="s">
        <v>2694</v>
      </c>
      <c r="DA8" s="9" t="s">
        <v>2695</v>
      </c>
      <c r="DB8" s="9" t="s">
        <v>2696</v>
      </c>
      <c r="DC8" s="9" t="s">
        <v>2697</v>
      </c>
      <c r="DD8" s="9" t="s">
        <v>2694</v>
      </c>
      <c r="DE8" s="9" t="s">
        <v>2695</v>
      </c>
      <c r="DF8" s="9" t="s">
        <v>2696</v>
      </c>
      <c r="DG8" s="9" t="s">
        <v>2697</v>
      </c>
      <c r="DH8" s="9" t="s">
        <v>2694</v>
      </c>
      <c r="DI8" s="9" t="s">
        <v>2695</v>
      </c>
      <c r="DJ8" s="9" t="s">
        <v>2696</v>
      </c>
      <c r="DK8" s="9" t="s">
        <v>2697</v>
      </c>
      <c r="DL8" s="9" t="s">
        <v>2694</v>
      </c>
      <c r="DM8" s="9" t="s">
        <v>2695</v>
      </c>
      <c r="DN8" s="9" t="s">
        <v>2696</v>
      </c>
      <c r="DO8" s="9" t="s">
        <v>2697</v>
      </c>
      <c r="DP8" s="9" t="s">
        <v>2694</v>
      </c>
      <c r="DQ8" s="9" t="s">
        <v>2695</v>
      </c>
      <c r="DR8" s="9" t="s">
        <v>2696</v>
      </c>
      <c r="DS8" s="9" t="s">
        <v>2697</v>
      </c>
      <c r="DT8" s="9" t="s">
        <v>2694</v>
      </c>
      <c r="DU8" s="9" t="s">
        <v>2695</v>
      </c>
      <c r="DV8" s="9" t="s">
        <v>2696</v>
      </c>
      <c r="DW8" s="9" t="s">
        <v>2697</v>
      </c>
      <c r="DX8" s="9" t="s">
        <v>2694</v>
      </c>
      <c r="DY8" s="9" t="s">
        <v>2695</v>
      </c>
      <c r="DZ8" s="9" t="s">
        <v>2696</v>
      </c>
      <c r="EA8" s="9" t="s">
        <v>2697</v>
      </c>
      <c r="EB8" s="9" t="s">
        <v>2694</v>
      </c>
      <c r="EC8" s="9" t="s">
        <v>2695</v>
      </c>
      <c r="ED8" s="9" t="s">
        <v>2696</v>
      </c>
      <c r="EE8" s="9" t="s">
        <v>2697</v>
      </c>
      <c r="EF8" s="9" t="s">
        <v>2694</v>
      </c>
      <c r="EG8" s="9" t="s">
        <v>2695</v>
      </c>
      <c r="EH8" s="9" t="s">
        <v>2696</v>
      </c>
      <c r="EI8" s="9" t="s">
        <v>2697</v>
      </c>
      <c r="EJ8" s="9" t="s">
        <v>2694</v>
      </c>
      <c r="EK8" s="9" t="s">
        <v>2695</v>
      </c>
      <c r="EL8" s="9" t="s">
        <v>2696</v>
      </c>
      <c r="EM8" s="9" t="s">
        <v>2697</v>
      </c>
      <c r="EN8" s="9" t="s">
        <v>2694</v>
      </c>
      <c r="EO8" s="9" t="s">
        <v>2695</v>
      </c>
      <c r="EP8" s="9" t="s">
        <v>2696</v>
      </c>
      <c r="EQ8" s="9" t="s">
        <v>2697</v>
      </c>
      <c r="ER8" s="9" t="s">
        <v>2694</v>
      </c>
      <c r="ES8" s="9" t="s">
        <v>2695</v>
      </c>
      <c r="ET8" s="9" t="s">
        <v>2696</v>
      </c>
      <c r="EU8" s="9" t="s">
        <v>2697</v>
      </c>
      <c r="EV8" s="9" t="s">
        <v>2694</v>
      </c>
      <c r="EW8" s="9" t="s">
        <v>2695</v>
      </c>
      <c r="EX8" s="9" t="s">
        <v>2696</v>
      </c>
      <c r="EY8" s="9" t="s">
        <v>2697</v>
      </c>
      <c r="EZ8" s="9" t="s">
        <v>2694</v>
      </c>
      <c r="FA8" s="9" t="s">
        <v>2695</v>
      </c>
      <c r="FB8" s="9" t="s">
        <v>2696</v>
      </c>
      <c r="FC8" s="9" t="s">
        <v>2697</v>
      </c>
      <c r="FD8" s="9" t="s">
        <v>2694</v>
      </c>
      <c r="FE8" s="9" t="s">
        <v>2695</v>
      </c>
      <c r="FF8" s="9" t="s">
        <v>2696</v>
      </c>
      <c r="FG8" s="9" t="s">
        <v>2697</v>
      </c>
      <c r="FH8" s="9" t="s">
        <v>2694</v>
      </c>
      <c r="FI8" s="9" t="s">
        <v>2695</v>
      </c>
      <c r="FJ8" s="9" t="s">
        <v>2696</v>
      </c>
      <c r="FK8" s="9" t="s">
        <v>2697</v>
      </c>
      <c r="FL8" s="9" t="s">
        <v>2694</v>
      </c>
      <c r="FM8" s="9" t="s">
        <v>2695</v>
      </c>
      <c r="FN8" s="9" t="s">
        <v>2696</v>
      </c>
      <c r="FO8" s="9" t="s">
        <v>2697</v>
      </c>
      <c r="FP8" s="9" t="s">
        <v>2694</v>
      </c>
      <c r="FQ8" s="9" t="s">
        <v>2695</v>
      </c>
      <c r="FR8" s="9" t="s">
        <v>2696</v>
      </c>
      <c r="FS8" s="9" t="s">
        <v>2697</v>
      </c>
      <c r="FT8" s="9" t="s">
        <v>2694</v>
      </c>
      <c r="FU8" s="9" t="s">
        <v>2695</v>
      </c>
      <c r="FV8" s="9" t="s">
        <v>2696</v>
      </c>
      <c r="FW8" s="9" t="s">
        <v>2697</v>
      </c>
      <c r="FX8" s="9" t="s">
        <v>2694</v>
      </c>
      <c r="FY8" s="9" t="s">
        <v>2695</v>
      </c>
      <c r="FZ8" s="9" t="s">
        <v>2696</v>
      </c>
      <c r="GA8" s="9" t="s">
        <v>2697</v>
      </c>
      <c r="GB8" s="9" t="s">
        <v>2694</v>
      </c>
      <c r="GC8" s="9" t="s">
        <v>2695</v>
      </c>
      <c r="GD8" s="9" t="s">
        <v>2696</v>
      </c>
      <c r="GE8" s="9" t="s">
        <v>2697</v>
      </c>
      <c r="GF8" s="9" t="s">
        <v>2694</v>
      </c>
      <c r="GG8" s="9" t="s">
        <v>2695</v>
      </c>
      <c r="GH8" s="9" t="s">
        <v>2696</v>
      </c>
      <c r="GI8" s="9" t="s">
        <v>2697</v>
      </c>
      <c r="GJ8" s="9" t="s">
        <v>2694</v>
      </c>
      <c r="GK8" s="9" t="s">
        <v>2695</v>
      </c>
      <c r="GL8" s="9" t="s">
        <v>2696</v>
      </c>
      <c r="GM8" s="9" t="s">
        <v>2697</v>
      </c>
      <c r="GN8" s="9" t="s">
        <v>2694</v>
      </c>
      <c r="GO8" s="9" t="s">
        <v>2695</v>
      </c>
      <c r="GP8" s="9" t="s">
        <v>2696</v>
      </c>
      <c r="GQ8" s="9" t="s">
        <v>2697</v>
      </c>
      <c r="GR8" s="9" t="s">
        <v>2694</v>
      </c>
      <c r="GS8" s="9" t="s">
        <v>2695</v>
      </c>
      <c r="GT8" s="9" t="s">
        <v>2696</v>
      </c>
      <c r="GU8" s="9" t="s">
        <v>2697</v>
      </c>
      <c r="GV8" s="9" t="s">
        <v>2694</v>
      </c>
      <c r="GW8" s="9" t="s">
        <v>2695</v>
      </c>
      <c r="GX8" s="9" t="s">
        <v>2696</v>
      </c>
      <c r="GY8" s="9" t="s">
        <v>2697</v>
      </c>
      <c r="GZ8" s="9" t="s">
        <v>2694</v>
      </c>
      <c r="HA8" s="9" t="s">
        <v>2695</v>
      </c>
      <c r="HB8" s="9" t="s">
        <v>2696</v>
      </c>
      <c r="HC8" s="9" t="s">
        <v>2697</v>
      </c>
      <c r="HD8" s="9" t="s">
        <v>2694</v>
      </c>
      <c r="HE8" s="9" t="s">
        <v>2695</v>
      </c>
      <c r="HF8" s="9" t="s">
        <v>2696</v>
      </c>
      <c r="HG8" s="9" t="s">
        <v>2697</v>
      </c>
      <c r="HH8" s="9" t="s">
        <v>2694</v>
      </c>
      <c r="HI8" s="9" t="s">
        <v>2695</v>
      </c>
      <c r="HJ8" s="9" t="s">
        <v>2696</v>
      </c>
      <c r="HK8" s="9" t="s">
        <v>2697</v>
      </c>
      <c r="HL8" s="9" t="s">
        <v>2694</v>
      </c>
      <c r="HM8" s="9" t="s">
        <v>2695</v>
      </c>
      <c r="HN8" s="9" t="s">
        <v>2696</v>
      </c>
      <c r="HO8" s="9" t="s">
        <v>2697</v>
      </c>
      <c r="HP8" s="9" t="s">
        <v>2694</v>
      </c>
      <c r="HQ8" s="9" t="s">
        <v>2695</v>
      </c>
      <c r="HR8" s="9" t="s">
        <v>2696</v>
      </c>
      <c r="HS8" s="9" t="s">
        <v>2697</v>
      </c>
      <c r="HT8" s="9" t="s">
        <v>2694</v>
      </c>
      <c r="HU8" s="9" t="s">
        <v>2695</v>
      </c>
      <c r="HV8" s="9" t="s">
        <v>2696</v>
      </c>
      <c r="HW8" s="9" t="s">
        <v>2697</v>
      </c>
      <c r="HX8" s="9" t="s">
        <v>2694</v>
      </c>
      <c r="HY8" s="9" t="s">
        <v>2695</v>
      </c>
      <c r="HZ8" s="9" t="s">
        <v>2696</v>
      </c>
      <c r="IA8" s="9" t="s">
        <v>2697</v>
      </c>
      <c r="IB8" s="9" t="s">
        <v>2694</v>
      </c>
      <c r="IC8" s="9" t="s">
        <v>2695</v>
      </c>
      <c r="ID8" s="9" t="s">
        <v>2696</v>
      </c>
      <c r="IE8" s="9" t="s">
        <v>2697</v>
      </c>
      <c r="IF8" s="9" t="s">
        <v>2694</v>
      </c>
      <c r="IG8" s="9" t="s">
        <v>2695</v>
      </c>
      <c r="IH8" s="9" t="s">
        <v>2696</v>
      </c>
      <c r="II8" s="9" t="s">
        <v>2697</v>
      </c>
      <c r="IJ8" s="9" t="s">
        <v>2694</v>
      </c>
      <c r="IK8" s="9" t="s">
        <v>2695</v>
      </c>
      <c r="IL8" s="9" t="s">
        <v>2696</v>
      </c>
      <c r="IM8" s="9" t="s">
        <v>2697</v>
      </c>
      <c r="IN8" s="9" t="s">
        <v>2694</v>
      </c>
      <c r="IO8" s="9" t="s">
        <v>2695</v>
      </c>
      <c r="IP8" s="9" t="s">
        <v>2696</v>
      </c>
      <c r="IQ8" s="9" t="s">
        <v>2697</v>
      </c>
      <c r="IR8" s="9" t="s">
        <v>2694</v>
      </c>
      <c r="IS8" s="9" t="s">
        <v>2695</v>
      </c>
      <c r="IT8" s="9" t="s">
        <v>2696</v>
      </c>
      <c r="IU8" s="9" t="s">
        <v>2697</v>
      </c>
      <c r="IV8" s="9" t="s">
        <v>2694</v>
      </c>
      <c r="IW8" s="9" t="s">
        <v>2695</v>
      </c>
      <c r="IX8" s="9" t="s">
        <v>2696</v>
      </c>
      <c r="IY8" s="9" t="s">
        <v>2697</v>
      </c>
      <c r="IZ8" s="9" t="s">
        <v>2694</v>
      </c>
      <c r="JA8" s="9" t="s">
        <v>2695</v>
      </c>
      <c r="JB8" s="9" t="s">
        <v>2696</v>
      </c>
      <c r="JC8" s="9" t="s">
        <v>2697</v>
      </c>
      <c r="JD8" s="9" t="s">
        <v>2694</v>
      </c>
      <c r="JE8" s="9" t="s">
        <v>2695</v>
      </c>
      <c r="JF8" s="9" t="s">
        <v>2696</v>
      </c>
      <c r="JG8" s="9" t="s">
        <v>2697</v>
      </c>
      <c r="JH8" s="9" t="s">
        <v>2694</v>
      </c>
      <c r="JI8" s="9" t="s">
        <v>2695</v>
      </c>
      <c r="JJ8" s="9" t="s">
        <v>2696</v>
      </c>
      <c r="JK8" s="9" t="s">
        <v>2697</v>
      </c>
      <c r="JL8" s="9" t="s">
        <v>2694</v>
      </c>
      <c r="JM8" s="9" t="s">
        <v>2695</v>
      </c>
      <c r="JN8" s="9" t="s">
        <v>2696</v>
      </c>
      <c r="JO8" s="9" t="s">
        <v>2697</v>
      </c>
      <c r="JP8" s="9" t="s">
        <v>2694</v>
      </c>
      <c r="JQ8" s="9" t="s">
        <v>2695</v>
      </c>
      <c r="JR8" s="9" t="s">
        <v>2696</v>
      </c>
      <c r="JS8" s="9" t="s">
        <v>2697</v>
      </c>
      <c r="JT8" s="9" t="s">
        <v>2694</v>
      </c>
      <c r="JU8" s="9" t="s">
        <v>2695</v>
      </c>
      <c r="JV8" s="9" t="s">
        <v>2696</v>
      </c>
      <c r="JW8" s="9" t="s">
        <v>2697</v>
      </c>
      <c r="JX8" s="9" t="s">
        <v>2694</v>
      </c>
      <c r="JY8" s="9" t="s">
        <v>2695</v>
      </c>
      <c r="JZ8" s="9" t="s">
        <v>2696</v>
      </c>
      <c r="KA8" s="9" t="s">
        <v>2697</v>
      </c>
      <c r="KB8" s="9" t="s">
        <v>2694</v>
      </c>
      <c r="KC8" s="9" t="s">
        <v>2695</v>
      </c>
      <c r="KD8" s="9" t="s">
        <v>2696</v>
      </c>
      <c r="KE8" s="9" t="s">
        <v>2697</v>
      </c>
      <c r="KF8" s="9" t="s">
        <v>2694</v>
      </c>
      <c r="KG8" s="9" t="s">
        <v>2695</v>
      </c>
      <c r="KH8" s="9" t="s">
        <v>2696</v>
      </c>
      <c r="KI8" s="9" t="s">
        <v>2697</v>
      </c>
      <c r="KJ8" s="9" t="s">
        <v>2694</v>
      </c>
      <c r="KK8" s="9" t="s">
        <v>2695</v>
      </c>
      <c r="KL8" s="9" t="s">
        <v>2696</v>
      </c>
      <c r="KM8" s="9" t="s">
        <v>2697</v>
      </c>
      <c r="KN8" s="9" t="s">
        <v>2694</v>
      </c>
      <c r="KO8" s="9" t="s">
        <v>2695</v>
      </c>
      <c r="KP8" s="9" t="s">
        <v>2696</v>
      </c>
      <c r="KQ8" s="9" t="s">
        <v>2697</v>
      </c>
      <c r="KR8" s="9" t="s">
        <v>2694</v>
      </c>
      <c r="KS8" s="9" t="s">
        <v>2695</v>
      </c>
      <c r="KT8" s="9" t="s">
        <v>2696</v>
      </c>
      <c r="KU8" s="9" t="s">
        <v>2697</v>
      </c>
      <c r="KV8" s="9" t="s">
        <v>2694</v>
      </c>
      <c r="KW8" s="9" t="s">
        <v>2695</v>
      </c>
      <c r="KX8" s="9" t="s">
        <v>2696</v>
      </c>
      <c r="KY8" s="9" t="s">
        <v>2697</v>
      </c>
      <c r="KZ8" s="9" t="s">
        <v>2694</v>
      </c>
      <c r="LA8" s="9" t="s">
        <v>2695</v>
      </c>
      <c r="LB8" s="9" t="s">
        <v>2696</v>
      </c>
      <c r="LC8" s="9" t="s">
        <v>2697</v>
      </c>
      <c r="LD8" s="9" t="s">
        <v>2694</v>
      </c>
      <c r="LE8" s="9" t="s">
        <v>2695</v>
      </c>
      <c r="LF8" s="9" t="s">
        <v>2696</v>
      </c>
      <c r="LG8" s="9" t="s">
        <v>2697</v>
      </c>
      <c r="LH8" s="9" t="s">
        <v>2694</v>
      </c>
      <c r="LI8" s="9" t="s">
        <v>2695</v>
      </c>
      <c r="LJ8" s="9" t="s">
        <v>2696</v>
      </c>
      <c r="LK8" s="9" t="s">
        <v>2697</v>
      </c>
      <c r="LL8" s="9" t="s">
        <v>2694</v>
      </c>
      <c r="LM8" s="9" t="s">
        <v>2695</v>
      </c>
      <c r="LN8" s="9" t="s">
        <v>2696</v>
      </c>
      <c r="LO8" s="9" t="s">
        <v>2697</v>
      </c>
      <c r="LP8" s="9" t="s">
        <v>2694</v>
      </c>
      <c r="LQ8" s="9" t="s">
        <v>2695</v>
      </c>
      <c r="LR8" s="9" t="s">
        <v>2696</v>
      </c>
      <c r="LS8" s="9" t="s">
        <v>2697</v>
      </c>
      <c r="LT8" s="9" t="s">
        <v>2694</v>
      </c>
      <c r="LU8" s="9" t="s">
        <v>2695</v>
      </c>
      <c r="LV8" s="9" t="s">
        <v>2696</v>
      </c>
      <c r="LW8" s="9" t="s">
        <v>2697</v>
      </c>
      <c r="LX8" s="9" t="s">
        <v>2694</v>
      </c>
      <c r="LY8" s="9" t="s">
        <v>2695</v>
      </c>
      <c r="LZ8" s="9" t="s">
        <v>2696</v>
      </c>
      <c r="MA8" s="9" t="s">
        <v>2697</v>
      </c>
      <c r="MB8" s="9" t="s">
        <v>2694</v>
      </c>
      <c r="MC8" s="9" t="s">
        <v>2695</v>
      </c>
      <c r="MD8" s="9" t="s">
        <v>2696</v>
      </c>
      <c r="ME8" s="9" t="s">
        <v>2697</v>
      </c>
      <c r="MF8" s="9" t="s">
        <v>2694</v>
      </c>
      <c r="MG8" s="9" t="s">
        <v>2695</v>
      </c>
      <c r="MH8" s="9" t="s">
        <v>2696</v>
      </c>
      <c r="MI8" s="9" t="s">
        <v>2697</v>
      </c>
      <c r="MJ8" s="9" t="s">
        <v>2694</v>
      </c>
      <c r="MK8" s="9" t="s">
        <v>2695</v>
      </c>
      <c r="ML8" s="9" t="s">
        <v>2696</v>
      </c>
      <c r="MM8" s="9" t="s">
        <v>2697</v>
      </c>
      <c r="MN8" s="9" t="s">
        <v>2694</v>
      </c>
      <c r="MO8" s="9" t="s">
        <v>2695</v>
      </c>
      <c r="MP8" s="9" t="s">
        <v>2696</v>
      </c>
      <c r="MQ8" s="9" t="s">
        <v>2697</v>
      </c>
      <c r="MR8" s="9" t="s">
        <v>2694</v>
      </c>
      <c r="MS8" s="9" t="s">
        <v>2695</v>
      </c>
      <c r="MT8" s="9" t="s">
        <v>2696</v>
      </c>
      <c r="MU8" s="9" t="s">
        <v>2697</v>
      </c>
      <c r="MV8" s="9" t="s">
        <v>2694</v>
      </c>
      <c r="MW8" s="9" t="s">
        <v>2695</v>
      </c>
      <c r="MX8" s="9" t="s">
        <v>2696</v>
      </c>
      <c r="MY8" s="9" t="s">
        <v>2697</v>
      </c>
      <c r="MZ8" s="9" t="s">
        <v>2694</v>
      </c>
      <c r="NA8" s="9" t="s">
        <v>2695</v>
      </c>
      <c r="NB8" s="9" t="s">
        <v>2696</v>
      </c>
      <c r="NC8" s="9" t="s">
        <v>2697</v>
      </c>
      <c r="ND8" s="9" t="s">
        <v>2694</v>
      </c>
      <c r="NE8" s="9" t="s">
        <v>2695</v>
      </c>
      <c r="NF8" s="9" t="s">
        <v>2696</v>
      </c>
      <c r="NG8" s="9" t="s">
        <v>2697</v>
      </c>
      <c r="NH8" s="9" t="s">
        <v>2694</v>
      </c>
      <c r="NI8" s="9" t="s">
        <v>2695</v>
      </c>
      <c r="NJ8" s="9" t="s">
        <v>2696</v>
      </c>
      <c r="NK8" s="9" t="s">
        <v>2697</v>
      </c>
      <c r="NL8" s="9" t="s">
        <v>2694</v>
      </c>
      <c r="NM8" s="9" t="s">
        <v>2695</v>
      </c>
      <c r="NN8" s="9" t="s">
        <v>2696</v>
      </c>
      <c r="NO8" s="9" t="s">
        <v>2697</v>
      </c>
      <c r="NP8" s="9" t="s">
        <v>2694</v>
      </c>
      <c r="NQ8" s="9" t="s">
        <v>2695</v>
      </c>
      <c r="NR8" s="9" t="s">
        <v>2696</v>
      </c>
      <c r="NS8" s="9" t="s">
        <v>2697</v>
      </c>
      <c r="NT8" s="9" t="s">
        <v>2694</v>
      </c>
      <c r="NU8" s="9" t="s">
        <v>2695</v>
      </c>
      <c r="NV8" s="9" t="s">
        <v>2696</v>
      </c>
      <c r="NW8" s="9" t="s">
        <v>2697</v>
      </c>
      <c r="NX8" s="9" t="s">
        <v>2694</v>
      </c>
      <c r="NY8" s="9" t="s">
        <v>2695</v>
      </c>
      <c r="NZ8" s="9" t="s">
        <v>2696</v>
      </c>
      <c r="OA8" s="9" t="s">
        <v>2697</v>
      </c>
      <c r="OB8" s="9" t="s">
        <v>2694</v>
      </c>
      <c r="OC8" s="9" t="s">
        <v>2695</v>
      </c>
      <c r="OD8" s="9" t="s">
        <v>2696</v>
      </c>
      <c r="OE8" s="9" t="s">
        <v>2697</v>
      </c>
      <c r="OF8" s="9" t="s">
        <v>2694</v>
      </c>
      <c r="OG8" s="9" t="s">
        <v>2695</v>
      </c>
      <c r="OH8" s="9" t="s">
        <v>2696</v>
      </c>
      <c r="OI8" s="9" t="s">
        <v>2697</v>
      </c>
      <c r="OJ8" s="9" t="s">
        <v>2694</v>
      </c>
      <c r="OK8" s="9" t="s">
        <v>2695</v>
      </c>
      <c r="OL8" s="9" t="s">
        <v>2696</v>
      </c>
      <c r="OM8" s="9" t="s">
        <v>2697</v>
      </c>
      <c r="ON8" s="9" t="s">
        <v>2694</v>
      </c>
      <c r="OO8" s="9" t="s">
        <v>2695</v>
      </c>
      <c r="OP8" s="9" t="s">
        <v>2696</v>
      </c>
      <c r="OQ8" s="9" t="s">
        <v>2697</v>
      </c>
      <c r="OR8" s="9" t="s">
        <v>2694</v>
      </c>
      <c r="OS8" s="9" t="s">
        <v>2695</v>
      </c>
      <c r="OT8" s="9" t="s">
        <v>2696</v>
      </c>
      <c r="OU8" s="9" t="s">
        <v>2697</v>
      </c>
      <c r="OV8" s="9" t="s">
        <v>2694</v>
      </c>
      <c r="OW8" s="9" t="s">
        <v>2695</v>
      </c>
      <c r="OX8" s="9" t="s">
        <v>2696</v>
      </c>
      <c r="OY8" s="9" t="s">
        <v>2697</v>
      </c>
      <c r="OZ8" s="9" t="s">
        <v>2694</v>
      </c>
      <c r="PA8" s="9" t="s">
        <v>2695</v>
      </c>
      <c r="PB8" s="9" t="s">
        <v>2696</v>
      </c>
      <c r="PC8" s="9" t="s">
        <v>2697</v>
      </c>
      <c r="PD8" s="9" t="s">
        <v>2694</v>
      </c>
      <c r="PE8" s="9" t="s">
        <v>2695</v>
      </c>
      <c r="PF8" s="9" t="s">
        <v>2696</v>
      </c>
      <c r="PG8" s="9" t="s">
        <v>2697</v>
      </c>
      <c r="PH8" s="9" t="s">
        <v>2694</v>
      </c>
      <c r="PI8" s="9" t="s">
        <v>2695</v>
      </c>
      <c r="PJ8" s="9" t="s">
        <v>2696</v>
      </c>
      <c r="PK8" s="9" t="s">
        <v>2697</v>
      </c>
      <c r="PL8" s="9" t="s">
        <v>2694</v>
      </c>
      <c r="PM8" s="9" t="s">
        <v>2695</v>
      </c>
      <c r="PN8" s="9" t="s">
        <v>2696</v>
      </c>
      <c r="PO8" s="9" t="s">
        <v>2697</v>
      </c>
      <c r="PP8" s="9" t="s">
        <v>2694</v>
      </c>
      <c r="PQ8" s="9" t="s">
        <v>2695</v>
      </c>
      <c r="PR8" s="9" t="s">
        <v>2696</v>
      </c>
      <c r="PS8" s="9" t="s">
        <v>2697</v>
      </c>
      <c r="PT8" s="9" t="s">
        <v>2694</v>
      </c>
      <c r="PU8" s="9" t="s">
        <v>2695</v>
      </c>
      <c r="PV8" s="9" t="s">
        <v>2696</v>
      </c>
      <c r="PW8" s="9" t="s">
        <v>2697</v>
      </c>
      <c r="PX8" s="9" t="s">
        <v>2694</v>
      </c>
      <c r="PY8" s="9" t="s">
        <v>2695</v>
      </c>
      <c r="PZ8" s="9" t="s">
        <v>2696</v>
      </c>
      <c r="QA8" s="9" t="s">
        <v>2697</v>
      </c>
      <c r="QB8" s="9" t="s">
        <v>2694</v>
      </c>
      <c r="QC8" s="9" t="s">
        <v>2695</v>
      </c>
      <c r="QD8" s="9" t="s">
        <v>2696</v>
      </c>
      <c r="QE8" s="9" t="s">
        <v>2697</v>
      </c>
      <c r="QF8" s="9" t="s">
        <v>2694</v>
      </c>
      <c r="QG8" s="9" t="s">
        <v>2695</v>
      </c>
      <c r="QH8" s="9" t="s">
        <v>2696</v>
      </c>
      <c r="QI8" s="9" t="s">
        <v>2697</v>
      </c>
      <c r="QJ8" s="9" t="s">
        <v>2694</v>
      </c>
      <c r="QK8" s="9" t="s">
        <v>2695</v>
      </c>
      <c r="QL8" s="9" t="s">
        <v>2696</v>
      </c>
      <c r="QM8" s="9" t="s">
        <v>2697</v>
      </c>
      <c r="QN8" s="9" t="s">
        <v>2694</v>
      </c>
      <c r="QO8" s="9" t="s">
        <v>2695</v>
      </c>
      <c r="QP8" s="9" t="s">
        <v>2696</v>
      </c>
      <c r="QQ8" s="9" t="s">
        <v>2697</v>
      </c>
      <c r="QR8" s="9" t="s">
        <v>2694</v>
      </c>
      <c r="QS8" s="9" t="s">
        <v>2695</v>
      </c>
      <c r="QT8" s="9" t="s">
        <v>2696</v>
      </c>
      <c r="QU8" s="9" t="s">
        <v>2697</v>
      </c>
      <c r="QV8" s="9" t="s">
        <v>2694</v>
      </c>
      <c r="QW8" s="9" t="s">
        <v>2695</v>
      </c>
      <c r="QX8" s="9" t="s">
        <v>2696</v>
      </c>
      <c r="QY8" s="9" t="s">
        <v>2697</v>
      </c>
      <c r="QZ8" s="9" t="s">
        <v>2694</v>
      </c>
      <c r="RA8" s="9" t="s">
        <v>2695</v>
      </c>
      <c r="RB8" s="9" t="s">
        <v>2696</v>
      </c>
      <c r="RC8" s="9" t="s">
        <v>2697</v>
      </c>
      <c r="RD8" s="9" t="s">
        <v>2694</v>
      </c>
      <c r="RE8" s="9" t="s">
        <v>2695</v>
      </c>
      <c r="RF8" s="9" t="s">
        <v>2696</v>
      </c>
      <c r="RG8" s="9" t="s">
        <v>2697</v>
      </c>
      <c r="RH8" s="9" t="s">
        <v>2694</v>
      </c>
      <c r="RI8" s="9" t="s">
        <v>2695</v>
      </c>
      <c r="RJ8" s="9" t="s">
        <v>2696</v>
      </c>
      <c r="RK8" s="9" t="s">
        <v>2697</v>
      </c>
      <c r="RL8" s="9" t="s">
        <v>2694</v>
      </c>
      <c r="RM8" s="9" t="s">
        <v>2695</v>
      </c>
      <c r="RN8" s="9" t="s">
        <v>2696</v>
      </c>
      <c r="RO8" s="9" t="s">
        <v>2697</v>
      </c>
      <c r="RP8" s="9" t="s">
        <v>2694</v>
      </c>
      <c r="RQ8" s="9" t="s">
        <v>2695</v>
      </c>
      <c r="RR8" s="9" t="s">
        <v>2696</v>
      </c>
      <c r="RS8" s="9" t="s">
        <v>2697</v>
      </c>
      <c r="RT8" s="9" t="s">
        <v>2694</v>
      </c>
      <c r="RU8" s="9" t="s">
        <v>2695</v>
      </c>
      <c r="RV8" s="9" t="s">
        <v>2696</v>
      </c>
      <c r="RW8" s="9" t="s">
        <v>2697</v>
      </c>
      <c r="RX8" s="9" t="s">
        <v>2694</v>
      </c>
      <c r="RY8" s="9" t="s">
        <v>2695</v>
      </c>
      <c r="RZ8" s="9" t="s">
        <v>2696</v>
      </c>
      <c r="SA8" s="9" t="s">
        <v>2697</v>
      </c>
      <c r="SB8" s="9" t="s">
        <v>2694</v>
      </c>
      <c r="SC8" s="9" t="s">
        <v>2695</v>
      </c>
      <c r="SD8" s="9" t="s">
        <v>2696</v>
      </c>
      <c r="SE8" s="9" t="s">
        <v>2697</v>
      </c>
      <c r="SF8" s="9" t="s">
        <v>2694</v>
      </c>
      <c r="SG8" s="9" t="s">
        <v>2695</v>
      </c>
      <c r="SH8" s="9" t="s">
        <v>2696</v>
      </c>
      <c r="SI8" s="9" t="s">
        <v>2697</v>
      </c>
      <c r="SJ8" s="9" t="s">
        <v>2694</v>
      </c>
      <c r="SK8" s="9" t="s">
        <v>2695</v>
      </c>
      <c r="SL8" s="9" t="s">
        <v>2696</v>
      </c>
      <c r="SM8" s="9" t="s">
        <v>2697</v>
      </c>
      <c r="SN8" s="9" t="s">
        <v>2694</v>
      </c>
      <c r="SO8" s="9" t="s">
        <v>2695</v>
      </c>
      <c r="SP8" s="9" t="s">
        <v>2696</v>
      </c>
      <c r="SQ8" s="9" t="s">
        <v>2697</v>
      </c>
      <c r="SR8" s="9" t="s">
        <v>2694</v>
      </c>
      <c r="SS8" s="9" t="s">
        <v>2695</v>
      </c>
      <c r="ST8" s="9" t="s">
        <v>2696</v>
      </c>
      <c r="SU8" s="9" t="s">
        <v>2697</v>
      </c>
      <c r="SV8" s="9" t="s">
        <v>2694</v>
      </c>
      <c r="SW8" s="9" t="s">
        <v>2695</v>
      </c>
      <c r="SX8" s="9" t="s">
        <v>2696</v>
      </c>
      <c r="SY8" s="9" t="s">
        <v>2697</v>
      </c>
      <c r="SZ8" s="9" t="s">
        <v>2694</v>
      </c>
      <c r="TA8" s="9" t="s">
        <v>2695</v>
      </c>
      <c r="TB8" s="9" t="s">
        <v>2696</v>
      </c>
      <c r="TC8" s="9" t="s">
        <v>2697</v>
      </c>
      <c r="TD8" s="9" t="s">
        <v>2694</v>
      </c>
      <c r="TE8" s="9" t="s">
        <v>2695</v>
      </c>
      <c r="TF8" s="9" t="s">
        <v>2696</v>
      </c>
      <c r="TG8" s="9" t="s">
        <v>2697</v>
      </c>
      <c r="TH8" s="9" t="s">
        <v>2694</v>
      </c>
      <c r="TI8" s="9" t="s">
        <v>2695</v>
      </c>
      <c r="TJ8" s="9" t="s">
        <v>2696</v>
      </c>
      <c r="TK8" s="9" t="s">
        <v>2697</v>
      </c>
      <c r="TL8" s="9" t="s">
        <v>2694</v>
      </c>
      <c r="TM8" s="9" t="s">
        <v>2695</v>
      </c>
      <c r="TN8" s="9" t="s">
        <v>2696</v>
      </c>
      <c r="TO8" s="9" t="s">
        <v>2697</v>
      </c>
      <c r="TP8" s="9" t="s">
        <v>2694</v>
      </c>
      <c r="TQ8" s="9" t="s">
        <v>2695</v>
      </c>
      <c r="TR8" s="9" t="s">
        <v>2696</v>
      </c>
      <c r="TS8" s="9" t="s">
        <v>2697</v>
      </c>
      <c r="TT8" s="9" t="s">
        <v>2694</v>
      </c>
      <c r="TU8" s="9" t="s">
        <v>2695</v>
      </c>
      <c r="TV8" s="9" t="s">
        <v>2696</v>
      </c>
      <c r="TW8" s="9" t="s">
        <v>2697</v>
      </c>
      <c r="TX8" s="9" t="s">
        <v>2694</v>
      </c>
      <c r="TY8" s="9" t="s">
        <v>2695</v>
      </c>
      <c r="TZ8" s="9" t="s">
        <v>2696</v>
      </c>
      <c r="UA8" s="9" t="s">
        <v>2697</v>
      </c>
      <c r="UB8" s="9" t="s">
        <v>2694</v>
      </c>
      <c r="UC8" s="9" t="s">
        <v>2695</v>
      </c>
      <c r="UD8" s="9" t="s">
        <v>2696</v>
      </c>
      <c r="UE8" s="9" t="s">
        <v>2697</v>
      </c>
      <c r="UF8" s="9" t="s">
        <v>2694</v>
      </c>
      <c r="UG8" s="9" t="s">
        <v>2695</v>
      </c>
      <c r="UH8" s="9" t="s">
        <v>2696</v>
      </c>
      <c r="UI8" s="9" t="s">
        <v>2697</v>
      </c>
      <c r="UJ8" s="9" t="s">
        <v>2694</v>
      </c>
      <c r="UK8" s="9" t="s">
        <v>2695</v>
      </c>
      <c r="UL8" s="9" t="s">
        <v>2696</v>
      </c>
      <c r="UM8" s="9" t="s">
        <v>2697</v>
      </c>
      <c r="UN8" s="9" t="s">
        <v>2694</v>
      </c>
      <c r="UO8" s="9" t="s">
        <v>2695</v>
      </c>
      <c r="UP8" s="9" t="s">
        <v>2696</v>
      </c>
      <c r="UQ8" s="9" t="s">
        <v>2697</v>
      </c>
      <c r="UR8" s="9" t="s">
        <v>2694</v>
      </c>
      <c r="US8" s="9" t="s">
        <v>2695</v>
      </c>
      <c r="UT8" s="9" t="s">
        <v>2696</v>
      </c>
      <c r="UU8" s="9" t="s">
        <v>2697</v>
      </c>
      <c r="UV8" s="9" t="s">
        <v>2694</v>
      </c>
      <c r="UW8" s="9" t="s">
        <v>2695</v>
      </c>
      <c r="UX8" s="9" t="s">
        <v>2696</v>
      </c>
      <c r="UY8" s="9" t="s">
        <v>2697</v>
      </c>
      <c r="UZ8" s="9" t="s">
        <v>2694</v>
      </c>
      <c r="VA8" s="9" t="s">
        <v>2695</v>
      </c>
      <c r="VB8" s="9" t="s">
        <v>2696</v>
      </c>
      <c r="VC8" s="9" t="s">
        <v>2697</v>
      </c>
      <c r="VD8" s="9" t="s">
        <v>2694</v>
      </c>
      <c r="VE8" s="9" t="s">
        <v>2695</v>
      </c>
      <c r="VF8" s="9" t="s">
        <v>2696</v>
      </c>
      <c r="VG8" s="9" t="s">
        <v>2697</v>
      </c>
      <c r="VH8" s="9" t="s">
        <v>2694</v>
      </c>
      <c r="VI8" s="9" t="s">
        <v>2695</v>
      </c>
      <c r="VJ8" s="9" t="s">
        <v>2696</v>
      </c>
      <c r="VK8" s="9" t="s">
        <v>2697</v>
      </c>
      <c r="VL8" s="9" t="s">
        <v>2694</v>
      </c>
      <c r="VM8" s="9" t="s">
        <v>2695</v>
      </c>
      <c r="VN8" s="9" t="s">
        <v>2696</v>
      </c>
      <c r="VO8" s="9" t="s">
        <v>2697</v>
      </c>
      <c r="VP8" s="9" t="s">
        <v>2694</v>
      </c>
      <c r="VQ8" s="9" t="s">
        <v>2695</v>
      </c>
      <c r="VR8" s="9" t="s">
        <v>2696</v>
      </c>
      <c r="VS8" s="9" t="s">
        <v>2697</v>
      </c>
      <c r="VT8" s="9" t="s">
        <v>2694</v>
      </c>
      <c r="VU8" s="9" t="s">
        <v>2695</v>
      </c>
      <c r="VV8" s="9" t="s">
        <v>2696</v>
      </c>
      <c r="VW8" s="9" t="s">
        <v>2697</v>
      </c>
      <c r="VX8" s="9" t="s">
        <v>2694</v>
      </c>
      <c r="VY8" s="9" t="s">
        <v>2695</v>
      </c>
      <c r="VZ8" s="9" t="s">
        <v>2696</v>
      </c>
      <c r="WA8" s="9" t="s">
        <v>2697</v>
      </c>
      <c r="WB8" s="9" t="s">
        <v>2694</v>
      </c>
      <c r="WC8" s="9" t="s">
        <v>2695</v>
      </c>
      <c r="WD8" s="9" t="s">
        <v>2696</v>
      </c>
      <c r="WE8" s="9" t="s">
        <v>2697</v>
      </c>
      <c r="WF8" s="9" t="s">
        <v>2694</v>
      </c>
      <c r="WG8" s="9" t="s">
        <v>2695</v>
      </c>
      <c r="WH8" s="9" t="s">
        <v>2696</v>
      </c>
      <c r="WI8" s="9" t="s">
        <v>2697</v>
      </c>
      <c r="WJ8" s="9" t="s">
        <v>2694</v>
      </c>
      <c r="WK8" s="9" t="s">
        <v>2695</v>
      </c>
      <c r="WL8" s="9" t="s">
        <v>2696</v>
      </c>
      <c r="WM8" s="9" t="s">
        <v>2697</v>
      </c>
      <c r="WN8" s="9" t="s">
        <v>2694</v>
      </c>
      <c r="WO8" s="9" t="s">
        <v>2695</v>
      </c>
      <c r="WP8" s="9" t="s">
        <v>2696</v>
      </c>
      <c r="WQ8" s="9" t="s">
        <v>2697</v>
      </c>
      <c r="WR8" s="9" t="s">
        <v>2694</v>
      </c>
      <c r="WS8" s="9" t="s">
        <v>2695</v>
      </c>
      <c r="WT8" s="9" t="s">
        <v>2696</v>
      </c>
      <c r="WU8" s="9" t="s">
        <v>2697</v>
      </c>
      <c r="WV8" s="9" t="s">
        <v>2694</v>
      </c>
      <c r="WW8" s="9" t="s">
        <v>2695</v>
      </c>
      <c r="WX8" s="9" t="s">
        <v>2696</v>
      </c>
      <c r="WY8" s="9" t="s">
        <v>2697</v>
      </c>
      <c r="WZ8" s="9" t="s">
        <v>2694</v>
      </c>
      <c r="XA8" s="9" t="s">
        <v>2695</v>
      </c>
      <c r="XB8" s="9" t="s">
        <v>2696</v>
      </c>
      <c r="XC8" s="9" t="s">
        <v>2697</v>
      </c>
      <c r="XD8" s="9" t="s">
        <v>2694</v>
      </c>
      <c r="XE8" s="9" t="s">
        <v>2695</v>
      </c>
      <c r="XF8" s="9" t="s">
        <v>2696</v>
      </c>
      <c r="XG8" s="9" t="s">
        <v>2697</v>
      </c>
      <c r="XH8" s="9" t="s">
        <v>2694</v>
      </c>
      <c r="XI8" s="9" t="s">
        <v>2695</v>
      </c>
      <c r="XJ8" s="9" t="s">
        <v>2696</v>
      </c>
      <c r="XK8" s="9" t="s">
        <v>2697</v>
      </c>
      <c r="XL8" s="9" t="s">
        <v>2694</v>
      </c>
      <c r="XM8" s="9" t="s">
        <v>2695</v>
      </c>
      <c r="XN8" s="9" t="s">
        <v>2696</v>
      </c>
      <c r="XO8" s="9" t="s">
        <v>2697</v>
      </c>
      <c r="XP8" s="9" t="s">
        <v>2694</v>
      </c>
      <c r="XQ8" s="9" t="s">
        <v>2695</v>
      </c>
      <c r="XR8" s="9" t="s">
        <v>2696</v>
      </c>
      <c r="XS8" s="9" t="s">
        <v>2697</v>
      </c>
    </row>
    <row r="9" spans="1:643" ht="24" customHeight="1">
      <c r="A9" s="1"/>
      <c r="B9" s="13" t="s">
        <v>57</v>
      </c>
      <c r="C9" s="13" t="s">
        <v>711</v>
      </c>
      <c r="D9" s="14">
        <v>1</v>
      </c>
      <c r="E9" s="14">
        <v>0.98</v>
      </c>
      <c r="F9" s="14">
        <v>0.98</v>
      </c>
      <c r="G9" s="14">
        <v>0.02</v>
      </c>
      <c r="H9" s="14">
        <v>1.6</v>
      </c>
      <c r="I9" s="14">
        <v>1.67</v>
      </c>
      <c r="J9" s="14">
        <v>1.67</v>
      </c>
      <c r="K9" s="14">
        <v>-7.0000000000000007E-2</v>
      </c>
      <c r="L9" s="14">
        <v>650.70000000000005</v>
      </c>
      <c r="M9" s="14">
        <v>647.00522999999998</v>
      </c>
      <c r="N9" s="14">
        <v>647.00522999999998</v>
      </c>
      <c r="O9" s="14">
        <v>3.6947700000000001</v>
      </c>
      <c r="P9" s="14">
        <v>216.2</v>
      </c>
      <c r="Q9" s="14">
        <v>212.33768000000001</v>
      </c>
      <c r="R9" s="14">
        <v>212.33768000000001</v>
      </c>
      <c r="S9" s="14">
        <v>3.86232</v>
      </c>
      <c r="T9" s="14"/>
      <c r="U9" s="14"/>
      <c r="V9" s="14"/>
      <c r="W9" s="14">
        <v>0</v>
      </c>
      <c r="X9" s="14"/>
      <c r="Y9" s="14"/>
      <c r="Z9" s="14"/>
      <c r="AA9" s="14">
        <v>0</v>
      </c>
      <c r="AB9" s="14">
        <v>60</v>
      </c>
      <c r="AC9" s="14">
        <v>52.068800000000003</v>
      </c>
      <c r="AD9" s="14">
        <v>0</v>
      </c>
      <c r="AE9" s="14">
        <v>60</v>
      </c>
      <c r="AF9" s="14">
        <v>168</v>
      </c>
      <c r="AG9" s="14">
        <v>159.98926</v>
      </c>
      <c r="AH9" s="14">
        <v>159.98926</v>
      </c>
      <c r="AI9" s="14">
        <v>8.0107400000000002</v>
      </c>
      <c r="AJ9" s="14"/>
      <c r="AK9" s="14"/>
      <c r="AL9" s="14"/>
      <c r="AM9" s="14">
        <v>0</v>
      </c>
      <c r="AN9" s="14"/>
      <c r="AO9" s="14"/>
      <c r="AP9" s="14"/>
      <c r="AQ9" s="14">
        <v>0</v>
      </c>
      <c r="AR9" s="14">
        <v>180.6</v>
      </c>
      <c r="AS9" s="14">
        <v>167.48050000000001</v>
      </c>
      <c r="AT9" s="14">
        <v>150.12477000000001</v>
      </c>
      <c r="AU9" s="14">
        <v>30.47523</v>
      </c>
      <c r="AV9" s="14">
        <v>180.9</v>
      </c>
      <c r="AW9" s="14">
        <v>167.48050000000001</v>
      </c>
      <c r="AX9" s="14">
        <v>150.12477000000001</v>
      </c>
      <c r="AY9" s="14">
        <v>30.775230000000001</v>
      </c>
      <c r="AZ9" s="14">
        <v>180.2</v>
      </c>
      <c r="BA9" s="14">
        <v>167.48050000000001</v>
      </c>
      <c r="BB9" s="14">
        <v>150.12477000000001</v>
      </c>
      <c r="BC9" s="14">
        <v>30.075230000000001</v>
      </c>
      <c r="BD9" s="14">
        <v>264.60000000000002</v>
      </c>
      <c r="BE9" s="14">
        <v>251.22075000000001</v>
      </c>
      <c r="BF9" s="14">
        <v>225.18716000000001</v>
      </c>
      <c r="BG9" s="14">
        <v>39.412840000000003</v>
      </c>
      <c r="BH9" s="14">
        <v>0</v>
      </c>
      <c r="BI9" s="14">
        <v>30</v>
      </c>
      <c r="BJ9" s="14">
        <v>30</v>
      </c>
      <c r="BK9" s="14">
        <v>-30</v>
      </c>
      <c r="BL9" s="14">
        <v>0</v>
      </c>
      <c r="BM9" s="14"/>
      <c r="BN9" s="14"/>
      <c r="BO9" s="14">
        <v>0</v>
      </c>
      <c r="BP9" s="14">
        <v>570.9</v>
      </c>
      <c r="BQ9" s="14">
        <v>570.52498000000003</v>
      </c>
      <c r="BR9" s="14">
        <v>570.52498000000003</v>
      </c>
      <c r="BS9" s="14">
        <v>0.37502000000000002</v>
      </c>
      <c r="BT9" s="14">
        <v>10.5</v>
      </c>
      <c r="BU9" s="14">
        <v>10.212540000000001</v>
      </c>
      <c r="BV9" s="14">
        <v>10.212540000000001</v>
      </c>
      <c r="BW9" s="14">
        <v>0.28745999999999999</v>
      </c>
      <c r="BX9" s="14"/>
      <c r="BY9" s="14"/>
      <c r="BZ9" s="14"/>
      <c r="CA9" s="14">
        <v>0</v>
      </c>
      <c r="CB9" s="14"/>
      <c r="CC9" s="14"/>
      <c r="CD9" s="14"/>
      <c r="CE9" s="14">
        <v>0</v>
      </c>
      <c r="CF9" s="14"/>
      <c r="CG9" s="14"/>
      <c r="CH9" s="14"/>
      <c r="CI9" s="14">
        <v>0</v>
      </c>
      <c r="CJ9" s="14"/>
      <c r="CK9" s="14"/>
      <c r="CL9" s="14"/>
      <c r="CM9" s="14">
        <v>0</v>
      </c>
      <c r="CN9" s="14">
        <v>164.3</v>
      </c>
      <c r="CO9" s="14">
        <v>165.3526</v>
      </c>
      <c r="CP9" s="14">
        <v>165.3526</v>
      </c>
      <c r="CQ9" s="14">
        <v>-1.0526</v>
      </c>
      <c r="CR9" s="14">
        <v>8</v>
      </c>
      <c r="CS9" s="14">
        <v>6.8603199999999998</v>
      </c>
      <c r="CT9" s="14">
        <v>6.8603199999999998</v>
      </c>
      <c r="CU9" s="14">
        <v>1.13968</v>
      </c>
      <c r="CV9" s="14">
        <v>0</v>
      </c>
      <c r="CW9" s="14">
        <v>0</v>
      </c>
      <c r="CX9" s="14">
        <v>0</v>
      </c>
      <c r="CY9" s="14">
        <v>0</v>
      </c>
      <c r="CZ9" s="14">
        <v>6.4</v>
      </c>
      <c r="DA9" s="14">
        <v>6.8787000000000003</v>
      </c>
      <c r="DB9" s="14">
        <v>6.8787000000000003</v>
      </c>
      <c r="DC9" s="14">
        <v>-0.47870000000000001</v>
      </c>
      <c r="DD9" s="14"/>
      <c r="DE9" s="14"/>
      <c r="DF9" s="14"/>
      <c r="DG9" s="14">
        <v>0</v>
      </c>
      <c r="DH9" s="14">
        <v>67.099999999999994</v>
      </c>
      <c r="DI9" s="14">
        <v>60</v>
      </c>
      <c r="DJ9" s="14">
        <v>113.49645</v>
      </c>
      <c r="DK9" s="14">
        <v>-46.396450000000002</v>
      </c>
      <c r="DL9" s="14">
        <v>4.2</v>
      </c>
      <c r="DM9" s="14"/>
      <c r="DN9" s="14"/>
      <c r="DO9" s="14">
        <v>4.2</v>
      </c>
      <c r="DP9" s="14"/>
      <c r="DQ9" s="14"/>
      <c r="DR9" s="14"/>
      <c r="DS9" s="14">
        <v>0</v>
      </c>
      <c r="DT9" s="14"/>
      <c r="DU9" s="14"/>
      <c r="DV9" s="14"/>
      <c r="DW9" s="14">
        <v>0</v>
      </c>
      <c r="DX9" s="14"/>
      <c r="DY9" s="14"/>
      <c r="DZ9" s="14"/>
      <c r="EA9" s="14">
        <v>0</v>
      </c>
      <c r="EB9" s="14">
        <v>110.8</v>
      </c>
      <c r="EC9" s="14">
        <v>113.3477</v>
      </c>
      <c r="ED9" s="14">
        <v>113.3477</v>
      </c>
      <c r="EE9" s="14">
        <v>-2.5476999999999999</v>
      </c>
      <c r="EF9" s="14">
        <v>224</v>
      </c>
      <c r="EG9" s="14">
        <v>222.42425</v>
      </c>
      <c r="EH9" s="14">
        <v>222.42425</v>
      </c>
      <c r="EI9" s="14">
        <v>1.57575</v>
      </c>
      <c r="EJ9" s="14"/>
      <c r="EK9" s="14"/>
      <c r="EL9" s="14"/>
      <c r="EM9" s="14">
        <v>0</v>
      </c>
      <c r="EN9" s="14"/>
      <c r="EO9" s="14"/>
      <c r="EP9" s="14"/>
      <c r="EQ9" s="14">
        <v>0</v>
      </c>
      <c r="ER9" s="14"/>
      <c r="ES9" s="14"/>
      <c r="ET9" s="14"/>
      <c r="EU9" s="14">
        <v>0</v>
      </c>
      <c r="EV9" s="14">
        <v>6.5</v>
      </c>
      <c r="EW9" s="14">
        <v>6.39</v>
      </c>
      <c r="EX9" s="14">
        <v>6.39</v>
      </c>
      <c r="EY9" s="14">
        <v>0.11</v>
      </c>
      <c r="EZ9" s="14">
        <v>292</v>
      </c>
      <c r="FA9" s="14">
        <v>334.33201000000003</v>
      </c>
      <c r="FB9" s="14">
        <v>460.67581000000001</v>
      </c>
      <c r="FC9" s="14">
        <v>-168.67581000000001</v>
      </c>
      <c r="FD9" s="14">
        <v>79.7</v>
      </c>
      <c r="FE9" s="14">
        <v>80.561989999999994</v>
      </c>
      <c r="FF9" s="14">
        <v>80.561989999999994</v>
      </c>
      <c r="FG9" s="14">
        <v>-0.86199000000000003</v>
      </c>
      <c r="FH9" s="14">
        <v>152.30000000000001</v>
      </c>
      <c r="FI9" s="14">
        <v>149.20862</v>
      </c>
      <c r="FJ9" s="14">
        <v>149.20862</v>
      </c>
      <c r="FK9" s="14">
        <v>3.09138</v>
      </c>
      <c r="FL9" s="14">
        <v>42.2</v>
      </c>
      <c r="FM9" s="14">
        <v>20.000319999999999</v>
      </c>
      <c r="FN9" s="14">
        <v>20.000319999999999</v>
      </c>
      <c r="FO9" s="14">
        <v>22.199680000000001</v>
      </c>
      <c r="FP9" s="14">
        <v>18.5</v>
      </c>
      <c r="FQ9" s="14">
        <v>19.361409999999999</v>
      </c>
      <c r="FR9" s="14">
        <v>19.361409999999999</v>
      </c>
      <c r="FS9" s="14">
        <v>-0.86141000000000001</v>
      </c>
      <c r="FT9" s="14">
        <v>19.7</v>
      </c>
      <c r="FU9" s="14">
        <v>19.09892</v>
      </c>
      <c r="FV9" s="14">
        <v>19.09892</v>
      </c>
      <c r="FW9" s="14">
        <v>0.60107999999999995</v>
      </c>
      <c r="FX9" s="14">
        <v>93.2</v>
      </c>
      <c r="FY9" s="14">
        <v>88.000979999999998</v>
      </c>
      <c r="FZ9" s="14">
        <v>88.000979999999998</v>
      </c>
      <c r="GA9" s="14">
        <v>5.19902</v>
      </c>
      <c r="GB9" s="14">
        <v>135.19999999999999</v>
      </c>
      <c r="GC9" s="14">
        <v>183.33320000000001</v>
      </c>
      <c r="GD9" s="14">
        <v>183.33320000000001</v>
      </c>
      <c r="GE9" s="14">
        <v>-48.133200000000002</v>
      </c>
      <c r="GF9" s="14">
        <v>135.1</v>
      </c>
      <c r="GG9" s="14">
        <v>183.33320000000001</v>
      </c>
      <c r="GH9" s="14">
        <v>183.33320000000001</v>
      </c>
      <c r="GI9" s="14">
        <v>-48.233199999999997</v>
      </c>
      <c r="GJ9" s="14">
        <v>162.80000000000001</v>
      </c>
      <c r="GK9" s="14">
        <v>183.33320000000001</v>
      </c>
      <c r="GL9" s="14">
        <v>183.33320000000001</v>
      </c>
      <c r="GM9" s="14">
        <v>-20.533200000000001</v>
      </c>
      <c r="GN9" s="14">
        <v>108.8</v>
      </c>
      <c r="GO9" s="14">
        <v>111.3477</v>
      </c>
      <c r="GP9" s="14">
        <v>111.3477</v>
      </c>
      <c r="GQ9" s="14">
        <v>-2.5476999999999999</v>
      </c>
      <c r="GR9" s="14">
        <v>8</v>
      </c>
      <c r="GS9" s="14">
        <v>8.9477499999999992</v>
      </c>
      <c r="GT9" s="14">
        <v>8.9477499999999992</v>
      </c>
      <c r="GU9" s="14">
        <v>-0.94774999999999998</v>
      </c>
      <c r="GV9" s="14">
        <v>3.4</v>
      </c>
      <c r="GW9" s="14">
        <v>5.02773</v>
      </c>
      <c r="GX9" s="14">
        <v>5.02773</v>
      </c>
      <c r="GY9" s="14">
        <v>-1.6277299999999999</v>
      </c>
      <c r="GZ9" s="14">
        <v>34</v>
      </c>
      <c r="HA9" s="14">
        <v>36.537669999999999</v>
      </c>
      <c r="HB9" s="14">
        <v>36.537669999999999</v>
      </c>
      <c r="HC9" s="14">
        <v>-2.5376699999999999</v>
      </c>
      <c r="HD9" s="14">
        <v>45.3</v>
      </c>
      <c r="HE9" s="14">
        <v>44.44858</v>
      </c>
      <c r="HF9" s="14">
        <v>44.44858</v>
      </c>
      <c r="HG9" s="14">
        <v>0.85141999999999995</v>
      </c>
      <c r="HH9" s="14">
        <v>2.8</v>
      </c>
      <c r="HI9" s="14">
        <v>2.84151</v>
      </c>
      <c r="HJ9" s="14">
        <v>2.84151</v>
      </c>
      <c r="HK9" s="14">
        <v>-4.1509999999999998E-2</v>
      </c>
      <c r="HL9" s="14">
        <v>2.5</v>
      </c>
      <c r="HM9" s="14">
        <v>3.9824999999999999</v>
      </c>
      <c r="HN9" s="14">
        <v>3.9824999999999999</v>
      </c>
      <c r="HO9" s="14">
        <v>-1.4824999999999999</v>
      </c>
      <c r="HP9" s="14">
        <v>15</v>
      </c>
      <c r="HQ9" s="14">
        <v>15.00379</v>
      </c>
      <c r="HR9" s="14">
        <v>15.00379</v>
      </c>
      <c r="HS9" s="14">
        <v>-3.79E-3</v>
      </c>
      <c r="HT9" s="14">
        <v>168.1</v>
      </c>
      <c r="HU9" s="14">
        <v>171.88481999999999</v>
      </c>
      <c r="HV9" s="14">
        <v>171.88481999999999</v>
      </c>
      <c r="HW9" s="14">
        <v>-3.7848199999999999</v>
      </c>
      <c r="HX9" s="14">
        <v>42.9</v>
      </c>
      <c r="HY9" s="14">
        <v>30.81561</v>
      </c>
      <c r="HZ9" s="14">
        <v>30.12</v>
      </c>
      <c r="IA9" s="14">
        <v>12.78</v>
      </c>
      <c r="IB9" s="14"/>
      <c r="IC9" s="14"/>
      <c r="ID9" s="14"/>
      <c r="IE9" s="14">
        <v>0</v>
      </c>
      <c r="IF9" s="14"/>
      <c r="IG9" s="14"/>
      <c r="IH9" s="14"/>
      <c r="II9" s="14">
        <v>0</v>
      </c>
      <c r="IJ9" s="14">
        <v>47.6</v>
      </c>
      <c r="IK9" s="14"/>
      <c r="IL9" s="14">
        <v>48.606160000000003</v>
      </c>
      <c r="IM9" s="14">
        <v>-1.0061599999999999</v>
      </c>
      <c r="IN9" s="14"/>
      <c r="IO9" s="14"/>
      <c r="IP9" s="14"/>
      <c r="IQ9" s="14">
        <v>0</v>
      </c>
      <c r="IR9" s="14"/>
      <c r="IS9" s="14"/>
      <c r="IT9" s="14"/>
      <c r="IU9" s="14">
        <v>0</v>
      </c>
      <c r="IV9" s="14"/>
      <c r="IW9" s="14"/>
      <c r="IX9" s="14"/>
      <c r="IY9" s="14">
        <v>0</v>
      </c>
      <c r="IZ9" s="14">
        <v>87.4</v>
      </c>
      <c r="JA9" s="14">
        <v>89.163560000000004</v>
      </c>
      <c r="JB9" s="14">
        <v>89.163560000000004</v>
      </c>
      <c r="JC9" s="14">
        <v>-1.76356</v>
      </c>
      <c r="JD9" s="14">
        <v>175.1</v>
      </c>
      <c r="JE9" s="14">
        <v>150.66667000000001</v>
      </c>
      <c r="JF9" s="14">
        <v>150.66667000000001</v>
      </c>
      <c r="JG9" s="14">
        <v>24.433330000000002</v>
      </c>
      <c r="JH9" s="14"/>
      <c r="JI9" s="14"/>
      <c r="JJ9" s="14"/>
      <c r="JK9" s="14">
        <v>0</v>
      </c>
      <c r="JL9" s="14">
        <v>124.6</v>
      </c>
      <c r="JM9" s="14"/>
      <c r="JN9" s="14"/>
      <c r="JO9" s="14">
        <v>124.6</v>
      </c>
      <c r="JP9" s="14">
        <v>167.77</v>
      </c>
      <c r="JQ9" s="14">
        <v>75.333330000000004</v>
      </c>
      <c r="JR9" s="14">
        <v>75.333330000000004</v>
      </c>
      <c r="JS9" s="14">
        <v>92.436670000000007</v>
      </c>
      <c r="JT9" s="14"/>
      <c r="JU9" s="14"/>
      <c r="JV9" s="14"/>
      <c r="JW9" s="14">
        <v>0</v>
      </c>
      <c r="JX9" s="14"/>
      <c r="JY9" s="14"/>
      <c r="JZ9" s="14"/>
      <c r="KA9" s="14">
        <v>0</v>
      </c>
      <c r="KB9" s="14"/>
      <c r="KC9" s="14"/>
      <c r="KD9" s="14"/>
      <c r="KE9" s="14">
        <v>0</v>
      </c>
      <c r="KF9" s="14"/>
      <c r="KG9" s="14"/>
      <c r="KH9" s="14"/>
      <c r="KI9" s="14">
        <v>0</v>
      </c>
      <c r="KJ9" s="14"/>
      <c r="KK9" s="14"/>
      <c r="KL9" s="14"/>
      <c r="KM9" s="14">
        <v>0</v>
      </c>
      <c r="KN9" s="14">
        <v>112.9</v>
      </c>
      <c r="KO9" s="14">
        <v>111.94629</v>
      </c>
      <c r="KP9" s="14">
        <v>115.35749</v>
      </c>
      <c r="KQ9" s="14">
        <v>-2.45749</v>
      </c>
      <c r="KR9" s="14">
        <v>0</v>
      </c>
      <c r="KS9" s="14"/>
      <c r="KT9" s="14">
        <v>0</v>
      </c>
      <c r="KU9" s="14">
        <v>0</v>
      </c>
      <c r="KV9" s="14"/>
      <c r="KW9" s="14"/>
      <c r="KX9" s="14"/>
      <c r="KY9" s="14">
        <v>0</v>
      </c>
      <c r="KZ9" s="14">
        <v>131.9</v>
      </c>
      <c r="LA9" s="14">
        <v>134.83365000000001</v>
      </c>
      <c r="LB9" s="14">
        <v>110.32944000000001</v>
      </c>
      <c r="LC9" s="14">
        <v>21.57056</v>
      </c>
      <c r="LD9" s="14">
        <v>124.8</v>
      </c>
      <c r="LE9" s="14">
        <v>128.89096000000001</v>
      </c>
      <c r="LF9" s="14">
        <v>134.20367999999999</v>
      </c>
      <c r="LG9" s="14">
        <v>-9.4036799999999996</v>
      </c>
      <c r="LH9" s="14">
        <v>63.9</v>
      </c>
      <c r="LI9" s="14">
        <v>67.725759999999994</v>
      </c>
      <c r="LJ9" s="14">
        <v>67.725759999999994</v>
      </c>
      <c r="LK9" s="14">
        <v>-3.8257599999999998</v>
      </c>
      <c r="LL9" s="14">
        <v>79.5</v>
      </c>
      <c r="LM9" s="14">
        <v>78.567999999999998</v>
      </c>
      <c r="LN9" s="14">
        <v>78.567999999999998</v>
      </c>
      <c r="LO9" s="14">
        <v>0.93200000000000005</v>
      </c>
      <c r="LP9" s="14">
        <v>30.4</v>
      </c>
      <c r="LQ9" s="14">
        <v>30.215479999999999</v>
      </c>
      <c r="LR9" s="14">
        <v>30.215479999999999</v>
      </c>
      <c r="LS9" s="14">
        <v>0.18451999999999999</v>
      </c>
      <c r="LT9" s="14"/>
      <c r="LU9" s="14"/>
      <c r="LV9" s="14"/>
      <c r="LW9" s="14">
        <v>0</v>
      </c>
      <c r="LX9" s="14"/>
      <c r="LY9" s="14"/>
      <c r="LZ9" s="14"/>
      <c r="MA9" s="14">
        <v>0</v>
      </c>
      <c r="MB9" s="14"/>
      <c r="MC9" s="14"/>
      <c r="MD9" s="14"/>
      <c r="ME9" s="14">
        <v>0</v>
      </c>
      <c r="MF9" s="14">
        <v>87.3</v>
      </c>
      <c r="MG9" s="14">
        <v>149.77393000000001</v>
      </c>
      <c r="MH9" s="14">
        <v>149.77393000000001</v>
      </c>
      <c r="MI9" s="14">
        <v>-62.473930000000003</v>
      </c>
      <c r="MJ9" s="14">
        <v>87.3</v>
      </c>
      <c r="MK9" s="14">
        <v>149.77393000000001</v>
      </c>
      <c r="ML9" s="14">
        <v>149.77393000000001</v>
      </c>
      <c r="MM9" s="14">
        <v>-62.473930000000003</v>
      </c>
      <c r="MN9" s="14">
        <v>112.1</v>
      </c>
      <c r="MO9" s="14">
        <v>149.77393000000001</v>
      </c>
      <c r="MP9" s="14">
        <v>149.77393000000001</v>
      </c>
      <c r="MQ9" s="14">
        <v>-37.673929999999999</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v>0</v>
      </c>
      <c r="NV9" s="14">
        <v>0</v>
      </c>
      <c r="NW9" s="14">
        <v>0</v>
      </c>
      <c r="NX9" s="14">
        <v>70.900000000000006</v>
      </c>
      <c r="NY9" s="14">
        <v>56.134</v>
      </c>
      <c r="NZ9" s="14">
        <v>56.134</v>
      </c>
      <c r="OA9" s="14">
        <v>14.766</v>
      </c>
      <c r="OB9" s="14">
        <v>0</v>
      </c>
      <c r="OC9" s="14"/>
      <c r="OD9" s="14">
        <v>0</v>
      </c>
      <c r="OE9" s="14">
        <v>0</v>
      </c>
      <c r="OF9" s="14">
        <v>0.3</v>
      </c>
      <c r="OG9" s="14">
        <v>3.7810000000000001</v>
      </c>
      <c r="OH9" s="14">
        <v>3.7810000000000001</v>
      </c>
      <c r="OI9" s="14">
        <v>-3.4809999999999999</v>
      </c>
      <c r="OJ9" s="14">
        <v>0</v>
      </c>
      <c r="OK9" s="14"/>
      <c r="OL9" s="14">
        <v>0</v>
      </c>
      <c r="OM9" s="14">
        <v>0</v>
      </c>
      <c r="ON9" s="14">
        <v>20</v>
      </c>
      <c r="OO9" s="14">
        <v>17.629770000000001</v>
      </c>
      <c r="OP9" s="14">
        <v>17.629770000000001</v>
      </c>
      <c r="OQ9" s="14">
        <v>2.3702299999999998</v>
      </c>
      <c r="OR9" s="14">
        <v>9.8000000000000007</v>
      </c>
      <c r="OS9" s="14">
        <v>0</v>
      </c>
      <c r="OT9" s="14">
        <v>9.9830000000000005</v>
      </c>
      <c r="OU9" s="14">
        <v>-0.183</v>
      </c>
      <c r="OV9" s="14">
        <v>4.5999999999999996</v>
      </c>
      <c r="OW9" s="14">
        <v>3.3877199999999998</v>
      </c>
      <c r="OX9" s="14">
        <v>4.7945599999999997</v>
      </c>
      <c r="OY9" s="14">
        <v>-0.19456000000000001</v>
      </c>
      <c r="OZ9" s="14"/>
      <c r="PA9" s="14"/>
      <c r="PB9" s="14">
        <v>0</v>
      </c>
      <c r="PC9" s="14">
        <v>0</v>
      </c>
      <c r="PD9" s="14">
        <v>3.6</v>
      </c>
      <c r="PE9" s="14">
        <v>3.6</v>
      </c>
      <c r="PF9" s="14">
        <v>3.6</v>
      </c>
      <c r="PG9" s="14">
        <v>0</v>
      </c>
      <c r="PH9" s="14">
        <v>3.8</v>
      </c>
      <c r="PI9" s="14">
        <v>3.4</v>
      </c>
      <c r="PJ9" s="14">
        <v>3.4</v>
      </c>
      <c r="PK9" s="14">
        <v>0.4</v>
      </c>
      <c r="PL9" s="14">
        <v>20.3</v>
      </c>
      <c r="PM9" s="14">
        <v>19.588640000000002</v>
      </c>
      <c r="PN9" s="14">
        <v>19.588640000000002</v>
      </c>
      <c r="PO9" s="14">
        <v>0.71135999999999999</v>
      </c>
      <c r="PP9" s="14">
        <v>20</v>
      </c>
      <c r="PQ9" s="14">
        <v>8</v>
      </c>
      <c r="PR9" s="14">
        <v>8</v>
      </c>
      <c r="PS9" s="14">
        <v>12</v>
      </c>
      <c r="PT9" s="14">
        <v>7</v>
      </c>
      <c r="PU9" s="14">
        <v>3.1</v>
      </c>
      <c r="PV9" s="14">
        <v>3.1</v>
      </c>
      <c r="PW9" s="14">
        <v>3.9</v>
      </c>
      <c r="PX9" s="14">
        <v>3.6</v>
      </c>
      <c r="PY9" s="14">
        <v>3.5</v>
      </c>
      <c r="PZ9" s="14">
        <v>3.5</v>
      </c>
      <c r="QA9" s="14">
        <v>0.1</v>
      </c>
      <c r="QB9" s="14">
        <v>18.600000000000001</v>
      </c>
      <c r="QC9" s="14">
        <v>18.021550000000001</v>
      </c>
      <c r="QD9" s="14">
        <v>18.021550000000001</v>
      </c>
      <c r="QE9" s="14">
        <v>0.57845000000000002</v>
      </c>
      <c r="QF9" s="14">
        <v>0</v>
      </c>
      <c r="QG9" s="14">
        <v>0</v>
      </c>
      <c r="QH9" s="14">
        <v>0</v>
      </c>
      <c r="QI9" s="14">
        <v>0</v>
      </c>
      <c r="QJ9" s="14">
        <v>0</v>
      </c>
      <c r="QK9" s="14">
        <v>0</v>
      </c>
      <c r="QL9" s="14">
        <v>0</v>
      </c>
      <c r="QM9" s="14">
        <v>0</v>
      </c>
      <c r="QN9" s="14">
        <v>18.7</v>
      </c>
      <c r="QO9" s="14">
        <v>12.635999999999999</v>
      </c>
      <c r="QP9" s="14">
        <v>12.635999999999999</v>
      </c>
      <c r="QQ9" s="14">
        <v>6.0640000000000001</v>
      </c>
      <c r="QR9" s="14">
        <v>44.7</v>
      </c>
      <c r="QS9" s="14">
        <v>38.65</v>
      </c>
      <c r="QT9" s="14">
        <v>38.65</v>
      </c>
      <c r="QU9" s="14">
        <v>6.05</v>
      </c>
      <c r="QV9" s="14">
        <v>4.8</v>
      </c>
      <c r="QW9" s="14">
        <v>4.2</v>
      </c>
      <c r="QX9" s="14">
        <v>4.2</v>
      </c>
      <c r="QY9" s="14">
        <v>0.6</v>
      </c>
      <c r="QZ9" s="14">
        <v>2.4</v>
      </c>
      <c r="RA9" s="14">
        <v>2.4</v>
      </c>
      <c r="RB9" s="14">
        <v>2.4</v>
      </c>
      <c r="RC9" s="14">
        <v>0</v>
      </c>
      <c r="RD9" s="14">
        <v>0.8</v>
      </c>
      <c r="RE9" s="14">
        <v>1.2</v>
      </c>
      <c r="RF9" s="14">
        <v>1.2</v>
      </c>
      <c r="RG9" s="14">
        <v>-0.4</v>
      </c>
      <c r="RH9" s="14">
        <v>2.2000000000000002</v>
      </c>
      <c r="RI9" s="14">
        <v>2.8</v>
      </c>
      <c r="RJ9" s="14">
        <v>2.8</v>
      </c>
      <c r="RK9" s="14">
        <v>-0.6</v>
      </c>
      <c r="RL9" s="14">
        <v>0</v>
      </c>
      <c r="RM9" s="14">
        <v>0</v>
      </c>
      <c r="RN9" s="14">
        <v>0</v>
      </c>
      <c r="RO9" s="14">
        <v>0</v>
      </c>
      <c r="RP9" s="14">
        <v>3.5</v>
      </c>
      <c r="RQ9" s="14">
        <v>3.5489999999999999</v>
      </c>
      <c r="RR9" s="14">
        <v>3.5489999999999999</v>
      </c>
      <c r="RS9" s="14">
        <v>-4.9000000000000002E-2</v>
      </c>
      <c r="RT9" s="14">
        <v>14</v>
      </c>
      <c r="RU9" s="14">
        <v>7.1907199999999998</v>
      </c>
      <c r="RV9" s="14">
        <v>7.0284000000000004</v>
      </c>
      <c r="RW9" s="14">
        <v>6.9715999999999996</v>
      </c>
      <c r="RX9" s="14">
        <v>2</v>
      </c>
      <c r="RY9" s="14">
        <v>2</v>
      </c>
      <c r="RZ9" s="14">
        <v>2</v>
      </c>
      <c r="SA9" s="14">
        <v>0</v>
      </c>
      <c r="SB9" s="14"/>
      <c r="SC9" s="14"/>
      <c r="SD9" s="14">
        <v>0.7</v>
      </c>
      <c r="SE9" s="14">
        <v>-0.7</v>
      </c>
      <c r="SF9" s="14">
        <v>17</v>
      </c>
      <c r="SG9" s="14">
        <v>18.021550000000001</v>
      </c>
      <c r="SH9" s="14">
        <v>18.021550000000001</v>
      </c>
      <c r="SI9" s="14">
        <v>-1.02155</v>
      </c>
      <c r="SJ9" s="14">
        <v>9.9</v>
      </c>
      <c r="SK9" s="14">
        <v>9.1</v>
      </c>
      <c r="SL9" s="14">
        <v>9.1</v>
      </c>
      <c r="SM9" s="14">
        <v>0.8</v>
      </c>
      <c r="SN9" s="14">
        <v>19.899999999999999</v>
      </c>
      <c r="SO9" s="14">
        <v>19.588640000000002</v>
      </c>
      <c r="SP9" s="14">
        <v>19.588640000000002</v>
      </c>
      <c r="SQ9" s="14">
        <v>0.31136000000000003</v>
      </c>
      <c r="SR9" s="14">
        <v>20.3</v>
      </c>
      <c r="SS9" s="14">
        <v>19.588640000000002</v>
      </c>
      <c r="ST9" s="14">
        <v>19.588640000000002</v>
      </c>
      <c r="SU9" s="14">
        <v>0.71135999999999999</v>
      </c>
      <c r="SV9" s="14">
        <v>20</v>
      </c>
      <c r="SW9" s="14">
        <v>19.392749999999999</v>
      </c>
      <c r="SX9" s="14">
        <v>19.392749999999999</v>
      </c>
      <c r="SY9" s="14">
        <v>0.60724999999999996</v>
      </c>
      <c r="SZ9" s="14">
        <v>12.8</v>
      </c>
      <c r="TA9" s="14">
        <v>18</v>
      </c>
      <c r="TB9" s="14">
        <v>18</v>
      </c>
      <c r="TC9" s="14">
        <v>-5.2</v>
      </c>
      <c r="TD9" s="14">
        <v>28.8</v>
      </c>
      <c r="TE9" s="14">
        <v>25.312000000000001</v>
      </c>
      <c r="TF9" s="14">
        <v>25.312000000000001</v>
      </c>
      <c r="TG9" s="14">
        <v>3.488</v>
      </c>
      <c r="TH9" s="14">
        <v>0</v>
      </c>
      <c r="TI9" s="14">
        <v>0</v>
      </c>
      <c r="TJ9" s="14">
        <v>0</v>
      </c>
      <c r="TK9" s="14">
        <v>0</v>
      </c>
      <c r="TL9" s="14">
        <v>52.9</v>
      </c>
      <c r="TM9" s="14">
        <v>47.1</v>
      </c>
      <c r="TN9" s="14">
        <v>33.11</v>
      </c>
      <c r="TO9" s="14">
        <v>19.79</v>
      </c>
      <c r="TP9" s="14">
        <v>60.7</v>
      </c>
      <c r="TQ9" s="14">
        <v>55.3</v>
      </c>
      <c r="TR9" s="14">
        <v>34.19</v>
      </c>
      <c r="TS9" s="14">
        <v>26.51</v>
      </c>
      <c r="TT9" s="14">
        <v>3.3</v>
      </c>
      <c r="TU9" s="14">
        <v>3.4</v>
      </c>
      <c r="TV9" s="14">
        <v>2.0099999999999998</v>
      </c>
      <c r="TW9" s="14">
        <v>1.29</v>
      </c>
      <c r="TX9" s="14">
        <v>2</v>
      </c>
      <c r="TY9" s="14">
        <v>1.7</v>
      </c>
      <c r="TZ9" s="14">
        <v>1.49</v>
      </c>
      <c r="UA9" s="14">
        <v>0.51</v>
      </c>
      <c r="UB9" s="14">
        <v>20.9</v>
      </c>
      <c r="UC9" s="14">
        <v>19.588640000000002</v>
      </c>
      <c r="UD9" s="14">
        <v>19.588640000000002</v>
      </c>
      <c r="UE9" s="14">
        <v>1.3113600000000001</v>
      </c>
      <c r="UF9" s="14">
        <v>8.5</v>
      </c>
      <c r="UG9" s="14">
        <v>8.4</v>
      </c>
      <c r="UH9" s="14">
        <v>8.4</v>
      </c>
      <c r="UI9" s="14">
        <v>0.1</v>
      </c>
      <c r="UJ9" s="14">
        <v>5</v>
      </c>
      <c r="UK9" s="14"/>
      <c r="UL9" s="14">
        <v>5</v>
      </c>
      <c r="UM9" s="14">
        <v>0</v>
      </c>
      <c r="UN9" s="14">
        <v>20</v>
      </c>
      <c r="UO9" s="14">
        <v>19.588640000000002</v>
      </c>
      <c r="UP9" s="14">
        <v>19.588640000000002</v>
      </c>
      <c r="UQ9" s="14">
        <v>0.41136</v>
      </c>
      <c r="UR9" s="14">
        <v>20</v>
      </c>
      <c r="US9" s="14">
        <v>19.588640000000002</v>
      </c>
      <c r="UT9" s="14">
        <v>19.588640000000002</v>
      </c>
      <c r="UU9" s="14">
        <v>0.41136</v>
      </c>
      <c r="UV9" s="14">
        <v>10</v>
      </c>
      <c r="UW9" s="14">
        <v>19.588640000000002</v>
      </c>
      <c r="UX9" s="14">
        <v>19.588640000000002</v>
      </c>
      <c r="UY9" s="14">
        <v>-9.5886399999999998</v>
      </c>
      <c r="UZ9" s="14">
        <v>0.6</v>
      </c>
      <c r="VA9" s="14">
        <v>3.456</v>
      </c>
      <c r="VB9" s="14">
        <v>3.456</v>
      </c>
      <c r="VC9" s="14">
        <v>-2.8559999999999999</v>
      </c>
      <c r="VD9" s="14">
        <v>0</v>
      </c>
      <c r="VE9" s="14"/>
      <c r="VF9" s="14">
        <v>0</v>
      </c>
      <c r="VG9" s="14">
        <v>0</v>
      </c>
      <c r="VH9" s="14">
        <v>0</v>
      </c>
      <c r="VI9" s="14">
        <v>0</v>
      </c>
      <c r="VJ9" s="14">
        <v>0</v>
      </c>
      <c r="VK9" s="14">
        <v>0</v>
      </c>
      <c r="VL9" s="14">
        <v>0.6</v>
      </c>
      <c r="VM9" s="14">
        <v>0.6</v>
      </c>
      <c r="VN9" s="14">
        <v>0.6</v>
      </c>
      <c r="VO9" s="14">
        <v>0</v>
      </c>
      <c r="VP9" s="14">
        <v>10.7</v>
      </c>
      <c r="VQ9" s="14">
        <v>35</v>
      </c>
      <c r="VR9" s="14">
        <v>35</v>
      </c>
      <c r="VS9" s="14">
        <v>-24.3</v>
      </c>
      <c r="VT9" s="14">
        <v>3.6</v>
      </c>
      <c r="VU9" s="14">
        <v>16.32</v>
      </c>
      <c r="VV9" s="14">
        <v>16.318999999999999</v>
      </c>
      <c r="VW9" s="14">
        <v>-12.718999999999999</v>
      </c>
      <c r="VX9" s="14">
        <v>0</v>
      </c>
      <c r="VY9" s="14">
        <v>0</v>
      </c>
      <c r="VZ9" s="14">
        <v>0</v>
      </c>
      <c r="WA9" s="14">
        <v>0</v>
      </c>
      <c r="WB9" s="14">
        <v>0</v>
      </c>
      <c r="WC9" s="14"/>
      <c r="WD9" s="14">
        <v>0</v>
      </c>
      <c r="WE9" s="14">
        <v>0</v>
      </c>
      <c r="WF9" s="14">
        <v>0</v>
      </c>
      <c r="WG9" s="14"/>
      <c r="WH9" s="14"/>
      <c r="WI9" s="14">
        <v>0</v>
      </c>
      <c r="WJ9" s="14">
        <v>20</v>
      </c>
      <c r="WK9" s="14">
        <v>19.392749999999999</v>
      </c>
      <c r="WL9" s="14">
        <v>19.392749999999999</v>
      </c>
      <c r="WM9" s="14">
        <v>0.60724999999999996</v>
      </c>
      <c r="WN9" s="14">
        <v>9.8000000000000007</v>
      </c>
      <c r="WO9" s="14">
        <v>10.5</v>
      </c>
      <c r="WP9" s="14">
        <v>10.5</v>
      </c>
      <c r="WQ9" s="14">
        <v>-0.7</v>
      </c>
      <c r="WR9" s="14">
        <v>43.5</v>
      </c>
      <c r="WS9" s="14">
        <v>69</v>
      </c>
      <c r="WT9" s="14">
        <v>69</v>
      </c>
      <c r="WU9" s="14">
        <v>-25.5</v>
      </c>
      <c r="WV9" s="14">
        <v>34.5</v>
      </c>
      <c r="WW9" s="14"/>
      <c r="WX9" s="14"/>
      <c r="WY9" s="14">
        <v>34.5</v>
      </c>
      <c r="WZ9" s="14">
        <v>29.676380000000002</v>
      </c>
      <c r="XA9" s="14">
        <v>29.184000000000001</v>
      </c>
      <c r="XB9" s="14">
        <v>29.184000000000001</v>
      </c>
      <c r="XC9" s="14">
        <v>0.49237999999999998</v>
      </c>
      <c r="XD9" s="14">
        <v>3.2368700000000001</v>
      </c>
      <c r="XE9" s="14">
        <v>2.8159999999999998</v>
      </c>
      <c r="XF9" s="14">
        <v>2.8159999999999998</v>
      </c>
      <c r="XG9" s="14">
        <v>0.42087000000000002</v>
      </c>
      <c r="XH9" s="14">
        <v>14</v>
      </c>
      <c r="XI9" s="14">
        <v>14</v>
      </c>
      <c r="XJ9" s="14">
        <v>14</v>
      </c>
      <c r="XK9" s="14">
        <v>0</v>
      </c>
      <c r="XL9" s="14">
        <v>13.1</v>
      </c>
      <c r="XM9" s="14">
        <v>17</v>
      </c>
      <c r="XN9" s="14">
        <v>17</v>
      </c>
      <c r="XO9" s="14">
        <v>-3.9</v>
      </c>
      <c r="XP9" s="14">
        <v>3.4</v>
      </c>
      <c r="XQ9" s="14">
        <v>7.07</v>
      </c>
      <c r="XR9" s="14">
        <v>7.07</v>
      </c>
      <c r="XS9" s="14">
        <v>-3.67</v>
      </c>
    </row>
    <row r="10" spans="1:643" ht="24" customHeight="1">
      <c r="A10" s="1"/>
      <c r="B10" s="16" t="s">
        <v>57</v>
      </c>
      <c r="C10" s="16" t="s">
        <v>712</v>
      </c>
      <c r="D10" s="17">
        <v>1.1000000000000001</v>
      </c>
      <c r="E10" s="17">
        <v>0.98</v>
      </c>
      <c r="F10" s="17">
        <v>0.98</v>
      </c>
      <c r="G10" s="17">
        <v>0.12</v>
      </c>
      <c r="H10" s="17">
        <v>1.6</v>
      </c>
      <c r="I10" s="17">
        <v>1.67</v>
      </c>
      <c r="J10" s="17">
        <v>1.67</v>
      </c>
      <c r="K10" s="17">
        <v>-7.0000000000000007E-2</v>
      </c>
      <c r="L10" s="17">
        <v>645.4</v>
      </c>
      <c r="M10" s="17">
        <v>647.00522999999998</v>
      </c>
      <c r="N10" s="17">
        <v>647.00522999999998</v>
      </c>
      <c r="O10" s="17">
        <v>-1.6052299999999999</v>
      </c>
      <c r="P10" s="17">
        <v>215</v>
      </c>
      <c r="Q10" s="17">
        <v>212.33768000000001</v>
      </c>
      <c r="R10" s="17">
        <v>212.33768000000001</v>
      </c>
      <c r="S10" s="17">
        <v>2.6623199999999998</v>
      </c>
      <c r="T10" s="17"/>
      <c r="U10" s="17"/>
      <c r="V10" s="17"/>
      <c r="W10" s="17">
        <v>0</v>
      </c>
      <c r="X10" s="17"/>
      <c r="Y10" s="17"/>
      <c r="Z10" s="17"/>
      <c r="AA10" s="17">
        <v>0</v>
      </c>
      <c r="AB10" s="17">
        <v>60</v>
      </c>
      <c r="AC10" s="17">
        <v>45.528350000000003</v>
      </c>
      <c r="AD10" s="17">
        <v>0</v>
      </c>
      <c r="AE10" s="17">
        <v>60</v>
      </c>
      <c r="AF10" s="17">
        <v>167.7</v>
      </c>
      <c r="AG10" s="17">
        <v>159.98926</v>
      </c>
      <c r="AH10" s="17">
        <v>159.98926</v>
      </c>
      <c r="AI10" s="17">
        <v>7.7107400000000004</v>
      </c>
      <c r="AJ10" s="17"/>
      <c r="AK10" s="17"/>
      <c r="AL10" s="17"/>
      <c r="AM10" s="17">
        <v>0</v>
      </c>
      <c r="AN10" s="17"/>
      <c r="AO10" s="17"/>
      <c r="AP10" s="17"/>
      <c r="AQ10" s="17">
        <v>0</v>
      </c>
      <c r="AR10" s="17">
        <v>148.5</v>
      </c>
      <c r="AS10" s="17">
        <v>156.74857</v>
      </c>
      <c r="AT10" s="17">
        <v>148.15974</v>
      </c>
      <c r="AU10" s="17">
        <v>0.34026000000000001</v>
      </c>
      <c r="AV10" s="17">
        <v>148.69999999999999</v>
      </c>
      <c r="AW10" s="17">
        <v>156.74857</v>
      </c>
      <c r="AX10" s="17">
        <v>148.15974</v>
      </c>
      <c r="AY10" s="17">
        <v>0.54025999999999996</v>
      </c>
      <c r="AZ10" s="17">
        <v>148.80000000000001</v>
      </c>
      <c r="BA10" s="17">
        <v>156.74857</v>
      </c>
      <c r="BB10" s="17">
        <v>148.15974</v>
      </c>
      <c r="BC10" s="17">
        <v>0.64026000000000005</v>
      </c>
      <c r="BD10" s="17">
        <v>252.7</v>
      </c>
      <c r="BE10" s="17">
        <v>235.12285</v>
      </c>
      <c r="BF10" s="17">
        <v>222.23961</v>
      </c>
      <c r="BG10" s="17">
        <v>30.46039</v>
      </c>
      <c r="BH10" s="17">
        <v>34.9</v>
      </c>
      <c r="BI10" s="17">
        <v>30</v>
      </c>
      <c r="BJ10" s="17">
        <v>30</v>
      </c>
      <c r="BK10" s="17">
        <v>4.9000000000000004</v>
      </c>
      <c r="BL10" s="17">
        <v>0</v>
      </c>
      <c r="BM10" s="17"/>
      <c r="BN10" s="17"/>
      <c r="BO10" s="17">
        <v>0</v>
      </c>
      <c r="BP10" s="17">
        <v>562.79999999999995</v>
      </c>
      <c r="BQ10" s="17">
        <v>570.52498000000003</v>
      </c>
      <c r="BR10" s="17">
        <v>570.52498000000003</v>
      </c>
      <c r="BS10" s="17">
        <v>-7.7249800000000004</v>
      </c>
      <c r="BT10" s="17">
        <v>10.5</v>
      </c>
      <c r="BU10" s="17">
        <v>10.212540000000001</v>
      </c>
      <c r="BV10" s="17">
        <v>10.212540000000001</v>
      </c>
      <c r="BW10" s="17">
        <v>0.28745999999999999</v>
      </c>
      <c r="BX10" s="17"/>
      <c r="BY10" s="17"/>
      <c r="BZ10" s="17"/>
      <c r="CA10" s="17">
        <v>0</v>
      </c>
      <c r="CB10" s="17"/>
      <c r="CC10" s="17"/>
      <c r="CD10" s="17"/>
      <c r="CE10" s="17">
        <v>0</v>
      </c>
      <c r="CF10" s="17"/>
      <c r="CG10" s="17"/>
      <c r="CH10" s="17"/>
      <c r="CI10" s="17">
        <v>0</v>
      </c>
      <c r="CJ10" s="17"/>
      <c r="CK10" s="17"/>
      <c r="CL10" s="17"/>
      <c r="CM10" s="17">
        <v>0</v>
      </c>
      <c r="CN10" s="17">
        <v>168.5</v>
      </c>
      <c r="CO10" s="17">
        <v>165.3526</v>
      </c>
      <c r="CP10" s="17">
        <v>165.3526</v>
      </c>
      <c r="CQ10" s="17">
        <v>3.1474000000000002</v>
      </c>
      <c r="CR10" s="17">
        <v>7.9</v>
      </c>
      <c r="CS10" s="17">
        <v>6.8603199999999998</v>
      </c>
      <c r="CT10" s="17">
        <v>6.8603199999999998</v>
      </c>
      <c r="CU10" s="17">
        <v>1.0396799999999999</v>
      </c>
      <c r="CV10" s="17">
        <v>0</v>
      </c>
      <c r="CW10" s="17">
        <v>0</v>
      </c>
      <c r="CX10" s="17">
        <v>0</v>
      </c>
      <c r="CY10" s="17">
        <v>0</v>
      </c>
      <c r="CZ10" s="17">
        <v>6.4</v>
      </c>
      <c r="DA10" s="17">
        <v>6.8787000000000003</v>
      </c>
      <c r="DB10" s="17">
        <v>6.8787000000000003</v>
      </c>
      <c r="DC10" s="17">
        <v>-0.47870000000000001</v>
      </c>
      <c r="DD10" s="17"/>
      <c r="DE10" s="17"/>
      <c r="DF10" s="17"/>
      <c r="DG10" s="17">
        <v>0</v>
      </c>
      <c r="DH10" s="17">
        <v>66.099999999999994</v>
      </c>
      <c r="DI10" s="17">
        <v>60</v>
      </c>
      <c r="DJ10" s="17">
        <v>55.518479999999997</v>
      </c>
      <c r="DK10" s="17">
        <v>10.581519999999999</v>
      </c>
      <c r="DL10" s="17">
        <v>4</v>
      </c>
      <c r="DM10" s="17"/>
      <c r="DN10" s="17"/>
      <c r="DO10" s="17">
        <v>4</v>
      </c>
      <c r="DP10" s="17"/>
      <c r="DQ10" s="17"/>
      <c r="DR10" s="17"/>
      <c r="DS10" s="17">
        <v>0</v>
      </c>
      <c r="DT10" s="17"/>
      <c r="DU10" s="17"/>
      <c r="DV10" s="17"/>
      <c r="DW10" s="17">
        <v>0</v>
      </c>
      <c r="DX10" s="17"/>
      <c r="DY10" s="17"/>
      <c r="DZ10" s="17"/>
      <c r="EA10" s="17">
        <v>0</v>
      </c>
      <c r="EB10" s="17">
        <v>110.8</v>
      </c>
      <c r="EC10" s="17">
        <v>113.3477</v>
      </c>
      <c r="ED10" s="17">
        <v>113.3477</v>
      </c>
      <c r="EE10" s="17">
        <v>-2.5476999999999999</v>
      </c>
      <c r="EF10" s="17">
        <v>220.6</v>
      </c>
      <c r="EG10" s="17">
        <v>222.42425</v>
      </c>
      <c r="EH10" s="17">
        <v>220</v>
      </c>
      <c r="EI10" s="17">
        <v>0.6</v>
      </c>
      <c r="EJ10" s="17"/>
      <c r="EK10" s="17"/>
      <c r="EL10" s="17"/>
      <c r="EM10" s="17">
        <v>0</v>
      </c>
      <c r="EN10" s="17"/>
      <c r="EO10" s="17"/>
      <c r="EP10" s="17"/>
      <c r="EQ10" s="17">
        <v>0</v>
      </c>
      <c r="ER10" s="17"/>
      <c r="ES10" s="17"/>
      <c r="ET10" s="17"/>
      <c r="EU10" s="17">
        <v>0</v>
      </c>
      <c r="EV10" s="17">
        <v>6.5</v>
      </c>
      <c r="EW10" s="17">
        <v>6.39</v>
      </c>
      <c r="EX10" s="17">
        <v>6.39</v>
      </c>
      <c r="EY10" s="17">
        <v>0.11</v>
      </c>
      <c r="EZ10" s="17">
        <v>291.5</v>
      </c>
      <c r="FA10" s="17">
        <v>329.08656000000002</v>
      </c>
      <c r="FB10" s="17">
        <v>460.67581000000001</v>
      </c>
      <c r="FC10" s="17">
        <v>-169.17581000000001</v>
      </c>
      <c r="FD10" s="17">
        <v>79.3</v>
      </c>
      <c r="FE10" s="17">
        <v>80.561989999999994</v>
      </c>
      <c r="FF10" s="17">
        <v>80.561989999999994</v>
      </c>
      <c r="FG10" s="17">
        <v>-1.2619899999999999</v>
      </c>
      <c r="FH10" s="17">
        <v>152</v>
      </c>
      <c r="FI10" s="17">
        <v>149.20862</v>
      </c>
      <c r="FJ10" s="17">
        <v>149.20862</v>
      </c>
      <c r="FK10" s="17">
        <v>2.7913800000000002</v>
      </c>
      <c r="FL10" s="17">
        <v>41.8</v>
      </c>
      <c r="FM10" s="17">
        <v>20.000319999999999</v>
      </c>
      <c r="FN10" s="17">
        <v>20.000319999999999</v>
      </c>
      <c r="FO10" s="17">
        <v>21.799679999999999</v>
      </c>
      <c r="FP10" s="17">
        <v>18.3</v>
      </c>
      <c r="FQ10" s="17">
        <v>19.361409999999999</v>
      </c>
      <c r="FR10" s="17">
        <v>19.361409999999999</v>
      </c>
      <c r="FS10" s="17">
        <v>-1.06141</v>
      </c>
      <c r="FT10" s="17">
        <v>19.7</v>
      </c>
      <c r="FU10" s="17">
        <v>19.09892</v>
      </c>
      <c r="FV10" s="17">
        <v>19.09892</v>
      </c>
      <c r="FW10" s="17">
        <v>0.60107999999999995</v>
      </c>
      <c r="FX10" s="17">
        <v>89.6</v>
      </c>
      <c r="FY10" s="17">
        <v>88.000979999999998</v>
      </c>
      <c r="FZ10" s="17">
        <v>88.000979999999998</v>
      </c>
      <c r="GA10" s="17">
        <v>1.5990200000000001</v>
      </c>
      <c r="GB10" s="17">
        <v>172</v>
      </c>
      <c r="GC10" s="17">
        <v>183.33320000000001</v>
      </c>
      <c r="GD10" s="17">
        <v>179.66756000000001</v>
      </c>
      <c r="GE10" s="17">
        <v>-7.6675599999999999</v>
      </c>
      <c r="GF10" s="17">
        <v>171.9</v>
      </c>
      <c r="GG10" s="17">
        <v>183.33320000000001</v>
      </c>
      <c r="GH10" s="17">
        <v>179.66756000000001</v>
      </c>
      <c r="GI10" s="17">
        <v>-7.7675599999999996</v>
      </c>
      <c r="GJ10" s="17">
        <v>172.4</v>
      </c>
      <c r="GK10" s="17">
        <v>183.33320000000001</v>
      </c>
      <c r="GL10" s="17">
        <v>179.66756000000001</v>
      </c>
      <c r="GM10" s="17">
        <v>-7.2675599999999996</v>
      </c>
      <c r="GN10" s="17">
        <v>108.4</v>
      </c>
      <c r="GO10" s="17">
        <v>111.3477</v>
      </c>
      <c r="GP10" s="17">
        <v>111.3477</v>
      </c>
      <c r="GQ10" s="17">
        <v>-2.9477000000000002</v>
      </c>
      <c r="GR10" s="17">
        <v>7.9</v>
      </c>
      <c r="GS10" s="17">
        <v>8.9477499999999992</v>
      </c>
      <c r="GT10" s="17">
        <v>8.9477499999999992</v>
      </c>
      <c r="GU10" s="17">
        <v>-1.04775</v>
      </c>
      <c r="GV10" s="17">
        <v>3.4</v>
      </c>
      <c r="GW10" s="17">
        <v>5.02773</v>
      </c>
      <c r="GX10" s="17">
        <v>5.02773</v>
      </c>
      <c r="GY10" s="17">
        <v>-1.6277299999999999</v>
      </c>
      <c r="GZ10" s="17">
        <v>33.9</v>
      </c>
      <c r="HA10" s="17">
        <v>36.537669999999999</v>
      </c>
      <c r="HB10" s="17">
        <v>36.537669999999999</v>
      </c>
      <c r="HC10" s="17">
        <v>-2.63767</v>
      </c>
      <c r="HD10" s="17">
        <v>45.1</v>
      </c>
      <c r="HE10" s="17">
        <v>44.44858</v>
      </c>
      <c r="HF10" s="17">
        <v>44.44858</v>
      </c>
      <c r="HG10" s="17">
        <v>0.65142</v>
      </c>
      <c r="HH10" s="17">
        <v>2.8</v>
      </c>
      <c r="HI10" s="17">
        <v>2.84151</v>
      </c>
      <c r="HJ10" s="17">
        <v>2.84151</v>
      </c>
      <c r="HK10" s="17">
        <v>-4.1509999999999998E-2</v>
      </c>
      <c r="HL10" s="17">
        <v>2.5</v>
      </c>
      <c r="HM10" s="17">
        <v>3.9824999999999999</v>
      </c>
      <c r="HN10" s="17">
        <v>3.9824999999999999</v>
      </c>
      <c r="HO10" s="17">
        <v>-1.4824999999999999</v>
      </c>
      <c r="HP10" s="17">
        <v>14.8</v>
      </c>
      <c r="HQ10" s="17">
        <v>15.00379</v>
      </c>
      <c r="HR10" s="17">
        <v>15.00379</v>
      </c>
      <c r="HS10" s="17">
        <v>-0.20379</v>
      </c>
      <c r="HT10" s="17">
        <v>167.8</v>
      </c>
      <c r="HU10" s="17">
        <v>171.88481999999999</v>
      </c>
      <c r="HV10" s="17">
        <v>171.88481999999999</v>
      </c>
      <c r="HW10" s="17">
        <v>-4.0848199999999997</v>
      </c>
      <c r="HX10" s="17">
        <v>42.5</v>
      </c>
      <c r="HY10" s="17">
        <v>20.905629999999999</v>
      </c>
      <c r="HZ10" s="17">
        <v>26.07038</v>
      </c>
      <c r="IA10" s="17">
        <v>16.42962</v>
      </c>
      <c r="IB10" s="17"/>
      <c r="IC10" s="17"/>
      <c r="ID10" s="17"/>
      <c r="IE10" s="17">
        <v>0</v>
      </c>
      <c r="IF10" s="17"/>
      <c r="IG10" s="17"/>
      <c r="IH10" s="17"/>
      <c r="II10" s="17">
        <v>0</v>
      </c>
      <c r="IJ10" s="17">
        <v>47.4</v>
      </c>
      <c r="IK10" s="17"/>
      <c r="IL10" s="17">
        <v>44.72484</v>
      </c>
      <c r="IM10" s="17">
        <v>2.67516</v>
      </c>
      <c r="IN10" s="17"/>
      <c r="IO10" s="17"/>
      <c r="IP10" s="17"/>
      <c r="IQ10" s="17">
        <v>0</v>
      </c>
      <c r="IR10" s="17"/>
      <c r="IS10" s="17"/>
      <c r="IT10" s="17"/>
      <c r="IU10" s="17">
        <v>0</v>
      </c>
      <c r="IV10" s="17"/>
      <c r="IW10" s="17"/>
      <c r="IX10" s="17"/>
      <c r="IY10" s="17">
        <v>0</v>
      </c>
      <c r="IZ10" s="17">
        <v>87.3</v>
      </c>
      <c r="JA10" s="17">
        <v>89.163560000000004</v>
      </c>
      <c r="JB10" s="17">
        <v>89.163560000000004</v>
      </c>
      <c r="JC10" s="17">
        <v>-1.8635600000000001</v>
      </c>
      <c r="JD10" s="17">
        <v>175.2</v>
      </c>
      <c r="JE10" s="17">
        <v>150.66667000000001</v>
      </c>
      <c r="JF10" s="17">
        <v>150.66667000000001</v>
      </c>
      <c r="JG10" s="17">
        <v>24.533329999999999</v>
      </c>
      <c r="JH10" s="17"/>
      <c r="JI10" s="17"/>
      <c r="JJ10" s="17"/>
      <c r="JK10" s="17">
        <v>0</v>
      </c>
      <c r="JL10" s="17">
        <v>59.8</v>
      </c>
      <c r="JM10" s="17"/>
      <c r="JN10" s="17"/>
      <c r="JO10" s="17">
        <v>59.8</v>
      </c>
      <c r="JP10" s="17">
        <v>78.069999999999993</v>
      </c>
      <c r="JQ10" s="17">
        <v>75.333330000000004</v>
      </c>
      <c r="JR10" s="17">
        <v>75.333330000000004</v>
      </c>
      <c r="JS10" s="17">
        <v>2.7366700000000002</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111.9</v>
      </c>
      <c r="KO10" s="17">
        <v>103.70003</v>
      </c>
      <c r="KP10" s="17">
        <v>110.37775000000001</v>
      </c>
      <c r="KQ10" s="17">
        <v>1.5222500000000001</v>
      </c>
      <c r="KR10" s="17">
        <v>0</v>
      </c>
      <c r="KS10" s="17"/>
      <c r="KT10" s="17">
        <v>0</v>
      </c>
      <c r="KU10" s="17">
        <v>0</v>
      </c>
      <c r="KV10" s="17"/>
      <c r="KW10" s="17"/>
      <c r="KX10" s="17"/>
      <c r="KY10" s="17">
        <v>0</v>
      </c>
      <c r="KZ10" s="17">
        <v>91.4</v>
      </c>
      <c r="LA10" s="17">
        <v>118.29089</v>
      </c>
      <c r="LB10" s="17">
        <v>103.45368999999999</v>
      </c>
      <c r="LC10" s="17">
        <v>-12.05369</v>
      </c>
      <c r="LD10" s="17">
        <v>124.1</v>
      </c>
      <c r="LE10" s="17">
        <v>128.89096000000001</v>
      </c>
      <c r="LF10" s="17">
        <v>134.20367999999999</v>
      </c>
      <c r="LG10" s="17">
        <v>-10.103680000000001</v>
      </c>
      <c r="LH10" s="17">
        <v>63.7</v>
      </c>
      <c r="LI10" s="17">
        <v>67.725759999999994</v>
      </c>
      <c r="LJ10" s="17">
        <v>67.725759999999994</v>
      </c>
      <c r="LK10" s="17">
        <v>-4.02576</v>
      </c>
      <c r="LL10" s="17">
        <v>79.400000000000006</v>
      </c>
      <c r="LM10" s="17">
        <v>78.567999999999998</v>
      </c>
      <c r="LN10" s="17">
        <v>78.232389999999995</v>
      </c>
      <c r="LO10" s="17">
        <v>1.16761</v>
      </c>
      <c r="LP10" s="17">
        <v>30.2</v>
      </c>
      <c r="LQ10" s="17">
        <v>30.215479999999999</v>
      </c>
      <c r="LR10" s="17">
        <v>30.215479999999999</v>
      </c>
      <c r="LS10" s="17">
        <v>-1.5480000000000001E-2</v>
      </c>
      <c r="LT10" s="17"/>
      <c r="LU10" s="17"/>
      <c r="LV10" s="17"/>
      <c r="LW10" s="17">
        <v>0</v>
      </c>
      <c r="LX10" s="17"/>
      <c r="LY10" s="17"/>
      <c r="LZ10" s="17"/>
      <c r="MA10" s="17">
        <v>0</v>
      </c>
      <c r="MB10" s="17"/>
      <c r="MC10" s="17"/>
      <c r="MD10" s="17"/>
      <c r="ME10" s="17">
        <v>0</v>
      </c>
      <c r="MF10" s="17">
        <v>87.7</v>
      </c>
      <c r="MG10" s="17">
        <v>149.77393000000001</v>
      </c>
      <c r="MH10" s="17">
        <v>149.77393000000001</v>
      </c>
      <c r="MI10" s="17">
        <v>-62.073929999999997</v>
      </c>
      <c r="MJ10" s="17">
        <v>87.5</v>
      </c>
      <c r="MK10" s="17">
        <v>149.77393000000001</v>
      </c>
      <c r="ML10" s="17">
        <v>149.77393000000001</v>
      </c>
      <c r="MM10" s="17">
        <v>-62.27393</v>
      </c>
      <c r="MN10" s="17">
        <v>111.9</v>
      </c>
      <c r="MO10" s="17">
        <v>149.77393000000001</v>
      </c>
      <c r="MP10" s="17">
        <v>149.77393000000001</v>
      </c>
      <c r="MQ10" s="17">
        <v>-37.873930000000001</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v>0</v>
      </c>
      <c r="NV10" s="17">
        <v>0</v>
      </c>
      <c r="NW10" s="17">
        <v>0</v>
      </c>
      <c r="NX10" s="17">
        <v>75.099999999999994</v>
      </c>
      <c r="NY10" s="17">
        <v>56.134</v>
      </c>
      <c r="NZ10" s="17">
        <v>56.134</v>
      </c>
      <c r="OA10" s="17">
        <v>18.966000000000001</v>
      </c>
      <c r="OB10" s="17">
        <v>0</v>
      </c>
      <c r="OC10" s="17"/>
      <c r="OD10" s="17">
        <v>0</v>
      </c>
      <c r="OE10" s="17">
        <v>0</v>
      </c>
      <c r="OF10" s="17">
        <v>1.5</v>
      </c>
      <c r="OG10" s="17">
        <v>3.7810000000000001</v>
      </c>
      <c r="OH10" s="17">
        <v>3.7810000000000001</v>
      </c>
      <c r="OI10" s="17">
        <v>-2.2810000000000001</v>
      </c>
      <c r="OJ10" s="17">
        <v>0</v>
      </c>
      <c r="OK10" s="17"/>
      <c r="OL10" s="17">
        <v>0</v>
      </c>
      <c r="OM10" s="17">
        <v>0</v>
      </c>
      <c r="ON10" s="17">
        <v>20</v>
      </c>
      <c r="OO10" s="17">
        <v>17.629770000000001</v>
      </c>
      <c r="OP10" s="17">
        <v>17.629770000000001</v>
      </c>
      <c r="OQ10" s="17">
        <v>2.3702299999999998</v>
      </c>
      <c r="OR10" s="17">
        <v>9.9</v>
      </c>
      <c r="OS10" s="17">
        <v>0</v>
      </c>
      <c r="OT10" s="17">
        <v>9.9830000000000005</v>
      </c>
      <c r="OU10" s="17">
        <v>-8.3000000000000004E-2</v>
      </c>
      <c r="OV10" s="17">
        <v>4.7</v>
      </c>
      <c r="OW10" s="17">
        <v>2.96218</v>
      </c>
      <c r="OX10" s="17">
        <v>1.0609999999999999</v>
      </c>
      <c r="OY10" s="17">
        <v>3.6389999999999998</v>
      </c>
      <c r="OZ10" s="17"/>
      <c r="PA10" s="17"/>
      <c r="PB10" s="17">
        <v>0</v>
      </c>
      <c r="PC10" s="17">
        <v>0</v>
      </c>
      <c r="PD10" s="17">
        <v>3.6</v>
      </c>
      <c r="PE10" s="17">
        <v>3.6</v>
      </c>
      <c r="PF10" s="17">
        <v>3.6</v>
      </c>
      <c r="PG10" s="17">
        <v>0</v>
      </c>
      <c r="PH10" s="17">
        <v>3.8</v>
      </c>
      <c r="PI10" s="17">
        <v>3.4</v>
      </c>
      <c r="PJ10" s="17">
        <v>3.4</v>
      </c>
      <c r="PK10" s="17">
        <v>0.4</v>
      </c>
      <c r="PL10" s="17">
        <v>20</v>
      </c>
      <c r="PM10" s="17">
        <v>19.588640000000002</v>
      </c>
      <c r="PN10" s="17">
        <v>19.588640000000002</v>
      </c>
      <c r="PO10" s="17">
        <v>0.41136</v>
      </c>
      <c r="PP10" s="17">
        <v>20</v>
      </c>
      <c r="PQ10" s="17">
        <v>8</v>
      </c>
      <c r="PR10" s="17">
        <v>8</v>
      </c>
      <c r="PS10" s="17">
        <v>12</v>
      </c>
      <c r="PT10" s="17">
        <v>7.1</v>
      </c>
      <c r="PU10" s="17">
        <v>3.1</v>
      </c>
      <c r="PV10" s="17">
        <v>3.1</v>
      </c>
      <c r="PW10" s="17">
        <v>4</v>
      </c>
      <c r="PX10" s="17">
        <v>3.6</v>
      </c>
      <c r="PY10" s="17">
        <v>3.5</v>
      </c>
      <c r="PZ10" s="17">
        <v>3.5</v>
      </c>
      <c r="QA10" s="17">
        <v>0.1</v>
      </c>
      <c r="QB10" s="17">
        <v>18.600000000000001</v>
      </c>
      <c r="QC10" s="17">
        <v>18.021550000000001</v>
      </c>
      <c r="QD10" s="17">
        <v>18.021550000000001</v>
      </c>
      <c r="QE10" s="17">
        <v>0.57845000000000002</v>
      </c>
      <c r="QF10" s="17">
        <v>0</v>
      </c>
      <c r="QG10" s="17">
        <v>0</v>
      </c>
      <c r="QH10" s="17">
        <v>0</v>
      </c>
      <c r="QI10" s="17">
        <v>0</v>
      </c>
      <c r="QJ10" s="17">
        <v>0</v>
      </c>
      <c r="QK10" s="17">
        <v>0</v>
      </c>
      <c r="QL10" s="17">
        <v>0</v>
      </c>
      <c r="QM10" s="17">
        <v>0</v>
      </c>
      <c r="QN10" s="17">
        <v>18.600000000000001</v>
      </c>
      <c r="QO10" s="17">
        <v>12.635999999999999</v>
      </c>
      <c r="QP10" s="17">
        <v>12.635999999999999</v>
      </c>
      <c r="QQ10" s="17">
        <v>5.9640000000000004</v>
      </c>
      <c r="QR10" s="17">
        <v>42.2</v>
      </c>
      <c r="QS10" s="17">
        <v>38.65</v>
      </c>
      <c r="QT10" s="17">
        <v>38.65</v>
      </c>
      <c r="QU10" s="17">
        <v>3.55</v>
      </c>
      <c r="QV10" s="17">
        <v>4.5999999999999996</v>
      </c>
      <c r="QW10" s="17">
        <v>4.2</v>
      </c>
      <c r="QX10" s="17">
        <v>4.2</v>
      </c>
      <c r="QY10" s="17">
        <v>0.4</v>
      </c>
      <c r="QZ10" s="17">
        <v>2.4</v>
      </c>
      <c r="RA10" s="17">
        <v>2.4</v>
      </c>
      <c r="RB10" s="17">
        <v>2.4</v>
      </c>
      <c r="RC10" s="17">
        <v>0</v>
      </c>
      <c r="RD10" s="17">
        <v>0.8</v>
      </c>
      <c r="RE10" s="17">
        <v>1.2</v>
      </c>
      <c r="RF10" s="17">
        <v>1.2</v>
      </c>
      <c r="RG10" s="17">
        <v>-0.4</v>
      </c>
      <c r="RH10" s="17">
        <v>2.2000000000000002</v>
      </c>
      <c r="RI10" s="17">
        <v>2.8</v>
      </c>
      <c r="RJ10" s="17">
        <v>2.8</v>
      </c>
      <c r="RK10" s="17">
        <v>-0.6</v>
      </c>
      <c r="RL10" s="17">
        <v>0</v>
      </c>
      <c r="RM10" s="17">
        <v>0</v>
      </c>
      <c r="RN10" s="17">
        <v>0</v>
      </c>
      <c r="RO10" s="17">
        <v>0</v>
      </c>
      <c r="RP10" s="17">
        <v>3.7</v>
      </c>
      <c r="RQ10" s="17">
        <v>3.5489999999999999</v>
      </c>
      <c r="RR10" s="17">
        <v>3.5489999999999999</v>
      </c>
      <c r="RS10" s="17">
        <v>0.151</v>
      </c>
      <c r="RT10" s="17">
        <v>14</v>
      </c>
      <c r="RU10" s="17">
        <v>4.87826</v>
      </c>
      <c r="RV10" s="17">
        <v>6.0834400000000004</v>
      </c>
      <c r="RW10" s="17">
        <v>7.9165599999999996</v>
      </c>
      <c r="RX10" s="17">
        <v>2</v>
      </c>
      <c r="RY10" s="17">
        <v>2</v>
      </c>
      <c r="RZ10" s="17">
        <v>2</v>
      </c>
      <c r="SA10" s="17">
        <v>0</v>
      </c>
      <c r="SB10" s="17"/>
      <c r="SC10" s="17"/>
      <c r="SD10" s="17">
        <v>0.7</v>
      </c>
      <c r="SE10" s="17">
        <v>-0.7</v>
      </c>
      <c r="SF10" s="17">
        <v>16.7</v>
      </c>
      <c r="SG10" s="17">
        <v>18.021550000000001</v>
      </c>
      <c r="SH10" s="17">
        <v>18.021550000000001</v>
      </c>
      <c r="SI10" s="17">
        <v>-1.32155</v>
      </c>
      <c r="SJ10" s="17">
        <v>9.6999999999999993</v>
      </c>
      <c r="SK10" s="17">
        <v>9.1</v>
      </c>
      <c r="SL10" s="17">
        <v>9.1</v>
      </c>
      <c r="SM10" s="17">
        <v>0.6</v>
      </c>
      <c r="SN10" s="17">
        <v>19.7</v>
      </c>
      <c r="SO10" s="17">
        <v>19.588640000000002</v>
      </c>
      <c r="SP10" s="17">
        <v>19.588640000000002</v>
      </c>
      <c r="SQ10" s="17">
        <v>0.11136</v>
      </c>
      <c r="SR10" s="17">
        <v>20.2</v>
      </c>
      <c r="SS10" s="17">
        <v>19.588640000000002</v>
      </c>
      <c r="ST10" s="17">
        <v>19.588640000000002</v>
      </c>
      <c r="SU10" s="17">
        <v>0.61136000000000001</v>
      </c>
      <c r="SV10" s="17">
        <v>19.899999999999999</v>
      </c>
      <c r="SW10" s="17">
        <v>19.392749999999999</v>
      </c>
      <c r="SX10" s="17">
        <v>19.392749999999999</v>
      </c>
      <c r="SY10" s="17">
        <v>0.50724999999999998</v>
      </c>
      <c r="SZ10" s="17">
        <v>16.2</v>
      </c>
      <c r="TA10" s="17">
        <v>15.042999999999999</v>
      </c>
      <c r="TB10" s="17">
        <v>15.042999999999999</v>
      </c>
      <c r="TC10" s="17">
        <v>1.157</v>
      </c>
      <c r="TD10" s="17">
        <v>25</v>
      </c>
      <c r="TE10" s="17">
        <v>25.312000000000001</v>
      </c>
      <c r="TF10" s="17">
        <v>25.312000000000001</v>
      </c>
      <c r="TG10" s="17">
        <v>-0.312</v>
      </c>
      <c r="TH10" s="17">
        <v>0</v>
      </c>
      <c r="TI10" s="17">
        <v>0</v>
      </c>
      <c r="TJ10" s="17">
        <v>0</v>
      </c>
      <c r="TK10" s="17">
        <v>0</v>
      </c>
      <c r="TL10" s="17">
        <v>48.4</v>
      </c>
      <c r="TM10" s="17">
        <v>41.6</v>
      </c>
      <c r="TN10" s="17">
        <v>33.11</v>
      </c>
      <c r="TO10" s="17">
        <v>15.29</v>
      </c>
      <c r="TP10" s="17">
        <v>46.9</v>
      </c>
      <c r="TQ10" s="17">
        <v>51.1</v>
      </c>
      <c r="TR10" s="17">
        <v>34.19</v>
      </c>
      <c r="TS10" s="17">
        <v>12.71</v>
      </c>
      <c r="TT10" s="17">
        <v>2.8</v>
      </c>
      <c r="TU10" s="17">
        <v>3.1</v>
      </c>
      <c r="TV10" s="17">
        <v>2.0099999999999998</v>
      </c>
      <c r="TW10" s="17">
        <v>0.79</v>
      </c>
      <c r="TX10" s="17">
        <v>1.7</v>
      </c>
      <c r="TY10" s="17">
        <v>1.5</v>
      </c>
      <c r="TZ10" s="17">
        <v>1.49</v>
      </c>
      <c r="UA10" s="17">
        <v>0.21</v>
      </c>
      <c r="UB10" s="17">
        <v>20.9</v>
      </c>
      <c r="UC10" s="17">
        <v>19.588640000000002</v>
      </c>
      <c r="UD10" s="17">
        <v>19.588640000000002</v>
      </c>
      <c r="UE10" s="17">
        <v>1.3113600000000001</v>
      </c>
      <c r="UF10" s="17">
        <v>8.5</v>
      </c>
      <c r="UG10" s="17">
        <v>8.4</v>
      </c>
      <c r="UH10" s="17">
        <v>8.4</v>
      </c>
      <c r="UI10" s="17">
        <v>0.1</v>
      </c>
      <c r="UJ10" s="17">
        <v>5</v>
      </c>
      <c r="UK10" s="17"/>
      <c r="UL10" s="17">
        <v>5</v>
      </c>
      <c r="UM10" s="17">
        <v>0</v>
      </c>
      <c r="UN10" s="17">
        <v>20</v>
      </c>
      <c r="UO10" s="17">
        <v>19.588640000000002</v>
      </c>
      <c r="UP10" s="17">
        <v>19.588640000000002</v>
      </c>
      <c r="UQ10" s="17">
        <v>0.41136</v>
      </c>
      <c r="UR10" s="17">
        <v>20</v>
      </c>
      <c r="US10" s="17">
        <v>19.588640000000002</v>
      </c>
      <c r="UT10" s="17">
        <v>19.588640000000002</v>
      </c>
      <c r="UU10" s="17">
        <v>0.41136</v>
      </c>
      <c r="UV10" s="17">
        <v>15</v>
      </c>
      <c r="UW10" s="17">
        <v>19.588640000000002</v>
      </c>
      <c r="UX10" s="17">
        <v>19.588640000000002</v>
      </c>
      <c r="UY10" s="17">
        <v>-4.5886399999999998</v>
      </c>
      <c r="UZ10" s="17">
        <v>1.1000000000000001</v>
      </c>
      <c r="VA10" s="17">
        <v>3.456</v>
      </c>
      <c r="VB10" s="17">
        <v>3.456</v>
      </c>
      <c r="VC10" s="17">
        <v>-2.3559999999999999</v>
      </c>
      <c r="VD10" s="17">
        <v>0</v>
      </c>
      <c r="VE10" s="17"/>
      <c r="VF10" s="17">
        <v>0</v>
      </c>
      <c r="VG10" s="17">
        <v>0</v>
      </c>
      <c r="VH10" s="17">
        <v>0</v>
      </c>
      <c r="VI10" s="17">
        <v>0</v>
      </c>
      <c r="VJ10" s="17">
        <v>0</v>
      </c>
      <c r="VK10" s="17">
        <v>0</v>
      </c>
      <c r="VL10" s="17">
        <v>0.6</v>
      </c>
      <c r="VM10" s="17">
        <v>0.6</v>
      </c>
      <c r="VN10" s="17">
        <v>0.6</v>
      </c>
      <c r="VO10" s="17">
        <v>0</v>
      </c>
      <c r="VP10" s="17">
        <v>5.5</v>
      </c>
      <c r="VQ10" s="17">
        <v>29.007999999999999</v>
      </c>
      <c r="VR10" s="17">
        <v>29.007999999999999</v>
      </c>
      <c r="VS10" s="17">
        <v>-23.507999999999999</v>
      </c>
      <c r="VT10" s="17">
        <v>1.9</v>
      </c>
      <c r="VU10" s="17">
        <v>18.690000000000001</v>
      </c>
      <c r="VV10" s="17">
        <v>18.687999999999999</v>
      </c>
      <c r="VW10" s="17">
        <v>-16.788</v>
      </c>
      <c r="VX10" s="17">
        <v>0</v>
      </c>
      <c r="VY10" s="17">
        <v>0</v>
      </c>
      <c r="VZ10" s="17">
        <v>0</v>
      </c>
      <c r="WA10" s="17">
        <v>0</v>
      </c>
      <c r="WB10" s="17">
        <v>0</v>
      </c>
      <c r="WC10" s="17"/>
      <c r="WD10" s="17">
        <v>0</v>
      </c>
      <c r="WE10" s="17">
        <v>0</v>
      </c>
      <c r="WF10" s="17">
        <v>0</v>
      </c>
      <c r="WG10" s="17"/>
      <c r="WH10" s="17"/>
      <c r="WI10" s="17">
        <v>0</v>
      </c>
      <c r="WJ10" s="17">
        <v>19.899999999999999</v>
      </c>
      <c r="WK10" s="17">
        <v>19.392749999999999</v>
      </c>
      <c r="WL10" s="17">
        <v>19.392749999999999</v>
      </c>
      <c r="WM10" s="17">
        <v>0.50724999999999998</v>
      </c>
      <c r="WN10" s="17">
        <v>9.6</v>
      </c>
      <c r="WO10" s="17">
        <v>10.5</v>
      </c>
      <c r="WP10" s="17">
        <v>10.5</v>
      </c>
      <c r="WQ10" s="17">
        <v>-0.9</v>
      </c>
      <c r="WR10" s="17">
        <v>43.8</v>
      </c>
      <c r="WS10" s="17">
        <v>69</v>
      </c>
      <c r="WT10" s="17">
        <v>69</v>
      </c>
      <c r="WU10" s="17">
        <v>-25.2</v>
      </c>
      <c r="WV10" s="17">
        <v>34.299999999999997</v>
      </c>
      <c r="WW10" s="17"/>
      <c r="WX10" s="17"/>
      <c r="WY10" s="17">
        <v>34.299999999999997</v>
      </c>
      <c r="WZ10" s="17">
        <v>29.6187</v>
      </c>
      <c r="XA10" s="17">
        <v>29.184000000000001</v>
      </c>
      <c r="XB10" s="17">
        <v>29.184000000000001</v>
      </c>
      <c r="XC10" s="17">
        <v>0.43469999999999998</v>
      </c>
      <c r="XD10" s="17">
        <v>3.2031999999999998</v>
      </c>
      <c r="XE10" s="17">
        <v>2.8159999999999998</v>
      </c>
      <c r="XF10" s="17">
        <v>2.8159999999999998</v>
      </c>
      <c r="XG10" s="17">
        <v>0.38719999999999999</v>
      </c>
      <c r="XH10" s="17">
        <v>14</v>
      </c>
      <c r="XI10" s="17">
        <v>14</v>
      </c>
      <c r="XJ10" s="17">
        <v>14</v>
      </c>
      <c r="XK10" s="17">
        <v>0</v>
      </c>
      <c r="XL10" s="17">
        <v>11.5</v>
      </c>
      <c r="XM10" s="17">
        <v>17</v>
      </c>
      <c r="XN10" s="17">
        <v>17</v>
      </c>
      <c r="XO10" s="17">
        <v>-5.5</v>
      </c>
      <c r="XP10" s="17">
        <v>5.3</v>
      </c>
      <c r="XQ10" s="17">
        <v>7.07</v>
      </c>
      <c r="XR10" s="17">
        <v>7.07</v>
      </c>
      <c r="XS10" s="17">
        <v>-1.77</v>
      </c>
    </row>
    <row r="11" spans="1:643" ht="24" customHeight="1">
      <c r="A11" s="1"/>
      <c r="B11" s="16" t="s">
        <v>57</v>
      </c>
      <c r="C11" s="16" t="s">
        <v>713</v>
      </c>
      <c r="D11" s="17">
        <v>1.1000000000000001</v>
      </c>
      <c r="E11" s="17">
        <v>0.98</v>
      </c>
      <c r="F11" s="17">
        <v>0.98</v>
      </c>
      <c r="G11" s="17">
        <v>0.12</v>
      </c>
      <c r="H11" s="17">
        <v>1.6</v>
      </c>
      <c r="I11" s="17">
        <v>1.67</v>
      </c>
      <c r="J11" s="17">
        <v>1.67</v>
      </c>
      <c r="K11" s="17">
        <v>-7.0000000000000007E-2</v>
      </c>
      <c r="L11" s="17">
        <v>649.1</v>
      </c>
      <c r="M11" s="17">
        <v>647.00522999999998</v>
      </c>
      <c r="N11" s="17">
        <v>647.00522999999998</v>
      </c>
      <c r="O11" s="17">
        <v>2.09477</v>
      </c>
      <c r="P11" s="17">
        <v>215.8</v>
      </c>
      <c r="Q11" s="17">
        <v>212.33768000000001</v>
      </c>
      <c r="R11" s="17">
        <v>212.33768000000001</v>
      </c>
      <c r="S11" s="17">
        <v>3.4623200000000001</v>
      </c>
      <c r="T11" s="17"/>
      <c r="U11" s="17"/>
      <c r="V11" s="17"/>
      <c r="W11" s="17">
        <v>0</v>
      </c>
      <c r="X11" s="17"/>
      <c r="Y11" s="17"/>
      <c r="Z11" s="17"/>
      <c r="AA11" s="17">
        <v>0</v>
      </c>
      <c r="AB11" s="17">
        <v>60.6</v>
      </c>
      <c r="AC11" s="17">
        <v>43.03557</v>
      </c>
      <c r="AD11" s="17">
        <v>0</v>
      </c>
      <c r="AE11" s="17">
        <v>60.6</v>
      </c>
      <c r="AF11" s="17">
        <v>166.8</v>
      </c>
      <c r="AG11" s="17">
        <v>159.98926</v>
      </c>
      <c r="AH11" s="17">
        <v>159.98926</v>
      </c>
      <c r="AI11" s="17">
        <v>6.81074</v>
      </c>
      <c r="AJ11" s="17"/>
      <c r="AK11" s="17"/>
      <c r="AL11" s="17"/>
      <c r="AM11" s="17">
        <v>0</v>
      </c>
      <c r="AN11" s="17"/>
      <c r="AO11" s="17"/>
      <c r="AP11" s="17"/>
      <c r="AQ11" s="17">
        <v>0</v>
      </c>
      <c r="AR11" s="17">
        <v>139.80000000000001</v>
      </c>
      <c r="AS11" s="17">
        <v>148.01138</v>
      </c>
      <c r="AT11" s="17">
        <v>118.01246999999999</v>
      </c>
      <c r="AU11" s="17">
        <v>21.78753</v>
      </c>
      <c r="AV11" s="17">
        <v>138.5</v>
      </c>
      <c r="AW11" s="17">
        <v>148.01138</v>
      </c>
      <c r="AX11" s="17">
        <v>118.01246999999999</v>
      </c>
      <c r="AY11" s="17">
        <v>20.48753</v>
      </c>
      <c r="AZ11" s="17">
        <v>139.5</v>
      </c>
      <c r="BA11" s="17">
        <v>148.01138</v>
      </c>
      <c r="BB11" s="17">
        <v>118.01246999999999</v>
      </c>
      <c r="BC11" s="17">
        <v>21.48753</v>
      </c>
      <c r="BD11" s="17">
        <v>236.5</v>
      </c>
      <c r="BE11" s="17">
        <v>222.01706999999999</v>
      </c>
      <c r="BF11" s="17">
        <v>177.0187</v>
      </c>
      <c r="BG11" s="17">
        <v>59.481299999999997</v>
      </c>
      <c r="BH11" s="17">
        <v>35.9</v>
      </c>
      <c r="BI11" s="17">
        <v>30</v>
      </c>
      <c r="BJ11" s="17">
        <v>30</v>
      </c>
      <c r="BK11" s="17">
        <v>5.9</v>
      </c>
      <c r="BL11" s="17">
        <v>0</v>
      </c>
      <c r="BM11" s="17"/>
      <c r="BN11" s="17"/>
      <c r="BO11" s="17">
        <v>0</v>
      </c>
      <c r="BP11" s="17">
        <v>566.70000000000005</v>
      </c>
      <c r="BQ11" s="17">
        <v>570.52498000000003</v>
      </c>
      <c r="BR11" s="17">
        <v>570.52498000000003</v>
      </c>
      <c r="BS11" s="17">
        <v>-3.82498</v>
      </c>
      <c r="BT11" s="17">
        <v>10.4</v>
      </c>
      <c r="BU11" s="17">
        <v>10.212540000000001</v>
      </c>
      <c r="BV11" s="17">
        <v>10.212540000000001</v>
      </c>
      <c r="BW11" s="17">
        <v>0.18745999999999999</v>
      </c>
      <c r="BX11" s="17"/>
      <c r="BY11" s="17"/>
      <c r="BZ11" s="17"/>
      <c r="CA11" s="17">
        <v>0</v>
      </c>
      <c r="CB11" s="17"/>
      <c r="CC11" s="17"/>
      <c r="CD11" s="17"/>
      <c r="CE11" s="17">
        <v>0</v>
      </c>
      <c r="CF11" s="17"/>
      <c r="CG11" s="17"/>
      <c r="CH11" s="17"/>
      <c r="CI11" s="17">
        <v>0</v>
      </c>
      <c r="CJ11" s="17"/>
      <c r="CK11" s="17"/>
      <c r="CL11" s="17"/>
      <c r="CM11" s="17">
        <v>0</v>
      </c>
      <c r="CN11" s="17">
        <v>168.5</v>
      </c>
      <c r="CO11" s="17">
        <v>165.3526</v>
      </c>
      <c r="CP11" s="17">
        <v>165.3526</v>
      </c>
      <c r="CQ11" s="17">
        <v>3.1474000000000002</v>
      </c>
      <c r="CR11" s="17">
        <v>8</v>
      </c>
      <c r="CS11" s="17">
        <v>6.8603199999999998</v>
      </c>
      <c r="CT11" s="17">
        <v>6.8603199999999998</v>
      </c>
      <c r="CU11" s="17">
        <v>1.13968</v>
      </c>
      <c r="CV11" s="17">
        <v>0</v>
      </c>
      <c r="CW11" s="17">
        <v>0</v>
      </c>
      <c r="CX11" s="17">
        <v>0</v>
      </c>
      <c r="CY11" s="17">
        <v>0</v>
      </c>
      <c r="CZ11" s="17">
        <v>6.4</v>
      </c>
      <c r="DA11" s="17">
        <v>6.8787000000000003</v>
      </c>
      <c r="DB11" s="17">
        <v>6.8787000000000003</v>
      </c>
      <c r="DC11" s="17">
        <v>-0.47870000000000001</v>
      </c>
      <c r="DD11" s="17"/>
      <c r="DE11" s="17"/>
      <c r="DF11" s="17"/>
      <c r="DG11" s="17">
        <v>0</v>
      </c>
      <c r="DH11" s="17">
        <v>66.599999999999994</v>
      </c>
      <c r="DI11" s="17">
        <v>60</v>
      </c>
      <c r="DJ11" s="17">
        <v>79.661550000000005</v>
      </c>
      <c r="DK11" s="17">
        <v>-13.06155</v>
      </c>
      <c r="DL11" s="17">
        <v>3.1</v>
      </c>
      <c r="DM11" s="17"/>
      <c r="DN11" s="17"/>
      <c r="DO11" s="17">
        <v>3.1</v>
      </c>
      <c r="DP11" s="17"/>
      <c r="DQ11" s="17"/>
      <c r="DR11" s="17"/>
      <c r="DS11" s="17">
        <v>0</v>
      </c>
      <c r="DT11" s="17"/>
      <c r="DU11" s="17"/>
      <c r="DV11" s="17"/>
      <c r="DW11" s="17">
        <v>0</v>
      </c>
      <c r="DX11" s="17"/>
      <c r="DY11" s="17"/>
      <c r="DZ11" s="17"/>
      <c r="EA11" s="17">
        <v>0</v>
      </c>
      <c r="EB11" s="17">
        <v>110.7</v>
      </c>
      <c r="EC11" s="17">
        <v>113.3477</v>
      </c>
      <c r="ED11" s="17">
        <v>113.3477</v>
      </c>
      <c r="EE11" s="17">
        <v>-2.6476999999999999</v>
      </c>
      <c r="EF11" s="17">
        <v>181.5</v>
      </c>
      <c r="EG11" s="17">
        <v>222.42425</v>
      </c>
      <c r="EH11" s="17">
        <v>221.31263999999999</v>
      </c>
      <c r="EI11" s="17">
        <v>-39.812640000000002</v>
      </c>
      <c r="EJ11" s="17"/>
      <c r="EK11" s="17"/>
      <c r="EL11" s="17"/>
      <c r="EM11" s="17">
        <v>0</v>
      </c>
      <c r="EN11" s="17"/>
      <c r="EO11" s="17"/>
      <c r="EP11" s="17"/>
      <c r="EQ11" s="17">
        <v>0</v>
      </c>
      <c r="ER11" s="17"/>
      <c r="ES11" s="17"/>
      <c r="ET11" s="17"/>
      <c r="EU11" s="17">
        <v>0</v>
      </c>
      <c r="EV11" s="17">
        <v>6.5</v>
      </c>
      <c r="EW11" s="17">
        <v>6.39</v>
      </c>
      <c r="EX11" s="17">
        <v>6.39</v>
      </c>
      <c r="EY11" s="17">
        <v>0.11</v>
      </c>
      <c r="EZ11" s="17">
        <v>292.60000000000002</v>
      </c>
      <c r="FA11" s="17">
        <v>325.60237000000001</v>
      </c>
      <c r="FB11" s="17">
        <v>460.67581000000001</v>
      </c>
      <c r="FC11" s="17">
        <v>-168.07580999999999</v>
      </c>
      <c r="FD11" s="17">
        <v>78</v>
      </c>
      <c r="FE11" s="17">
        <v>80.561989999999994</v>
      </c>
      <c r="FF11" s="17">
        <v>80.561989999999994</v>
      </c>
      <c r="FG11" s="17">
        <v>-2.5619900000000002</v>
      </c>
      <c r="FH11" s="17">
        <v>152.4</v>
      </c>
      <c r="FI11" s="17">
        <v>149.20862</v>
      </c>
      <c r="FJ11" s="17">
        <v>149.20862</v>
      </c>
      <c r="FK11" s="17">
        <v>3.1913800000000001</v>
      </c>
      <c r="FL11" s="17">
        <v>42.1</v>
      </c>
      <c r="FM11" s="17">
        <v>20.000319999999999</v>
      </c>
      <c r="FN11" s="17">
        <v>20.000319999999999</v>
      </c>
      <c r="FO11" s="17">
        <v>22.099679999999999</v>
      </c>
      <c r="FP11" s="17">
        <v>18.3</v>
      </c>
      <c r="FQ11" s="17">
        <v>19.361409999999999</v>
      </c>
      <c r="FR11" s="17">
        <v>19.361409999999999</v>
      </c>
      <c r="FS11" s="17">
        <v>-1.06141</v>
      </c>
      <c r="FT11" s="17">
        <v>16.5</v>
      </c>
      <c r="FU11" s="17">
        <v>19.09892</v>
      </c>
      <c r="FV11" s="17">
        <v>19.09892</v>
      </c>
      <c r="FW11" s="17">
        <v>-2.5989200000000001</v>
      </c>
      <c r="FX11" s="17">
        <v>89.1</v>
      </c>
      <c r="FY11" s="17">
        <v>88.000979999999998</v>
      </c>
      <c r="FZ11" s="17">
        <v>88.000979999999998</v>
      </c>
      <c r="GA11" s="17">
        <v>1.0990200000000001</v>
      </c>
      <c r="GB11" s="17">
        <v>183.5</v>
      </c>
      <c r="GC11" s="17">
        <v>183.33320000000001</v>
      </c>
      <c r="GD11" s="17">
        <v>178.66667000000001</v>
      </c>
      <c r="GE11" s="17">
        <v>4.8333300000000001</v>
      </c>
      <c r="GF11" s="17">
        <v>184</v>
      </c>
      <c r="GG11" s="17">
        <v>183.33320000000001</v>
      </c>
      <c r="GH11" s="17">
        <v>178.66667000000001</v>
      </c>
      <c r="GI11" s="17">
        <v>5.3333300000000001</v>
      </c>
      <c r="GJ11" s="17">
        <v>184.5</v>
      </c>
      <c r="GK11" s="17">
        <v>183.33320000000001</v>
      </c>
      <c r="GL11" s="17">
        <v>178.66667000000001</v>
      </c>
      <c r="GM11" s="17">
        <v>5.8333300000000001</v>
      </c>
      <c r="GN11" s="17">
        <v>108.5</v>
      </c>
      <c r="GO11" s="17">
        <v>111.3477</v>
      </c>
      <c r="GP11" s="17">
        <v>111.3477</v>
      </c>
      <c r="GQ11" s="17">
        <v>-2.8477000000000001</v>
      </c>
      <c r="GR11" s="17">
        <v>7.8</v>
      </c>
      <c r="GS11" s="17">
        <v>8.9477499999999992</v>
      </c>
      <c r="GT11" s="17">
        <v>8.9477499999999992</v>
      </c>
      <c r="GU11" s="17">
        <v>-1.14775</v>
      </c>
      <c r="GV11" s="17">
        <v>3.4</v>
      </c>
      <c r="GW11" s="17">
        <v>5.02773</v>
      </c>
      <c r="GX11" s="17">
        <v>5.02773</v>
      </c>
      <c r="GY11" s="17">
        <v>-1.6277299999999999</v>
      </c>
      <c r="GZ11" s="17">
        <v>34.200000000000003</v>
      </c>
      <c r="HA11" s="17">
        <v>36.537669999999999</v>
      </c>
      <c r="HB11" s="17">
        <v>36.537669999999999</v>
      </c>
      <c r="HC11" s="17">
        <v>-2.3376700000000001</v>
      </c>
      <c r="HD11" s="17">
        <v>45.7</v>
      </c>
      <c r="HE11" s="17">
        <v>44.44858</v>
      </c>
      <c r="HF11" s="17">
        <v>44.44858</v>
      </c>
      <c r="HG11" s="17">
        <v>1.25142</v>
      </c>
      <c r="HH11" s="17">
        <v>2.8</v>
      </c>
      <c r="HI11" s="17">
        <v>2.84151</v>
      </c>
      <c r="HJ11" s="17">
        <v>2.84151</v>
      </c>
      <c r="HK11" s="17">
        <v>-4.1509999999999998E-2</v>
      </c>
      <c r="HL11" s="17">
        <v>2.5</v>
      </c>
      <c r="HM11" s="17">
        <v>3.9824999999999999</v>
      </c>
      <c r="HN11" s="17">
        <v>3.9824999999999999</v>
      </c>
      <c r="HO11" s="17">
        <v>-1.4824999999999999</v>
      </c>
      <c r="HP11" s="17">
        <v>15.1</v>
      </c>
      <c r="HQ11" s="17">
        <v>0</v>
      </c>
      <c r="HR11" s="17">
        <v>0</v>
      </c>
      <c r="HS11" s="17">
        <v>15.1</v>
      </c>
      <c r="HT11" s="17">
        <v>168.3</v>
      </c>
      <c r="HU11" s="17">
        <v>171.88481999999999</v>
      </c>
      <c r="HV11" s="17">
        <v>171.88481999999999</v>
      </c>
      <c r="HW11" s="17">
        <v>-3.5848200000000001</v>
      </c>
      <c r="HX11" s="17">
        <v>25.5</v>
      </c>
      <c r="HY11" s="17">
        <v>0</v>
      </c>
      <c r="HZ11" s="17">
        <v>34.169620000000002</v>
      </c>
      <c r="IA11" s="17">
        <v>-8.6696200000000001</v>
      </c>
      <c r="IB11" s="17"/>
      <c r="IC11" s="17"/>
      <c r="ID11" s="17"/>
      <c r="IE11" s="17">
        <v>0</v>
      </c>
      <c r="IF11" s="17"/>
      <c r="IG11" s="17"/>
      <c r="IH11" s="17"/>
      <c r="II11" s="17">
        <v>0</v>
      </c>
      <c r="IJ11" s="17">
        <v>47.4</v>
      </c>
      <c r="IK11" s="17"/>
      <c r="IL11" s="17">
        <v>48.606160000000003</v>
      </c>
      <c r="IM11" s="17">
        <v>-1.2061599999999999</v>
      </c>
      <c r="IN11" s="17"/>
      <c r="IO11" s="17"/>
      <c r="IP11" s="17"/>
      <c r="IQ11" s="17">
        <v>0</v>
      </c>
      <c r="IR11" s="17"/>
      <c r="IS11" s="17"/>
      <c r="IT11" s="17"/>
      <c r="IU11" s="17">
        <v>0</v>
      </c>
      <c r="IV11" s="17"/>
      <c r="IW11" s="17"/>
      <c r="IX11" s="17"/>
      <c r="IY11" s="17">
        <v>0</v>
      </c>
      <c r="IZ11" s="17">
        <v>87.6</v>
      </c>
      <c r="JA11" s="17">
        <v>89.163560000000004</v>
      </c>
      <c r="JB11" s="17">
        <v>89.163560000000004</v>
      </c>
      <c r="JC11" s="17">
        <v>-1.5635600000000001</v>
      </c>
      <c r="JD11" s="17">
        <v>175.9</v>
      </c>
      <c r="JE11" s="17">
        <v>150.66667000000001</v>
      </c>
      <c r="JF11" s="17">
        <v>150.66667000000001</v>
      </c>
      <c r="JG11" s="17">
        <v>25.233329999999999</v>
      </c>
      <c r="JH11" s="17"/>
      <c r="JI11" s="17"/>
      <c r="JJ11" s="17"/>
      <c r="JK11" s="17">
        <v>0</v>
      </c>
      <c r="JL11" s="17">
        <v>0</v>
      </c>
      <c r="JM11" s="17"/>
      <c r="JN11" s="17"/>
      <c r="JO11" s="17">
        <v>0</v>
      </c>
      <c r="JP11" s="17">
        <v>76.19</v>
      </c>
      <c r="JQ11" s="17">
        <v>75.333330000000004</v>
      </c>
      <c r="JR11" s="17">
        <v>75.333330000000004</v>
      </c>
      <c r="JS11" s="17">
        <v>0.85667000000000004</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112.7</v>
      </c>
      <c r="KO11" s="17">
        <v>96.682900000000004</v>
      </c>
      <c r="KP11" s="17">
        <v>115.35749</v>
      </c>
      <c r="KQ11" s="17">
        <v>-2.6574900000000001</v>
      </c>
      <c r="KR11" s="17">
        <v>0</v>
      </c>
      <c r="KS11" s="17"/>
      <c r="KT11" s="17">
        <v>0</v>
      </c>
      <c r="KU11" s="17">
        <v>0</v>
      </c>
      <c r="KV11" s="17"/>
      <c r="KW11" s="17"/>
      <c r="KX11" s="17"/>
      <c r="KY11" s="17">
        <v>0</v>
      </c>
      <c r="KZ11" s="17">
        <v>167</v>
      </c>
      <c r="LA11" s="17">
        <v>106.1294</v>
      </c>
      <c r="LB11" s="17">
        <v>114.60665</v>
      </c>
      <c r="LC11" s="17">
        <v>52.393349999999998</v>
      </c>
      <c r="LD11" s="17">
        <v>124.6</v>
      </c>
      <c r="LE11" s="17">
        <v>128.89096000000001</v>
      </c>
      <c r="LF11" s="17">
        <v>134.20367999999999</v>
      </c>
      <c r="LG11" s="17">
        <v>-9.6036800000000007</v>
      </c>
      <c r="LH11" s="17">
        <v>64.099999999999994</v>
      </c>
      <c r="LI11" s="17">
        <v>67.725759999999994</v>
      </c>
      <c r="LJ11" s="17">
        <v>67.725759999999994</v>
      </c>
      <c r="LK11" s="17">
        <v>-3.6257600000000001</v>
      </c>
      <c r="LL11" s="17">
        <v>79.5</v>
      </c>
      <c r="LM11" s="17">
        <v>78.567999999999998</v>
      </c>
      <c r="LN11" s="17">
        <v>78.567999999999998</v>
      </c>
      <c r="LO11" s="17">
        <v>0.93200000000000005</v>
      </c>
      <c r="LP11" s="17">
        <v>30.4</v>
      </c>
      <c r="LQ11" s="17">
        <v>30.215479999999999</v>
      </c>
      <c r="LR11" s="17">
        <v>30.215479999999999</v>
      </c>
      <c r="LS11" s="17">
        <v>0.18451999999999999</v>
      </c>
      <c r="LT11" s="17"/>
      <c r="LU11" s="17"/>
      <c r="LV11" s="17"/>
      <c r="LW11" s="17">
        <v>0</v>
      </c>
      <c r="LX11" s="17"/>
      <c r="LY11" s="17"/>
      <c r="LZ11" s="17"/>
      <c r="MA11" s="17">
        <v>0</v>
      </c>
      <c r="MB11" s="17"/>
      <c r="MC11" s="17"/>
      <c r="MD11" s="17"/>
      <c r="ME11" s="17">
        <v>0</v>
      </c>
      <c r="MF11" s="17">
        <v>88.3</v>
      </c>
      <c r="MG11" s="17">
        <v>149.77393000000001</v>
      </c>
      <c r="MH11" s="17">
        <v>149.77393000000001</v>
      </c>
      <c r="MI11" s="17">
        <v>-61.473930000000003</v>
      </c>
      <c r="MJ11" s="17">
        <v>88.3</v>
      </c>
      <c r="MK11" s="17">
        <v>149.77393000000001</v>
      </c>
      <c r="ML11" s="17">
        <v>149.77393000000001</v>
      </c>
      <c r="MM11" s="17">
        <v>-61.473930000000003</v>
      </c>
      <c r="MN11" s="17">
        <v>112</v>
      </c>
      <c r="MO11" s="17">
        <v>149.77393000000001</v>
      </c>
      <c r="MP11" s="17">
        <v>149.77393000000001</v>
      </c>
      <c r="MQ11" s="17">
        <v>-37.77393</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v>0</v>
      </c>
      <c r="NV11" s="17">
        <v>0</v>
      </c>
      <c r="NW11" s="17">
        <v>0</v>
      </c>
      <c r="NX11" s="17">
        <v>82.5</v>
      </c>
      <c r="NY11" s="17">
        <v>56.448999999999998</v>
      </c>
      <c r="NZ11" s="17">
        <v>56.448999999999998</v>
      </c>
      <c r="OA11" s="17">
        <v>26.050999999999998</v>
      </c>
      <c r="OB11" s="17">
        <v>0</v>
      </c>
      <c r="OC11" s="17"/>
      <c r="OD11" s="17">
        <v>0</v>
      </c>
      <c r="OE11" s="17">
        <v>0</v>
      </c>
      <c r="OF11" s="17">
        <v>1.7</v>
      </c>
      <c r="OG11" s="17">
        <v>3.427</v>
      </c>
      <c r="OH11" s="17">
        <v>3.427</v>
      </c>
      <c r="OI11" s="17">
        <v>-1.7270000000000001</v>
      </c>
      <c r="OJ11" s="17">
        <v>0</v>
      </c>
      <c r="OK11" s="17"/>
      <c r="OL11" s="17">
        <v>0</v>
      </c>
      <c r="OM11" s="17">
        <v>0</v>
      </c>
      <c r="ON11" s="17">
        <v>20</v>
      </c>
      <c r="OO11" s="17">
        <v>17.629770000000001</v>
      </c>
      <c r="OP11" s="17">
        <v>17.629770000000001</v>
      </c>
      <c r="OQ11" s="17">
        <v>2.3702299999999998</v>
      </c>
      <c r="OR11" s="17">
        <v>10</v>
      </c>
      <c r="OS11" s="17">
        <v>0</v>
      </c>
      <c r="OT11" s="17">
        <v>9.9830000000000005</v>
      </c>
      <c r="OU11" s="17">
        <v>1.7000000000000001E-2</v>
      </c>
      <c r="OV11" s="17">
        <v>4.7</v>
      </c>
      <c r="OW11" s="17">
        <v>2.8</v>
      </c>
      <c r="OX11" s="17">
        <v>1.0609999999999999</v>
      </c>
      <c r="OY11" s="17">
        <v>3.6389999999999998</v>
      </c>
      <c r="OZ11" s="17"/>
      <c r="PA11" s="17"/>
      <c r="PB11" s="17">
        <v>0</v>
      </c>
      <c r="PC11" s="17">
        <v>0</v>
      </c>
      <c r="PD11" s="17">
        <v>3.6</v>
      </c>
      <c r="PE11" s="17">
        <v>3.6</v>
      </c>
      <c r="PF11" s="17">
        <v>3.6</v>
      </c>
      <c r="PG11" s="17">
        <v>0</v>
      </c>
      <c r="PH11" s="17">
        <v>3.8</v>
      </c>
      <c r="PI11" s="17">
        <v>3.4</v>
      </c>
      <c r="PJ11" s="17">
        <v>3.4</v>
      </c>
      <c r="PK11" s="17">
        <v>0.4</v>
      </c>
      <c r="PL11" s="17">
        <v>20.2</v>
      </c>
      <c r="PM11" s="17">
        <v>19.588640000000002</v>
      </c>
      <c r="PN11" s="17">
        <v>19.588640000000002</v>
      </c>
      <c r="PO11" s="17">
        <v>0.61136000000000001</v>
      </c>
      <c r="PP11" s="17">
        <v>20</v>
      </c>
      <c r="PQ11" s="17">
        <v>8</v>
      </c>
      <c r="PR11" s="17">
        <v>8</v>
      </c>
      <c r="PS11" s="17">
        <v>12</v>
      </c>
      <c r="PT11" s="17">
        <v>7.1</v>
      </c>
      <c r="PU11" s="17">
        <v>3.1</v>
      </c>
      <c r="PV11" s="17">
        <v>3.1</v>
      </c>
      <c r="PW11" s="17">
        <v>4</v>
      </c>
      <c r="PX11" s="17">
        <v>3.6</v>
      </c>
      <c r="PY11" s="17">
        <v>3.5</v>
      </c>
      <c r="PZ11" s="17">
        <v>3.5</v>
      </c>
      <c r="QA11" s="17">
        <v>0.1</v>
      </c>
      <c r="QB11" s="17">
        <v>18.600000000000001</v>
      </c>
      <c r="QC11" s="17">
        <v>18.021550000000001</v>
      </c>
      <c r="QD11" s="17">
        <v>18.021550000000001</v>
      </c>
      <c r="QE11" s="17">
        <v>0.57845000000000002</v>
      </c>
      <c r="QF11" s="17">
        <v>0</v>
      </c>
      <c r="QG11" s="17">
        <v>0</v>
      </c>
      <c r="QH11" s="17">
        <v>0</v>
      </c>
      <c r="QI11" s="17">
        <v>0</v>
      </c>
      <c r="QJ11" s="17">
        <v>0</v>
      </c>
      <c r="QK11" s="17">
        <v>0</v>
      </c>
      <c r="QL11" s="17">
        <v>0</v>
      </c>
      <c r="QM11" s="17">
        <v>0</v>
      </c>
      <c r="QN11" s="17">
        <v>18.899999999999999</v>
      </c>
      <c r="QO11" s="17">
        <v>12.8</v>
      </c>
      <c r="QP11" s="17">
        <v>12.8</v>
      </c>
      <c r="QQ11" s="17">
        <v>6.1</v>
      </c>
      <c r="QR11" s="17">
        <v>50.3</v>
      </c>
      <c r="QS11" s="17">
        <v>38.822000000000003</v>
      </c>
      <c r="QT11" s="17">
        <v>38.822000000000003</v>
      </c>
      <c r="QU11" s="17">
        <v>11.478</v>
      </c>
      <c r="QV11" s="17">
        <v>4.5999999999999996</v>
      </c>
      <c r="QW11" s="17">
        <v>4.2</v>
      </c>
      <c r="QX11" s="17">
        <v>4.2</v>
      </c>
      <c r="QY11" s="17">
        <v>0.4</v>
      </c>
      <c r="QZ11" s="17">
        <v>2.4</v>
      </c>
      <c r="RA11" s="17">
        <v>2.4</v>
      </c>
      <c r="RB11" s="17">
        <v>2.4</v>
      </c>
      <c r="RC11" s="17">
        <v>0</v>
      </c>
      <c r="RD11" s="17">
        <v>0.8</v>
      </c>
      <c r="RE11" s="17">
        <v>1.2</v>
      </c>
      <c r="RF11" s="17">
        <v>1.2</v>
      </c>
      <c r="RG11" s="17">
        <v>-0.4</v>
      </c>
      <c r="RH11" s="17">
        <v>2.2000000000000002</v>
      </c>
      <c r="RI11" s="17">
        <v>2.8</v>
      </c>
      <c r="RJ11" s="17">
        <v>2.8</v>
      </c>
      <c r="RK11" s="17">
        <v>-0.6</v>
      </c>
      <c r="RL11" s="17">
        <v>0</v>
      </c>
      <c r="RM11" s="17">
        <v>0</v>
      </c>
      <c r="RN11" s="17">
        <v>0</v>
      </c>
      <c r="RO11" s="17">
        <v>0</v>
      </c>
      <c r="RP11" s="17">
        <v>3.5</v>
      </c>
      <c r="RQ11" s="17">
        <v>3.5489999999999999</v>
      </c>
      <c r="RR11" s="17">
        <v>3.5489999999999999</v>
      </c>
      <c r="RS11" s="17">
        <v>-4.9000000000000002E-2</v>
      </c>
      <c r="RT11" s="17">
        <v>14</v>
      </c>
      <c r="RU11" s="17">
        <v>0</v>
      </c>
      <c r="RV11" s="17">
        <v>7.9733700000000001</v>
      </c>
      <c r="RW11" s="17">
        <v>6.0266299999999999</v>
      </c>
      <c r="RX11" s="17">
        <v>2</v>
      </c>
      <c r="RY11" s="17">
        <v>2</v>
      </c>
      <c r="RZ11" s="17">
        <v>2</v>
      </c>
      <c r="SA11" s="17">
        <v>0</v>
      </c>
      <c r="SB11" s="17"/>
      <c r="SC11" s="17"/>
      <c r="SD11" s="17">
        <v>0.7</v>
      </c>
      <c r="SE11" s="17">
        <v>-0.7</v>
      </c>
      <c r="SF11" s="17">
        <v>16.8</v>
      </c>
      <c r="SG11" s="17">
        <v>18.021550000000001</v>
      </c>
      <c r="SH11" s="17">
        <v>18.021550000000001</v>
      </c>
      <c r="SI11" s="17">
        <v>-1.2215499999999999</v>
      </c>
      <c r="SJ11" s="17">
        <v>9.6999999999999993</v>
      </c>
      <c r="SK11" s="17">
        <v>9.1</v>
      </c>
      <c r="SL11" s="17">
        <v>9.1</v>
      </c>
      <c r="SM11" s="17">
        <v>0.6</v>
      </c>
      <c r="SN11" s="17">
        <v>19.7</v>
      </c>
      <c r="SO11" s="17">
        <v>19.588640000000002</v>
      </c>
      <c r="SP11" s="17">
        <v>19.588640000000002</v>
      </c>
      <c r="SQ11" s="17">
        <v>0.11136</v>
      </c>
      <c r="SR11" s="17">
        <v>20.3</v>
      </c>
      <c r="SS11" s="17">
        <v>19.588640000000002</v>
      </c>
      <c r="ST11" s="17">
        <v>19.588640000000002</v>
      </c>
      <c r="SU11" s="17">
        <v>0.71135999999999999</v>
      </c>
      <c r="SV11" s="17">
        <v>20</v>
      </c>
      <c r="SW11" s="17">
        <v>19.392749999999999</v>
      </c>
      <c r="SX11" s="17">
        <v>19.392749999999999</v>
      </c>
      <c r="SY11" s="17">
        <v>0.60724999999999996</v>
      </c>
      <c r="SZ11" s="17">
        <v>17.7</v>
      </c>
      <c r="TA11" s="17">
        <v>15.739000000000001</v>
      </c>
      <c r="TB11" s="17">
        <v>15.739000000000001</v>
      </c>
      <c r="TC11" s="17">
        <v>1.9610000000000001</v>
      </c>
      <c r="TD11" s="17">
        <v>20.6</v>
      </c>
      <c r="TE11" s="17">
        <v>24.074000000000002</v>
      </c>
      <c r="TF11" s="17">
        <v>24.074000000000002</v>
      </c>
      <c r="TG11" s="17">
        <v>-3.4740000000000002</v>
      </c>
      <c r="TH11" s="17">
        <v>0</v>
      </c>
      <c r="TI11" s="17">
        <v>0</v>
      </c>
      <c r="TJ11" s="17">
        <v>0</v>
      </c>
      <c r="TK11" s="17">
        <v>0</v>
      </c>
      <c r="TL11" s="17">
        <v>54.7</v>
      </c>
      <c r="TM11" s="17">
        <v>36.9</v>
      </c>
      <c r="TN11" s="17">
        <v>26.13</v>
      </c>
      <c r="TO11" s="17">
        <v>28.57</v>
      </c>
      <c r="TP11" s="17">
        <v>61</v>
      </c>
      <c r="TQ11" s="17">
        <v>47.6</v>
      </c>
      <c r="TR11" s="17">
        <v>27.44</v>
      </c>
      <c r="TS11" s="17">
        <v>33.56</v>
      </c>
      <c r="TT11" s="17">
        <v>2.7</v>
      </c>
      <c r="TU11" s="17">
        <v>2.9</v>
      </c>
      <c r="TV11" s="17">
        <v>1.53</v>
      </c>
      <c r="TW11" s="17">
        <v>1.17</v>
      </c>
      <c r="TX11" s="17">
        <v>1.2</v>
      </c>
      <c r="TY11" s="17">
        <v>1.4</v>
      </c>
      <c r="TZ11" s="17">
        <v>1.0900000000000001</v>
      </c>
      <c r="UA11" s="17">
        <v>0.11</v>
      </c>
      <c r="UB11" s="17">
        <v>20.9</v>
      </c>
      <c r="UC11" s="17">
        <v>19.588640000000002</v>
      </c>
      <c r="UD11" s="17">
        <v>19.588640000000002</v>
      </c>
      <c r="UE11" s="17">
        <v>1.3113600000000001</v>
      </c>
      <c r="UF11" s="17">
        <v>8.5</v>
      </c>
      <c r="UG11" s="17">
        <v>8.4</v>
      </c>
      <c r="UH11" s="17">
        <v>8.4</v>
      </c>
      <c r="UI11" s="17">
        <v>0.1</v>
      </c>
      <c r="UJ11" s="17">
        <v>3</v>
      </c>
      <c r="UK11" s="17"/>
      <c r="UL11" s="17">
        <v>5</v>
      </c>
      <c r="UM11" s="17">
        <v>-2</v>
      </c>
      <c r="UN11" s="17">
        <v>20</v>
      </c>
      <c r="UO11" s="17">
        <v>19.588640000000002</v>
      </c>
      <c r="UP11" s="17">
        <v>19.588640000000002</v>
      </c>
      <c r="UQ11" s="17">
        <v>0.41136</v>
      </c>
      <c r="UR11" s="17">
        <v>20</v>
      </c>
      <c r="US11" s="17">
        <v>19.588640000000002</v>
      </c>
      <c r="UT11" s="17">
        <v>19.588640000000002</v>
      </c>
      <c r="UU11" s="17">
        <v>0.41136</v>
      </c>
      <c r="UV11" s="17">
        <v>20</v>
      </c>
      <c r="UW11" s="17">
        <v>19.588640000000002</v>
      </c>
      <c r="UX11" s="17">
        <v>19.588640000000002</v>
      </c>
      <c r="UY11" s="17">
        <v>0.41136</v>
      </c>
      <c r="UZ11" s="17">
        <v>1</v>
      </c>
      <c r="VA11" s="17">
        <v>3.2160000000000002</v>
      </c>
      <c r="VB11" s="17">
        <v>3.2160000000000002</v>
      </c>
      <c r="VC11" s="17">
        <v>-2.2160000000000002</v>
      </c>
      <c r="VD11" s="17">
        <v>0</v>
      </c>
      <c r="VE11" s="17"/>
      <c r="VF11" s="17">
        <v>0</v>
      </c>
      <c r="VG11" s="17">
        <v>0</v>
      </c>
      <c r="VH11" s="17">
        <v>0</v>
      </c>
      <c r="VI11" s="17">
        <v>0</v>
      </c>
      <c r="VJ11" s="17">
        <v>0</v>
      </c>
      <c r="VK11" s="17">
        <v>0</v>
      </c>
      <c r="VL11" s="17">
        <v>0.6</v>
      </c>
      <c r="VM11" s="17">
        <v>0.6</v>
      </c>
      <c r="VN11" s="17">
        <v>0.6</v>
      </c>
      <c r="VO11" s="17">
        <v>0</v>
      </c>
      <c r="VP11" s="17">
        <v>2.5</v>
      </c>
      <c r="VQ11" s="17">
        <v>26.227</v>
      </c>
      <c r="VR11" s="17">
        <v>26.227</v>
      </c>
      <c r="VS11" s="17">
        <v>-23.727</v>
      </c>
      <c r="VT11" s="17">
        <v>0.9</v>
      </c>
      <c r="VU11" s="17">
        <v>18.010000000000002</v>
      </c>
      <c r="VV11" s="17">
        <v>18.006</v>
      </c>
      <c r="VW11" s="17">
        <v>-17.106000000000002</v>
      </c>
      <c r="VX11" s="17">
        <v>0</v>
      </c>
      <c r="VY11" s="17">
        <v>0</v>
      </c>
      <c r="VZ11" s="17">
        <v>0</v>
      </c>
      <c r="WA11" s="17">
        <v>0</v>
      </c>
      <c r="WB11" s="17">
        <v>0</v>
      </c>
      <c r="WC11" s="17"/>
      <c r="WD11" s="17">
        <v>0</v>
      </c>
      <c r="WE11" s="17">
        <v>0</v>
      </c>
      <c r="WF11" s="17">
        <v>0</v>
      </c>
      <c r="WG11" s="17"/>
      <c r="WH11" s="17"/>
      <c r="WI11" s="17">
        <v>0</v>
      </c>
      <c r="WJ11" s="17">
        <v>20</v>
      </c>
      <c r="WK11" s="17">
        <v>19.392749999999999</v>
      </c>
      <c r="WL11" s="17">
        <v>19.392749999999999</v>
      </c>
      <c r="WM11" s="17">
        <v>0.60724999999999996</v>
      </c>
      <c r="WN11" s="17">
        <v>10.199999999999999</v>
      </c>
      <c r="WO11" s="17">
        <v>10.5</v>
      </c>
      <c r="WP11" s="17">
        <v>10.5</v>
      </c>
      <c r="WQ11" s="17">
        <v>-0.3</v>
      </c>
      <c r="WR11" s="17">
        <v>43.7</v>
      </c>
      <c r="WS11" s="17">
        <v>69</v>
      </c>
      <c r="WT11" s="17">
        <v>69</v>
      </c>
      <c r="WU11" s="17">
        <v>-25.3</v>
      </c>
      <c r="WV11" s="17">
        <v>34.4</v>
      </c>
      <c r="WW11" s="17"/>
      <c r="WX11" s="17"/>
      <c r="WY11" s="17">
        <v>34.4</v>
      </c>
      <c r="WZ11" s="17">
        <v>29.65334</v>
      </c>
      <c r="XA11" s="17">
        <v>29.184000000000001</v>
      </c>
      <c r="XB11" s="17">
        <v>29.184000000000001</v>
      </c>
      <c r="XC11" s="17">
        <v>0.46933999999999998</v>
      </c>
      <c r="XD11" s="17">
        <v>3.3444799999999999</v>
      </c>
      <c r="XE11" s="17">
        <v>2.8159999999999998</v>
      </c>
      <c r="XF11" s="17">
        <v>2.8159999999999998</v>
      </c>
      <c r="XG11" s="17">
        <v>0.52847999999999995</v>
      </c>
      <c r="XH11" s="17">
        <v>14</v>
      </c>
      <c r="XI11" s="17">
        <v>14</v>
      </c>
      <c r="XJ11" s="17">
        <v>14</v>
      </c>
      <c r="XK11" s="17">
        <v>0</v>
      </c>
      <c r="XL11" s="17">
        <v>11.5</v>
      </c>
      <c r="XM11" s="17">
        <v>17</v>
      </c>
      <c r="XN11" s="17">
        <v>17</v>
      </c>
      <c r="XO11" s="17">
        <v>-5.5</v>
      </c>
      <c r="XP11" s="17">
        <v>5.7</v>
      </c>
      <c r="XQ11" s="17">
        <v>7.07</v>
      </c>
      <c r="XR11" s="17">
        <v>7.07</v>
      </c>
      <c r="XS11" s="17">
        <v>-1.37</v>
      </c>
    </row>
    <row r="12" spans="1:643" ht="24" customHeight="1">
      <c r="A12" s="1"/>
      <c r="B12" s="16" t="s">
        <v>57</v>
      </c>
      <c r="C12" s="16" t="s">
        <v>714</v>
      </c>
      <c r="D12" s="17">
        <v>1.1000000000000001</v>
      </c>
      <c r="E12" s="17">
        <v>0.98</v>
      </c>
      <c r="F12" s="17">
        <v>0.98</v>
      </c>
      <c r="G12" s="17">
        <v>0.12</v>
      </c>
      <c r="H12" s="17">
        <v>1.6</v>
      </c>
      <c r="I12" s="17">
        <v>1.67</v>
      </c>
      <c r="J12" s="17">
        <v>1.67</v>
      </c>
      <c r="K12" s="17">
        <v>-7.0000000000000007E-2</v>
      </c>
      <c r="L12" s="17">
        <v>646.4</v>
      </c>
      <c r="M12" s="17">
        <v>647.00522999999998</v>
      </c>
      <c r="N12" s="17">
        <v>647.00522999999998</v>
      </c>
      <c r="O12" s="17">
        <v>-0.60523000000000005</v>
      </c>
      <c r="P12" s="17">
        <v>215.2</v>
      </c>
      <c r="Q12" s="17">
        <v>212.33768000000001</v>
      </c>
      <c r="R12" s="17">
        <v>212.33768000000001</v>
      </c>
      <c r="S12" s="17">
        <v>2.86232</v>
      </c>
      <c r="T12" s="17"/>
      <c r="U12" s="17"/>
      <c r="V12" s="17"/>
      <c r="W12" s="17">
        <v>0</v>
      </c>
      <c r="X12" s="17"/>
      <c r="Y12" s="17"/>
      <c r="Z12" s="17"/>
      <c r="AA12" s="17">
        <v>0</v>
      </c>
      <c r="AB12" s="17">
        <v>60</v>
      </c>
      <c r="AC12" s="17">
        <v>30.943190000000001</v>
      </c>
      <c r="AD12" s="17">
        <v>0</v>
      </c>
      <c r="AE12" s="17">
        <v>60</v>
      </c>
      <c r="AF12" s="17">
        <v>166.9</v>
      </c>
      <c r="AG12" s="17">
        <v>159.98926</v>
      </c>
      <c r="AH12" s="17">
        <v>159.98926</v>
      </c>
      <c r="AI12" s="17">
        <v>6.9107399999999997</v>
      </c>
      <c r="AJ12" s="17"/>
      <c r="AK12" s="17"/>
      <c r="AL12" s="17"/>
      <c r="AM12" s="17">
        <v>0</v>
      </c>
      <c r="AN12" s="17"/>
      <c r="AO12" s="17"/>
      <c r="AP12" s="17"/>
      <c r="AQ12" s="17">
        <v>0</v>
      </c>
      <c r="AR12" s="17">
        <v>117.2</v>
      </c>
      <c r="AS12" s="17">
        <v>133.61060000000001</v>
      </c>
      <c r="AT12" s="17">
        <v>118.37766999999999</v>
      </c>
      <c r="AU12" s="17">
        <v>-1.17767</v>
      </c>
      <c r="AV12" s="17">
        <v>117.5</v>
      </c>
      <c r="AW12" s="17">
        <v>133.61060000000001</v>
      </c>
      <c r="AX12" s="17">
        <v>118.37766999999999</v>
      </c>
      <c r="AY12" s="17">
        <v>-0.87766999999999995</v>
      </c>
      <c r="AZ12" s="17">
        <v>116.7</v>
      </c>
      <c r="BA12" s="17">
        <v>133.61060000000001</v>
      </c>
      <c r="BB12" s="17">
        <v>118.37766999999999</v>
      </c>
      <c r="BC12" s="17">
        <v>-1.67767</v>
      </c>
      <c r="BD12" s="17">
        <v>225.8</v>
      </c>
      <c r="BE12" s="17">
        <v>200.41589999999999</v>
      </c>
      <c r="BF12" s="17">
        <v>177.56650999999999</v>
      </c>
      <c r="BG12" s="17">
        <v>48.233490000000003</v>
      </c>
      <c r="BH12" s="17">
        <v>59.3</v>
      </c>
      <c r="BI12" s="17">
        <v>30</v>
      </c>
      <c r="BJ12" s="17">
        <v>30</v>
      </c>
      <c r="BK12" s="17">
        <v>29.3</v>
      </c>
      <c r="BL12" s="17">
        <v>0</v>
      </c>
      <c r="BM12" s="17"/>
      <c r="BN12" s="17"/>
      <c r="BO12" s="17">
        <v>0</v>
      </c>
      <c r="BP12" s="17">
        <v>559.1</v>
      </c>
      <c r="BQ12" s="17">
        <v>570.52498000000003</v>
      </c>
      <c r="BR12" s="17">
        <v>570.52498000000003</v>
      </c>
      <c r="BS12" s="17">
        <v>-11.42498</v>
      </c>
      <c r="BT12" s="17">
        <v>10.5</v>
      </c>
      <c r="BU12" s="17">
        <v>10.212540000000001</v>
      </c>
      <c r="BV12" s="17">
        <v>10.212540000000001</v>
      </c>
      <c r="BW12" s="17">
        <v>0.28745999999999999</v>
      </c>
      <c r="BX12" s="17"/>
      <c r="BY12" s="17"/>
      <c r="BZ12" s="17"/>
      <c r="CA12" s="17">
        <v>0</v>
      </c>
      <c r="CB12" s="17"/>
      <c r="CC12" s="17"/>
      <c r="CD12" s="17"/>
      <c r="CE12" s="17">
        <v>0</v>
      </c>
      <c r="CF12" s="17"/>
      <c r="CG12" s="17"/>
      <c r="CH12" s="17"/>
      <c r="CI12" s="17">
        <v>0</v>
      </c>
      <c r="CJ12" s="17"/>
      <c r="CK12" s="17"/>
      <c r="CL12" s="17"/>
      <c r="CM12" s="17">
        <v>0</v>
      </c>
      <c r="CN12" s="17">
        <v>165</v>
      </c>
      <c r="CO12" s="17">
        <v>165.3526</v>
      </c>
      <c r="CP12" s="17">
        <v>165.3526</v>
      </c>
      <c r="CQ12" s="17">
        <v>-0.35260000000000002</v>
      </c>
      <c r="CR12" s="17">
        <v>8</v>
      </c>
      <c r="CS12" s="17">
        <v>6.8603199999999998</v>
      </c>
      <c r="CT12" s="17">
        <v>6.8603199999999998</v>
      </c>
      <c r="CU12" s="17">
        <v>1.13968</v>
      </c>
      <c r="CV12" s="17">
        <v>0</v>
      </c>
      <c r="CW12" s="17">
        <v>0</v>
      </c>
      <c r="CX12" s="17">
        <v>0</v>
      </c>
      <c r="CY12" s="17">
        <v>0</v>
      </c>
      <c r="CZ12" s="17">
        <v>6.4</v>
      </c>
      <c r="DA12" s="17">
        <v>6.8787000000000003</v>
      </c>
      <c r="DB12" s="17">
        <v>6.8787000000000003</v>
      </c>
      <c r="DC12" s="17">
        <v>-0.47870000000000001</v>
      </c>
      <c r="DD12" s="17"/>
      <c r="DE12" s="17"/>
      <c r="DF12" s="17"/>
      <c r="DG12" s="17">
        <v>0</v>
      </c>
      <c r="DH12" s="17">
        <v>50.2</v>
      </c>
      <c r="DI12" s="17">
        <v>60</v>
      </c>
      <c r="DJ12" s="17">
        <v>45.642710000000001</v>
      </c>
      <c r="DK12" s="17">
        <v>4.5572900000000001</v>
      </c>
      <c r="DL12" s="17">
        <v>3</v>
      </c>
      <c r="DM12" s="17"/>
      <c r="DN12" s="17"/>
      <c r="DO12" s="17">
        <v>3</v>
      </c>
      <c r="DP12" s="17"/>
      <c r="DQ12" s="17"/>
      <c r="DR12" s="17"/>
      <c r="DS12" s="17">
        <v>0</v>
      </c>
      <c r="DT12" s="17"/>
      <c r="DU12" s="17"/>
      <c r="DV12" s="17"/>
      <c r="DW12" s="17">
        <v>0</v>
      </c>
      <c r="DX12" s="17"/>
      <c r="DY12" s="17"/>
      <c r="DZ12" s="17"/>
      <c r="EA12" s="17">
        <v>0</v>
      </c>
      <c r="EB12" s="17">
        <v>110.8</v>
      </c>
      <c r="EC12" s="17">
        <v>113.3477</v>
      </c>
      <c r="ED12" s="17">
        <v>113.3477</v>
      </c>
      <c r="EE12" s="17">
        <v>-2.5476999999999999</v>
      </c>
      <c r="EF12" s="17">
        <v>182.1</v>
      </c>
      <c r="EG12" s="17">
        <v>222.42425</v>
      </c>
      <c r="EH12" s="17">
        <v>220</v>
      </c>
      <c r="EI12" s="17">
        <v>-37.9</v>
      </c>
      <c r="EJ12" s="17"/>
      <c r="EK12" s="17"/>
      <c r="EL12" s="17"/>
      <c r="EM12" s="17">
        <v>0</v>
      </c>
      <c r="EN12" s="17"/>
      <c r="EO12" s="17"/>
      <c r="EP12" s="17"/>
      <c r="EQ12" s="17">
        <v>0</v>
      </c>
      <c r="ER12" s="17"/>
      <c r="ES12" s="17"/>
      <c r="ET12" s="17"/>
      <c r="EU12" s="17">
        <v>0</v>
      </c>
      <c r="EV12" s="17">
        <v>6.5</v>
      </c>
      <c r="EW12" s="17">
        <v>6.39</v>
      </c>
      <c r="EX12" s="17">
        <v>6.39</v>
      </c>
      <c r="EY12" s="17">
        <v>0.11</v>
      </c>
      <c r="EZ12" s="17">
        <v>293.2</v>
      </c>
      <c r="FA12" s="17">
        <v>286.00612999999998</v>
      </c>
      <c r="FB12" s="17">
        <v>460.67581000000001</v>
      </c>
      <c r="FC12" s="17">
        <v>-167.47581</v>
      </c>
      <c r="FD12" s="17">
        <v>78.5</v>
      </c>
      <c r="FE12" s="17">
        <v>82.275220000000004</v>
      </c>
      <c r="FF12" s="17">
        <v>80.561989999999994</v>
      </c>
      <c r="FG12" s="17">
        <v>-2.0619900000000002</v>
      </c>
      <c r="FH12" s="17">
        <v>152.1</v>
      </c>
      <c r="FI12" s="17">
        <v>149.20862</v>
      </c>
      <c r="FJ12" s="17">
        <v>149.20862</v>
      </c>
      <c r="FK12" s="17">
        <v>2.8913799999999998</v>
      </c>
      <c r="FL12" s="17">
        <v>41.8</v>
      </c>
      <c r="FM12" s="17">
        <v>37.939279999999997</v>
      </c>
      <c r="FN12" s="17">
        <v>20.000319999999999</v>
      </c>
      <c r="FO12" s="17">
        <v>21.799679999999999</v>
      </c>
      <c r="FP12" s="17">
        <v>18.3</v>
      </c>
      <c r="FQ12" s="17">
        <v>19.361409999999999</v>
      </c>
      <c r="FR12" s="17">
        <v>19.361409999999999</v>
      </c>
      <c r="FS12" s="17">
        <v>-1.06141</v>
      </c>
      <c r="FT12" s="17">
        <v>14.5</v>
      </c>
      <c r="FU12" s="17">
        <v>19.09892</v>
      </c>
      <c r="FV12" s="17">
        <v>19.09892</v>
      </c>
      <c r="FW12" s="17">
        <v>-4.5989199999999997</v>
      </c>
      <c r="FX12" s="17">
        <v>92.3</v>
      </c>
      <c r="FY12" s="17">
        <v>88.000979999999998</v>
      </c>
      <c r="FZ12" s="17">
        <v>88.000979999999998</v>
      </c>
      <c r="GA12" s="17">
        <v>4.2990199999999996</v>
      </c>
      <c r="GB12" s="17">
        <v>163.4</v>
      </c>
      <c r="GC12" s="17">
        <v>178.66667000000001</v>
      </c>
      <c r="GD12" s="17">
        <v>178.66667000000001</v>
      </c>
      <c r="GE12" s="17">
        <v>-15.26667</v>
      </c>
      <c r="GF12" s="17">
        <v>163.69999999999999</v>
      </c>
      <c r="GG12" s="17">
        <v>178.66667000000001</v>
      </c>
      <c r="GH12" s="17">
        <v>178.66667000000001</v>
      </c>
      <c r="GI12" s="17">
        <v>-14.966670000000001</v>
      </c>
      <c r="GJ12" s="17">
        <v>178</v>
      </c>
      <c r="GK12" s="17">
        <v>178.66667000000001</v>
      </c>
      <c r="GL12" s="17">
        <v>178.66667000000001</v>
      </c>
      <c r="GM12" s="17">
        <v>-0.66666999999999998</v>
      </c>
      <c r="GN12" s="17">
        <v>108.4</v>
      </c>
      <c r="GO12" s="17">
        <v>111.3477</v>
      </c>
      <c r="GP12" s="17">
        <v>111.3477</v>
      </c>
      <c r="GQ12" s="17">
        <v>-2.9477000000000002</v>
      </c>
      <c r="GR12" s="17">
        <v>7.8</v>
      </c>
      <c r="GS12" s="17">
        <v>6.3630000000000004</v>
      </c>
      <c r="GT12" s="17">
        <v>8.9477499999999992</v>
      </c>
      <c r="GU12" s="17">
        <v>-1.14775</v>
      </c>
      <c r="GV12" s="17">
        <v>3.5</v>
      </c>
      <c r="GW12" s="17">
        <v>5.02773</v>
      </c>
      <c r="GX12" s="17">
        <v>5.02773</v>
      </c>
      <c r="GY12" s="17">
        <v>-1.52773</v>
      </c>
      <c r="GZ12" s="17">
        <v>33.9</v>
      </c>
      <c r="HA12" s="17">
        <v>36.537669999999999</v>
      </c>
      <c r="HB12" s="17">
        <v>36.537669999999999</v>
      </c>
      <c r="HC12" s="17">
        <v>-2.63767</v>
      </c>
      <c r="HD12" s="17">
        <v>45.3</v>
      </c>
      <c r="HE12" s="17">
        <v>44.44858</v>
      </c>
      <c r="HF12" s="17">
        <v>44.44858</v>
      </c>
      <c r="HG12" s="17">
        <v>0.85141999999999995</v>
      </c>
      <c r="HH12" s="17">
        <v>2.8</v>
      </c>
      <c r="HI12" s="17">
        <v>2.84151</v>
      </c>
      <c r="HJ12" s="17">
        <v>2.84151</v>
      </c>
      <c r="HK12" s="17">
        <v>-4.1509999999999998E-2</v>
      </c>
      <c r="HL12" s="17">
        <v>2.5</v>
      </c>
      <c r="HM12" s="17">
        <v>3.9824999999999999</v>
      </c>
      <c r="HN12" s="17">
        <v>3.9824999999999999</v>
      </c>
      <c r="HO12" s="17">
        <v>-1.4824999999999999</v>
      </c>
      <c r="HP12" s="17">
        <v>14.9</v>
      </c>
      <c r="HQ12" s="17">
        <v>0</v>
      </c>
      <c r="HR12" s="17">
        <v>0</v>
      </c>
      <c r="HS12" s="17">
        <v>14.9</v>
      </c>
      <c r="HT12" s="17">
        <v>167.7</v>
      </c>
      <c r="HU12" s="17">
        <v>171.88481999999999</v>
      </c>
      <c r="HV12" s="17">
        <v>171.88481999999999</v>
      </c>
      <c r="HW12" s="17">
        <v>-4.1848200000000002</v>
      </c>
      <c r="HX12" s="17">
        <v>0</v>
      </c>
      <c r="HY12" s="17">
        <v>0</v>
      </c>
      <c r="HZ12" s="17">
        <v>30.12</v>
      </c>
      <c r="IA12" s="17">
        <v>-30.12</v>
      </c>
      <c r="IB12" s="17"/>
      <c r="IC12" s="17"/>
      <c r="ID12" s="17"/>
      <c r="IE12" s="17">
        <v>0</v>
      </c>
      <c r="IF12" s="17"/>
      <c r="IG12" s="17"/>
      <c r="IH12" s="17"/>
      <c r="II12" s="17">
        <v>0</v>
      </c>
      <c r="IJ12" s="17">
        <v>47.3</v>
      </c>
      <c r="IK12" s="17"/>
      <c r="IL12" s="17">
        <v>44.72484</v>
      </c>
      <c r="IM12" s="17">
        <v>2.5751599999999999</v>
      </c>
      <c r="IN12" s="17"/>
      <c r="IO12" s="17"/>
      <c r="IP12" s="17"/>
      <c r="IQ12" s="17">
        <v>0</v>
      </c>
      <c r="IR12" s="17"/>
      <c r="IS12" s="17"/>
      <c r="IT12" s="17"/>
      <c r="IU12" s="17">
        <v>0</v>
      </c>
      <c r="IV12" s="17"/>
      <c r="IW12" s="17"/>
      <c r="IX12" s="17"/>
      <c r="IY12" s="17">
        <v>0</v>
      </c>
      <c r="IZ12" s="17">
        <v>87.6</v>
      </c>
      <c r="JA12" s="17">
        <v>89.163560000000004</v>
      </c>
      <c r="JB12" s="17">
        <v>89.163560000000004</v>
      </c>
      <c r="JC12" s="17">
        <v>-1.5635600000000001</v>
      </c>
      <c r="JD12" s="17">
        <v>175.3</v>
      </c>
      <c r="JE12" s="17">
        <v>150.66667000000001</v>
      </c>
      <c r="JF12" s="17">
        <v>150.66667000000001</v>
      </c>
      <c r="JG12" s="17">
        <v>24.633330000000001</v>
      </c>
      <c r="JH12" s="17"/>
      <c r="JI12" s="17"/>
      <c r="JJ12" s="17"/>
      <c r="JK12" s="17">
        <v>0</v>
      </c>
      <c r="JL12" s="17">
        <v>0</v>
      </c>
      <c r="JM12" s="17"/>
      <c r="JN12" s="17"/>
      <c r="JO12" s="17">
        <v>0</v>
      </c>
      <c r="JP12" s="17">
        <v>77.28</v>
      </c>
      <c r="JQ12" s="17">
        <v>75.333330000000004</v>
      </c>
      <c r="JR12" s="17">
        <v>75.333330000000004</v>
      </c>
      <c r="JS12" s="17">
        <v>1.9466699999999999</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111.9</v>
      </c>
      <c r="KO12" s="17">
        <v>115.35749</v>
      </c>
      <c r="KP12" s="17">
        <v>91.880439999999993</v>
      </c>
      <c r="KQ12" s="17">
        <v>20.019559999999998</v>
      </c>
      <c r="KR12" s="17">
        <v>0</v>
      </c>
      <c r="KS12" s="17"/>
      <c r="KT12" s="17">
        <v>0</v>
      </c>
      <c r="KU12" s="17">
        <v>0</v>
      </c>
      <c r="KV12" s="17"/>
      <c r="KW12" s="17"/>
      <c r="KX12" s="17"/>
      <c r="KY12" s="17">
        <v>0</v>
      </c>
      <c r="KZ12" s="17">
        <v>145.69999999999999</v>
      </c>
      <c r="LA12" s="17">
        <v>109.64100000000001</v>
      </c>
      <c r="LB12" s="17">
        <v>112.92797</v>
      </c>
      <c r="LC12" s="17">
        <v>32.772030000000001</v>
      </c>
      <c r="LD12" s="17">
        <v>124.9</v>
      </c>
      <c r="LE12" s="17">
        <v>134.20367999999999</v>
      </c>
      <c r="LF12" s="17">
        <v>134.20367999999999</v>
      </c>
      <c r="LG12" s="17">
        <v>-9.3036799999999999</v>
      </c>
      <c r="LH12" s="17">
        <v>65</v>
      </c>
      <c r="LI12" s="17">
        <v>67.725759999999994</v>
      </c>
      <c r="LJ12" s="17">
        <v>67.725759999999994</v>
      </c>
      <c r="LK12" s="17">
        <v>-2.7257600000000002</v>
      </c>
      <c r="LL12" s="17">
        <v>79.3</v>
      </c>
      <c r="LM12" s="17">
        <v>78.567999999999998</v>
      </c>
      <c r="LN12" s="17">
        <v>78.567999999999998</v>
      </c>
      <c r="LO12" s="17">
        <v>0.73199999999999998</v>
      </c>
      <c r="LP12" s="17">
        <v>30.2</v>
      </c>
      <c r="LQ12" s="17">
        <v>30.215479999999999</v>
      </c>
      <c r="LR12" s="17">
        <v>30.215479999999999</v>
      </c>
      <c r="LS12" s="17">
        <v>-1.5480000000000001E-2</v>
      </c>
      <c r="LT12" s="17"/>
      <c r="LU12" s="17"/>
      <c r="LV12" s="17"/>
      <c r="LW12" s="17">
        <v>0</v>
      </c>
      <c r="LX12" s="17"/>
      <c r="LY12" s="17"/>
      <c r="LZ12" s="17"/>
      <c r="MA12" s="17">
        <v>0</v>
      </c>
      <c r="MB12" s="17"/>
      <c r="MC12" s="17"/>
      <c r="MD12" s="17"/>
      <c r="ME12" s="17">
        <v>0</v>
      </c>
      <c r="MF12" s="17">
        <v>87.8</v>
      </c>
      <c r="MG12" s="17">
        <v>145.58026000000001</v>
      </c>
      <c r="MH12" s="17">
        <v>147.06</v>
      </c>
      <c r="MI12" s="17">
        <v>-59.26</v>
      </c>
      <c r="MJ12" s="17">
        <v>87.8</v>
      </c>
      <c r="MK12" s="17">
        <v>145.58026000000001</v>
      </c>
      <c r="ML12" s="17">
        <v>147.06</v>
      </c>
      <c r="MM12" s="17">
        <v>-59.26</v>
      </c>
      <c r="MN12" s="17">
        <v>111.1</v>
      </c>
      <c r="MO12" s="17">
        <v>145.58026000000001</v>
      </c>
      <c r="MP12" s="17">
        <v>147.06</v>
      </c>
      <c r="MQ12" s="17">
        <v>-35.96</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v>0</v>
      </c>
      <c r="NV12" s="17">
        <v>0</v>
      </c>
      <c r="NW12" s="17">
        <v>0</v>
      </c>
      <c r="NX12" s="17">
        <v>86.9</v>
      </c>
      <c r="NY12" s="17">
        <v>66.16</v>
      </c>
      <c r="NZ12" s="17">
        <v>57.487000000000002</v>
      </c>
      <c r="OA12" s="17">
        <v>29.413</v>
      </c>
      <c r="OB12" s="17">
        <v>0</v>
      </c>
      <c r="OC12" s="17"/>
      <c r="OD12" s="17">
        <v>0</v>
      </c>
      <c r="OE12" s="17">
        <v>0</v>
      </c>
      <c r="OF12" s="17">
        <v>1.8</v>
      </c>
      <c r="OG12" s="17">
        <v>2.8980000000000001</v>
      </c>
      <c r="OH12" s="17">
        <v>2.8980000000000001</v>
      </c>
      <c r="OI12" s="17">
        <v>-1.0980000000000001</v>
      </c>
      <c r="OJ12" s="17">
        <v>0</v>
      </c>
      <c r="OK12" s="17"/>
      <c r="OL12" s="17">
        <v>0</v>
      </c>
      <c r="OM12" s="17">
        <v>0</v>
      </c>
      <c r="ON12" s="17">
        <v>20</v>
      </c>
      <c r="OO12" s="17">
        <v>17.629770000000001</v>
      </c>
      <c r="OP12" s="17">
        <v>17.629770000000001</v>
      </c>
      <c r="OQ12" s="17">
        <v>2.3702299999999998</v>
      </c>
      <c r="OR12" s="17">
        <v>9.9</v>
      </c>
      <c r="OS12" s="17">
        <v>0</v>
      </c>
      <c r="OT12" s="17">
        <v>9.9830000000000005</v>
      </c>
      <c r="OU12" s="17">
        <v>-8.3000000000000004E-2</v>
      </c>
      <c r="OV12" s="17">
        <v>4.7</v>
      </c>
      <c r="OW12" s="17">
        <v>2.0132400000000001</v>
      </c>
      <c r="OX12" s="17">
        <v>1.0609999999999999</v>
      </c>
      <c r="OY12" s="17">
        <v>3.6389999999999998</v>
      </c>
      <c r="OZ12" s="17"/>
      <c r="PA12" s="17"/>
      <c r="PB12" s="17">
        <v>0</v>
      </c>
      <c r="PC12" s="17">
        <v>0</v>
      </c>
      <c r="PD12" s="17">
        <v>3.6</v>
      </c>
      <c r="PE12" s="17">
        <v>3.6</v>
      </c>
      <c r="PF12" s="17">
        <v>3.6</v>
      </c>
      <c r="PG12" s="17">
        <v>0</v>
      </c>
      <c r="PH12" s="17">
        <v>3.8</v>
      </c>
      <c r="PI12" s="17">
        <v>3.4</v>
      </c>
      <c r="PJ12" s="17">
        <v>3.4</v>
      </c>
      <c r="PK12" s="17">
        <v>0.4</v>
      </c>
      <c r="PL12" s="17">
        <v>20.2</v>
      </c>
      <c r="PM12" s="17">
        <v>19.588640000000002</v>
      </c>
      <c r="PN12" s="17">
        <v>19.588640000000002</v>
      </c>
      <c r="PO12" s="17">
        <v>0.61136000000000001</v>
      </c>
      <c r="PP12" s="17">
        <v>20</v>
      </c>
      <c r="PQ12" s="17">
        <v>20</v>
      </c>
      <c r="PR12" s="17">
        <v>8</v>
      </c>
      <c r="PS12" s="17">
        <v>12</v>
      </c>
      <c r="PT12" s="17">
        <v>7.1</v>
      </c>
      <c r="PU12" s="17">
        <v>6.8</v>
      </c>
      <c r="PV12" s="17">
        <v>3.1</v>
      </c>
      <c r="PW12" s="17">
        <v>4</v>
      </c>
      <c r="PX12" s="17">
        <v>3.6</v>
      </c>
      <c r="PY12" s="17">
        <v>3.5</v>
      </c>
      <c r="PZ12" s="17">
        <v>3.5</v>
      </c>
      <c r="QA12" s="17">
        <v>0.1</v>
      </c>
      <c r="QB12" s="17">
        <v>18.600000000000001</v>
      </c>
      <c r="QC12" s="17">
        <v>18.021550000000001</v>
      </c>
      <c r="QD12" s="17">
        <v>18.021550000000001</v>
      </c>
      <c r="QE12" s="17">
        <v>0.57845000000000002</v>
      </c>
      <c r="QF12" s="17">
        <v>0</v>
      </c>
      <c r="QG12" s="17">
        <v>0</v>
      </c>
      <c r="QH12" s="17">
        <v>0</v>
      </c>
      <c r="QI12" s="17">
        <v>0</v>
      </c>
      <c r="QJ12" s="17">
        <v>0</v>
      </c>
      <c r="QK12" s="17">
        <v>0</v>
      </c>
      <c r="QL12" s="17">
        <v>0</v>
      </c>
      <c r="QM12" s="17">
        <v>0</v>
      </c>
      <c r="QN12" s="17">
        <v>19.8</v>
      </c>
      <c r="QO12" s="17">
        <v>13.202999999999999</v>
      </c>
      <c r="QP12" s="17">
        <v>13.202999999999999</v>
      </c>
      <c r="QQ12" s="17">
        <v>6.5970000000000004</v>
      </c>
      <c r="QR12" s="17">
        <v>49.2</v>
      </c>
      <c r="QS12" s="17">
        <v>39.418999999999997</v>
      </c>
      <c r="QT12" s="17">
        <v>39.418999999999997</v>
      </c>
      <c r="QU12" s="17">
        <v>9.7810000000000006</v>
      </c>
      <c r="QV12" s="17">
        <v>4.8</v>
      </c>
      <c r="QW12" s="17">
        <v>4.2</v>
      </c>
      <c r="QX12" s="17">
        <v>4.2</v>
      </c>
      <c r="QY12" s="17">
        <v>0.6</v>
      </c>
      <c r="QZ12" s="17">
        <v>2.4</v>
      </c>
      <c r="RA12" s="17">
        <v>2.4</v>
      </c>
      <c r="RB12" s="17">
        <v>2.4</v>
      </c>
      <c r="RC12" s="17">
        <v>0</v>
      </c>
      <c r="RD12" s="17">
        <v>0.8</v>
      </c>
      <c r="RE12" s="17">
        <v>1.2</v>
      </c>
      <c r="RF12" s="17">
        <v>1.2</v>
      </c>
      <c r="RG12" s="17">
        <v>-0.4</v>
      </c>
      <c r="RH12" s="17">
        <v>2.2000000000000002</v>
      </c>
      <c r="RI12" s="17">
        <v>2.8</v>
      </c>
      <c r="RJ12" s="17">
        <v>2.8</v>
      </c>
      <c r="RK12" s="17">
        <v>-0.6</v>
      </c>
      <c r="RL12" s="17">
        <v>0</v>
      </c>
      <c r="RM12" s="17">
        <v>0</v>
      </c>
      <c r="RN12" s="17">
        <v>0</v>
      </c>
      <c r="RO12" s="17">
        <v>0</v>
      </c>
      <c r="RP12" s="17">
        <v>3.5</v>
      </c>
      <c r="RQ12" s="17">
        <v>3.5489999999999999</v>
      </c>
      <c r="RR12" s="17">
        <v>3.5489999999999999</v>
      </c>
      <c r="RS12" s="17">
        <v>-4.9000000000000002E-2</v>
      </c>
      <c r="RT12" s="17">
        <v>10.3</v>
      </c>
      <c r="RU12" s="17">
        <v>0</v>
      </c>
      <c r="RV12" s="17">
        <v>7.0284000000000004</v>
      </c>
      <c r="RW12" s="17">
        <v>3.2715999999999998</v>
      </c>
      <c r="RX12" s="17">
        <v>2</v>
      </c>
      <c r="RY12" s="17">
        <v>2</v>
      </c>
      <c r="RZ12" s="17">
        <v>2</v>
      </c>
      <c r="SA12" s="17">
        <v>0</v>
      </c>
      <c r="SB12" s="17"/>
      <c r="SC12" s="17"/>
      <c r="SD12" s="17">
        <v>0.7</v>
      </c>
      <c r="SE12" s="17">
        <v>-0.7</v>
      </c>
      <c r="SF12" s="17">
        <v>16.600000000000001</v>
      </c>
      <c r="SG12" s="17">
        <v>18.021550000000001</v>
      </c>
      <c r="SH12" s="17">
        <v>18.021550000000001</v>
      </c>
      <c r="SI12" s="17">
        <v>-1.4215500000000001</v>
      </c>
      <c r="SJ12" s="17">
        <v>9.6999999999999993</v>
      </c>
      <c r="SK12" s="17">
        <v>9.1</v>
      </c>
      <c r="SL12" s="17">
        <v>9.1</v>
      </c>
      <c r="SM12" s="17">
        <v>0.6</v>
      </c>
      <c r="SN12" s="17">
        <v>19.399999999999999</v>
      </c>
      <c r="SO12" s="17">
        <v>19.588640000000002</v>
      </c>
      <c r="SP12" s="17">
        <v>19.588640000000002</v>
      </c>
      <c r="SQ12" s="17">
        <v>-0.18864</v>
      </c>
      <c r="SR12" s="17">
        <v>20.2</v>
      </c>
      <c r="SS12" s="17">
        <v>19.588640000000002</v>
      </c>
      <c r="ST12" s="17">
        <v>19.588640000000002</v>
      </c>
      <c r="SU12" s="17">
        <v>0.61136000000000001</v>
      </c>
      <c r="SV12" s="17">
        <v>19.899999999999999</v>
      </c>
      <c r="SW12" s="17">
        <v>19.392749999999999</v>
      </c>
      <c r="SX12" s="17">
        <v>19.392749999999999</v>
      </c>
      <c r="SY12" s="17">
        <v>0.50724999999999998</v>
      </c>
      <c r="SZ12" s="17">
        <v>19.7</v>
      </c>
      <c r="TA12" s="17">
        <v>16.373999999999999</v>
      </c>
      <c r="TB12" s="17">
        <v>16.373999999999999</v>
      </c>
      <c r="TC12" s="17">
        <v>3.3260000000000001</v>
      </c>
      <c r="TD12" s="17">
        <v>15.7</v>
      </c>
      <c r="TE12" s="17">
        <v>23.004000000000001</v>
      </c>
      <c r="TF12" s="17">
        <v>23.004000000000001</v>
      </c>
      <c r="TG12" s="17">
        <v>-7.3040000000000003</v>
      </c>
      <c r="TH12" s="17">
        <v>0</v>
      </c>
      <c r="TI12" s="17">
        <v>0</v>
      </c>
      <c r="TJ12" s="17">
        <v>0</v>
      </c>
      <c r="TK12" s="17">
        <v>0</v>
      </c>
      <c r="TL12" s="17">
        <v>62.5</v>
      </c>
      <c r="TM12" s="17">
        <v>33.700000000000003</v>
      </c>
      <c r="TN12" s="17">
        <v>26.13</v>
      </c>
      <c r="TO12" s="17">
        <v>36.369999999999997</v>
      </c>
      <c r="TP12" s="17">
        <v>60.7</v>
      </c>
      <c r="TQ12" s="17">
        <v>45.4</v>
      </c>
      <c r="TR12" s="17">
        <v>27.44</v>
      </c>
      <c r="TS12" s="17">
        <v>33.26</v>
      </c>
      <c r="TT12" s="17">
        <v>4.8</v>
      </c>
      <c r="TU12" s="17">
        <v>2.9</v>
      </c>
      <c r="TV12" s="17">
        <v>1.53</v>
      </c>
      <c r="TW12" s="17">
        <v>3.27</v>
      </c>
      <c r="TX12" s="17">
        <v>2.5</v>
      </c>
      <c r="TY12" s="17">
        <v>1.3</v>
      </c>
      <c r="TZ12" s="17">
        <v>1.0900000000000001</v>
      </c>
      <c r="UA12" s="17">
        <v>1.41</v>
      </c>
      <c r="UB12" s="17">
        <v>20.9</v>
      </c>
      <c r="UC12" s="17">
        <v>19.588640000000002</v>
      </c>
      <c r="UD12" s="17">
        <v>19.588640000000002</v>
      </c>
      <c r="UE12" s="17">
        <v>1.3113600000000001</v>
      </c>
      <c r="UF12" s="17">
        <v>8.5</v>
      </c>
      <c r="UG12" s="17">
        <v>8.4</v>
      </c>
      <c r="UH12" s="17">
        <v>8.4</v>
      </c>
      <c r="UI12" s="17">
        <v>0.1</v>
      </c>
      <c r="UJ12" s="17">
        <v>0</v>
      </c>
      <c r="UK12" s="17"/>
      <c r="UL12" s="17">
        <v>5</v>
      </c>
      <c r="UM12" s="17">
        <v>-5</v>
      </c>
      <c r="UN12" s="17">
        <v>20</v>
      </c>
      <c r="UO12" s="17">
        <v>19.588640000000002</v>
      </c>
      <c r="UP12" s="17">
        <v>19.588640000000002</v>
      </c>
      <c r="UQ12" s="17">
        <v>0.41136</v>
      </c>
      <c r="UR12" s="17">
        <v>20</v>
      </c>
      <c r="US12" s="17">
        <v>19.588640000000002</v>
      </c>
      <c r="UT12" s="17">
        <v>19.588640000000002</v>
      </c>
      <c r="UU12" s="17">
        <v>0.41136</v>
      </c>
      <c r="UV12" s="17">
        <v>20</v>
      </c>
      <c r="UW12" s="17">
        <v>19.588640000000002</v>
      </c>
      <c r="UX12" s="17">
        <v>19.588640000000002</v>
      </c>
      <c r="UY12" s="17">
        <v>0.41136</v>
      </c>
      <c r="UZ12" s="17">
        <v>1.4</v>
      </c>
      <c r="VA12" s="17">
        <v>2.9060000000000001</v>
      </c>
      <c r="VB12" s="17">
        <v>2.9060000000000001</v>
      </c>
      <c r="VC12" s="17">
        <v>-1.506</v>
      </c>
      <c r="VD12" s="17">
        <v>0</v>
      </c>
      <c r="VE12" s="17"/>
      <c r="VF12" s="17">
        <v>0</v>
      </c>
      <c r="VG12" s="17">
        <v>0</v>
      </c>
      <c r="VH12" s="17">
        <v>0</v>
      </c>
      <c r="VI12" s="17">
        <v>0</v>
      </c>
      <c r="VJ12" s="17">
        <v>0</v>
      </c>
      <c r="VK12" s="17">
        <v>0</v>
      </c>
      <c r="VL12" s="17">
        <v>0.6</v>
      </c>
      <c r="VM12" s="17">
        <v>0.6</v>
      </c>
      <c r="VN12" s="17">
        <v>0.6</v>
      </c>
      <c r="VO12" s="17">
        <v>0</v>
      </c>
      <c r="VP12" s="17">
        <v>4.4000000000000004</v>
      </c>
      <c r="VQ12" s="17">
        <v>13.65</v>
      </c>
      <c r="VR12" s="17">
        <v>23.646999999999998</v>
      </c>
      <c r="VS12" s="17">
        <v>-19.247</v>
      </c>
      <c r="VT12" s="17">
        <v>2.4</v>
      </c>
      <c r="VU12" s="17">
        <v>17.84</v>
      </c>
      <c r="VV12" s="17">
        <v>17.838000000000001</v>
      </c>
      <c r="VW12" s="17">
        <v>-15.438000000000001</v>
      </c>
      <c r="VX12" s="17">
        <v>0</v>
      </c>
      <c r="VY12" s="17">
        <v>0</v>
      </c>
      <c r="VZ12" s="17">
        <v>0</v>
      </c>
      <c r="WA12" s="17">
        <v>0</v>
      </c>
      <c r="WB12" s="17">
        <v>0</v>
      </c>
      <c r="WC12" s="17"/>
      <c r="WD12" s="17">
        <v>0</v>
      </c>
      <c r="WE12" s="17">
        <v>0</v>
      </c>
      <c r="WF12" s="17">
        <v>0</v>
      </c>
      <c r="WG12" s="17"/>
      <c r="WH12" s="17"/>
      <c r="WI12" s="17">
        <v>0</v>
      </c>
      <c r="WJ12" s="17">
        <v>20</v>
      </c>
      <c r="WK12" s="17">
        <v>19.392749999999999</v>
      </c>
      <c r="WL12" s="17">
        <v>19.392749999999999</v>
      </c>
      <c r="WM12" s="17">
        <v>0.60724999999999996</v>
      </c>
      <c r="WN12" s="17">
        <v>9.9</v>
      </c>
      <c r="WO12" s="17">
        <v>10.5</v>
      </c>
      <c r="WP12" s="17">
        <v>10.5</v>
      </c>
      <c r="WQ12" s="17">
        <v>-0.6</v>
      </c>
      <c r="WR12" s="17">
        <v>43.9</v>
      </c>
      <c r="WS12" s="17">
        <v>76</v>
      </c>
      <c r="WT12" s="17">
        <v>69</v>
      </c>
      <c r="WU12" s="17">
        <v>-25.1</v>
      </c>
      <c r="WV12" s="17">
        <v>34.4</v>
      </c>
      <c r="WW12" s="17"/>
      <c r="WX12" s="17"/>
      <c r="WY12" s="17">
        <v>34.4</v>
      </c>
      <c r="WZ12" s="17">
        <v>29.711120000000001</v>
      </c>
      <c r="XA12" s="17">
        <v>29.184000000000001</v>
      </c>
      <c r="XB12" s="17">
        <v>29.184000000000001</v>
      </c>
      <c r="XC12" s="17">
        <v>0.52712000000000003</v>
      </c>
      <c r="XD12" s="17">
        <v>3.3428599999999999</v>
      </c>
      <c r="XE12" s="17">
        <v>2.8159999999999998</v>
      </c>
      <c r="XF12" s="17">
        <v>2.8159999999999998</v>
      </c>
      <c r="XG12" s="17">
        <v>0.52685999999999999</v>
      </c>
      <c r="XH12" s="17">
        <v>14</v>
      </c>
      <c r="XI12" s="17">
        <v>14</v>
      </c>
      <c r="XJ12" s="17">
        <v>14</v>
      </c>
      <c r="XK12" s="17">
        <v>0</v>
      </c>
      <c r="XL12" s="17">
        <v>15.5</v>
      </c>
      <c r="XM12" s="17">
        <v>17</v>
      </c>
      <c r="XN12" s="17">
        <v>17</v>
      </c>
      <c r="XO12" s="17">
        <v>-1.5</v>
      </c>
      <c r="XP12" s="17">
        <v>4.7</v>
      </c>
      <c r="XQ12" s="17">
        <v>7.07</v>
      </c>
      <c r="XR12" s="17">
        <v>7.07</v>
      </c>
      <c r="XS12" s="17">
        <v>-2.37</v>
      </c>
    </row>
    <row r="13" spans="1:643" ht="24" customHeight="1">
      <c r="A13" s="1"/>
      <c r="B13" s="16" t="s">
        <v>57</v>
      </c>
      <c r="C13" s="16" t="s">
        <v>715</v>
      </c>
      <c r="D13" s="17">
        <v>1.1000000000000001</v>
      </c>
      <c r="E13" s="17">
        <v>0.98</v>
      </c>
      <c r="F13" s="17">
        <v>0.98</v>
      </c>
      <c r="G13" s="17">
        <v>0.12</v>
      </c>
      <c r="H13" s="17">
        <v>1.6</v>
      </c>
      <c r="I13" s="17">
        <v>1.67</v>
      </c>
      <c r="J13" s="17">
        <v>1.67</v>
      </c>
      <c r="K13" s="17">
        <v>-7.0000000000000007E-2</v>
      </c>
      <c r="L13" s="17">
        <v>649.70000000000005</v>
      </c>
      <c r="M13" s="17">
        <v>647.00522999999998</v>
      </c>
      <c r="N13" s="17">
        <v>647.00522999999998</v>
      </c>
      <c r="O13" s="17">
        <v>2.6947700000000001</v>
      </c>
      <c r="P13" s="17">
        <v>215.8</v>
      </c>
      <c r="Q13" s="17">
        <v>212.33768000000001</v>
      </c>
      <c r="R13" s="17">
        <v>212.33768000000001</v>
      </c>
      <c r="S13" s="17">
        <v>3.4623200000000001</v>
      </c>
      <c r="T13" s="17"/>
      <c r="U13" s="17"/>
      <c r="V13" s="17"/>
      <c r="W13" s="17">
        <v>0</v>
      </c>
      <c r="X13" s="17"/>
      <c r="Y13" s="17"/>
      <c r="Z13" s="17"/>
      <c r="AA13" s="17">
        <v>0</v>
      </c>
      <c r="AB13" s="17">
        <v>0</v>
      </c>
      <c r="AC13" s="17">
        <v>0</v>
      </c>
      <c r="AD13" s="17">
        <v>0</v>
      </c>
      <c r="AE13" s="17">
        <v>0</v>
      </c>
      <c r="AF13" s="17">
        <v>167.2</v>
      </c>
      <c r="AG13" s="17">
        <v>159.98926</v>
      </c>
      <c r="AH13" s="17">
        <v>159.98926</v>
      </c>
      <c r="AI13" s="17">
        <v>7.2107400000000004</v>
      </c>
      <c r="AJ13" s="17"/>
      <c r="AK13" s="17"/>
      <c r="AL13" s="17"/>
      <c r="AM13" s="17">
        <v>0</v>
      </c>
      <c r="AN13" s="17"/>
      <c r="AO13" s="17"/>
      <c r="AP13" s="17"/>
      <c r="AQ13" s="17">
        <v>0</v>
      </c>
      <c r="AR13" s="17">
        <v>137.6</v>
      </c>
      <c r="AS13" s="17">
        <v>135.83466999999999</v>
      </c>
      <c r="AT13" s="17">
        <v>135.83466999999999</v>
      </c>
      <c r="AU13" s="17">
        <v>1.7653300000000001</v>
      </c>
      <c r="AV13" s="17">
        <v>138</v>
      </c>
      <c r="AW13" s="17">
        <v>135.83466999999999</v>
      </c>
      <c r="AX13" s="17">
        <v>135.83466999999999</v>
      </c>
      <c r="AY13" s="17">
        <v>2.16533</v>
      </c>
      <c r="AZ13" s="17">
        <v>137.4</v>
      </c>
      <c r="BA13" s="17">
        <v>135.83466999999999</v>
      </c>
      <c r="BB13" s="17">
        <v>135.83466999999999</v>
      </c>
      <c r="BC13" s="17">
        <v>1.5653300000000001</v>
      </c>
      <c r="BD13" s="17">
        <v>230.9</v>
      </c>
      <c r="BE13" s="17">
        <v>203.75200000000001</v>
      </c>
      <c r="BF13" s="17">
        <v>203.75200000000001</v>
      </c>
      <c r="BG13" s="17">
        <v>27.148</v>
      </c>
      <c r="BH13" s="17">
        <v>109.9</v>
      </c>
      <c r="BI13" s="17">
        <v>110</v>
      </c>
      <c r="BJ13" s="17">
        <v>110</v>
      </c>
      <c r="BK13" s="17">
        <v>-0.1</v>
      </c>
      <c r="BL13" s="17">
        <v>0</v>
      </c>
      <c r="BM13" s="17"/>
      <c r="BN13" s="17"/>
      <c r="BO13" s="17">
        <v>0</v>
      </c>
      <c r="BP13" s="17">
        <v>571.5</v>
      </c>
      <c r="BQ13" s="17">
        <v>570.52498000000003</v>
      </c>
      <c r="BR13" s="17">
        <v>570.52498000000003</v>
      </c>
      <c r="BS13" s="17">
        <v>0.97502</v>
      </c>
      <c r="BT13" s="17">
        <v>10.6</v>
      </c>
      <c r="BU13" s="17">
        <v>10.212540000000001</v>
      </c>
      <c r="BV13" s="17">
        <v>10.212540000000001</v>
      </c>
      <c r="BW13" s="17">
        <v>0.38746000000000003</v>
      </c>
      <c r="BX13" s="17"/>
      <c r="BY13" s="17"/>
      <c r="BZ13" s="17"/>
      <c r="CA13" s="17">
        <v>0</v>
      </c>
      <c r="CB13" s="17"/>
      <c r="CC13" s="17"/>
      <c r="CD13" s="17"/>
      <c r="CE13" s="17">
        <v>0</v>
      </c>
      <c r="CF13" s="17"/>
      <c r="CG13" s="17"/>
      <c r="CH13" s="17"/>
      <c r="CI13" s="17">
        <v>0</v>
      </c>
      <c r="CJ13" s="17"/>
      <c r="CK13" s="17"/>
      <c r="CL13" s="17"/>
      <c r="CM13" s="17">
        <v>0</v>
      </c>
      <c r="CN13" s="17">
        <v>168.1</v>
      </c>
      <c r="CO13" s="17">
        <v>165.3526</v>
      </c>
      <c r="CP13" s="17">
        <v>165.3526</v>
      </c>
      <c r="CQ13" s="17">
        <v>2.7473999999999998</v>
      </c>
      <c r="CR13" s="17">
        <v>8.1</v>
      </c>
      <c r="CS13" s="17">
        <v>6.8603199999999998</v>
      </c>
      <c r="CT13" s="17">
        <v>6.8603199999999998</v>
      </c>
      <c r="CU13" s="17">
        <v>1.2396799999999999</v>
      </c>
      <c r="CV13" s="17">
        <v>0</v>
      </c>
      <c r="CW13" s="17">
        <v>0</v>
      </c>
      <c r="CX13" s="17">
        <v>0</v>
      </c>
      <c r="CY13" s="17">
        <v>0</v>
      </c>
      <c r="CZ13" s="17">
        <v>6.4</v>
      </c>
      <c r="DA13" s="17">
        <v>6.8787000000000003</v>
      </c>
      <c r="DB13" s="17">
        <v>6.8787000000000003</v>
      </c>
      <c r="DC13" s="17">
        <v>-0.47870000000000001</v>
      </c>
      <c r="DD13" s="17"/>
      <c r="DE13" s="17"/>
      <c r="DF13" s="17"/>
      <c r="DG13" s="17">
        <v>0</v>
      </c>
      <c r="DH13" s="17">
        <v>50.9</v>
      </c>
      <c r="DI13" s="17">
        <v>60</v>
      </c>
      <c r="DJ13" s="17">
        <v>32.211469999999998</v>
      </c>
      <c r="DK13" s="17">
        <v>18.68853</v>
      </c>
      <c r="DL13" s="17">
        <v>2.9</v>
      </c>
      <c r="DM13" s="17"/>
      <c r="DN13" s="17"/>
      <c r="DO13" s="17">
        <v>2.9</v>
      </c>
      <c r="DP13" s="17"/>
      <c r="DQ13" s="17"/>
      <c r="DR13" s="17"/>
      <c r="DS13" s="17">
        <v>0</v>
      </c>
      <c r="DT13" s="17"/>
      <c r="DU13" s="17"/>
      <c r="DV13" s="17"/>
      <c r="DW13" s="17">
        <v>0</v>
      </c>
      <c r="DX13" s="17"/>
      <c r="DY13" s="17"/>
      <c r="DZ13" s="17"/>
      <c r="EA13" s="17">
        <v>0</v>
      </c>
      <c r="EB13" s="17">
        <v>110.7</v>
      </c>
      <c r="EC13" s="17">
        <v>113.3477</v>
      </c>
      <c r="ED13" s="17">
        <v>113.3477</v>
      </c>
      <c r="EE13" s="17">
        <v>-2.6476999999999999</v>
      </c>
      <c r="EF13" s="17">
        <v>173</v>
      </c>
      <c r="EG13" s="17">
        <v>222.42425</v>
      </c>
      <c r="EH13" s="17">
        <v>220</v>
      </c>
      <c r="EI13" s="17">
        <v>-47</v>
      </c>
      <c r="EJ13" s="17"/>
      <c r="EK13" s="17"/>
      <c r="EL13" s="17"/>
      <c r="EM13" s="17">
        <v>0</v>
      </c>
      <c r="EN13" s="17"/>
      <c r="EO13" s="17"/>
      <c r="EP13" s="17"/>
      <c r="EQ13" s="17">
        <v>0</v>
      </c>
      <c r="ER13" s="17"/>
      <c r="ES13" s="17"/>
      <c r="ET13" s="17"/>
      <c r="EU13" s="17">
        <v>0</v>
      </c>
      <c r="EV13" s="17">
        <v>6.5</v>
      </c>
      <c r="EW13" s="17">
        <v>6.39</v>
      </c>
      <c r="EX13" s="17">
        <v>6.39</v>
      </c>
      <c r="EY13" s="17">
        <v>0.11</v>
      </c>
      <c r="EZ13" s="17">
        <v>291.8</v>
      </c>
      <c r="FA13" s="17">
        <v>230.20568</v>
      </c>
      <c r="FB13" s="17">
        <v>457.21881000000002</v>
      </c>
      <c r="FC13" s="17">
        <v>-165.41881000000001</v>
      </c>
      <c r="FD13" s="17">
        <v>78.3</v>
      </c>
      <c r="FE13" s="17">
        <v>82.275220000000004</v>
      </c>
      <c r="FF13" s="17">
        <v>80.561989999999994</v>
      </c>
      <c r="FG13" s="17">
        <v>-2.2619899999999999</v>
      </c>
      <c r="FH13" s="17">
        <v>151.5</v>
      </c>
      <c r="FI13" s="17">
        <v>149.20862</v>
      </c>
      <c r="FJ13" s="17">
        <v>149.20862</v>
      </c>
      <c r="FK13" s="17">
        <v>2.2913800000000002</v>
      </c>
      <c r="FL13" s="17">
        <v>42.2</v>
      </c>
      <c r="FM13" s="17">
        <v>37.939279999999997</v>
      </c>
      <c r="FN13" s="17">
        <v>20.000319999999999</v>
      </c>
      <c r="FO13" s="17">
        <v>22.199680000000001</v>
      </c>
      <c r="FP13" s="17">
        <v>18.399999999999999</v>
      </c>
      <c r="FQ13" s="17">
        <v>19.361409999999999</v>
      </c>
      <c r="FR13" s="17">
        <v>19.361409999999999</v>
      </c>
      <c r="FS13" s="17">
        <v>-0.96140999999999999</v>
      </c>
      <c r="FT13" s="17">
        <v>14.5</v>
      </c>
      <c r="FU13" s="17">
        <v>19.09892</v>
      </c>
      <c r="FV13" s="17">
        <v>19.09892</v>
      </c>
      <c r="FW13" s="17">
        <v>-4.5989199999999997</v>
      </c>
      <c r="FX13" s="17">
        <v>89.1</v>
      </c>
      <c r="FY13" s="17">
        <v>88.000979999999998</v>
      </c>
      <c r="FZ13" s="17">
        <v>88.000979999999998</v>
      </c>
      <c r="GA13" s="17">
        <v>1.0990200000000001</v>
      </c>
      <c r="GB13" s="17">
        <v>178.5</v>
      </c>
      <c r="GC13" s="17">
        <v>178.66667000000001</v>
      </c>
      <c r="GD13" s="17">
        <v>178.66667000000001</v>
      </c>
      <c r="GE13" s="17">
        <v>-0.16667000000000001</v>
      </c>
      <c r="GF13" s="17">
        <v>178.6</v>
      </c>
      <c r="GG13" s="17">
        <v>178.66667000000001</v>
      </c>
      <c r="GH13" s="17">
        <v>178.66667000000001</v>
      </c>
      <c r="GI13" s="17">
        <v>-6.6669999999999993E-2</v>
      </c>
      <c r="GJ13" s="17">
        <v>178.4</v>
      </c>
      <c r="GK13" s="17">
        <v>178.66667000000001</v>
      </c>
      <c r="GL13" s="17">
        <v>178.66667000000001</v>
      </c>
      <c r="GM13" s="17">
        <v>-0.26667000000000002</v>
      </c>
      <c r="GN13" s="17">
        <v>109</v>
      </c>
      <c r="GO13" s="17">
        <v>111.3477</v>
      </c>
      <c r="GP13" s="17">
        <v>106.77694</v>
      </c>
      <c r="GQ13" s="17">
        <v>2.2230599999999998</v>
      </c>
      <c r="GR13" s="17">
        <v>7.9</v>
      </c>
      <c r="GS13" s="17">
        <v>6.3630000000000004</v>
      </c>
      <c r="GT13" s="17">
        <v>8.9477499999999992</v>
      </c>
      <c r="GU13" s="17">
        <v>-1.04775</v>
      </c>
      <c r="GV13" s="17">
        <v>3.4</v>
      </c>
      <c r="GW13" s="17">
        <v>5.02773</v>
      </c>
      <c r="GX13" s="17">
        <v>5.02773</v>
      </c>
      <c r="GY13" s="17">
        <v>-1.6277299999999999</v>
      </c>
      <c r="GZ13" s="17">
        <v>34.200000000000003</v>
      </c>
      <c r="HA13" s="17">
        <v>36.537669999999999</v>
      </c>
      <c r="HB13" s="17">
        <v>36.537669999999999</v>
      </c>
      <c r="HC13" s="17">
        <v>-2.3376700000000001</v>
      </c>
      <c r="HD13" s="17">
        <v>45.3</v>
      </c>
      <c r="HE13" s="17">
        <v>44.44858</v>
      </c>
      <c r="HF13" s="17">
        <v>44.44858</v>
      </c>
      <c r="HG13" s="17">
        <v>0.85141999999999995</v>
      </c>
      <c r="HH13" s="17">
        <v>2.8</v>
      </c>
      <c r="HI13" s="17">
        <v>2.84151</v>
      </c>
      <c r="HJ13" s="17">
        <v>2.84151</v>
      </c>
      <c r="HK13" s="17">
        <v>-4.1509999999999998E-2</v>
      </c>
      <c r="HL13" s="17">
        <v>2.5</v>
      </c>
      <c r="HM13" s="17">
        <v>3.9824999999999999</v>
      </c>
      <c r="HN13" s="17">
        <v>3.9824999999999999</v>
      </c>
      <c r="HO13" s="17">
        <v>-1.4824999999999999</v>
      </c>
      <c r="HP13" s="17">
        <v>0</v>
      </c>
      <c r="HQ13" s="17">
        <v>0</v>
      </c>
      <c r="HR13" s="17">
        <v>0</v>
      </c>
      <c r="HS13" s="17">
        <v>0</v>
      </c>
      <c r="HT13" s="17">
        <v>168.4</v>
      </c>
      <c r="HU13" s="17">
        <v>171.88481999999999</v>
      </c>
      <c r="HV13" s="17">
        <v>160.62225000000001</v>
      </c>
      <c r="HW13" s="17">
        <v>7.7777500000000002</v>
      </c>
      <c r="HX13" s="17">
        <v>0</v>
      </c>
      <c r="HY13" s="17">
        <v>0</v>
      </c>
      <c r="HZ13" s="17">
        <v>24.688189999999999</v>
      </c>
      <c r="IA13" s="17">
        <v>-24.688189999999999</v>
      </c>
      <c r="IB13" s="17"/>
      <c r="IC13" s="17"/>
      <c r="ID13" s="17"/>
      <c r="IE13" s="17">
        <v>0</v>
      </c>
      <c r="IF13" s="17"/>
      <c r="IG13" s="17"/>
      <c r="IH13" s="17"/>
      <c r="II13" s="17">
        <v>0</v>
      </c>
      <c r="IJ13" s="17">
        <v>47.2</v>
      </c>
      <c r="IK13" s="17"/>
      <c r="IL13" s="17">
        <v>46.775979999999997</v>
      </c>
      <c r="IM13" s="17">
        <v>0.42402000000000001</v>
      </c>
      <c r="IN13" s="17"/>
      <c r="IO13" s="17"/>
      <c r="IP13" s="17"/>
      <c r="IQ13" s="17">
        <v>0</v>
      </c>
      <c r="IR13" s="17"/>
      <c r="IS13" s="17"/>
      <c r="IT13" s="17"/>
      <c r="IU13" s="17">
        <v>0</v>
      </c>
      <c r="IV13" s="17"/>
      <c r="IW13" s="17"/>
      <c r="IX13" s="17"/>
      <c r="IY13" s="17">
        <v>0</v>
      </c>
      <c r="IZ13" s="17">
        <v>87.5</v>
      </c>
      <c r="JA13" s="17">
        <v>89.163560000000004</v>
      </c>
      <c r="JB13" s="17">
        <v>89.163560000000004</v>
      </c>
      <c r="JC13" s="17">
        <v>-1.6635599999999999</v>
      </c>
      <c r="JD13" s="17">
        <v>174.8</v>
      </c>
      <c r="JE13" s="17">
        <v>150.66667000000001</v>
      </c>
      <c r="JF13" s="17">
        <v>150.66667000000001</v>
      </c>
      <c r="JG13" s="17">
        <v>24.133330000000001</v>
      </c>
      <c r="JH13" s="17"/>
      <c r="JI13" s="17"/>
      <c r="JJ13" s="17"/>
      <c r="JK13" s="17">
        <v>0</v>
      </c>
      <c r="JL13" s="17">
        <v>0</v>
      </c>
      <c r="JM13" s="17"/>
      <c r="JN13" s="17"/>
      <c r="JO13" s="17">
        <v>0</v>
      </c>
      <c r="JP13" s="17">
        <v>76.709999999999994</v>
      </c>
      <c r="JQ13" s="17">
        <v>75.333330000000004</v>
      </c>
      <c r="JR13" s="17">
        <v>75.333330000000004</v>
      </c>
      <c r="JS13" s="17">
        <v>1.3766700000000001</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112.4</v>
      </c>
      <c r="KO13" s="17">
        <v>115.35749</v>
      </c>
      <c r="KP13" s="17">
        <v>76.53098</v>
      </c>
      <c r="KQ13" s="17">
        <v>35.869019999999999</v>
      </c>
      <c r="KR13" s="17">
        <v>0</v>
      </c>
      <c r="KS13" s="17"/>
      <c r="KT13" s="17">
        <v>0</v>
      </c>
      <c r="KU13" s="17">
        <v>0</v>
      </c>
      <c r="KV13" s="17"/>
      <c r="KW13" s="17"/>
      <c r="KX13" s="17"/>
      <c r="KY13" s="17">
        <v>0</v>
      </c>
      <c r="KZ13" s="17">
        <v>123.4</v>
      </c>
      <c r="LA13" s="17">
        <v>54.17709</v>
      </c>
      <c r="LB13" s="17">
        <v>93.716040000000007</v>
      </c>
      <c r="LC13" s="17">
        <v>29.683959999999999</v>
      </c>
      <c r="LD13" s="17">
        <v>127.6</v>
      </c>
      <c r="LE13" s="17">
        <v>134.20367999999999</v>
      </c>
      <c r="LF13" s="17">
        <v>134.20367999999999</v>
      </c>
      <c r="LG13" s="17">
        <v>-6.6036799999999998</v>
      </c>
      <c r="LH13" s="17">
        <v>64.900000000000006</v>
      </c>
      <c r="LI13" s="17">
        <v>67.725759999999994</v>
      </c>
      <c r="LJ13" s="17">
        <v>67.725759999999994</v>
      </c>
      <c r="LK13" s="17">
        <v>-2.8257599999999998</v>
      </c>
      <c r="LL13" s="17">
        <v>79.400000000000006</v>
      </c>
      <c r="LM13" s="17">
        <v>78.567999999999998</v>
      </c>
      <c r="LN13" s="17">
        <v>75.883219999999994</v>
      </c>
      <c r="LO13" s="17">
        <v>3.5167799999999998</v>
      </c>
      <c r="LP13" s="17">
        <v>30.3</v>
      </c>
      <c r="LQ13" s="17">
        <v>30.215479999999999</v>
      </c>
      <c r="LR13" s="17">
        <v>30.215479999999999</v>
      </c>
      <c r="LS13" s="17">
        <v>8.4519999999999998E-2</v>
      </c>
      <c r="LT13" s="17"/>
      <c r="LU13" s="17"/>
      <c r="LV13" s="17"/>
      <c r="LW13" s="17">
        <v>0</v>
      </c>
      <c r="LX13" s="17"/>
      <c r="LY13" s="17"/>
      <c r="LZ13" s="17"/>
      <c r="MA13" s="17">
        <v>0</v>
      </c>
      <c r="MB13" s="17"/>
      <c r="MC13" s="17"/>
      <c r="MD13" s="17"/>
      <c r="ME13" s="17">
        <v>0</v>
      </c>
      <c r="MF13" s="17">
        <v>88</v>
      </c>
      <c r="MG13" s="17">
        <v>145.58026000000001</v>
      </c>
      <c r="MH13" s="17">
        <v>101.61387000000001</v>
      </c>
      <c r="MI13" s="17">
        <v>-13.61387</v>
      </c>
      <c r="MJ13" s="17">
        <v>88.1</v>
      </c>
      <c r="MK13" s="17">
        <v>145.58026000000001</v>
      </c>
      <c r="ML13" s="17">
        <v>101.61387000000001</v>
      </c>
      <c r="MM13" s="17">
        <v>-13.513870000000001</v>
      </c>
      <c r="MN13" s="17">
        <v>111.3</v>
      </c>
      <c r="MO13" s="17">
        <v>145.58026000000001</v>
      </c>
      <c r="MP13" s="17">
        <v>101.61387000000001</v>
      </c>
      <c r="MQ13" s="17">
        <v>9.6861300000000004</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v>0</v>
      </c>
      <c r="NV13" s="17">
        <v>0</v>
      </c>
      <c r="NW13" s="17">
        <v>0</v>
      </c>
      <c r="NX13" s="17">
        <v>95.9</v>
      </c>
      <c r="NY13" s="17">
        <v>66.11</v>
      </c>
      <c r="NZ13" s="17">
        <v>56.984000000000002</v>
      </c>
      <c r="OA13" s="17">
        <v>38.915999999999997</v>
      </c>
      <c r="OB13" s="17">
        <v>0</v>
      </c>
      <c r="OC13" s="17"/>
      <c r="OD13" s="17">
        <v>0</v>
      </c>
      <c r="OE13" s="17">
        <v>0</v>
      </c>
      <c r="OF13" s="17">
        <v>2.2999999999999998</v>
      </c>
      <c r="OG13" s="17">
        <v>2.827</v>
      </c>
      <c r="OH13" s="17">
        <v>2.827</v>
      </c>
      <c r="OI13" s="17">
        <v>-0.52700000000000002</v>
      </c>
      <c r="OJ13" s="17">
        <v>0</v>
      </c>
      <c r="OK13" s="17"/>
      <c r="OL13" s="17">
        <v>0</v>
      </c>
      <c r="OM13" s="17">
        <v>0</v>
      </c>
      <c r="ON13" s="17">
        <v>20</v>
      </c>
      <c r="OO13" s="17">
        <v>17.629770000000001</v>
      </c>
      <c r="OP13" s="17">
        <v>17.629770000000001</v>
      </c>
      <c r="OQ13" s="17">
        <v>2.3702299999999998</v>
      </c>
      <c r="OR13" s="17">
        <v>0</v>
      </c>
      <c r="OS13" s="17">
        <v>0</v>
      </c>
      <c r="OT13" s="17">
        <v>9.9830000000000005</v>
      </c>
      <c r="OU13" s="17">
        <v>-9.9830000000000005</v>
      </c>
      <c r="OV13" s="17">
        <v>0</v>
      </c>
      <c r="OW13" s="17">
        <v>0</v>
      </c>
      <c r="OX13" s="17">
        <v>1.0609999999999999</v>
      </c>
      <c r="OY13" s="17">
        <v>-1.0609999999999999</v>
      </c>
      <c r="OZ13" s="17"/>
      <c r="PA13" s="17"/>
      <c r="PB13" s="17">
        <v>0</v>
      </c>
      <c r="PC13" s="17">
        <v>0</v>
      </c>
      <c r="PD13" s="17">
        <v>3.6</v>
      </c>
      <c r="PE13" s="17">
        <v>3.6</v>
      </c>
      <c r="PF13" s="17">
        <v>3.6</v>
      </c>
      <c r="PG13" s="17">
        <v>0</v>
      </c>
      <c r="PH13" s="17">
        <v>3.8</v>
      </c>
      <c r="PI13" s="17">
        <v>3.4</v>
      </c>
      <c r="PJ13" s="17">
        <v>3.4</v>
      </c>
      <c r="PK13" s="17">
        <v>0.4</v>
      </c>
      <c r="PL13" s="17">
        <v>20.100000000000001</v>
      </c>
      <c r="PM13" s="17">
        <v>19.588640000000002</v>
      </c>
      <c r="PN13" s="17">
        <v>19.588640000000002</v>
      </c>
      <c r="PO13" s="17">
        <v>0.51136000000000004</v>
      </c>
      <c r="PP13" s="17">
        <v>20</v>
      </c>
      <c r="PQ13" s="17">
        <v>20</v>
      </c>
      <c r="PR13" s="17">
        <v>8</v>
      </c>
      <c r="PS13" s="17">
        <v>12</v>
      </c>
      <c r="PT13" s="17">
        <v>7</v>
      </c>
      <c r="PU13" s="17">
        <v>6.8</v>
      </c>
      <c r="PV13" s="17">
        <v>0</v>
      </c>
      <c r="PW13" s="17">
        <v>7</v>
      </c>
      <c r="PX13" s="17">
        <v>3.6</v>
      </c>
      <c r="PY13" s="17">
        <v>3.5</v>
      </c>
      <c r="PZ13" s="17">
        <v>3.5</v>
      </c>
      <c r="QA13" s="17">
        <v>0.1</v>
      </c>
      <c r="QB13" s="17">
        <v>18.600000000000001</v>
      </c>
      <c r="QC13" s="17">
        <v>18.021550000000001</v>
      </c>
      <c r="QD13" s="17">
        <v>18.021550000000001</v>
      </c>
      <c r="QE13" s="17">
        <v>0.57845000000000002</v>
      </c>
      <c r="QF13" s="17">
        <v>0</v>
      </c>
      <c r="QG13" s="17">
        <v>0</v>
      </c>
      <c r="QH13" s="17">
        <v>0</v>
      </c>
      <c r="QI13" s="17">
        <v>0</v>
      </c>
      <c r="QJ13" s="17">
        <v>0</v>
      </c>
      <c r="QK13" s="17">
        <v>0</v>
      </c>
      <c r="QL13" s="17">
        <v>0</v>
      </c>
      <c r="QM13" s="17">
        <v>0</v>
      </c>
      <c r="QN13" s="17">
        <v>23</v>
      </c>
      <c r="QO13" s="17">
        <v>13.212</v>
      </c>
      <c r="QP13" s="17">
        <v>13.212</v>
      </c>
      <c r="QQ13" s="17">
        <v>9.7880000000000003</v>
      </c>
      <c r="QR13" s="17">
        <v>53</v>
      </c>
      <c r="QS13" s="17">
        <v>39.427999999999997</v>
      </c>
      <c r="QT13" s="17">
        <v>39.427999999999997</v>
      </c>
      <c r="QU13" s="17">
        <v>13.571999999999999</v>
      </c>
      <c r="QV13" s="17">
        <v>4.7</v>
      </c>
      <c r="QW13" s="17">
        <v>4.2</v>
      </c>
      <c r="QX13" s="17">
        <v>4.2</v>
      </c>
      <c r="QY13" s="17">
        <v>0.5</v>
      </c>
      <c r="QZ13" s="17">
        <v>2.4</v>
      </c>
      <c r="RA13" s="17">
        <v>2.4</v>
      </c>
      <c r="RB13" s="17">
        <v>2.4</v>
      </c>
      <c r="RC13" s="17">
        <v>0</v>
      </c>
      <c r="RD13" s="17">
        <v>0.8</v>
      </c>
      <c r="RE13" s="17">
        <v>1.2</v>
      </c>
      <c r="RF13" s="17">
        <v>1.2</v>
      </c>
      <c r="RG13" s="17">
        <v>-0.4</v>
      </c>
      <c r="RH13" s="17">
        <v>2.2000000000000002</v>
      </c>
      <c r="RI13" s="17">
        <v>2.8</v>
      </c>
      <c r="RJ13" s="17">
        <v>2.8</v>
      </c>
      <c r="RK13" s="17">
        <v>-0.6</v>
      </c>
      <c r="RL13" s="17">
        <v>0</v>
      </c>
      <c r="RM13" s="17">
        <v>0</v>
      </c>
      <c r="RN13" s="17">
        <v>0</v>
      </c>
      <c r="RO13" s="17">
        <v>0</v>
      </c>
      <c r="RP13" s="17">
        <v>3.5</v>
      </c>
      <c r="RQ13" s="17">
        <v>3.5489999999999999</v>
      </c>
      <c r="RR13" s="17">
        <v>3.5489999999999999</v>
      </c>
      <c r="RS13" s="17">
        <v>-4.9000000000000002E-2</v>
      </c>
      <c r="RT13" s="17">
        <v>5</v>
      </c>
      <c r="RU13" s="17">
        <v>0</v>
      </c>
      <c r="RV13" s="17">
        <v>5.76091</v>
      </c>
      <c r="RW13" s="17">
        <v>-0.76090999999999998</v>
      </c>
      <c r="RX13" s="17">
        <v>2</v>
      </c>
      <c r="RY13" s="17">
        <v>2</v>
      </c>
      <c r="RZ13" s="17">
        <v>2</v>
      </c>
      <c r="SA13" s="17">
        <v>0</v>
      </c>
      <c r="SB13" s="17"/>
      <c r="SC13" s="17"/>
      <c r="SD13" s="17">
        <v>0.7</v>
      </c>
      <c r="SE13" s="17">
        <v>-0.7</v>
      </c>
      <c r="SF13" s="17">
        <v>16.600000000000001</v>
      </c>
      <c r="SG13" s="17">
        <v>18.021550000000001</v>
      </c>
      <c r="SH13" s="17">
        <v>18.021550000000001</v>
      </c>
      <c r="SI13" s="17">
        <v>-1.4215500000000001</v>
      </c>
      <c r="SJ13" s="17">
        <v>9.6999999999999993</v>
      </c>
      <c r="SK13" s="17">
        <v>9.1</v>
      </c>
      <c r="SL13" s="17">
        <v>9.1</v>
      </c>
      <c r="SM13" s="17">
        <v>0.6</v>
      </c>
      <c r="SN13" s="17">
        <v>19.399999999999999</v>
      </c>
      <c r="SO13" s="17">
        <v>19.588640000000002</v>
      </c>
      <c r="SP13" s="17">
        <v>19.588640000000002</v>
      </c>
      <c r="SQ13" s="17">
        <v>-0.18864</v>
      </c>
      <c r="SR13" s="17">
        <v>20.3</v>
      </c>
      <c r="SS13" s="17">
        <v>19.588640000000002</v>
      </c>
      <c r="ST13" s="17">
        <v>19.588640000000002</v>
      </c>
      <c r="SU13" s="17">
        <v>0.71135999999999999</v>
      </c>
      <c r="SV13" s="17">
        <v>20</v>
      </c>
      <c r="SW13" s="17">
        <v>19.392749999999999</v>
      </c>
      <c r="SX13" s="17">
        <v>19.392749999999999</v>
      </c>
      <c r="SY13" s="17">
        <v>0.60724999999999996</v>
      </c>
      <c r="SZ13" s="17">
        <v>21.7</v>
      </c>
      <c r="TA13" s="17">
        <v>16.835000000000001</v>
      </c>
      <c r="TB13" s="17">
        <v>16.835000000000001</v>
      </c>
      <c r="TC13" s="17">
        <v>4.8650000000000002</v>
      </c>
      <c r="TD13" s="17">
        <v>17.600000000000001</v>
      </c>
      <c r="TE13" s="17">
        <v>22.143000000000001</v>
      </c>
      <c r="TF13" s="17">
        <v>22.143000000000001</v>
      </c>
      <c r="TG13" s="17">
        <v>-4.5430000000000001</v>
      </c>
      <c r="TH13" s="17">
        <v>0</v>
      </c>
      <c r="TI13" s="17">
        <v>0</v>
      </c>
      <c r="TJ13" s="17">
        <v>0</v>
      </c>
      <c r="TK13" s="17">
        <v>0</v>
      </c>
      <c r="TL13" s="17">
        <v>61.8</v>
      </c>
      <c r="TM13" s="17">
        <v>31.2</v>
      </c>
      <c r="TN13" s="17">
        <v>26.13</v>
      </c>
      <c r="TO13" s="17">
        <v>35.67</v>
      </c>
      <c r="TP13" s="17">
        <v>57.9</v>
      </c>
      <c r="TQ13" s="17">
        <v>43.8</v>
      </c>
      <c r="TR13" s="17">
        <v>27.44</v>
      </c>
      <c r="TS13" s="17">
        <v>30.46</v>
      </c>
      <c r="TT13" s="17">
        <v>3.5</v>
      </c>
      <c r="TU13" s="17">
        <v>3</v>
      </c>
      <c r="TV13" s="17">
        <v>1.53</v>
      </c>
      <c r="TW13" s="17">
        <v>1.97</v>
      </c>
      <c r="TX13" s="17">
        <v>1.5</v>
      </c>
      <c r="TY13" s="17">
        <v>1.3</v>
      </c>
      <c r="TZ13" s="17">
        <v>1.0900000000000001</v>
      </c>
      <c r="UA13" s="17">
        <v>0.41</v>
      </c>
      <c r="UB13" s="17">
        <v>20.9</v>
      </c>
      <c r="UC13" s="17">
        <v>19.588640000000002</v>
      </c>
      <c r="UD13" s="17">
        <v>19.588640000000002</v>
      </c>
      <c r="UE13" s="17">
        <v>1.3113600000000001</v>
      </c>
      <c r="UF13" s="17">
        <v>8.5</v>
      </c>
      <c r="UG13" s="17">
        <v>8.4</v>
      </c>
      <c r="UH13" s="17">
        <v>8.4</v>
      </c>
      <c r="UI13" s="17">
        <v>0.1</v>
      </c>
      <c r="UJ13" s="17">
        <v>0</v>
      </c>
      <c r="UK13" s="17"/>
      <c r="UL13" s="17">
        <v>5</v>
      </c>
      <c r="UM13" s="17">
        <v>-5</v>
      </c>
      <c r="UN13" s="17">
        <v>20</v>
      </c>
      <c r="UO13" s="17">
        <v>19.588640000000002</v>
      </c>
      <c r="UP13" s="17">
        <v>19.588640000000002</v>
      </c>
      <c r="UQ13" s="17">
        <v>0.41136</v>
      </c>
      <c r="UR13" s="17">
        <v>20</v>
      </c>
      <c r="US13" s="17">
        <v>19.588640000000002</v>
      </c>
      <c r="UT13" s="17">
        <v>19.588640000000002</v>
      </c>
      <c r="UU13" s="17">
        <v>0.41136</v>
      </c>
      <c r="UV13" s="17">
        <v>20</v>
      </c>
      <c r="UW13" s="17">
        <v>19.588640000000002</v>
      </c>
      <c r="UX13" s="17">
        <v>19.588640000000002</v>
      </c>
      <c r="UY13" s="17">
        <v>0.41136</v>
      </c>
      <c r="UZ13" s="17">
        <v>1.8</v>
      </c>
      <c r="VA13" s="17">
        <v>2.831</v>
      </c>
      <c r="VB13" s="17">
        <v>2.831</v>
      </c>
      <c r="VC13" s="17">
        <v>-1.0309999999999999</v>
      </c>
      <c r="VD13" s="17">
        <v>0</v>
      </c>
      <c r="VE13" s="17"/>
      <c r="VF13" s="17">
        <v>0</v>
      </c>
      <c r="VG13" s="17">
        <v>0</v>
      </c>
      <c r="VH13" s="17">
        <v>0</v>
      </c>
      <c r="VI13" s="17">
        <v>0</v>
      </c>
      <c r="VJ13" s="17">
        <v>0</v>
      </c>
      <c r="VK13" s="17">
        <v>0</v>
      </c>
      <c r="VL13" s="17">
        <v>0.6</v>
      </c>
      <c r="VM13" s="17">
        <v>0.6</v>
      </c>
      <c r="VN13" s="17">
        <v>0.6</v>
      </c>
      <c r="VO13" s="17">
        <v>0</v>
      </c>
      <c r="VP13" s="17">
        <v>7.6</v>
      </c>
      <c r="VQ13" s="17">
        <v>11.17</v>
      </c>
      <c r="VR13" s="17">
        <v>21.164999999999999</v>
      </c>
      <c r="VS13" s="17">
        <v>-13.565</v>
      </c>
      <c r="VT13" s="17">
        <v>2.4</v>
      </c>
      <c r="VU13" s="17">
        <v>17.18</v>
      </c>
      <c r="VV13" s="17">
        <v>17.175000000000001</v>
      </c>
      <c r="VW13" s="17">
        <v>-14.775</v>
      </c>
      <c r="VX13" s="17">
        <v>0</v>
      </c>
      <c r="VY13" s="17">
        <v>0</v>
      </c>
      <c r="VZ13" s="17">
        <v>0</v>
      </c>
      <c r="WA13" s="17">
        <v>0</v>
      </c>
      <c r="WB13" s="17">
        <v>0</v>
      </c>
      <c r="WC13" s="17"/>
      <c r="WD13" s="17">
        <v>0</v>
      </c>
      <c r="WE13" s="17">
        <v>0</v>
      </c>
      <c r="WF13" s="17">
        <v>0</v>
      </c>
      <c r="WG13" s="17"/>
      <c r="WH13" s="17"/>
      <c r="WI13" s="17">
        <v>0</v>
      </c>
      <c r="WJ13" s="17">
        <v>20</v>
      </c>
      <c r="WK13" s="17">
        <v>19.392749999999999</v>
      </c>
      <c r="WL13" s="17">
        <v>19.392749999999999</v>
      </c>
      <c r="WM13" s="17">
        <v>0.60724999999999996</v>
      </c>
      <c r="WN13" s="17">
        <v>9.8000000000000007</v>
      </c>
      <c r="WO13" s="17">
        <v>10.5</v>
      </c>
      <c r="WP13" s="17">
        <v>10.5</v>
      </c>
      <c r="WQ13" s="17">
        <v>-0.7</v>
      </c>
      <c r="WR13" s="17">
        <v>43.9</v>
      </c>
      <c r="WS13" s="17">
        <v>76</v>
      </c>
      <c r="WT13" s="17">
        <v>69</v>
      </c>
      <c r="WU13" s="17">
        <v>-25.1</v>
      </c>
      <c r="WV13" s="17">
        <v>34.299999999999997</v>
      </c>
      <c r="WW13" s="17"/>
      <c r="WX13" s="17"/>
      <c r="WY13" s="17">
        <v>34.299999999999997</v>
      </c>
      <c r="WZ13" s="17">
        <v>29.701650000000001</v>
      </c>
      <c r="XA13" s="17">
        <v>29.184000000000001</v>
      </c>
      <c r="XB13" s="17">
        <v>29.184000000000001</v>
      </c>
      <c r="XC13" s="17">
        <v>0.51765000000000005</v>
      </c>
      <c r="XD13" s="17">
        <v>3.2223199999999999</v>
      </c>
      <c r="XE13" s="17">
        <v>2.8159999999999998</v>
      </c>
      <c r="XF13" s="17">
        <v>2.8159999999999998</v>
      </c>
      <c r="XG13" s="17">
        <v>0.40632000000000001</v>
      </c>
      <c r="XH13" s="17">
        <v>14</v>
      </c>
      <c r="XI13" s="17">
        <v>14</v>
      </c>
      <c r="XJ13" s="17">
        <v>14</v>
      </c>
      <c r="XK13" s="17">
        <v>0</v>
      </c>
      <c r="XL13" s="17">
        <v>16.3</v>
      </c>
      <c r="XM13" s="17">
        <v>17</v>
      </c>
      <c r="XN13" s="17">
        <v>17</v>
      </c>
      <c r="XO13" s="17">
        <v>-0.7</v>
      </c>
      <c r="XP13" s="17">
        <v>5.9</v>
      </c>
      <c r="XQ13" s="17">
        <v>7.07</v>
      </c>
      <c r="XR13" s="17">
        <v>7.07</v>
      </c>
      <c r="XS13" s="17">
        <v>-1.17</v>
      </c>
    </row>
    <row r="14" spans="1:643" ht="24" customHeight="1">
      <c r="A14" s="1"/>
      <c r="B14" s="16" t="s">
        <v>57</v>
      </c>
      <c r="C14" s="16" t="s">
        <v>716</v>
      </c>
      <c r="D14" s="17">
        <v>1.1000000000000001</v>
      </c>
      <c r="E14" s="17">
        <v>0.98</v>
      </c>
      <c r="F14" s="17">
        <v>0.98</v>
      </c>
      <c r="G14" s="17">
        <v>0.12</v>
      </c>
      <c r="H14" s="17">
        <v>1.6</v>
      </c>
      <c r="I14" s="17">
        <v>1.67</v>
      </c>
      <c r="J14" s="17">
        <v>1.67</v>
      </c>
      <c r="K14" s="17">
        <v>-7.0000000000000007E-2</v>
      </c>
      <c r="L14" s="17">
        <v>643.5</v>
      </c>
      <c r="M14" s="17">
        <v>647.00522999999998</v>
      </c>
      <c r="N14" s="17">
        <v>647.00522999999998</v>
      </c>
      <c r="O14" s="17">
        <v>-3.5052300000000001</v>
      </c>
      <c r="P14" s="17">
        <v>214.4</v>
      </c>
      <c r="Q14" s="17">
        <v>212.33768000000001</v>
      </c>
      <c r="R14" s="17">
        <v>212.33768000000001</v>
      </c>
      <c r="S14" s="17">
        <v>2.0623200000000002</v>
      </c>
      <c r="T14" s="17"/>
      <c r="U14" s="17"/>
      <c r="V14" s="17"/>
      <c r="W14" s="17">
        <v>0</v>
      </c>
      <c r="X14" s="17"/>
      <c r="Y14" s="17"/>
      <c r="Z14" s="17"/>
      <c r="AA14" s="17">
        <v>0</v>
      </c>
      <c r="AB14" s="17">
        <v>0</v>
      </c>
      <c r="AC14" s="17">
        <v>0</v>
      </c>
      <c r="AD14" s="17">
        <v>0</v>
      </c>
      <c r="AE14" s="17">
        <v>0</v>
      </c>
      <c r="AF14" s="17">
        <v>165.3</v>
      </c>
      <c r="AG14" s="17">
        <v>159.98926</v>
      </c>
      <c r="AH14" s="17">
        <v>159.98926</v>
      </c>
      <c r="AI14" s="17">
        <v>5.31074</v>
      </c>
      <c r="AJ14" s="17"/>
      <c r="AK14" s="17"/>
      <c r="AL14" s="17"/>
      <c r="AM14" s="17">
        <v>0</v>
      </c>
      <c r="AN14" s="17"/>
      <c r="AO14" s="17"/>
      <c r="AP14" s="17"/>
      <c r="AQ14" s="17">
        <v>0</v>
      </c>
      <c r="AR14" s="17">
        <v>128.4</v>
      </c>
      <c r="AS14" s="17">
        <v>135.83466999999999</v>
      </c>
      <c r="AT14" s="17">
        <v>135.83466999999999</v>
      </c>
      <c r="AU14" s="17">
        <v>-7.4346699999999997</v>
      </c>
      <c r="AV14" s="17">
        <v>128</v>
      </c>
      <c r="AW14" s="17">
        <v>135.83466999999999</v>
      </c>
      <c r="AX14" s="17">
        <v>135.83466999999999</v>
      </c>
      <c r="AY14" s="17">
        <v>-7.83467</v>
      </c>
      <c r="AZ14" s="17">
        <v>127.6</v>
      </c>
      <c r="BA14" s="17">
        <v>135.83466999999999</v>
      </c>
      <c r="BB14" s="17">
        <v>135.83466999999999</v>
      </c>
      <c r="BC14" s="17">
        <v>-8.2346699999999995</v>
      </c>
      <c r="BD14" s="17">
        <v>232.4</v>
      </c>
      <c r="BE14" s="17">
        <v>203.75200000000001</v>
      </c>
      <c r="BF14" s="17">
        <v>203.75200000000001</v>
      </c>
      <c r="BG14" s="17">
        <v>28.648</v>
      </c>
      <c r="BH14" s="17">
        <v>109.4</v>
      </c>
      <c r="BI14" s="17">
        <v>110</v>
      </c>
      <c r="BJ14" s="17">
        <v>110</v>
      </c>
      <c r="BK14" s="17">
        <v>-0.6</v>
      </c>
      <c r="BL14" s="17">
        <v>0</v>
      </c>
      <c r="BM14" s="17"/>
      <c r="BN14" s="17"/>
      <c r="BO14" s="17">
        <v>0</v>
      </c>
      <c r="BP14" s="17">
        <v>557.70000000000005</v>
      </c>
      <c r="BQ14" s="17">
        <v>570.52498000000003</v>
      </c>
      <c r="BR14" s="17">
        <v>570.52498000000003</v>
      </c>
      <c r="BS14" s="17">
        <v>-12.82498</v>
      </c>
      <c r="BT14" s="17">
        <v>10.5</v>
      </c>
      <c r="BU14" s="17">
        <v>10.212540000000001</v>
      </c>
      <c r="BV14" s="17">
        <v>10.212540000000001</v>
      </c>
      <c r="BW14" s="17">
        <v>0.28745999999999999</v>
      </c>
      <c r="BX14" s="17"/>
      <c r="BY14" s="17"/>
      <c r="BZ14" s="17"/>
      <c r="CA14" s="17">
        <v>0</v>
      </c>
      <c r="CB14" s="17"/>
      <c r="CC14" s="17"/>
      <c r="CD14" s="17"/>
      <c r="CE14" s="17">
        <v>0</v>
      </c>
      <c r="CF14" s="17"/>
      <c r="CG14" s="17"/>
      <c r="CH14" s="17"/>
      <c r="CI14" s="17">
        <v>0</v>
      </c>
      <c r="CJ14" s="17"/>
      <c r="CK14" s="17"/>
      <c r="CL14" s="17"/>
      <c r="CM14" s="17">
        <v>0</v>
      </c>
      <c r="CN14" s="17">
        <v>165.9</v>
      </c>
      <c r="CO14" s="17">
        <v>165.3526</v>
      </c>
      <c r="CP14" s="17">
        <v>165.3526</v>
      </c>
      <c r="CQ14" s="17">
        <v>0.5474</v>
      </c>
      <c r="CR14" s="17">
        <v>7.9</v>
      </c>
      <c r="CS14" s="17">
        <v>6.8603199999999998</v>
      </c>
      <c r="CT14" s="17">
        <v>6.8603199999999998</v>
      </c>
      <c r="CU14" s="17">
        <v>1.0396799999999999</v>
      </c>
      <c r="CV14" s="17">
        <v>0</v>
      </c>
      <c r="CW14" s="17">
        <v>0</v>
      </c>
      <c r="CX14" s="17">
        <v>0</v>
      </c>
      <c r="CY14" s="17">
        <v>0</v>
      </c>
      <c r="CZ14" s="17">
        <v>6.3</v>
      </c>
      <c r="DA14" s="17">
        <v>6.8787000000000003</v>
      </c>
      <c r="DB14" s="17">
        <v>6.8787000000000003</v>
      </c>
      <c r="DC14" s="17">
        <v>-0.57869999999999999</v>
      </c>
      <c r="DD14" s="17"/>
      <c r="DE14" s="17"/>
      <c r="DF14" s="17"/>
      <c r="DG14" s="17">
        <v>0</v>
      </c>
      <c r="DH14" s="17">
        <v>49.2</v>
      </c>
      <c r="DI14" s="17">
        <v>60</v>
      </c>
      <c r="DJ14" s="17">
        <v>33.207439999999998</v>
      </c>
      <c r="DK14" s="17">
        <v>15.992559999999999</v>
      </c>
      <c r="DL14" s="17">
        <v>2.7</v>
      </c>
      <c r="DM14" s="17"/>
      <c r="DN14" s="17"/>
      <c r="DO14" s="17">
        <v>2.7</v>
      </c>
      <c r="DP14" s="17"/>
      <c r="DQ14" s="17"/>
      <c r="DR14" s="17"/>
      <c r="DS14" s="17">
        <v>0</v>
      </c>
      <c r="DT14" s="17"/>
      <c r="DU14" s="17"/>
      <c r="DV14" s="17"/>
      <c r="DW14" s="17">
        <v>0</v>
      </c>
      <c r="DX14" s="17"/>
      <c r="DY14" s="17"/>
      <c r="DZ14" s="17"/>
      <c r="EA14" s="17">
        <v>0</v>
      </c>
      <c r="EB14" s="17">
        <v>110.6</v>
      </c>
      <c r="EC14" s="17">
        <v>113.3477</v>
      </c>
      <c r="ED14" s="17">
        <v>113.3477</v>
      </c>
      <c r="EE14" s="17">
        <v>-2.7477</v>
      </c>
      <c r="EF14" s="17">
        <v>172.4</v>
      </c>
      <c r="EG14" s="17">
        <v>222.42425</v>
      </c>
      <c r="EH14" s="17">
        <v>220</v>
      </c>
      <c r="EI14" s="17">
        <v>-47.6</v>
      </c>
      <c r="EJ14" s="17"/>
      <c r="EK14" s="17"/>
      <c r="EL14" s="17"/>
      <c r="EM14" s="17">
        <v>0</v>
      </c>
      <c r="EN14" s="17"/>
      <c r="EO14" s="17"/>
      <c r="EP14" s="17"/>
      <c r="EQ14" s="17">
        <v>0</v>
      </c>
      <c r="ER14" s="17"/>
      <c r="ES14" s="17"/>
      <c r="ET14" s="17"/>
      <c r="EU14" s="17">
        <v>0</v>
      </c>
      <c r="EV14" s="17">
        <v>6.5</v>
      </c>
      <c r="EW14" s="17">
        <v>6.39</v>
      </c>
      <c r="EX14" s="17">
        <v>6.39</v>
      </c>
      <c r="EY14" s="17">
        <v>0.11</v>
      </c>
      <c r="EZ14" s="17">
        <v>289.5</v>
      </c>
      <c r="FA14" s="17">
        <v>230.20568</v>
      </c>
      <c r="FB14" s="17">
        <v>457.99509</v>
      </c>
      <c r="FC14" s="17">
        <v>-168.49509</v>
      </c>
      <c r="FD14" s="17">
        <v>77.7</v>
      </c>
      <c r="FE14" s="17">
        <v>82.275220000000004</v>
      </c>
      <c r="FF14" s="17">
        <v>80.561989999999994</v>
      </c>
      <c r="FG14" s="17">
        <v>-2.86199</v>
      </c>
      <c r="FH14" s="17">
        <v>152.5</v>
      </c>
      <c r="FI14" s="17">
        <v>149.20862</v>
      </c>
      <c r="FJ14" s="17">
        <v>149.20862</v>
      </c>
      <c r="FK14" s="17">
        <v>3.2913800000000002</v>
      </c>
      <c r="FL14" s="17">
        <v>41.8</v>
      </c>
      <c r="FM14" s="17">
        <v>37.939279999999997</v>
      </c>
      <c r="FN14" s="17">
        <v>20.000319999999999</v>
      </c>
      <c r="FO14" s="17">
        <v>21.799679999999999</v>
      </c>
      <c r="FP14" s="17">
        <v>18.399999999999999</v>
      </c>
      <c r="FQ14" s="17">
        <v>19.361409999999999</v>
      </c>
      <c r="FR14" s="17">
        <v>19.361409999999999</v>
      </c>
      <c r="FS14" s="17">
        <v>-0.96140999999999999</v>
      </c>
      <c r="FT14" s="17">
        <v>12.5</v>
      </c>
      <c r="FU14" s="17">
        <v>19.09892</v>
      </c>
      <c r="FV14" s="17">
        <v>19.09892</v>
      </c>
      <c r="FW14" s="17">
        <v>-6.5989199999999997</v>
      </c>
      <c r="FX14" s="17">
        <v>88.6</v>
      </c>
      <c r="FY14" s="17">
        <v>88.000979999999998</v>
      </c>
      <c r="FZ14" s="17">
        <v>88.000979999999998</v>
      </c>
      <c r="GA14" s="17">
        <v>0.59902</v>
      </c>
      <c r="GB14" s="17">
        <v>175.5</v>
      </c>
      <c r="GC14" s="17">
        <v>178.66667000000001</v>
      </c>
      <c r="GD14" s="17">
        <v>178.66667000000001</v>
      </c>
      <c r="GE14" s="17">
        <v>-3.1666699999999999</v>
      </c>
      <c r="GF14" s="17">
        <v>175.3</v>
      </c>
      <c r="GG14" s="17">
        <v>178.66667000000001</v>
      </c>
      <c r="GH14" s="17">
        <v>178.66667000000001</v>
      </c>
      <c r="GI14" s="17">
        <v>-3.3666700000000001</v>
      </c>
      <c r="GJ14" s="17">
        <v>179</v>
      </c>
      <c r="GK14" s="17">
        <v>178.66667000000001</v>
      </c>
      <c r="GL14" s="17">
        <v>178.66667000000001</v>
      </c>
      <c r="GM14" s="17">
        <v>0.33333000000000002</v>
      </c>
      <c r="GN14" s="17">
        <v>108.4</v>
      </c>
      <c r="GO14" s="17">
        <v>111.3477</v>
      </c>
      <c r="GP14" s="17">
        <v>106.99991</v>
      </c>
      <c r="GQ14" s="17">
        <v>1.4000900000000001</v>
      </c>
      <c r="GR14" s="17">
        <v>7.8</v>
      </c>
      <c r="GS14" s="17">
        <v>6.3630000000000004</v>
      </c>
      <c r="GT14" s="17">
        <v>8.9477499999999992</v>
      </c>
      <c r="GU14" s="17">
        <v>-1.14775</v>
      </c>
      <c r="GV14" s="17">
        <v>3.4</v>
      </c>
      <c r="GW14" s="17">
        <v>5.02773</v>
      </c>
      <c r="GX14" s="17">
        <v>5.02773</v>
      </c>
      <c r="GY14" s="17">
        <v>-1.6277299999999999</v>
      </c>
      <c r="GZ14" s="17">
        <v>33.799999999999997</v>
      </c>
      <c r="HA14" s="17">
        <v>36.537669999999999</v>
      </c>
      <c r="HB14" s="17">
        <v>36.537669999999999</v>
      </c>
      <c r="HC14" s="17">
        <v>-2.73767</v>
      </c>
      <c r="HD14" s="17">
        <v>45.1</v>
      </c>
      <c r="HE14" s="17">
        <v>44.44858</v>
      </c>
      <c r="HF14" s="17">
        <v>44.44858</v>
      </c>
      <c r="HG14" s="17">
        <v>0.65142</v>
      </c>
      <c r="HH14" s="17">
        <v>2.8</v>
      </c>
      <c r="HI14" s="17">
        <v>2.84151</v>
      </c>
      <c r="HJ14" s="17">
        <v>2.84151</v>
      </c>
      <c r="HK14" s="17">
        <v>-4.1509999999999998E-2</v>
      </c>
      <c r="HL14" s="17">
        <v>2.5</v>
      </c>
      <c r="HM14" s="17">
        <v>3.9824999999999999</v>
      </c>
      <c r="HN14" s="17">
        <v>3.9824999999999999</v>
      </c>
      <c r="HO14" s="17">
        <v>-1.4824999999999999</v>
      </c>
      <c r="HP14" s="17">
        <v>0</v>
      </c>
      <c r="HQ14" s="17">
        <v>0</v>
      </c>
      <c r="HR14" s="17">
        <v>0</v>
      </c>
      <c r="HS14" s="17">
        <v>0</v>
      </c>
      <c r="HT14" s="17">
        <v>166.9</v>
      </c>
      <c r="HU14" s="17">
        <v>171.88481999999999</v>
      </c>
      <c r="HV14" s="17">
        <v>158.68720999999999</v>
      </c>
      <c r="HW14" s="17">
        <v>8.21279</v>
      </c>
      <c r="HX14" s="17">
        <v>0</v>
      </c>
      <c r="HY14" s="17">
        <v>0</v>
      </c>
      <c r="HZ14" s="17">
        <v>24.789359999999999</v>
      </c>
      <c r="IA14" s="17">
        <v>-24.789359999999999</v>
      </c>
      <c r="IB14" s="17"/>
      <c r="IC14" s="17"/>
      <c r="ID14" s="17"/>
      <c r="IE14" s="17">
        <v>0</v>
      </c>
      <c r="IF14" s="17"/>
      <c r="IG14" s="17"/>
      <c r="IH14" s="17"/>
      <c r="II14" s="17">
        <v>0</v>
      </c>
      <c r="IJ14" s="17">
        <v>47.1</v>
      </c>
      <c r="IK14" s="17"/>
      <c r="IL14" s="17">
        <v>46.555019999999999</v>
      </c>
      <c r="IM14" s="17">
        <v>0.54498000000000002</v>
      </c>
      <c r="IN14" s="17"/>
      <c r="IO14" s="17"/>
      <c r="IP14" s="17"/>
      <c r="IQ14" s="17">
        <v>0</v>
      </c>
      <c r="IR14" s="17"/>
      <c r="IS14" s="17"/>
      <c r="IT14" s="17"/>
      <c r="IU14" s="17">
        <v>0</v>
      </c>
      <c r="IV14" s="17"/>
      <c r="IW14" s="17"/>
      <c r="IX14" s="17"/>
      <c r="IY14" s="17">
        <v>0</v>
      </c>
      <c r="IZ14" s="17">
        <v>87.4</v>
      </c>
      <c r="JA14" s="17">
        <v>89.163560000000004</v>
      </c>
      <c r="JB14" s="17">
        <v>89.163560000000004</v>
      </c>
      <c r="JC14" s="17">
        <v>-1.76356</v>
      </c>
      <c r="JD14" s="17">
        <v>174.3</v>
      </c>
      <c r="JE14" s="17">
        <v>150.66667000000001</v>
      </c>
      <c r="JF14" s="17">
        <v>150.66667000000001</v>
      </c>
      <c r="JG14" s="17">
        <v>23.633330000000001</v>
      </c>
      <c r="JH14" s="17"/>
      <c r="JI14" s="17"/>
      <c r="JJ14" s="17"/>
      <c r="JK14" s="17">
        <v>0</v>
      </c>
      <c r="JL14" s="17">
        <v>0</v>
      </c>
      <c r="JM14" s="17"/>
      <c r="JN14" s="17"/>
      <c r="JO14" s="17">
        <v>0</v>
      </c>
      <c r="JP14" s="17">
        <v>76.36</v>
      </c>
      <c r="JQ14" s="17">
        <v>75.333330000000004</v>
      </c>
      <c r="JR14" s="17">
        <v>75.333330000000004</v>
      </c>
      <c r="JS14" s="17">
        <v>1.02667</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111.7</v>
      </c>
      <c r="KO14" s="17">
        <v>115.35749</v>
      </c>
      <c r="KP14" s="17">
        <v>77.02731</v>
      </c>
      <c r="KQ14" s="17">
        <v>34.672690000000003</v>
      </c>
      <c r="KR14" s="17">
        <v>0</v>
      </c>
      <c r="KS14" s="17"/>
      <c r="KT14" s="17">
        <v>0</v>
      </c>
      <c r="KU14" s="17">
        <v>0</v>
      </c>
      <c r="KV14" s="17"/>
      <c r="KW14" s="17"/>
      <c r="KX14" s="17"/>
      <c r="KY14" s="17">
        <v>0</v>
      </c>
      <c r="KZ14" s="17">
        <v>92.9</v>
      </c>
      <c r="LA14" s="17">
        <v>52.278619999999997</v>
      </c>
      <c r="LB14" s="17">
        <v>93.562269999999998</v>
      </c>
      <c r="LC14" s="17">
        <v>-0.66227000000000003</v>
      </c>
      <c r="LD14" s="17">
        <v>126.9</v>
      </c>
      <c r="LE14" s="17">
        <v>134.20367999999999</v>
      </c>
      <c r="LF14" s="17">
        <v>134.20367999999999</v>
      </c>
      <c r="LG14" s="17">
        <v>-7.3036799999999999</v>
      </c>
      <c r="LH14" s="17">
        <v>64.8</v>
      </c>
      <c r="LI14" s="17">
        <v>67.725759999999994</v>
      </c>
      <c r="LJ14" s="17">
        <v>67.725759999999994</v>
      </c>
      <c r="LK14" s="17">
        <v>-2.9257599999999999</v>
      </c>
      <c r="LL14" s="17">
        <v>79.400000000000006</v>
      </c>
      <c r="LM14" s="17">
        <v>78.567999999999998</v>
      </c>
      <c r="LN14" s="17">
        <v>76.322140000000005</v>
      </c>
      <c r="LO14" s="17">
        <v>3.0778599999999998</v>
      </c>
      <c r="LP14" s="17">
        <v>30.3</v>
      </c>
      <c r="LQ14" s="17">
        <v>30.215479999999999</v>
      </c>
      <c r="LR14" s="17">
        <v>30.215479999999999</v>
      </c>
      <c r="LS14" s="17">
        <v>8.4519999999999998E-2</v>
      </c>
      <c r="LT14" s="17"/>
      <c r="LU14" s="17"/>
      <c r="LV14" s="17"/>
      <c r="LW14" s="17">
        <v>0</v>
      </c>
      <c r="LX14" s="17"/>
      <c r="LY14" s="17"/>
      <c r="LZ14" s="17"/>
      <c r="MA14" s="17">
        <v>0</v>
      </c>
      <c r="MB14" s="17"/>
      <c r="MC14" s="17"/>
      <c r="MD14" s="17"/>
      <c r="ME14" s="17">
        <v>0</v>
      </c>
      <c r="MF14" s="17">
        <v>97</v>
      </c>
      <c r="MG14" s="17">
        <v>145.58026000000001</v>
      </c>
      <c r="MH14" s="17">
        <v>99.879109999999997</v>
      </c>
      <c r="MI14" s="17">
        <v>-2.8791099999999998</v>
      </c>
      <c r="MJ14" s="17">
        <v>96.6</v>
      </c>
      <c r="MK14" s="17">
        <v>145.58026000000001</v>
      </c>
      <c r="ML14" s="17">
        <v>99.879109999999997</v>
      </c>
      <c r="MM14" s="17">
        <v>-3.2791100000000002</v>
      </c>
      <c r="MN14" s="17">
        <v>112.7</v>
      </c>
      <c r="MO14" s="17">
        <v>145.58026000000001</v>
      </c>
      <c r="MP14" s="17">
        <v>99.879109999999997</v>
      </c>
      <c r="MQ14" s="17">
        <v>12.82089</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v>0</v>
      </c>
      <c r="NV14" s="17">
        <v>0</v>
      </c>
      <c r="NW14" s="17">
        <v>0</v>
      </c>
      <c r="NX14" s="17">
        <v>102.5</v>
      </c>
      <c r="NY14" s="17">
        <v>66.06</v>
      </c>
      <c r="NZ14" s="17">
        <v>55.966999999999999</v>
      </c>
      <c r="OA14" s="17">
        <v>46.533000000000001</v>
      </c>
      <c r="OB14" s="17">
        <v>0</v>
      </c>
      <c r="OC14" s="17"/>
      <c r="OD14" s="17">
        <v>0</v>
      </c>
      <c r="OE14" s="17">
        <v>0</v>
      </c>
      <c r="OF14" s="17">
        <v>2.9</v>
      </c>
      <c r="OG14" s="17">
        <v>2.9089999999999998</v>
      </c>
      <c r="OH14" s="17">
        <v>2.9089999999999998</v>
      </c>
      <c r="OI14" s="17">
        <v>-8.9999999999999993E-3</v>
      </c>
      <c r="OJ14" s="17">
        <v>0</v>
      </c>
      <c r="OK14" s="17"/>
      <c r="OL14" s="17">
        <v>0</v>
      </c>
      <c r="OM14" s="17">
        <v>0</v>
      </c>
      <c r="ON14" s="17">
        <v>20</v>
      </c>
      <c r="OO14" s="17">
        <v>17.629770000000001</v>
      </c>
      <c r="OP14" s="17">
        <v>17.629770000000001</v>
      </c>
      <c r="OQ14" s="17">
        <v>2.3702299999999998</v>
      </c>
      <c r="OR14" s="17">
        <v>0</v>
      </c>
      <c r="OS14" s="17">
        <v>0</v>
      </c>
      <c r="OT14" s="17">
        <v>9.9830000000000005</v>
      </c>
      <c r="OU14" s="17">
        <v>-9.9830000000000005</v>
      </c>
      <c r="OV14" s="17">
        <v>0</v>
      </c>
      <c r="OW14" s="17">
        <v>0</v>
      </c>
      <c r="OX14" s="17">
        <v>1.0609999999999999</v>
      </c>
      <c r="OY14" s="17">
        <v>-1.0609999999999999</v>
      </c>
      <c r="OZ14" s="17"/>
      <c r="PA14" s="17"/>
      <c r="PB14" s="17">
        <v>0</v>
      </c>
      <c r="PC14" s="17">
        <v>0</v>
      </c>
      <c r="PD14" s="17">
        <v>3.6</v>
      </c>
      <c r="PE14" s="17">
        <v>3.6</v>
      </c>
      <c r="PF14" s="17">
        <v>3.6</v>
      </c>
      <c r="PG14" s="17">
        <v>0</v>
      </c>
      <c r="PH14" s="17">
        <v>3.8</v>
      </c>
      <c r="PI14" s="17">
        <v>3.4</v>
      </c>
      <c r="PJ14" s="17">
        <v>3.4</v>
      </c>
      <c r="PK14" s="17">
        <v>0.4</v>
      </c>
      <c r="PL14" s="17">
        <v>20.100000000000001</v>
      </c>
      <c r="PM14" s="17">
        <v>19.588640000000002</v>
      </c>
      <c r="PN14" s="17">
        <v>19.588640000000002</v>
      </c>
      <c r="PO14" s="17">
        <v>0.51136000000000004</v>
      </c>
      <c r="PP14" s="17">
        <v>20</v>
      </c>
      <c r="PQ14" s="17">
        <v>20</v>
      </c>
      <c r="PR14" s="17">
        <v>8</v>
      </c>
      <c r="PS14" s="17">
        <v>12</v>
      </c>
      <c r="PT14" s="17">
        <v>7</v>
      </c>
      <c r="PU14" s="17">
        <v>6.8</v>
      </c>
      <c r="PV14" s="17">
        <v>0</v>
      </c>
      <c r="PW14" s="17">
        <v>7</v>
      </c>
      <c r="PX14" s="17">
        <v>3.6</v>
      </c>
      <c r="PY14" s="17">
        <v>3.5</v>
      </c>
      <c r="PZ14" s="17">
        <v>3.5</v>
      </c>
      <c r="QA14" s="17">
        <v>0.1</v>
      </c>
      <c r="QB14" s="17">
        <v>18.600000000000001</v>
      </c>
      <c r="QC14" s="17">
        <v>18.021550000000001</v>
      </c>
      <c r="QD14" s="17">
        <v>18.021550000000001</v>
      </c>
      <c r="QE14" s="17">
        <v>0.57845000000000002</v>
      </c>
      <c r="QF14" s="17">
        <v>0</v>
      </c>
      <c r="QG14" s="17">
        <v>0</v>
      </c>
      <c r="QH14" s="17">
        <v>0</v>
      </c>
      <c r="QI14" s="17">
        <v>0</v>
      </c>
      <c r="QJ14" s="17">
        <v>0</v>
      </c>
      <c r="QK14" s="17">
        <v>0</v>
      </c>
      <c r="QL14" s="17">
        <v>0</v>
      </c>
      <c r="QM14" s="17">
        <v>0</v>
      </c>
      <c r="QN14" s="17">
        <v>26.8</v>
      </c>
      <c r="QO14" s="17">
        <v>13.09</v>
      </c>
      <c r="QP14" s="17">
        <v>13.09</v>
      </c>
      <c r="QQ14" s="17">
        <v>13.71</v>
      </c>
      <c r="QR14" s="17">
        <v>57.1</v>
      </c>
      <c r="QS14" s="17">
        <v>39.241</v>
      </c>
      <c r="QT14" s="17">
        <v>39.241</v>
      </c>
      <c r="QU14" s="17">
        <v>17.859000000000002</v>
      </c>
      <c r="QV14" s="17">
        <v>4.8</v>
      </c>
      <c r="QW14" s="17">
        <v>4.2</v>
      </c>
      <c r="QX14" s="17">
        <v>4.2</v>
      </c>
      <c r="QY14" s="17">
        <v>0.6</v>
      </c>
      <c r="QZ14" s="17">
        <v>2.4</v>
      </c>
      <c r="RA14" s="17">
        <v>2.4</v>
      </c>
      <c r="RB14" s="17">
        <v>2.4</v>
      </c>
      <c r="RC14" s="17">
        <v>0</v>
      </c>
      <c r="RD14" s="17">
        <v>0.8</v>
      </c>
      <c r="RE14" s="17">
        <v>1.2</v>
      </c>
      <c r="RF14" s="17">
        <v>1.2</v>
      </c>
      <c r="RG14" s="17">
        <v>-0.4</v>
      </c>
      <c r="RH14" s="17">
        <v>2.2000000000000002</v>
      </c>
      <c r="RI14" s="17">
        <v>2.8</v>
      </c>
      <c r="RJ14" s="17">
        <v>2.8</v>
      </c>
      <c r="RK14" s="17">
        <v>-0.6</v>
      </c>
      <c r="RL14" s="17">
        <v>0</v>
      </c>
      <c r="RM14" s="17">
        <v>0</v>
      </c>
      <c r="RN14" s="17">
        <v>0</v>
      </c>
      <c r="RO14" s="17">
        <v>0</v>
      </c>
      <c r="RP14" s="17">
        <v>3.5</v>
      </c>
      <c r="RQ14" s="17">
        <v>3.5489999999999999</v>
      </c>
      <c r="RR14" s="17">
        <v>3.5489999999999999</v>
      </c>
      <c r="RS14" s="17">
        <v>-4.9000000000000002E-2</v>
      </c>
      <c r="RT14" s="17">
        <v>3.7</v>
      </c>
      <c r="RU14" s="17">
        <v>0</v>
      </c>
      <c r="RV14" s="17">
        <v>5.7845199999999997</v>
      </c>
      <c r="RW14" s="17">
        <v>-2.0845199999999999</v>
      </c>
      <c r="RX14" s="17">
        <v>2</v>
      </c>
      <c r="RY14" s="17">
        <v>2</v>
      </c>
      <c r="RZ14" s="17">
        <v>2</v>
      </c>
      <c r="SA14" s="17">
        <v>0</v>
      </c>
      <c r="SB14" s="17"/>
      <c r="SC14" s="17"/>
      <c r="SD14" s="17">
        <v>0.7</v>
      </c>
      <c r="SE14" s="17">
        <v>-0.7</v>
      </c>
      <c r="SF14" s="17">
        <v>16.600000000000001</v>
      </c>
      <c r="SG14" s="17">
        <v>18.021550000000001</v>
      </c>
      <c r="SH14" s="17">
        <v>18.021550000000001</v>
      </c>
      <c r="SI14" s="17">
        <v>-1.4215500000000001</v>
      </c>
      <c r="SJ14" s="17">
        <v>9.6999999999999993</v>
      </c>
      <c r="SK14" s="17">
        <v>9.1</v>
      </c>
      <c r="SL14" s="17">
        <v>9.1</v>
      </c>
      <c r="SM14" s="17">
        <v>0.6</v>
      </c>
      <c r="SN14" s="17">
        <v>19.399999999999999</v>
      </c>
      <c r="SO14" s="17">
        <v>19.588640000000002</v>
      </c>
      <c r="SP14" s="17">
        <v>19.588640000000002</v>
      </c>
      <c r="SQ14" s="17">
        <v>-0.18864</v>
      </c>
      <c r="SR14" s="17">
        <v>20.2</v>
      </c>
      <c r="SS14" s="17">
        <v>19.588640000000002</v>
      </c>
      <c r="ST14" s="17">
        <v>19.588640000000002</v>
      </c>
      <c r="SU14" s="17">
        <v>0.61136000000000001</v>
      </c>
      <c r="SV14" s="17">
        <v>20</v>
      </c>
      <c r="SW14" s="17">
        <v>19.392749999999999</v>
      </c>
      <c r="SX14" s="17">
        <v>19.392749999999999</v>
      </c>
      <c r="SY14" s="17">
        <v>0.60724999999999996</v>
      </c>
      <c r="SZ14" s="17">
        <v>23.1</v>
      </c>
      <c r="TA14" s="17">
        <v>17.238</v>
      </c>
      <c r="TB14" s="17">
        <v>17.238</v>
      </c>
      <c r="TC14" s="17">
        <v>5.8620000000000001</v>
      </c>
      <c r="TD14" s="17">
        <v>17.8</v>
      </c>
      <c r="TE14" s="17">
        <v>21.352</v>
      </c>
      <c r="TF14" s="17">
        <v>21.352</v>
      </c>
      <c r="TG14" s="17">
        <v>-3.552</v>
      </c>
      <c r="TH14" s="17">
        <v>0</v>
      </c>
      <c r="TI14" s="17">
        <v>0</v>
      </c>
      <c r="TJ14" s="17">
        <v>0</v>
      </c>
      <c r="TK14" s="17">
        <v>0</v>
      </c>
      <c r="TL14" s="17">
        <v>48.6</v>
      </c>
      <c r="TM14" s="17">
        <v>29.3</v>
      </c>
      <c r="TN14" s="17">
        <v>26.13</v>
      </c>
      <c r="TO14" s="17">
        <v>22.47</v>
      </c>
      <c r="TP14" s="17">
        <v>54.9</v>
      </c>
      <c r="TQ14" s="17">
        <v>42.8</v>
      </c>
      <c r="TR14" s="17">
        <v>27.44</v>
      </c>
      <c r="TS14" s="17">
        <v>27.46</v>
      </c>
      <c r="TT14" s="17">
        <v>3</v>
      </c>
      <c r="TU14" s="17">
        <v>2.9</v>
      </c>
      <c r="TV14" s="17">
        <v>1.53</v>
      </c>
      <c r="TW14" s="17">
        <v>1.47</v>
      </c>
      <c r="TX14" s="17">
        <v>2.2000000000000002</v>
      </c>
      <c r="TY14" s="17">
        <v>1.3</v>
      </c>
      <c r="TZ14" s="17">
        <v>1.0900000000000001</v>
      </c>
      <c r="UA14" s="17">
        <v>1.1100000000000001</v>
      </c>
      <c r="UB14" s="17">
        <v>20.9</v>
      </c>
      <c r="UC14" s="17">
        <v>19.588640000000002</v>
      </c>
      <c r="UD14" s="17">
        <v>19.588640000000002</v>
      </c>
      <c r="UE14" s="17">
        <v>1.3113600000000001</v>
      </c>
      <c r="UF14" s="17">
        <v>8.5</v>
      </c>
      <c r="UG14" s="17">
        <v>8.4</v>
      </c>
      <c r="UH14" s="17">
        <v>8.4</v>
      </c>
      <c r="UI14" s="17">
        <v>0.1</v>
      </c>
      <c r="UJ14" s="17">
        <v>0</v>
      </c>
      <c r="UK14" s="17"/>
      <c r="UL14" s="17">
        <v>5</v>
      </c>
      <c r="UM14" s="17">
        <v>-5</v>
      </c>
      <c r="UN14" s="17">
        <v>20</v>
      </c>
      <c r="UO14" s="17">
        <v>19.588640000000002</v>
      </c>
      <c r="UP14" s="17">
        <v>19.588640000000002</v>
      </c>
      <c r="UQ14" s="17">
        <v>0.41136</v>
      </c>
      <c r="UR14" s="17">
        <v>20</v>
      </c>
      <c r="US14" s="17">
        <v>19.588640000000002</v>
      </c>
      <c r="UT14" s="17">
        <v>19.588640000000002</v>
      </c>
      <c r="UU14" s="17">
        <v>0.41136</v>
      </c>
      <c r="UV14" s="17">
        <v>20</v>
      </c>
      <c r="UW14" s="17">
        <v>19.588640000000002</v>
      </c>
      <c r="UX14" s="17">
        <v>19.588640000000002</v>
      </c>
      <c r="UY14" s="17">
        <v>0.41136</v>
      </c>
      <c r="UZ14" s="17">
        <v>1.9</v>
      </c>
      <c r="VA14" s="17">
        <v>2.8330000000000002</v>
      </c>
      <c r="VB14" s="17">
        <v>2.8330000000000002</v>
      </c>
      <c r="VC14" s="17">
        <v>-0.93300000000000005</v>
      </c>
      <c r="VD14" s="17">
        <v>0</v>
      </c>
      <c r="VE14" s="17"/>
      <c r="VF14" s="17">
        <v>0</v>
      </c>
      <c r="VG14" s="17">
        <v>0</v>
      </c>
      <c r="VH14" s="17">
        <v>0</v>
      </c>
      <c r="VI14" s="17">
        <v>0</v>
      </c>
      <c r="VJ14" s="17">
        <v>0</v>
      </c>
      <c r="VK14" s="17">
        <v>0</v>
      </c>
      <c r="VL14" s="17">
        <v>0.6</v>
      </c>
      <c r="VM14" s="17">
        <v>0.6</v>
      </c>
      <c r="VN14" s="17">
        <v>0.6</v>
      </c>
      <c r="VO14" s="17">
        <v>0</v>
      </c>
      <c r="VP14" s="17">
        <v>9.6999999999999993</v>
      </c>
      <c r="VQ14" s="17">
        <v>8.7200000000000006</v>
      </c>
      <c r="VR14" s="17">
        <v>18.716000000000001</v>
      </c>
      <c r="VS14" s="17">
        <v>-9.016</v>
      </c>
      <c r="VT14" s="17">
        <v>3.5</v>
      </c>
      <c r="VU14" s="17">
        <v>16.350000000000001</v>
      </c>
      <c r="VV14" s="17">
        <v>16.346</v>
      </c>
      <c r="VW14" s="17">
        <v>-12.846</v>
      </c>
      <c r="VX14" s="17">
        <v>0</v>
      </c>
      <c r="VY14" s="17">
        <v>0</v>
      </c>
      <c r="VZ14" s="17">
        <v>0</v>
      </c>
      <c r="WA14" s="17">
        <v>0</v>
      </c>
      <c r="WB14" s="17">
        <v>0</v>
      </c>
      <c r="WC14" s="17"/>
      <c r="WD14" s="17">
        <v>0</v>
      </c>
      <c r="WE14" s="17">
        <v>0</v>
      </c>
      <c r="WF14" s="17">
        <v>0</v>
      </c>
      <c r="WG14" s="17"/>
      <c r="WH14" s="17"/>
      <c r="WI14" s="17">
        <v>0</v>
      </c>
      <c r="WJ14" s="17">
        <v>20</v>
      </c>
      <c r="WK14" s="17">
        <v>19.392749999999999</v>
      </c>
      <c r="WL14" s="17">
        <v>19.392749999999999</v>
      </c>
      <c r="WM14" s="17">
        <v>0.60724999999999996</v>
      </c>
      <c r="WN14" s="17">
        <v>10.1</v>
      </c>
      <c r="WO14" s="17">
        <v>10.5</v>
      </c>
      <c r="WP14" s="17">
        <v>10.5</v>
      </c>
      <c r="WQ14" s="17">
        <v>-0.4</v>
      </c>
      <c r="WR14" s="17">
        <v>43.6</v>
      </c>
      <c r="WS14" s="17">
        <v>76</v>
      </c>
      <c r="WT14" s="17">
        <v>69</v>
      </c>
      <c r="WU14" s="17">
        <v>-25.4</v>
      </c>
      <c r="WV14" s="17">
        <v>34.5</v>
      </c>
      <c r="WW14" s="17"/>
      <c r="WX14" s="17"/>
      <c r="WY14" s="17">
        <v>34.5</v>
      </c>
      <c r="WZ14" s="17">
        <v>29.743020000000001</v>
      </c>
      <c r="XA14" s="17">
        <v>29.184000000000001</v>
      </c>
      <c r="XB14" s="17">
        <v>29.184000000000001</v>
      </c>
      <c r="XC14" s="17">
        <v>0.55901999999999996</v>
      </c>
      <c r="XD14" s="17">
        <v>3.0375899999999998</v>
      </c>
      <c r="XE14" s="17">
        <v>2.8159999999999998</v>
      </c>
      <c r="XF14" s="17">
        <v>2.8159999999999998</v>
      </c>
      <c r="XG14" s="17">
        <v>0.22159000000000001</v>
      </c>
      <c r="XH14" s="17">
        <v>14</v>
      </c>
      <c r="XI14" s="17">
        <v>14</v>
      </c>
      <c r="XJ14" s="17">
        <v>14</v>
      </c>
      <c r="XK14" s="17">
        <v>0</v>
      </c>
      <c r="XL14" s="17">
        <v>16.2</v>
      </c>
      <c r="XM14" s="17">
        <v>17</v>
      </c>
      <c r="XN14" s="17">
        <v>17</v>
      </c>
      <c r="XO14" s="17">
        <v>-0.8</v>
      </c>
      <c r="XP14" s="17">
        <v>5.7</v>
      </c>
      <c r="XQ14" s="17">
        <v>7.07</v>
      </c>
      <c r="XR14" s="17">
        <v>7.07</v>
      </c>
      <c r="XS14" s="17">
        <v>-1.37</v>
      </c>
    </row>
    <row r="15" spans="1:643" ht="24" customHeight="1">
      <c r="A15" s="1"/>
      <c r="B15" s="16" t="s">
        <v>57</v>
      </c>
      <c r="C15" s="16" t="s">
        <v>717</v>
      </c>
      <c r="D15" s="17">
        <v>1.1000000000000001</v>
      </c>
      <c r="E15" s="17">
        <v>0.98</v>
      </c>
      <c r="F15" s="17">
        <v>0.98</v>
      </c>
      <c r="G15" s="17">
        <v>0.12</v>
      </c>
      <c r="H15" s="17">
        <v>1.6</v>
      </c>
      <c r="I15" s="17">
        <v>1.67</v>
      </c>
      <c r="J15" s="17">
        <v>1.67</v>
      </c>
      <c r="K15" s="17">
        <v>-7.0000000000000007E-2</v>
      </c>
      <c r="L15" s="17">
        <v>647.4</v>
      </c>
      <c r="M15" s="17">
        <v>647.00522999999998</v>
      </c>
      <c r="N15" s="17">
        <v>647.00522999999998</v>
      </c>
      <c r="O15" s="17">
        <v>0.39477000000000001</v>
      </c>
      <c r="P15" s="17">
        <v>215.5</v>
      </c>
      <c r="Q15" s="17">
        <v>212.33768000000001</v>
      </c>
      <c r="R15" s="17">
        <v>212.33768000000001</v>
      </c>
      <c r="S15" s="17">
        <v>3.1623199999999998</v>
      </c>
      <c r="T15" s="17"/>
      <c r="U15" s="17"/>
      <c r="V15" s="17"/>
      <c r="W15" s="17">
        <v>0</v>
      </c>
      <c r="X15" s="17"/>
      <c r="Y15" s="17"/>
      <c r="Z15" s="17"/>
      <c r="AA15" s="17">
        <v>0</v>
      </c>
      <c r="AB15" s="17">
        <v>0</v>
      </c>
      <c r="AC15" s="17">
        <v>0</v>
      </c>
      <c r="AD15" s="17">
        <v>0</v>
      </c>
      <c r="AE15" s="17">
        <v>0</v>
      </c>
      <c r="AF15" s="17">
        <v>167.1</v>
      </c>
      <c r="AG15" s="17">
        <v>159.98926</v>
      </c>
      <c r="AH15" s="17">
        <v>159.98926</v>
      </c>
      <c r="AI15" s="17">
        <v>7.1107399999999998</v>
      </c>
      <c r="AJ15" s="17"/>
      <c r="AK15" s="17"/>
      <c r="AL15" s="17"/>
      <c r="AM15" s="17">
        <v>0</v>
      </c>
      <c r="AN15" s="17"/>
      <c r="AO15" s="17"/>
      <c r="AP15" s="17"/>
      <c r="AQ15" s="17">
        <v>0</v>
      </c>
      <c r="AR15" s="17">
        <v>108.8</v>
      </c>
      <c r="AS15" s="17">
        <v>123.604</v>
      </c>
      <c r="AT15" s="17">
        <v>118</v>
      </c>
      <c r="AU15" s="17">
        <v>-9.1999999999999993</v>
      </c>
      <c r="AV15" s="17">
        <v>109.1</v>
      </c>
      <c r="AW15" s="17">
        <v>123.604</v>
      </c>
      <c r="AX15" s="17">
        <v>118</v>
      </c>
      <c r="AY15" s="17">
        <v>-8.9</v>
      </c>
      <c r="AZ15" s="17">
        <v>109.9</v>
      </c>
      <c r="BA15" s="17">
        <v>123.604</v>
      </c>
      <c r="BB15" s="17">
        <v>118</v>
      </c>
      <c r="BC15" s="17">
        <v>-8.1</v>
      </c>
      <c r="BD15" s="17">
        <v>213</v>
      </c>
      <c r="BE15" s="17">
        <v>185.40600000000001</v>
      </c>
      <c r="BF15" s="17">
        <v>177</v>
      </c>
      <c r="BG15" s="17">
        <v>36</v>
      </c>
      <c r="BH15" s="17">
        <v>109</v>
      </c>
      <c r="BI15" s="17">
        <v>110</v>
      </c>
      <c r="BJ15" s="17">
        <v>110</v>
      </c>
      <c r="BK15" s="17">
        <v>-1</v>
      </c>
      <c r="BL15" s="17">
        <v>0</v>
      </c>
      <c r="BM15" s="17"/>
      <c r="BN15" s="17"/>
      <c r="BO15" s="17">
        <v>0</v>
      </c>
      <c r="BP15" s="17">
        <v>565.4</v>
      </c>
      <c r="BQ15" s="17">
        <v>570.52498000000003</v>
      </c>
      <c r="BR15" s="17">
        <v>570.52498000000003</v>
      </c>
      <c r="BS15" s="17">
        <v>-5.1249799999999999</v>
      </c>
      <c r="BT15" s="17">
        <v>10.5</v>
      </c>
      <c r="BU15" s="17">
        <v>10.212540000000001</v>
      </c>
      <c r="BV15" s="17">
        <v>10.212540000000001</v>
      </c>
      <c r="BW15" s="17">
        <v>0.28745999999999999</v>
      </c>
      <c r="BX15" s="17"/>
      <c r="BY15" s="17"/>
      <c r="BZ15" s="17"/>
      <c r="CA15" s="17">
        <v>0</v>
      </c>
      <c r="CB15" s="17"/>
      <c r="CC15" s="17"/>
      <c r="CD15" s="17"/>
      <c r="CE15" s="17">
        <v>0</v>
      </c>
      <c r="CF15" s="17"/>
      <c r="CG15" s="17"/>
      <c r="CH15" s="17"/>
      <c r="CI15" s="17">
        <v>0</v>
      </c>
      <c r="CJ15" s="17"/>
      <c r="CK15" s="17"/>
      <c r="CL15" s="17"/>
      <c r="CM15" s="17">
        <v>0</v>
      </c>
      <c r="CN15" s="17">
        <v>155.80000000000001</v>
      </c>
      <c r="CO15" s="17">
        <v>165.3526</v>
      </c>
      <c r="CP15" s="17">
        <v>165.3526</v>
      </c>
      <c r="CQ15" s="17">
        <v>-9.5526</v>
      </c>
      <c r="CR15" s="17">
        <v>8</v>
      </c>
      <c r="CS15" s="17">
        <v>6.8603199999999998</v>
      </c>
      <c r="CT15" s="17">
        <v>6.8603199999999998</v>
      </c>
      <c r="CU15" s="17">
        <v>1.13968</v>
      </c>
      <c r="CV15" s="17">
        <v>0</v>
      </c>
      <c r="CW15" s="17">
        <v>0</v>
      </c>
      <c r="CX15" s="17">
        <v>0</v>
      </c>
      <c r="CY15" s="17">
        <v>0</v>
      </c>
      <c r="CZ15" s="17">
        <v>6.3</v>
      </c>
      <c r="DA15" s="17">
        <v>6.8787000000000003</v>
      </c>
      <c r="DB15" s="17">
        <v>6.8787000000000003</v>
      </c>
      <c r="DC15" s="17">
        <v>-0.57869999999999999</v>
      </c>
      <c r="DD15" s="17"/>
      <c r="DE15" s="17"/>
      <c r="DF15" s="17"/>
      <c r="DG15" s="17">
        <v>0</v>
      </c>
      <c r="DH15" s="17">
        <v>50.3</v>
      </c>
      <c r="DI15" s="17">
        <v>60</v>
      </c>
      <c r="DJ15" s="17">
        <v>37.845840000000003</v>
      </c>
      <c r="DK15" s="17">
        <v>12.45416</v>
      </c>
      <c r="DL15" s="17">
        <v>2.6</v>
      </c>
      <c r="DM15" s="17"/>
      <c r="DN15" s="17"/>
      <c r="DO15" s="17">
        <v>2.6</v>
      </c>
      <c r="DP15" s="17"/>
      <c r="DQ15" s="17"/>
      <c r="DR15" s="17"/>
      <c r="DS15" s="17">
        <v>0</v>
      </c>
      <c r="DT15" s="17"/>
      <c r="DU15" s="17"/>
      <c r="DV15" s="17"/>
      <c r="DW15" s="17">
        <v>0</v>
      </c>
      <c r="DX15" s="17"/>
      <c r="DY15" s="17"/>
      <c r="DZ15" s="17"/>
      <c r="EA15" s="17">
        <v>0</v>
      </c>
      <c r="EB15" s="17">
        <v>110.7</v>
      </c>
      <c r="EC15" s="17">
        <v>113.3477</v>
      </c>
      <c r="ED15" s="17">
        <v>113.3477</v>
      </c>
      <c r="EE15" s="17">
        <v>-2.6476999999999999</v>
      </c>
      <c r="EF15" s="17">
        <v>161.4</v>
      </c>
      <c r="EG15" s="17">
        <v>222.42425</v>
      </c>
      <c r="EH15" s="17">
        <v>220</v>
      </c>
      <c r="EI15" s="17">
        <v>-58.6</v>
      </c>
      <c r="EJ15" s="17"/>
      <c r="EK15" s="17"/>
      <c r="EL15" s="17"/>
      <c r="EM15" s="17">
        <v>0</v>
      </c>
      <c r="EN15" s="17"/>
      <c r="EO15" s="17"/>
      <c r="EP15" s="17"/>
      <c r="EQ15" s="17">
        <v>0</v>
      </c>
      <c r="ER15" s="17"/>
      <c r="ES15" s="17"/>
      <c r="ET15" s="17"/>
      <c r="EU15" s="17">
        <v>0</v>
      </c>
      <c r="EV15" s="17">
        <v>6.5</v>
      </c>
      <c r="EW15" s="17">
        <v>6.39</v>
      </c>
      <c r="EX15" s="17">
        <v>6.39</v>
      </c>
      <c r="EY15" s="17">
        <v>0.11</v>
      </c>
      <c r="EZ15" s="17">
        <v>292.5</v>
      </c>
      <c r="FA15" s="17">
        <v>286.00612999999998</v>
      </c>
      <c r="FB15" s="17">
        <v>460.67581000000001</v>
      </c>
      <c r="FC15" s="17">
        <v>-168.17581000000001</v>
      </c>
      <c r="FD15" s="17">
        <v>76.900000000000006</v>
      </c>
      <c r="FE15" s="17">
        <v>82.275220000000004</v>
      </c>
      <c r="FF15" s="17">
        <v>80.561989999999994</v>
      </c>
      <c r="FG15" s="17">
        <v>-3.6619899999999999</v>
      </c>
      <c r="FH15" s="17">
        <v>152.19999999999999</v>
      </c>
      <c r="FI15" s="17">
        <v>149.20862</v>
      </c>
      <c r="FJ15" s="17">
        <v>149.20862</v>
      </c>
      <c r="FK15" s="17">
        <v>2.9913799999999999</v>
      </c>
      <c r="FL15" s="17">
        <v>42</v>
      </c>
      <c r="FM15" s="17">
        <v>37.939279999999997</v>
      </c>
      <c r="FN15" s="17">
        <v>20.000319999999999</v>
      </c>
      <c r="FO15" s="17">
        <v>21.999680000000001</v>
      </c>
      <c r="FP15" s="17">
        <v>18.3</v>
      </c>
      <c r="FQ15" s="17">
        <v>19.361409999999999</v>
      </c>
      <c r="FR15" s="17">
        <v>19.361409999999999</v>
      </c>
      <c r="FS15" s="17">
        <v>-1.06141</v>
      </c>
      <c r="FT15" s="17">
        <v>11.7</v>
      </c>
      <c r="FU15" s="17">
        <v>19.09892</v>
      </c>
      <c r="FV15" s="17">
        <v>19.09892</v>
      </c>
      <c r="FW15" s="17">
        <v>-7.3989200000000004</v>
      </c>
      <c r="FX15" s="17">
        <v>90.4</v>
      </c>
      <c r="FY15" s="17">
        <v>88.000979999999998</v>
      </c>
      <c r="FZ15" s="17">
        <v>88.000979999999998</v>
      </c>
      <c r="GA15" s="17">
        <v>2.3990200000000002</v>
      </c>
      <c r="GB15" s="17">
        <v>149.69999999999999</v>
      </c>
      <c r="GC15" s="17">
        <v>178.66667000000001</v>
      </c>
      <c r="GD15" s="17">
        <v>178.66667000000001</v>
      </c>
      <c r="GE15" s="17">
        <v>-28.966670000000001</v>
      </c>
      <c r="GF15" s="17">
        <v>149.6</v>
      </c>
      <c r="GG15" s="17">
        <v>178.66667000000001</v>
      </c>
      <c r="GH15" s="17">
        <v>178.66667000000001</v>
      </c>
      <c r="GI15" s="17">
        <v>-29.066669999999998</v>
      </c>
      <c r="GJ15" s="17">
        <v>167.1</v>
      </c>
      <c r="GK15" s="17">
        <v>178.66667000000001</v>
      </c>
      <c r="GL15" s="17">
        <v>178.66667000000001</v>
      </c>
      <c r="GM15" s="17">
        <v>-11.56667</v>
      </c>
      <c r="GN15" s="17">
        <v>108.5</v>
      </c>
      <c r="GO15" s="17">
        <v>111.3477</v>
      </c>
      <c r="GP15" s="17">
        <v>111.14948</v>
      </c>
      <c r="GQ15" s="17">
        <v>-2.6494800000000001</v>
      </c>
      <c r="GR15" s="17">
        <v>7.9</v>
      </c>
      <c r="GS15" s="17">
        <v>6.3630000000000004</v>
      </c>
      <c r="GT15" s="17">
        <v>8.9477499999999992</v>
      </c>
      <c r="GU15" s="17">
        <v>-1.04775</v>
      </c>
      <c r="GV15" s="17">
        <v>3.4</v>
      </c>
      <c r="GW15" s="17">
        <v>5.02773</v>
      </c>
      <c r="GX15" s="17">
        <v>5.02773</v>
      </c>
      <c r="GY15" s="17">
        <v>-1.6277299999999999</v>
      </c>
      <c r="GZ15" s="17">
        <v>33.700000000000003</v>
      </c>
      <c r="HA15" s="17">
        <v>36.537669999999999</v>
      </c>
      <c r="HB15" s="17">
        <v>36.537669999999999</v>
      </c>
      <c r="HC15" s="17">
        <v>-2.8376700000000001</v>
      </c>
      <c r="HD15" s="17">
        <v>45.5</v>
      </c>
      <c r="HE15" s="17">
        <v>44.44858</v>
      </c>
      <c r="HF15" s="17">
        <v>44.44858</v>
      </c>
      <c r="HG15" s="17">
        <v>1.05142</v>
      </c>
      <c r="HH15" s="17">
        <v>2.8</v>
      </c>
      <c r="HI15" s="17">
        <v>2.84151</v>
      </c>
      <c r="HJ15" s="17">
        <v>2.84151</v>
      </c>
      <c r="HK15" s="17">
        <v>-4.1509999999999998E-2</v>
      </c>
      <c r="HL15" s="17">
        <v>2.5</v>
      </c>
      <c r="HM15" s="17">
        <v>3.9824999999999999</v>
      </c>
      <c r="HN15" s="17">
        <v>3.9824999999999999</v>
      </c>
      <c r="HO15" s="17">
        <v>-1.4824999999999999</v>
      </c>
      <c r="HP15" s="17">
        <v>0</v>
      </c>
      <c r="HQ15" s="17">
        <v>0</v>
      </c>
      <c r="HR15" s="17">
        <v>0</v>
      </c>
      <c r="HS15" s="17">
        <v>0</v>
      </c>
      <c r="HT15" s="17">
        <v>167.9</v>
      </c>
      <c r="HU15" s="17">
        <v>171.88481999999999</v>
      </c>
      <c r="HV15" s="17">
        <v>162.66073</v>
      </c>
      <c r="HW15" s="17">
        <v>5.2392700000000003</v>
      </c>
      <c r="HX15" s="17">
        <v>0</v>
      </c>
      <c r="HY15" s="17">
        <v>0</v>
      </c>
      <c r="HZ15" s="17">
        <v>30.30097</v>
      </c>
      <c r="IA15" s="17">
        <v>-30.30097</v>
      </c>
      <c r="IB15" s="17"/>
      <c r="IC15" s="17"/>
      <c r="ID15" s="17"/>
      <c r="IE15" s="17">
        <v>0</v>
      </c>
      <c r="IF15" s="17"/>
      <c r="IG15" s="17"/>
      <c r="IH15" s="17"/>
      <c r="II15" s="17">
        <v>0</v>
      </c>
      <c r="IJ15" s="17">
        <v>47.4</v>
      </c>
      <c r="IK15" s="17"/>
      <c r="IL15" s="17">
        <v>48.362020000000001</v>
      </c>
      <c r="IM15" s="17">
        <v>-0.96201999999999999</v>
      </c>
      <c r="IN15" s="17"/>
      <c r="IO15" s="17"/>
      <c r="IP15" s="17"/>
      <c r="IQ15" s="17">
        <v>0</v>
      </c>
      <c r="IR15" s="17"/>
      <c r="IS15" s="17"/>
      <c r="IT15" s="17"/>
      <c r="IU15" s="17">
        <v>0</v>
      </c>
      <c r="IV15" s="17"/>
      <c r="IW15" s="17"/>
      <c r="IX15" s="17"/>
      <c r="IY15" s="17">
        <v>0</v>
      </c>
      <c r="IZ15" s="17">
        <v>87.6</v>
      </c>
      <c r="JA15" s="17">
        <v>89.163560000000004</v>
      </c>
      <c r="JB15" s="17">
        <v>89.163560000000004</v>
      </c>
      <c r="JC15" s="17">
        <v>-1.5635600000000001</v>
      </c>
      <c r="JD15" s="17">
        <v>175.7</v>
      </c>
      <c r="JE15" s="17">
        <v>150.66667000000001</v>
      </c>
      <c r="JF15" s="17">
        <v>150.66667000000001</v>
      </c>
      <c r="JG15" s="17">
        <v>25.033329999999999</v>
      </c>
      <c r="JH15" s="17"/>
      <c r="JI15" s="17"/>
      <c r="JJ15" s="17"/>
      <c r="JK15" s="17">
        <v>0</v>
      </c>
      <c r="JL15" s="17">
        <v>0</v>
      </c>
      <c r="JM15" s="17"/>
      <c r="JN15" s="17"/>
      <c r="JO15" s="17">
        <v>0</v>
      </c>
      <c r="JP15" s="17">
        <v>77.09</v>
      </c>
      <c r="JQ15" s="17">
        <v>75.333330000000004</v>
      </c>
      <c r="JR15" s="17">
        <v>75.333330000000004</v>
      </c>
      <c r="JS15" s="17">
        <v>1.75667</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111.7</v>
      </c>
      <c r="KO15" s="17">
        <v>111.24059</v>
      </c>
      <c r="KP15" s="17">
        <v>83.961349999999996</v>
      </c>
      <c r="KQ15" s="17">
        <v>27.73865</v>
      </c>
      <c r="KR15" s="17">
        <v>0</v>
      </c>
      <c r="KS15" s="17"/>
      <c r="KT15" s="17">
        <v>0</v>
      </c>
      <c r="KU15" s="17">
        <v>0</v>
      </c>
      <c r="KV15" s="17"/>
      <c r="KW15" s="17"/>
      <c r="KX15" s="17"/>
      <c r="KY15" s="17">
        <v>0</v>
      </c>
      <c r="KZ15" s="17">
        <v>71.400000000000006</v>
      </c>
      <c r="LA15" s="17">
        <v>68.475999999999999</v>
      </c>
      <c r="LB15" s="17">
        <v>114.66394</v>
      </c>
      <c r="LC15" s="17">
        <v>-43.263939999999998</v>
      </c>
      <c r="LD15" s="17">
        <v>122.7</v>
      </c>
      <c r="LE15" s="17">
        <v>134.20367999999999</v>
      </c>
      <c r="LF15" s="17">
        <v>134.20367999999999</v>
      </c>
      <c r="LG15" s="17">
        <v>-11.503679999999999</v>
      </c>
      <c r="LH15" s="17">
        <v>64.900000000000006</v>
      </c>
      <c r="LI15" s="17">
        <v>67.725759999999994</v>
      </c>
      <c r="LJ15" s="17">
        <v>67.725759999999994</v>
      </c>
      <c r="LK15" s="17">
        <v>-2.8257599999999998</v>
      </c>
      <c r="LL15" s="17">
        <v>79.400000000000006</v>
      </c>
      <c r="LM15" s="17">
        <v>78.567999999999998</v>
      </c>
      <c r="LN15" s="17">
        <v>78.567999999999998</v>
      </c>
      <c r="LO15" s="17">
        <v>0.83199999999999996</v>
      </c>
      <c r="LP15" s="17">
        <v>30.3</v>
      </c>
      <c r="LQ15" s="17">
        <v>30.215479999999999</v>
      </c>
      <c r="LR15" s="17">
        <v>30.215479999999999</v>
      </c>
      <c r="LS15" s="17">
        <v>8.4519999999999998E-2</v>
      </c>
      <c r="LT15" s="17"/>
      <c r="LU15" s="17"/>
      <c r="LV15" s="17"/>
      <c r="LW15" s="17">
        <v>0</v>
      </c>
      <c r="LX15" s="17"/>
      <c r="LY15" s="17"/>
      <c r="LZ15" s="17"/>
      <c r="MA15" s="17">
        <v>0</v>
      </c>
      <c r="MB15" s="17"/>
      <c r="MC15" s="17"/>
      <c r="MD15" s="17"/>
      <c r="ME15" s="17">
        <v>0</v>
      </c>
      <c r="MF15" s="17">
        <v>144.30000000000001</v>
      </c>
      <c r="MG15" s="17">
        <v>145.58026000000001</v>
      </c>
      <c r="MH15" s="17">
        <v>111.2414</v>
      </c>
      <c r="MI15" s="17">
        <v>33.058599999999998</v>
      </c>
      <c r="MJ15" s="17">
        <v>143.69999999999999</v>
      </c>
      <c r="MK15" s="17">
        <v>145.58026000000001</v>
      </c>
      <c r="ML15" s="17">
        <v>111.2414</v>
      </c>
      <c r="MM15" s="17">
        <v>32.458599999999997</v>
      </c>
      <c r="MN15" s="17">
        <v>146.19999999999999</v>
      </c>
      <c r="MO15" s="17">
        <v>145.58026000000001</v>
      </c>
      <c r="MP15" s="17">
        <v>111.2414</v>
      </c>
      <c r="MQ15" s="17">
        <v>34.958599999999997</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v>0</v>
      </c>
      <c r="NV15" s="17">
        <v>0</v>
      </c>
      <c r="NW15" s="17">
        <v>0</v>
      </c>
      <c r="NX15" s="17">
        <v>105.4</v>
      </c>
      <c r="NY15" s="17">
        <v>66.02</v>
      </c>
      <c r="NZ15" s="17">
        <v>56.768000000000001</v>
      </c>
      <c r="OA15" s="17">
        <v>48.631999999999998</v>
      </c>
      <c r="OB15" s="17">
        <v>0</v>
      </c>
      <c r="OC15" s="17"/>
      <c r="OD15" s="17">
        <v>0</v>
      </c>
      <c r="OE15" s="17">
        <v>0</v>
      </c>
      <c r="OF15" s="17">
        <v>4</v>
      </c>
      <c r="OG15" s="17">
        <v>2.992</v>
      </c>
      <c r="OH15" s="17">
        <v>2.992</v>
      </c>
      <c r="OI15" s="17">
        <v>1.008</v>
      </c>
      <c r="OJ15" s="17">
        <v>0</v>
      </c>
      <c r="OK15" s="17"/>
      <c r="OL15" s="17">
        <v>0</v>
      </c>
      <c r="OM15" s="17">
        <v>0</v>
      </c>
      <c r="ON15" s="17">
        <v>20</v>
      </c>
      <c r="OO15" s="17">
        <v>17.629770000000001</v>
      </c>
      <c r="OP15" s="17">
        <v>17.629770000000001</v>
      </c>
      <c r="OQ15" s="17">
        <v>2.3702299999999998</v>
      </c>
      <c r="OR15" s="17">
        <v>0</v>
      </c>
      <c r="OS15" s="17">
        <v>0</v>
      </c>
      <c r="OT15" s="17">
        <v>9.9830000000000005</v>
      </c>
      <c r="OU15" s="17">
        <v>-9.9830000000000005</v>
      </c>
      <c r="OV15" s="17">
        <v>0</v>
      </c>
      <c r="OW15" s="17">
        <v>0</v>
      </c>
      <c r="OX15" s="17">
        <v>1.0609999999999999</v>
      </c>
      <c r="OY15" s="17">
        <v>-1.0609999999999999</v>
      </c>
      <c r="OZ15" s="17"/>
      <c r="PA15" s="17"/>
      <c r="PB15" s="17">
        <v>0</v>
      </c>
      <c r="PC15" s="17">
        <v>0</v>
      </c>
      <c r="PD15" s="17">
        <v>3.6</v>
      </c>
      <c r="PE15" s="17">
        <v>3.6</v>
      </c>
      <c r="PF15" s="17">
        <v>3.6</v>
      </c>
      <c r="PG15" s="17">
        <v>0</v>
      </c>
      <c r="PH15" s="17">
        <v>3.8</v>
      </c>
      <c r="PI15" s="17">
        <v>3.4</v>
      </c>
      <c r="PJ15" s="17">
        <v>3.4</v>
      </c>
      <c r="PK15" s="17">
        <v>0.4</v>
      </c>
      <c r="PL15" s="17">
        <v>20.100000000000001</v>
      </c>
      <c r="PM15" s="17">
        <v>19.588640000000002</v>
      </c>
      <c r="PN15" s="17">
        <v>19.588640000000002</v>
      </c>
      <c r="PO15" s="17">
        <v>0.51136000000000004</v>
      </c>
      <c r="PP15" s="17">
        <v>20</v>
      </c>
      <c r="PQ15" s="17">
        <v>20</v>
      </c>
      <c r="PR15" s="17">
        <v>8</v>
      </c>
      <c r="PS15" s="17">
        <v>12</v>
      </c>
      <c r="PT15" s="17">
        <v>7.1</v>
      </c>
      <c r="PU15" s="17">
        <v>6.8</v>
      </c>
      <c r="PV15" s="17">
        <v>0</v>
      </c>
      <c r="PW15" s="17">
        <v>7.1</v>
      </c>
      <c r="PX15" s="17">
        <v>3.6</v>
      </c>
      <c r="PY15" s="17">
        <v>3.5</v>
      </c>
      <c r="PZ15" s="17">
        <v>3.5</v>
      </c>
      <c r="QA15" s="17">
        <v>0.1</v>
      </c>
      <c r="QB15" s="17">
        <v>18.600000000000001</v>
      </c>
      <c r="QC15" s="17">
        <v>18.021550000000001</v>
      </c>
      <c r="QD15" s="17">
        <v>18.021550000000001</v>
      </c>
      <c r="QE15" s="17">
        <v>0.57845000000000002</v>
      </c>
      <c r="QF15" s="17">
        <v>0</v>
      </c>
      <c r="QG15" s="17">
        <v>0</v>
      </c>
      <c r="QH15" s="17">
        <v>0</v>
      </c>
      <c r="QI15" s="17">
        <v>0</v>
      </c>
      <c r="QJ15" s="17">
        <v>0</v>
      </c>
      <c r="QK15" s="17">
        <v>0</v>
      </c>
      <c r="QL15" s="17">
        <v>0</v>
      </c>
      <c r="QM15" s="17">
        <v>0</v>
      </c>
      <c r="QN15" s="17">
        <v>29.9</v>
      </c>
      <c r="QO15" s="17">
        <v>13.367000000000001</v>
      </c>
      <c r="QP15" s="17">
        <v>13.367000000000001</v>
      </c>
      <c r="QQ15" s="17">
        <v>16.533000000000001</v>
      </c>
      <c r="QR15" s="17">
        <v>55.8</v>
      </c>
      <c r="QS15" s="17">
        <v>39.764000000000003</v>
      </c>
      <c r="QT15" s="17">
        <v>39.764000000000003</v>
      </c>
      <c r="QU15" s="17">
        <v>16.036000000000001</v>
      </c>
      <c r="QV15" s="17">
        <v>4.8</v>
      </c>
      <c r="QW15" s="17">
        <v>4.2</v>
      </c>
      <c r="QX15" s="17">
        <v>4.2</v>
      </c>
      <c r="QY15" s="17">
        <v>0.6</v>
      </c>
      <c r="QZ15" s="17">
        <v>2.4</v>
      </c>
      <c r="RA15" s="17">
        <v>2.4</v>
      </c>
      <c r="RB15" s="17">
        <v>2.4</v>
      </c>
      <c r="RC15" s="17">
        <v>0</v>
      </c>
      <c r="RD15" s="17">
        <v>0.8</v>
      </c>
      <c r="RE15" s="17">
        <v>1.2</v>
      </c>
      <c r="RF15" s="17">
        <v>1.2</v>
      </c>
      <c r="RG15" s="17">
        <v>-0.4</v>
      </c>
      <c r="RH15" s="17">
        <v>2.2000000000000002</v>
      </c>
      <c r="RI15" s="17">
        <v>2.8</v>
      </c>
      <c r="RJ15" s="17">
        <v>2.8</v>
      </c>
      <c r="RK15" s="17">
        <v>-0.6</v>
      </c>
      <c r="RL15" s="17">
        <v>0</v>
      </c>
      <c r="RM15" s="17">
        <v>0</v>
      </c>
      <c r="RN15" s="17">
        <v>0</v>
      </c>
      <c r="RO15" s="17">
        <v>0</v>
      </c>
      <c r="RP15" s="17">
        <v>3.5</v>
      </c>
      <c r="RQ15" s="17">
        <v>3.5489999999999999</v>
      </c>
      <c r="RR15" s="17">
        <v>3.5489999999999999</v>
      </c>
      <c r="RS15" s="17">
        <v>-4.9000000000000002E-2</v>
      </c>
      <c r="RT15" s="17">
        <v>3.8</v>
      </c>
      <c r="RU15" s="17">
        <v>0</v>
      </c>
      <c r="RV15" s="17">
        <v>7.0706300000000004</v>
      </c>
      <c r="RW15" s="17">
        <v>-3.2706300000000001</v>
      </c>
      <c r="RX15" s="17">
        <v>2</v>
      </c>
      <c r="RY15" s="17">
        <v>2</v>
      </c>
      <c r="RZ15" s="17">
        <v>2</v>
      </c>
      <c r="SA15" s="17">
        <v>0</v>
      </c>
      <c r="SB15" s="17"/>
      <c r="SC15" s="17"/>
      <c r="SD15" s="17">
        <v>0.7</v>
      </c>
      <c r="SE15" s="17">
        <v>-0.7</v>
      </c>
      <c r="SF15" s="17">
        <v>16.5</v>
      </c>
      <c r="SG15" s="17">
        <v>18.021550000000001</v>
      </c>
      <c r="SH15" s="17">
        <v>18.021550000000001</v>
      </c>
      <c r="SI15" s="17">
        <v>-1.52155</v>
      </c>
      <c r="SJ15" s="17">
        <v>9.6999999999999993</v>
      </c>
      <c r="SK15" s="17">
        <v>9.1</v>
      </c>
      <c r="SL15" s="17">
        <v>9.1</v>
      </c>
      <c r="SM15" s="17">
        <v>0.6</v>
      </c>
      <c r="SN15" s="17">
        <v>19.399999999999999</v>
      </c>
      <c r="SO15" s="17">
        <v>19.588640000000002</v>
      </c>
      <c r="SP15" s="17">
        <v>19.588640000000002</v>
      </c>
      <c r="SQ15" s="17">
        <v>-0.18864</v>
      </c>
      <c r="SR15" s="17">
        <v>20.2</v>
      </c>
      <c r="SS15" s="17">
        <v>19.588640000000002</v>
      </c>
      <c r="ST15" s="17">
        <v>19.588640000000002</v>
      </c>
      <c r="SU15" s="17">
        <v>0.61136000000000001</v>
      </c>
      <c r="SV15" s="17">
        <v>19.899999999999999</v>
      </c>
      <c r="SW15" s="17">
        <v>19.392749999999999</v>
      </c>
      <c r="SX15" s="17">
        <v>19.392749999999999</v>
      </c>
      <c r="SY15" s="17">
        <v>0.50724999999999998</v>
      </c>
      <c r="SZ15" s="17">
        <v>25.3</v>
      </c>
      <c r="TA15" s="17">
        <v>17.861000000000001</v>
      </c>
      <c r="TB15" s="17">
        <v>17.861000000000001</v>
      </c>
      <c r="TC15" s="17">
        <v>7.4390000000000001</v>
      </c>
      <c r="TD15" s="17">
        <v>17.899999999999999</v>
      </c>
      <c r="TE15" s="17">
        <v>20.338999999999999</v>
      </c>
      <c r="TF15" s="17">
        <v>20.338999999999999</v>
      </c>
      <c r="TG15" s="17">
        <v>-2.4390000000000001</v>
      </c>
      <c r="TH15" s="17">
        <v>0</v>
      </c>
      <c r="TI15" s="17">
        <v>0</v>
      </c>
      <c r="TJ15" s="17">
        <v>0</v>
      </c>
      <c r="TK15" s="17">
        <v>0</v>
      </c>
      <c r="TL15" s="17">
        <v>41.8</v>
      </c>
      <c r="TM15" s="17">
        <v>27.7</v>
      </c>
      <c r="TN15" s="17">
        <v>26.13</v>
      </c>
      <c r="TO15" s="17">
        <v>15.67</v>
      </c>
      <c r="TP15" s="17">
        <v>50.3</v>
      </c>
      <c r="TQ15" s="17">
        <v>42.3</v>
      </c>
      <c r="TR15" s="17">
        <v>27.44</v>
      </c>
      <c r="TS15" s="17">
        <v>22.86</v>
      </c>
      <c r="TT15" s="17">
        <v>1.5</v>
      </c>
      <c r="TU15" s="17">
        <v>2.8</v>
      </c>
      <c r="TV15" s="17">
        <v>1.53</v>
      </c>
      <c r="TW15" s="17">
        <v>-0.03</v>
      </c>
      <c r="TX15" s="17">
        <v>0.9</v>
      </c>
      <c r="TY15" s="17">
        <v>1.3</v>
      </c>
      <c r="TZ15" s="17">
        <v>1.0900000000000001</v>
      </c>
      <c r="UA15" s="17">
        <v>-0.19</v>
      </c>
      <c r="UB15" s="17">
        <v>20.9</v>
      </c>
      <c r="UC15" s="17">
        <v>19.588640000000002</v>
      </c>
      <c r="UD15" s="17">
        <v>19.588640000000002</v>
      </c>
      <c r="UE15" s="17">
        <v>1.3113600000000001</v>
      </c>
      <c r="UF15" s="17">
        <v>8.5</v>
      </c>
      <c r="UG15" s="17">
        <v>8.4</v>
      </c>
      <c r="UH15" s="17">
        <v>8.4</v>
      </c>
      <c r="UI15" s="17">
        <v>0.1</v>
      </c>
      <c r="UJ15" s="17">
        <v>0</v>
      </c>
      <c r="UK15" s="17"/>
      <c r="UL15" s="17">
        <v>5</v>
      </c>
      <c r="UM15" s="17">
        <v>-5</v>
      </c>
      <c r="UN15" s="17">
        <v>20</v>
      </c>
      <c r="UO15" s="17">
        <v>19.588640000000002</v>
      </c>
      <c r="UP15" s="17">
        <v>19.588640000000002</v>
      </c>
      <c r="UQ15" s="17">
        <v>0.41136</v>
      </c>
      <c r="UR15" s="17">
        <v>20</v>
      </c>
      <c r="US15" s="17">
        <v>19.588640000000002</v>
      </c>
      <c r="UT15" s="17">
        <v>19.588640000000002</v>
      </c>
      <c r="UU15" s="17">
        <v>0.41136</v>
      </c>
      <c r="UV15" s="17">
        <v>20</v>
      </c>
      <c r="UW15" s="17">
        <v>19.588640000000002</v>
      </c>
      <c r="UX15" s="17">
        <v>19.588640000000002</v>
      </c>
      <c r="UY15" s="17">
        <v>0.41136</v>
      </c>
      <c r="UZ15" s="17">
        <v>3.1</v>
      </c>
      <c r="VA15" s="17">
        <v>2.9340000000000002</v>
      </c>
      <c r="VB15" s="17">
        <v>2.9340000000000002</v>
      </c>
      <c r="VC15" s="17">
        <v>0.16600000000000001</v>
      </c>
      <c r="VD15" s="17">
        <v>0</v>
      </c>
      <c r="VE15" s="17"/>
      <c r="VF15" s="17">
        <v>0</v>
      </c>
      <c r="VG15" s="17">
        <v>0</v>
      </c>
      <c r="VH15" s="17">
        <v>0</v>
      </c>
      <c r="VI15" s="17">
        <v>0</v>
      </c>
      <c r="VJ15" s="17">
        <v>0</v>
      </c>
      <c r="VK15" s="17">
        <v>0</v>
      </c>
      <c r="VL15" s="17">
        <v>0.6</v>
      </c>
      <c r="VM15" s="17">
        <v>0.6</v>
      </c>
      <c r="VN15" s="17">
        <v>0.6</v>
      </c>
      <c r="VO15" s="17">
        <v>0</v>
      </c>
      <c r="VP15" s="17">
        <v>24.4</v>
      </c>
      <c r="VQ15" s="17">
        <v>8.5299999999999994</v>
      </c>
      <c r="VR15" s="17">
        <v>18.527000000000001</v>
      </c>
      <c r="VS15" s="17">
        <v>5.8730000000000002</v>
      </c>
      <c r="VT15" s="17">
        <v>10.7</v>
      </c>
      <c r="VU15" s="17">
        <v>17.8</v>
      </c>
      <c r="VV15" s="17">
        <v>17.797999999999998</v>
      </c>
      <c r="VW15" s="17">
        <v>-7.0979999999999999</v>
      </c>
      <c r="VX15" s="17">
        <v>0</v>
      </c>
      <c r="VY15" s="17">
        <v>0</v>
      </c>
      <c r="VZ15" s="17">
        <v>0</v>
      </c>
      <c r="WA15" s="17">
        <v>0</v>
      </c>
      <c r="WB15" s="17">
        <v>0</v>
      </c>
      <c r="WC15" s="17"/>
      <c r="WD15" s="17">
        <v>0</v>
      </c>
      <c r="WE15" s="17">
        <v>0</v>
      </c>
      <c r="WF15" s="17">
        <v>0</v>
      </c>
      <c r="WG15" s="17"/>
      <c r="WH15" s="17"/>
      <c r="WI15" s="17">
        <v>0</v>
      </c>
      <c r="WJ15" s="17">
        <v>20</v>
      </c>
      <c r="WK15" s="17">
        <v>19.392749999999999</v>
      </c>
      <c r="WL15" s="17">
        <v>19.392749999999999</v>
      </c>
      <c r="WM15" s="17">
        <v>0.60724999999999996</v>
      </c>
      <c r="WN15" s="17">
        <v>10</v>
      </c>
      <c r="WO15" s="17">
        <v>10.5</v>
      </c>
      <c r="WP15" s="17">
        <v>10.5</v>
      </c>
      <c r="WQ15" s="17">
        <v>-0.5</v>
      </c>
      <c r="WR15" s="17">
        <v>44.4</v>
      </c>
      <c r="WS15" s="17">
        <v>76</v>
      </c>
      <c r="WT15" s="17">
        <v>69</v>
      </c>
      <c r="WU15" s="17">
        <v>-24.6</v>
      </c>
      <c r="WV15" s="17">
        <v>34.299999999999997</v>
      </c>
      <c r="WW15" s="17"/>
      <c r="WX15" s="17"/>
      <c r="WY15" s="17">
        <v>34.299999999999997</v>
      </c>
      <c r="WZ15" s="17">
        <v>29.719360000000002</v>
      </c>
      <c r="XA15" s="17">
        <v>29.184000000000001</v>
      </c>
      <c r="XB15" s="17">
        <v>29.184000000000001</v>
      </c>
      <c r="XC15" s="17">
        <v>0.53535999999999995</v>
      </c>
      <c r="XD15" s="17">
        <v>3.0428600000000001</v>
      </c>
      <c r="XE15" s="17">
        <v>2.8159999999999998</v>
      </c>
      <c r="XF15" s="17">
        <v>2.8159999999999998</v>
      </c>
      <c r="XG15" s="17">
        <v>0.22686000000000001</v>
      </c>
      <c r="XH15" s="17">
        <v>14</v>
      </c>
      <c r="XI15" s="17">
        <v>14</v>
      </c>
      <c r="XJ15" s="17">
        <v>14</v>
      </c>
      <c r="XK15" s="17">
        <v>0</v>
      </c>
      <c r="XL15" s="17">
        <v>16</v>
      </c>
      <c r="XM15" s="17">
        <v>17</v>
      </c>
      <c r="XN15" s="17">
        <v>17</v>
      </c>
      <c r="XO15" s="17">
        <v>-1</v>
      </c>
      <c r="XP15" s="17">
        <v>5.9</v>
      </c>
      <c r="XQ15" s="17">
        <v>7.07</v>
      </c>
      <c r="XR15" s="17">
        <v>7.07</v>
      </c>
      <c r="XS15" s="17">
        <v>-1.17</v>
      </c>
    </row>
    <row r="16" spans="1:643" ht="24" customHeight="1">
      <c r="A16" s="1"/>
      <c r="B16" s="18" t="s">
        <v>57</v>
      </c>
      <c r="C16" s="18" t="s">
        <v>718</v>
      </c>
      <c r="D16" s="19">
        <v>1.1000000000000001</v>
      </c>
      <c r="E16" s="19">
        <v>0.98</v>
      </c>
      <c r="F16" s="19">
        <v>0.98</v>
      </c>
      <c r="G16" s="19">
        <v>0.12</v>
      </c>
      <c r="H16" s="19">
        <v>1.6</v>
      </c>
      <c r="I16" s="19">
        <v>1.67</v>
      </c>
      <c r="J16" s="19">
        <v>1.67</v>
      </c>
      <c r="K16" s="19">
        <v>-7.0000000000000007E-2</v>
      </c>
      <c r="L16" s="19">
        <v>651.6</v>
      </c>
      <c r="M16" s="19">
        <v>647.00522999999998</v>
      </c>
      <c r="N16" s="19">
        <v>647.00522999999998</v>
      </c>
      <c r="O16" s="19">
        <v>4.5947699999999996</v>
      </c>
      <c r="P16" s="19">
        <v>215.6</v>
      </c>
      <c r="Q16" s="19">
        <v>212.33768000000001</v>
      </c>
      <c r="R16" s="19">
        <v>212.33768000000001</v>
      </c>
      <c r="S16" s="19">
        <v>3.2623199999999999</v>
      </c>
      <c r="T16" s="19"/>
      <c r="U16" s="19"/>
      <c r="V16" s="19"/>
      <c r="W16" s="19">
        <v>0</v>
      </c>
      <c r="X16" s="19"/>
      <c r="Y16" s="19"/>
      <c r="Z16" s="19"/>
      <c r="AA16" s="19">
        <v>0</v>
      </c>
      <c r="AB16" s="19">
        <v>0</v>
      </c>
      <c r="AC16" s="19">
        <v>0</v>
      </c>
      <c r="AD16" s="19">
        <v>0</v>
      </c>
      <c r="AE16" s="19">
        <v>0</v>
      </c>
      <c r="AF16" s="19">
        <v>167.9</v>
      </c>
      <c r="AG16" s="19">
        <v>159.98926</v>
      </c>
      <c r="AH16" s="19">
        <v>159.98926</v>
      </c>
      <c r="AI16" s="19">
        <v>7.9107399999999997</v>
      </c>
      <c r="AJ16" s="19"/>
      <c r="AK16" s="19"/>
      <c r="AL16" s="19"/>
      <c r="AM16" s="19">
        <v>0</v>
      </c>
      <c r="AN16" s="19"/>
      <c r="AO16" s="19"/>
      <c r="AP16" s="19"/>
      <c r="AQ16" s="19">
        <v>0</v>
      </c>
      <c r="AR16" s="19">
        <v>110.1</v>
      </c>
      <c r="AS16" s="19">
        <v>123.604</v>
      </c>
      <c r="AT16" s="19">
        <v>118</v>
      </c>
      <c r="AU16" s="19">
        <v>-7.9</v>
      </c>
      <c r="AV16" s="19">
        <v>108.7</v>
      </c>
      <c r="AW16" s="19">
        <v>123.604</v>
      </c>
      <c r="AX16" s="19">
        <v>118</v>
      </c>
      <c r="AY16" s="19">
        <v>-9.3000000000000007</v>
      </c>
      <c r="AZ16" s="19">
        <v>108.6</v>
      </c>
      <c r="BA16" s="19">
        <v>123.604</v>
      </c>
      <c r="BB16" s="19">
        <v>118</v>
      </c>
      <c r="BC16" s="19">
        <v>-9.4</v>
      </c>
      <c r="BD16" s="19">
        <v>206.3</v>
      </c>
      <c r="BE16" s="19">
        <v>185.40600000000001</v>
      </c>
      <c r="BF16" s="19">
        <v>177</v>
      </c>
      <c r="BG16" s="19">
        <v>29.3</v>
      </c>
      <c r="BH16" s="19">
        <v>110.4</v>
      </c>
      <c r="BI16" s="19">
        <v>110</v>
      </c>
      <c r="BJ16" s="19">
        <v>110</v>
      </c>
      <c r="BK16" s="19">
        <v>0.4</v>
      </c>
      <c r="BL16" s="19">
        <v>0</v>
      </c>
      <c r="BM16" s="19"/>
      <c r="BN16" s="19"/>
      <c r="BO16" s="19">
        <v>0</v>
      </c>
      <c r="BP16" s="19">
        <v>572.79999999999995</v>
      </c>
      <c r="BQ16" s="19">
        <v>570.52498000000003</v>
      </c>
      <c r="BR16" s="19">
        <v>570.52498000000003</v>
      </c>
      <c r="BS16" s="19">
        <v>2.27502</v>
      </c>
      <c r="BT16" s="19">
        <v>10.4</v>
      </c>
      <c r="BU16" s="19">
        <v>10.212540000000001</v>
      </c>
      <c r="BV16" s="19">
        <v>10.212540000000001</v>
      </c>
      <c r="BW16" s="19">
        <v>0.18745999999999999</v>
      </c>
      <c r="BX16" s="19"/>
      <c r="BY16" s="19"/>
      <c r="BZ16" s="19"/>
      <c r="CA16" s="19">
        <v>0</v>
      </c>
      <c r="CB16" s="19"/>
      <c r="CC16" s="19"/>
      <c r="CD16" s="19"/>
      <c r="CE16" s="19">
        <v>0</v>
      </c>
      <c r="CF16" s="19"/>
      <c r="CG16" s="19"/>
      <c r="CH16" s="19"/>
      <c r="CI16" s="19">
        <v>0</v>
      </c>
      <c r="CJ16" s="19"/>
      <c r="CK16" s="19"/>
      <c r="CL16" s="19"/>
      <c r="CM16" s="19">
        <v>0</v>
      </c>
      <c r="CN16" s="19">
        <v>171.3</v>
      </c>
      <c r="CO16" s="19">
        <v>165.3526</v>
      </c>
      <c r="CP16" s="19">
        <v>165.3526</v>
      </c>
      <c r="CQ16" s="19">
        <v>5.9474</v>
      </c>
      <c r="CR16" s="19">
        <v>8.1999999999999993</v>
      </c>
      <c r="CS16" s="19">
        <v>6.8603199999999998</v>
      </c>
      <c r="CT16" s="19">
        <v>6.8603199999999998</v>
      </c>
      <c r="CU16" s="19">
        <v>1.33968</v>
      </c>
      <c r="CV16" s="19">
        <v>0</v>
      </c>
      <c r="CW16" s="19">
        <v>0</v>
      </c>
      <c r="CX16" s="19">
        <v>0</v>
      </c>
      <c r="CY16" s="19">
        <v>0</v>
      </c>
      <c r="CZ16" s="19">
        <v>6.3</v>
      </c>
      <c r="DA16" s="19">
        <v>6.8787000000000003</v>
      </c>
      <c r="DB16" s="19">
        <v>6.8787000000000003</v>
      </c>
      <c r="DC16" s="19">
        <v>-0.57869999999999999</v>
      </c>
      <c r="DD16" s="19"/>
      <c r="DE16" s="19"/>
      <c r="DF16" s="19"/>
      <c r="DG16" s="19">
        <v>0</v>
      </c>
      <c r="DH16" s="19">
        <v>51.3</v>
      </c>
      <c r="DI16" s="19">
        <v>60</v>
      </c>
      <c r="DJ16" s="19">
        <v>34.058140000000002</v>
      </c>
      <c r="DK16" s="19">
        <v>17.241859999999999</v>
      </c>
      <c r="DL16" s="19">
        <v>1.7</v>
      </c>
      <c r="DM16" s="19"/>
      <c r="DN16" s="19"/>
      <c r="DO16" s="19">
        <v>1.7</v>
      </c>
      <c r="DP16" s="19"/>
      <c r="DQ16" s="19"/>
      <c r="DR16" s="19"/>
      <c r="DS16" s="19">
        <v>0</v>
      </c>
      <c r="DT16" s="19"/>
      <c r="DU16" s="19"/>
      <c r="DV16" s="19"/>
      <c r="DW16" s="19">
        <v>0</v>
      </c>
      <c r="DX16" s="19"/>
      <c r="DY16" s="19"/>
      <c r="DZ16" s="19"/>
      <c r="EA16" s="19">
        <v>0</v>
      </c>
      <c r="EB16" s="19">
        <v>110.8</v>
      </c>
      <c r="EC16" s="19">
        <v>113.3477</v>
      </c>
      <c r="ED16" s="19">
        <v>113.3477</v>
      </c>
      <c r="EE16" s="19">
        <v>-2.5476999999999999</v>
      </c>
      <c r="EF16" s="19">
        <v>161.80000000000001</v>
      </c>
      <c r="EG16" s="19">
        <v>222.42425</v>
      </c>
      <c r="EH16" s="19">
        <v>220</v>
      </c>
      <c r="EI16" s="19">
        <v>-58.2</v>
      </c>
      <c r="EJ16" s="19"/>
      <c r="EK16" s="19"/>
      <c r="EL16" s="19"/>
      <c r="EM16" s="19">
        <v>0</v>
      </c>
      <c r="EN16" s="19"/>
      <c r="EO16" s="19"/>
      <c r="EP16" s="19"/>
      <c r="EQ16" s="19">
        <v>0</v>
      </c>
      <c r="ER16" s="19"/>
      <c r="ES16" s="19"/>
      <c r="ET16" s="19"/>
      <c r="EU16" s="19">
        <v>0</v>
      </c>
      <c r="EV16" s="19">
        <v>6.5</v>
      </c>
      <c r="EW16" s="19">
        <v>6.39</v>
      </c>
      <c r="EX16" s="19">
        <v>6.39</v>
      </c>
      <c r="EY16" s="19">
        <v>0.11</v>
      </c>
      <c r="EZ16" s="19">
        <v>291.89999999999998</v>
      </c>
      <c r="FA16" s="19">
        <v>286.00612999999998</v>
      </c>
      <c r="FB16" s="19">
        <v>459.93781999999999</v>
      </c>
      <c r="FC16" s="19">
        <v>-168.03782000000001</v>
      </c>
      <c r="FD16" s="19">
        <v>77</v>
      </c>
      <c r="FE16" s="19">
        <v>82.275220000000004</v>
      </c>
      <c r="FF16" s="19">
        <v>80.561989999999994</v>
      </c>
      <c r="FG16" s="19">
        <v>-3.5619900000000002</v>
      </c>
      <c r="FH16" s="19">
        <v>151.30000000000001</v>
      </c>
      <c r="FI16" s="19">
        <v>149.20862</v>
      </c>
      <c r="FJ16" s="19">
        <v>149.20862</v>
      </c>
      <c r="FK16" s="19">
        <v>2.09138</v>
      </c>
      <c r="FL16" s="19">
        <v>42.2</v>
      </c>
      <c r="FM16" s="19">
        <v>37.939279999999997</v>
      </c>
      <c r="FN16" s="19">
        <v>20.000319999999999</v>
      </c>
      <c r="FO16" s="19">
        <v>22.199680000000001</v>
      </c>
      <c r="FP16" s="19">
        <v>18.3</v>
      </c>
      <c r="FQ16" s="19">
        <v>19.361409999999999</v>
      </c>
      <c r="FR16" s="19">
        <v>19.361409999999999</v>
      </c>
      <c r="FS16" s="19">
        <v>-1.06141</v>
      </c>
      <c r="FT16" s="19">
        <v>11.5</v>
      </c>
      <c r="FU16" s="19">
        <v>19.09892</v>
      </c>
      <c r="FV16" s="19">
        <v>19.09892</v>
      </c>
      <c r="FW16" s="19">
        <v>-7.5989199999999997</v>
      </c>
      <c r="FX16" s="19">
        <v>95.5</v>
      </c>
      <c r="FY16" s="19">
        <v>88.000979999999998</v>
      </c>
      <c r="FZ16" s="19">
        <v>88.000979999999998</v>
      </c>
      <c r="GA16" s="19">
        <v>7.4990199999999998</v>
      </c>
      <c r="GB16" s="19">
        <v>139.9</v>
      </c>
      <c r="GC16" s="19">
        <v>178.66667000000001</v>
      </c>
      <c r="GD16" s="19">
        <v>178.66667000000001</v>
      </c>
      <c r="GE16" s="19">
        <v>-38.766669999999998</v>
      </c>
      <c r="GF16" s="19">
        <v>139.5</v>
      </c>
      <c r="GG16" s="19">
        <v>178.66667000000001</v>
      </c>
      <c r="GH16" s="19">
        <v>178.66667000000001</v>
      </c>
      <c r="GI16" s="19">
        <v>-39.166670000000003</v>
      </c>
      <c r="GJ16" s="19">
        <v>159.19999999999999</v>
      </c>
      <c r="GK16" s="19">
        <v>178.66667000000001</v>
      </c>
      <c r="GL16" s="19">
        <v>178.66667000000001</v>
      </c>
      <c r="GM16" s="19">
        <v>-19.466670000000001</v>
      </c>
      <c r="GN16" s="19">
        <v>108.3</v>
      </c>
      <c r="GO16" s="19">
        <v>111.3477</v>
      </c>
      <c r="GP16" s="19">
        <v>109.18432</v>
      </c>
      <c r="GQ16" s="19">
        <v>-0.88431999999999999</v>
      </c>
      <c r="GR16" s="19">
        <v>7.9</v>
      </c>
      <c r="GS16" s="19">
        <v>6.3630000000000004</v>
      </c>
      <c r="GT16" s="19">
        <v>8.9477499999999992</v>
      </c>
      <c r="GU16" s="19">
        <v>-1.04775</v>
      </c>
      <c r="GV16" s="19">
        <v>3.4</v>
      </c>
      <c r="GW16" s="19">
        <v>5.02773</v>
      </c>
      <c r="GX16" s="19">
        <v>5.02773</v>
      </c>
      <c r="GY16" s="19">
        <v>-1.6277299999999999</v>
      </c>
      <c r="GZ16" s="19">
        <v>33.799999999999997</v>
      </c>
      <c r="HA16" s="19">
        <v>36.537669999999999</v>
      </c>
      <c r="HB16" s="19">
        <v>36.537669999999999</v>
      </c>
      <c r="HC16" s="19">
        <v>-2.73767</v>
      </c>
      <c r="HD16" s="19">
        <v>45.6</v>
      </c>
      <c r="HE16" s="19">
        <v>44.44858</v>
      </c>
      <c r="HF16" s="19">
        <v>44.44858</v>
      </c>
      <c r="HG16" s="19">
        <v>1.1514200000000001</v>
      </c>
      <c r="HH16" s="19">
        <v>2.8</v>
      </c>
      <c r="HI16" s="19">
        <v>2.84151</v>
      </c>
      <c r="HJ16" s="19">
        <v>2.84151</v>
      </c>
      <c r="HK16" s="19">
        <v>-4.1509999999999998E-2</v>
      </c>
      <c r="HL16" s="19">
        <v>2.5</v>
      </c>
      <c r="HM16" s="19">
        <v>3.9824999999999999</v>
      </c>
      <c r="HN16" s="19">
        <v>3.9824999999999999</v>
      </c>
      <c r="HO16" s="19">
        <v>-1.4824999999999999</v>
      </c>
      <c r="HP16" s="19">
        <v>0</v>
      </c>
      <c r="HQ16" s="19">
        <v>0</v>
      </c>
      <c r="HR16" s="19">
        <v>0</v>
      </c>
      <c r="HS16" s="19">
        <v>0</v>
      </c>
      <c r="HT16" s="19">
        <v>168.3</v>
      </c>
      <c r="HU16" s="19">
        <v>171.88481999999999</v>
      </c>
      <c r="HV16" s="19">
        <v>161.92595</v>
      </c>
      <c r="HW16" s="19">
        <v>6.3740500000000004</v>
      </c>
      <c r="HX16" s="19">
        <v>0</v>
      </c>
      <c r="HY16" s="19">
        <v>0</v>
      </c>
      <c r="HZ16" s="19">
        <v>27.659109999999998</v>
      </c>
      <c r="IA16" s="19">
        <v>-27.659109999999998</v>
      </c>
      <c r="IB16" s="19"/>
      <c r="IC16" s="19"/>
      <c r="ID16" s="19"/>
      <c r="IE16" s="19">
        <v>0</v>
      </c>
      <c r="IF16" s="19"/>
      <c r="IG16" s="19"/>
      <c r="IH16" s="19"/>
      <c r="II16" s="19">
        <v>0</v>
      </c>
      <c r="IJ16" s="19">
        <v>47.1</v>
      </c>
      <c r="IK16" s="19"/>
      <c r="IL16" s="19">
        <v>44.968989999999998</v>
      </c>
      <c r="IM16" s="19">
        <v>2.1310099999999998</v>
      </c>
      <c r="IN16" s="19"/>
      <c r="IO16" s="19"/>
      <c r="IP16" s="19"/>
      <c r="IQ16" s="19">
        <v>0</v>
      </c>
      <c r="IR16" s="19"/>
      <c r="IS16" s="19"/>
      <c r="IT16" s="19"/>
      <c r="IU16" s="19">
        <v>0</v>
      </c>
      <c r="IV16" s="19"/>
      <c r="IW16" s="19"/>
      <c r="IX16" s="19"/>
      <c r="IY16" s="19">
        <v>0</v>
      </c>
      <c r="IZ16" s="19">
        <v>87.5</v>
      </c>
      <c r="JA16" s="19">
        <v>89.163560000000004</v>
      </c>
      <c r="JB16" s="19">
        <v>89.163560000000004</v>
      </c>
      <c r="JC16" s="19">
        <v>-1.6635599999999999</v>
      </c>
      <c r="JD16" s="19">
        <v>174</v>
      </c>
      <c r="JE16" s="19">
        <v>150.66667000000001</v>
      </c>
      <c r="JF16" s="19">
        <v>150.66667000000001</v>
      </c>
      <c r="JG16" s="19">
        <v>23.33333</v>
      </c>
      <c r="JH16" s="19"/>
      <c r="JI16" s="19"/>
      <c r="JJ16" s="19"/>
      <c r="JK16" s="19">
        <v>0</v>
      </c>
      <c r="JL16" s="19">
        <v>0</v>
      </c>
      <c r="JM16" s="19"/>
      <c r="JN16" s="19"/>
      <c r="JO16" s="19">
        <v>0</v>
      </c>
      <c r="JP16" s="19">
        <v>77.53</v>
      </c>
      <c r="JQ16" s="19">
        <v>75.333330000000004</v>
      </c>
      <c r="JR16" s="19">
        <v>75.333330000000004</v>
      </c>
      <c r="JS16" s="19">
        <v>2.1966700000000001</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112.1</v>
      </c>
      <c r="KO16" s="19">
        <v>82.978520000000003</v>
      </c>
      <c r="KP16" s="19">
        <v>79.886229999999998</v>
      </c>
      <c r="KQ16" s="19">
        <v>32.213769999999997</v>
      </c>
      <c r="KR16" s="19">
        <v>0</v>
      </c>
      <c r="KS16" s="19"/>
      <c r="KT16" s="19">
        <v>0</v>
      </c>
      <c r="KU16" s="19">
        <v>0</v>
      </c>
      <c r="KV16" s="19"/>
      <c r="KW16" s="19"/>
      <c r="KX16" s="19"/>
      <c r="KY16" s="19">
        <v>0</v>
      </c>
      <c r="KZ16" s="19">
        <v>69.2</v>
      </c>
      <c r="LA16" s="19">
        <v>68.475999999999999</v>
      </c>
      <c r="LB16" s="19">
        <v>114.66394</v>
      </c>
      <c r="LC16" s="19">
        <v>-45.463940000000001</v>
      </c>
      <c r="LD16" s="19">
        <v>122.1</v>
      </c>
      <c r="LE16" s="19">
        <v>134.20367999999999</v>
      </c>
      <c r="LF16" s="19">
        <v>134.20367999999999</v>
      </c>
      <c r="LG16" s="19">
        <v>-12.103680000000001</v>
      </c>
      <c r="LH16" s="19">
        <v>65.400000000000006</v>
      </c>
      <c r="LI16" s="19">
        <v>67.725759999999994</v>
      </c>
      <c r="LJ16" s="19">
        <v>67.725759999999994</v>
      </c>
      <c r="LK16" s="19">
        <v>-2.3257599999999998</v>
      </c>
      <c r="LL16" s="19">
        <v>79.2</v>
      </c>
      <c r="LM16" s="19">
        <v>78.567999999999998</v>
      </c>
      <c r="LN16" s="19">
        <v>78.567999999999998</v>
      </c>
      <c r="LO16" s="19">
        <v>0.63200000000000001</v>
      </c>
      <c r="LP16" s="19">
        <v>30.3</v>
      </c>
      <c r="LQ16" s="19">
        <v>30.215479999999999</v>
      </c>
      <c r="LR16" s="19">
        <v>30.215479999999999</v>
      </c>
      <c r="LS16" s="19">
        <v>8.4519999999999998E-2</v>
      </c>
      <c r="LT16" s="19"/>
      <c r="LU16" s="19"/>
      <c r="LV16" s="19"/>
      <c r="LW16" s="19">
        <v>0</v>
      </c>
      <c r="LX16" s="19"/>
      <c r="LY16" s="19"/>
      <c r="LZ16" s="19"/>
      <c r="MA16" s="19">
        <v>0</v>
      </c>
      <c r="MB16" s="19"/>
      <c r="MC16" s="19"/>
      <c r="MD16" s="19"/>
      <c r="ME16" s="19">
        <v>0</v>
      </c>
      <c r="MF16" s="19">
        <v>143.19999999999999</v>
      </c>
      <c r="MG16" s="19">
        <v>145.58026000000001</v>
      </c>
      <c r="MH16" s="19">
        <v>104.75732000000001</v>
      </c>
      <c r="MI16" s="19">
        <v>38.442680000000003</v>
      </c>
      <c r="MJ16" s="19">
        <v>142.5</v>
      </c>
      <c r="MK16" s="19">
        <v>145.58026000000001</v>
      </c>
      <c r="ML16" s="19">
        <v>104.75732000000001</v>
      </c>
      <c r="MM16" s="19">
        <v>37.74268</v>
      </c>
      <c r="MN16" s="19">
        <v>144.9</v>
      </c>
      <c r="MO16" s="19">
        <v>145.58026000000001</v>
      </c>
      <c r="MP16" s="19">
        <v>104.75732000000001</v>
      </c>
      <c r="MQ16" s="19">
        <v>40.142679999999999</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v>0</v>
      </c>
      <c r="NV16" s="19">
        <v>0</v>
      </c>
      <c r="NW16" s="19">
        <v>0</v>
      </c>
      <c r="NX16" s="19">
        <v>107.3</v>
      </c>
      <c r="NY16" s="19">
        <v>65.97</v>
      </c>
      <c r="NZ16" s="19">
        <v>58.176000000000002</v>
      </c>
      <c r="OA16" s="19">
        <v>49.124000000000002</v>
      </c>
      <c r="OB16" s="19">
        <v>0</v>
      </c>
      <c r="OC16" s="19"/>
      <c r="OD16" s="19">
        <v>0</v>
      </c>
      <c r="OE16" s="19">
        <v>0</v>
      </c>
      <c r="OF16" s="19">
        <v>3.6</v>
      </c>
      <c r="OG16" s="19">
        <v>3.0739999999999998</v>
      </c>
      <c r="OH16" s="19">
        <v>3.0739999999999998</v>
      </c>
      <c r="OI16" s="19">
        <v>0.52600000000000002</v>
      </c>
      <c r="OJ16" s="19">
        <v>0</v>
      </c>
      <c r="OK16" s="19"/>
      <c r="OL16" s="19">
        <v>0</v>
      </c>
      <c r="OM16" s="19">
        <v>0</v>
      </c>
      <c r="ON16" s="19">
        <v>20</v>
      </c>
      <c r="OO16" s="19">
        <v>17.629770000000001</v>
      </c>
      <c r="OP16" s="19">
        <v>17.629770000000001</v>
      </c>
      <c r="OQ16" s="19">
        <v>2.3702299999999998</v>
      </c>
      <c r="OR16" s="19">
        <v>0</v>
      </c>
      <c r="OS16" s="19">
        <v>0</v>
      </c>
      <c r="OT16" s="19">
        <v>9.9830000000000005</v>
      </c>
      <c r="OU16" s="19">
        <v>-9.9830000000000005</v>
      </c>
      <c r="OV16" s="19">
        <v>0</v>
      </c>
      <c r="OW16" s="19">
        <v>0</v>
      </c>
      <c r="OX16" s="19">
        <v>1.0609999999999999</v>
      </c>
      <c r="OY16" s="19">
        <v>-1.0609999999999999</v>
      </c>
      <c r="OZ16" s="19"/>
      <c r="PA16" s="19"/>
      <c r="PB16" s="19">
        <v>0</v>
      </c>
      <c r="PC16" s="19">
        <v>0</v>
      </c>
      <c r="PD16" s="19">
        <v>3.6</v>
      </c>
      <c r="PE16" s="19">
        <v>3.6</v>
      </c>
      <c r="PF16" s="19">
        <v>3.6</v>
      </c>
      <c r="PG16" s="19">
        <v>0</v>
      </c>
      <c r="PH16" s="19">
        <v>3.8</v>
      </c>
      <c r="PI16" s="19">
        <v>3.4</v>
      </c>
      <c r="PJ16" s="19">
        <v>3.4</v>
      </c>
      <c r="PK16" s="19">
        <v>0.4</v>
      </c>
      <c r="PL16" s="19">
        <v>20.3</v>
      </c>
      <c r="PM16" s="19">
        <v>19.588640000000002</v>
      </c>
      <c r="PN16" s="19">
        <v>19.588640000000002</v>
      </c>
      <c r="PO16" s="19">
        <v>0.71135999999999999</v>
      </c>
      <c r="PP16" s="19">
        <v>20</v>
      </c>
      <c r="PQ16" s="19">
        <v>20</v>
      </c>
      <c r="PR16" s="19">
        <v>8</v>
      </c>
      <c r="PS16" s="19">
        <v>12</v>
      </c>
      <c r="PT16" s="19">
        <v>7.1</v>
      </c>
      <c r="PU16" s="19">
        <v>6.8</v>
      </c>
      <c r="PV16" s="19">
        <v>0</v>
      </c>
      <c r="PW16" s="19">
        <v>7.1</v>
      </c>
      <c r="PX16" s="19">
        <v>3.6</v>
      </c>
      <c r="PY16" s="19">
        <v>3.5</v>
      </c>
      <c r="PZ16" s="19">
        <v>3.5</v>
      </c>
      <c r="QA16" s="19">
        <v>0.1</v>
      </c>
      <c r="QB16" s="19">
        <v>18.600000000000001</v>
      </c>
      <c r="QC16" s="19">
        <v>18.021550000000001</v>
      </c>
      <c r="QD16" s="19">
        <v>18.021550000000001</v>
      </c>
      <c r="QE16" s="19">
        <v>0.57845000000000002</v>
      </c>
      <c r="QF16" s="19">
        <v>0</v>
      </c>
      <c r="QG16" s="19">
        <v>0</v>
      </c>
      <c r="QH16" s="19">
        <v>0</v>
      </c>
      <c r="QI16" s="19">
        <v>0</v>
      </c>
      <c r="QJ16" s="19">
        <v>0</v>
      </c>
      <c r="QK16" s="19">
        <v>0</v>
      </c>
      <c r="QL16" s="19">
        <v>0</v>
      </c>
      <c r="QM16" s="19">
        <v>0</v>
      </c>
      <c r="QN16" s="19">
        <v>30.7</v>
      </c>
      <c r="QO16" s="19">
        <v>13.778</v>
      </c>
      <c r="QP16" s="19">
        <v>13.778</v>
      </c>
      <c r="QQ16" s="19">
        <v>16.922000000000001</v>
      </c>
      <c r="QR16" s="19">
        <v>65.8</v>
      </c>
      <c r="QS16" s="19">
        <v>40.523000000000003</v>
      </c>
      <c r="QT16" s="19">
        <v>40.523000000000003</v>
      </c>
      <c r="QU16" s="19">
        <v>25.277000000000001</v>
      </c>
      <c r="QV16" s="19">
        <v>4.8</v>
      </c>
      <c r="QW16" s="19">
        <v>4.2</v>
      </c>
      <c r="QX16" s="19">
        <v>4.2</v>
      </c>
      <c r="QY16" s="19">
        <v>0.6</v>
      </c>
      <c r="QZ16" s="19">
        <v>2.4</v>
      </c>
      <c r="RA16" s="19">
        <v>2.4</v>
      </c>
      <c r="RB16" s="19">
        <v>2.4</v>
      </c>
      <c r="RC16" s="19">
        <v>0</v>
      </c>
      <c r="RD16" s="19">
        <v>0.8</v>
      </c>
      <c r="RE16" s="19">
        <v>1.2</v>
      </c>
      <c r="RF16" s="19">
        <v>1.2</v>
      </c>
      <c r="RG16" s="19">
        <v>-0.4</v>
      </c>
      <c r="RH16" s="19">
        <v>2.2000000000000002</v>
      </c>
      <c r="RI16" s="19">
        <v>2.8</v>
      </c>
      <c r="RJ16" s="19">
        <v>2.8</v>
      </c>
      <c r="RK16" s="19">
        <v>-0.6</v>
      </c>
      <c r="RL16" s="19">
        <v>2</v>
      </c>
      <c r="RM16" s="19">
        <v>0</v>
      </c>
      <c r="RN16" s="19">
        <v>0</v>
      </c>
      <c r="RO16" s="19">
        <v>2</v>
      </c>
      <c r="RP16" s="19">
        <v>3.5</v>
      </c>
      <c r="RQ16" s="19">
        <v>3.5489999999999999</v>
      </c>
      <c r="RR16" s="19">
        <v>3.5489999999999999</v>
      </c>
      <c r="RS16" s="19">
        <v>-4.9000000000000002E-2</v>
      </c>
      <c r="RT16" s="19">
        <v>3.7</v>
      </c>
      <c r="RU16" s="19">
        <v>0</v>
      </c>
      <c r="RV16" s="19">
        <v>6.4541599999999999</v>
      </c>
      <c r="RW16" s="19">
        <v>-2.7541600000000002</v>
      </c>
      <c r="RX16" s="19">
        <v>2</v>
      </c>
      <c r="RY16" s="19">
        <v>2</v>
      </c>
      <c r="RZ16" s="19">
        <v>2</v>
      </c>
      <c r="SA16" s="19">
        <v>0</v>
      </c>
      <c r="SB16" s="19"/>
      <c r="SC16" s="19"/>
      <c r="SD16" s="19">
        <v>0.7</v>
      </c>
      <c r="SE16" s="19">
        <v>-0.7</v>
      </c>
      <c r="SF16" s="19">
        <v>16.5</v>
      </c>
      <c r="SG16" s="19">
        <v>18.021550000000001</v>
      </c>
      <c r="SH16" s="19">
        <v>18.021550000000001</v>
      </c>
      <c r="SI16" s="19">
        <v>-1.52155</v>
      </c>
      <c r="SJ16" s="19">
        <v>9.6999999999999993</v>
      </c>
      <c r="SK16" s="19">
        <v>9.1</v>
      </c>
      <c r="SL16" s="19">
        <v>9.1</v>
      </c>
      <c r="SM16" s="19">
        <v>0.6</v>
      </c>
      <c r="SN16" s="19">
        <v>19.3</v>
      </c>
      <c r="SO16" s="19">
        <v>19.588640000000002</v>
      </c>
      <c r="SP16" s="19">
        <v>19.588640000000002</v>
      </c>
      <c r="SQ16" s="19">
        <v>-0.28864000000000001</v>
      </c>
      <c r="SR16" s="19">
        <v>20.399999999999999</v>
      </c>
      <c r="SS16" s="19">
        <v>19.588640000000002</v>
      </c>
      <c r="ST16" s="19">
        <v>19.588640000000002</v>
      </c>
      <c r="SU16" s="19">
        <v>0.81135999999999997</v>
      </c>
      <c r="SV16" s="19">
        <v>20</v>
      </c>
      <c r="SW16" s="19">
        <v>19.392749999999999</v>
      </c>
      <c r="SX16" s="19">
        <v>19.392749999999999</v>
      </c>
      <c r="SY16" s="19">
        <v>0.60724999999999996</v>
      </c>
      <c r="SZ16" s="19">
        <v>23</v>
      </c>
      <c r="TA16" s="19">
        <v>18.556000000000001</v>
      </c>
      <c r="TB16" s="19">
        <v>18.556000000000001</v>
      </c>
      <c r="TC16" s="19">
        <v>4.444</v>
      </c>
      <c r="TD16" s="19">
        <v>17.3</v>
      </c>
      <c r="TE16" s="19">
        <v>19.251999999999999</v>
      </c>
      <c r="TF16" s="19">
        <v>19.251999999999999</v>
      </c>
      <c r="TG16" s="19">
        <v>-1.952</v>
      </c>
      <c r="TH16" s="19">
        <v>0</v>
      </c>
      <c r="TI16" s="19">
        <v>0</v>
      </c>
      <c r="TJ16" s="19">
        <v>0</v>
      </c>
      <c r="TK16" s="19">
        <v>0</v>
      </c>
      <c r="TL16" s="19">
        <v>41.9</v>
      </c>
      <c r="TM16" s="19">
        <v>25.7</v>
      </c>
      <c r="TN16" s="19">
        <v>26.13</v>
      </c>
      <c r="TO16" s="19">
        <v>15.77</v>
      </c>
      <c r="TP16" s="19">
        <v>48.2</v>
      </c>
      <c r="TQ16" s="19">
        <v>40.700000000000003</v>
      </c>
      <c r="TR16" s="19">
        <v>27.44</v>
      </c>
      <c r="TS16" s="19">
        <v>20.76</v>
      </c>
      <c r="TT16" s="19">
        <v>1.5</v>
      </c>
      <c r="TU16" s="19">
        <v>2.7</v>
      </c>
      <c r="TV16" s="19">
        <v>1.53</v>
      </c>
      <c r="TW16" s="19">
        <v>-0.03</v>
      </c>
      <c r="TX16" s="19">
        <v>0.7</v>
      </c>
      <c r="TY16" s="19">
        <v>1.2</v>
      </c>
      <c r="TZ16" s="19">
        <v>1.0900000000000001</v>
      </c>
      <c r="UA16" s="19">
        <v>-0.39</v>
      </c>
      <c r="UB16" s="19">
        <v>20.9</v>
      </c>
      <c r="UC16" s="19">
        <v>19.588640000000002</v>
      </c>
      <c r="UD16" s="19">
        <v>19.588640000000002</v>
      </c>
      <c r="UE16" s="19">
        <v>1.3113600000000001</v>
      </c>
      <c r="UF16" s="19">
        <v>8.5</v>
      </c>
      <c r="UG16" s="19">
        <v>8.4</v>
      </c>
      <c r="UH16" s="19">
        <v>8.4</v>
      </c>
      <c r="UI16" s="19">
        <v>0.1</v>
      </c>
      <c r="UJ16" s="19">
        <v>0</v>
      </c>
      <c r="UK16" s="19"/>
      <c r="UL16" s="19">
        <v>5</v>
      </c>
      <c r="UM16" s="19">
        <v>-5</v>
      </c>
      <c r="UN16" s="19">
        <v>20</v>
      </c>
      <c r="UO16" s="19">
        <v>19.588640000000002</v>
      </c>
      <c r="UP16" s="19">
        <v>19.588640000000002</v>
      </c>
      <c r="UQ16" s="19">
        <v>0.41136</v>
      </c>
      <c r="UR16" s="19">
        <v>20</v>
      </c>
      <c r="US16" s="19">
        <v>19.588640000000002</v>
      </c>
      <c r="UT16" s="19">
        <v>19.588640000000002</v>
      </c>
      <c r="UU16" s="19">
        <v>0.41136</v>
      </c>
      <c r="UV16" s="19">
        <v>20</v>
      </c>
      <c r="UW16" s="19">
        <v>19.588640000000002</v>
      </c>
      <c r="UX16" s="19">
        <v>19.588640000000002</v>
      </c>
      <c r="UY16" s="19">
        <v>0.41136</v>
      </c>
      <c r="UZ16" s="19">
        <v>3.2</v>
      </c>
      <c r="VA16" s="19">
        <v>3.0659999999999998</v>
      </c>
      <c r="VB16" s="19">
        <v>3.0659999999999998</v>
      </c>
      <c r="VC16" s="19">
        <v>0.13400000000000001</v>
      </c>
      <c r="VD16" s="19">
        <v>0</v>
      </c>
      <c r="VE16" s="19"/>
      <c r="VF16" s="19">
        <v>0</v>
      </c>
      <c r="VG16" s="19">
        <v>0</v>
      </c>
      <c r="VH16" s="19">
        <v>0</v>
      </c>
      <c r="VI16" s="19">
        <v>0</v>
      </c>
      <c r="VJ16" s="19">
        <v>0</v>
      </c>
      <c r="VK16" s="19">
        <v>0</v>
      </c>
      <c r="VL16" s="19">
        <v>0.6</v>
      </c>
      <c r="VM16" s="19">
        <v>0.6</v>
      </c>
      <c r="VN16" s="19">
        <v>0.6</v>
      </c>
      <c r="VO16" s="19">
        <v>0</v>
      </c>
      <c r="VP16" s="19">
        <v>26.9</v>
      </c>
      <c r="VQ16" s="19">
        <v>9.09</v>
      </c>
      <c r="VR16" s="19">
        <v>19.091000000000001</v>
      </c>
      <c r="VS16" s="19">
        <v>7.8090000000000002</v>
      </c>
      <c r="VT16" s="19">
        <v>11.7</v>
      </c>
      <c r="VU16" s="19">
        <v>20.010000000000002</v>
      </c>
      <c r="VV16" s="19">
        <v>20.010000000000002</v>
      </c>
      <c r="VW16" s="19">
        <v>-8.31</v>
      </c>
      <c r="VX16" s="19">
        <v>0</v>
      </c>
      <c r="VY16" s="19">
        <v>0</v>
      </c>
      <c r="VZ16" s="19">
        <v>0</v>
      </c>
      <c r="WA16" s="19">
        <v>0</v>
      </c>
      <c r="WB16" s="19">
        <v>0</v>
      </c>
      <c r="WC16" s="19"/>
      <c r="WD16" s="19">
        <v>0</v>
      </c>
      <c r="WE16" s="19">
        <v>0</v>
      </c>
      <c r="WF16" s="19">
        <v>0</v>
      </c>
      <c r="WG16" s="19"/>
      <c r="WH16" s="19"/>
      <c r="WI16" s="19">
        <v>0</v>
      </c>
      <c r="WJ16" s="19">
        <v>20</v>
      </c>
      <c r="WK16" s="19">
        <v>19.392749999999999</v>
      </c>
      <c r="WL16" s="19">
        <v>19.392749999999999</v>
      </c>
      <c r="WM16" s="19">
        <v>0.60724999999999996</v>
      </c>
      <c r="WN16" s="19">
        <v>9.9</v>
      </c>
      <c r="WO16" s="19">
        <v>10.5</v>
      </c>
      <c r="WP16" s="19">
        <v>10.5</v>
      </c>
      <c r="WQ16" s="19">
        <v>-0.6</v>
      </c>
      <c r="WR16" s="19">
        <v>44</v>
      </c>
      <c r="WS16" s="19">
        <v>76</v>
      </c>
      <c r="WT16" s="19">
        <v>69</v>
      </c>
      <c r="WU16" s="19">
        <v>-25</v>
      </c>
      <c r="WV16" s="19">
        <v>34.299999999999997</v>
      </c>
      <c r="WW16" s="19"/>
      <c r="WX16" s="19"/>
      <c r="WY16" s="19">
        <v>34.299999999999997</v>
      </c>
      <c r="WZ16" s="19">
        <v>29.70937</v>
      </c>
      <c r="XA16" s="19">
        <v>29.184000000000001</v>
      </c>
      <c r="XB16" s="19">
        <v>29.184000000000001</v>
      </c>
      <c r="XC16" s="19">
        <v>0.52537</v>
      </c>
      <c r="XD16" s="19">
        <v>3.2704300000000002</v>
      </c>
      <c r="XE16" s="19">
        <v>2.8159999999999998</v>
      </c>
      <c r="XF16" s="19">
        <v>2.8159999999999998</v>
      </c>
      <c r="XG16" s="19">
        <v>0.45443</v>
      </c>
      <c r="XH16" s="19">
        <v>13.9</v>
      </c>
      <c r="XI16" s="19">
        <v>14</v>
      </c>
      <c r="XJ16" s="19">
        <v>14</v>
      </c>
      <c r="XK16" s="19">
        <v>-0.1</v>
      </c>
      <c r="XL16" s="19">
        <v>16.100000000000001</v>
      </c>
      <c r="XM16" s="19">
        <v>17</v>
      </c>
      <c r="XN16" s="19">
        <v>17</v>
      </c>
      <c r="XO16" s="19">
        <v>-0.9</v>
      </c>
      <c r="XP16" s="19">
        <v>5.6</v>
      </c>
      <c r="XQ16" s="19">
        <v>7.07</v>
      </c>
      <c r="XR16" s="19">
        <v>7.07</v>
      </c>
      <c r="XS16" s="19">
        <v>-1.47</v>
      </c>
    </row>
    <row r="17" spans="1:643" ht="24" customHeight="1">
      <c r="A17" s="1"/>
      <c r="B17" s="13" t="s">
        <v>57</v>
      </c>
      <c r="C17" s="13" t="s">
        <v>719</v>
      </c>
      <c r="D17" s="14">
        <v>1.1000000000000001</v>
      </c>
      <c r="E17" s="14">
        <v>0.98</v>
      </c>
      <c r="F17" s="14">
        <v>0.98</v>
      </c>
      <c r="G17" s="14">
        <v>0.12</v>
      </c>
      <c r="H17" s="14">
        <v>1.6</v>
      </c>
      <c r="I17" s="14">
        <v>1.67</v>
      </c>
      <c r="J17" s="14">
        <v>1.67</v>
      </c>
      <c r="K17" s="14">
        <v>-7.0000000000000007E-2</v>
      </c>
      <c r="L17" s="14">
        <v>645.79999999999995</v>
      </c>
      <c r="M17" s="14">
        <v>647.00522999999998</v>
      </c>
      <c r="N17" s="14">
        <v>647.00522999999998</v>
      </c>
      <c r="O17" s="14">
        <v>-1.20523</v>
      </c>
      <c r="P17" s="14">
        <v>214.9</v>
      </c>
      <c r="Q17" s="14">
        <v>212.33768000000001</v>
      </c>
      <c r="R17" s="14">
        <v>212.33768000000001</v>
      </c>
      <c r="S17" s="14">
        <v>2.5623200000000002</v>
      </c>
      <c r="T17" s="14"/>
      <c r="U17" s="14"/>
      <c r="V17" s="14"/>
      <c r="W17" s="14">
        <v>0</v>
      </c>
      <c r="X17" s="14"/>
      <c r="Y17" s="14"/>
      <c r="Z17" s="14"/>
      <c r="AA17" s="14">
        <v>0</v>
      </c>
      <c r="AB17" s="14">
        <v>0</v>
      </c>
      <c r="AC17" s="14">
        <v>16.602139999999999</v>
      </c>
      <c r="AD17" s="14">
        <v>0</v>
      </c>
      <c r="AE17" s="14">
        <v>0</v>
      </c>
      <c r="AF17" s="14">
        <v>166</v>
      </c>
      <c r="AG17" s="14">
        <v>159.98926</v>
      </c>
      <c r="AH17" s="14">
        <v>159.98926</v>
      </c>
      <c r="AI17" s="14">
        <v>6.0107400000000002</v>
      </c>
      <c r="AJ17" s="14"/>
      <c r="AK17" s="14"/>
      <c r="AL17" s="14"/>
      <c r="AM17" s="14">
        <v>0</v>
      </c>
      <c r="AN17" s="14"/>
      <c r="AO17" s="14"/>
      <c r="AP17" s="14"/>
      <c r="AQ17" s="14">
        <v>0</v>
      </c>
      <c r="AR17" s="14">
        <v>107.7</v>
      </c>
      <c r="AS17" s="14">
        <v>123.604</v>
      </c>
      <c r="AT17" s="14">
        <v>118</v>
      </c>
      <c r="AU17" s="14">
        <v>-10.3</v>
      </c>
      <c r="AV17" s="14">
        <v>108</v>
      </c>
      <c r="AW17" s="14">
        <v>123.604</v>
      </c>
      <c r="AX17" s="14">
        <v>118</v>
      </c>
      <c r="AY17" s="14">
        <v>-10</v>
      </c>
      <c r="AZ17" s="14">
        <v>107.7</v>
      </c>
      <c r="BA17" s="14">
        <v>123.604</v>
      </c>
      <c r="BB17" s="14">
        <v>118</v>
      </c>
      <c r="BC17" s="14">
        <v>-10.3</v>
      </c>
      <c r="BD17" s="14">
        <v>208.5</v>
      </c>
      <c r="BE17" s="14">
        <v>185.40600000000001</v>
      </c>
      <c r="BF17" s="14">
        <v>177</v>
      </c>
      <c r="BG17" s="14">
        <v>31.5</v>
      </c>
      <c r="BH17" s="14">
        <v>109.9</v>
      </c>
      <c r="BI17" s="14">
        <v>110</v>
      </c>
      <c r="BJ17" s="14">
        <v>110</v>
      </c>
      <c r="BK17" s="14">
        <v>-0.1</v>
      </c>
      <c r="BL17" s="14">
        <v>0</v>
      </c>
      <c r="BM17" s="14"/>
      <c r="BN17" s="14"/>
      <c r="BO17" s="14">
        <v>0</v>
      </c>
      <c r="BP17" s="14">
        <v>567</v>
      </c>
      <c r="BQ17" s="14">
        <v>570.52498000000003</v>
      </c>
      <c r="BR17" s="14">
        <v>570.52498000000003</v>
      </c>
      <c r="BS17" s="14">
        <v>-3.5249799999999998</v>
      </c>
      <c r="BT17" s="14">
        <v>10.3</v>
      </c>
      <c r="BU17" s="14">
        <v>10.212540000000001</v>
      </c>
      <c r="BV17" s="14">
        <v>10.212540000000001</v>
      </c>
      <c r="BW17" s="14">
        <v>8.7459999999999996E-2</v>
      </c>
      <c r="BX17" s="14"/>
      <c r="BY17" s="14"/>
      <c r="BZ17" s="14"/>
      <c r="CA17" s="14">
        <v>0</v>
      </c>
      <c r="CB17" s="14"/>
      <c r="CC17" s="14"/>
      <c r="CD17" s="14"/>
      <c r="CE17" s="14">
        <v>0</v>
      </c>
      <c r="CF17" s="14"/>
      <c r="CG17" s="14"/>
      <c r="CH17" s="14"/>
      <c r="CI17" s="14">
        <v>0</v>
      </c>
      <c r="CJ17" s="14"/>
      <c r="CK17" s="14"/>
      <c r="CL17" s="14"/>
      <c r="CM17" s="14">
        <v>0</v>
      </c>
      <c r="CN17" s="14">
        <v>165.4</v>
      </c>
      <c r="CO17" s="14">
        <v>165.3526</v>
      </c>
      <c r="CP17" s="14">
        <v>165.3526</v>
      </c>
      <c r="CQ17" s="14">
        <v>4.7399999999999998E-2</v>
      </c>
      <c r="CR17" s="14">
        <v>7.9</v>
      </c>
      <c r="CS17" s="14">
        <v>6.8603199999999998</v>
      </c>
      <c r="CT17" s="14">
        <v>6.8603199999999998</v>
      </c>
      <c r="CU17" s="14">
        <v>1.0396799999999999</v>
      </c>
      <c r="CV17" s="14">
        <v>0</v>
      </c>
      <c r="CW17" s="14">
        <v>0</v>
      </c>
      <c r="CX17" s="14">
        <v>0</v>
      </c>
      <c r="CY17" s="14">
        <v>0</v>
      </c>
      <c r="CZ17" s="14">
        <v>6.4</v>
      </c>
      <c r="DA17" s="14">
        <v>6.8787000000000003</v>
      </c>
      <c r="DB17" s="14">
        <v>6.8787000000000003</v>
      </c>
      <c r="DC17" s="14">
        <v>-0.47870000000000001</v>
      </c>
      <c r="DD17" s="14"/>
      <c r="DE17" s="14"/>
      <c r="DF17" s="14"/>
      <c r="DG17" s="14">
        <v>0</v>
      </c>
      <c r="DH17" s="14">
        <v>50</v>
      </c>
      <c r="DI17" s="14">
        <v>60</v>
      </c>
      <c r="DJ17" s="14">
        <v>38.926299999999998</v>
      </c>
      <c r="DK17" s="14">
        <v>11.073700000000001</v>
      </c>
      <c r="DL17" s="14">
        <v>0.5</v>
      </c>
      <c r="DM17" s="14"/>
      <c r="DN17" s="14"/>
      <c r="DO17" s="14">
        <v>0.5</v>
      </c>
      <c r="DP17" s="14"/>
      <c r="DQ17" s="14"/>
      <c r="DR17" s="14"/>
      <c r="DS17" s="14">
        <v>0</v>
      </c>
      <c r="DT17" s="14"/>
      <c r="DU17" s="14"/>
      <c r="DV17" s="14"/>
      <c r="DW17" s="14">
        <v>0</v>
      </c>
      <c r="DX17" s="14"/>
      <c r="DY17" s="14"/>
      <c r="DZ17" s="14"/>
      <c r="EA17" s="14">
        <v>0</v>
      </c>
      <c r="EB17" s="14">
        <v>110.7</v>
      </c>
      <c r="EC17" s="14">
        <v>113.3477</v>
      </c>
      <c r="ED17" s="14">
        <v>113.3477</v>
      </c>
      <c r="EE17" s="14">
        <v>-2.6476999999999999</v>
      </c>
      <c r="EF17" s="14">
        <v>160.19999999999999</v>
      </c>
      <c r="EG17" s="14">
        <v>222.42425</v>
      </c>
      <c r="EH17" s="14">
        <v>220</v>
      </c>
      <c r="EI17" s="14">
        <v>-59.8</v>
      </c>
      <c r="EJ17" s="14"/>
      <c r="EK17" s="14"/>
      <c r="EL17" s="14"/>
      <c r="EM17" s="14">
        <v>0</v>
      </c>
      <c r="EN17" s="14"/>
      <c r="EO17" s="14"/>
      <c r="EP17" s="14"/>
      <c r="EQ17" s="14">
        <v>0</v>
      </c>
      <c r="ER17" s="14"/>
      <c r="ES17" s="14"/>
      <c r="ET17" s="14"/>
      <c r="EU17" s="14">
        <v>0</v>
      </c>
      <c r="EV17" s="14">
        <v>6.5</v>
      </c>
      <c r="EW17" s="14">
        <v>6.39</v>
      </c>
      <c r="EX17" s="14">
        <v>6.39</v>
      </c>
      <c r="EY17" s="14">
        <v>0.11</v>
      </c>
      <c r="EZ17" s="14">
        <v>292.7</v>
      </c>
      <c r="FA17" s="14">
        <v>286.00612999999998</v>
      </c>
      <c r="FB17" s="14">
        <v>459.48151000000001</v>
      </c>
      <c r="FC17" s="14">
        <v>-166.78151</v>
      </c>
      <c r="FD17" s="14">
        <v>77</v>
      </c>
      <c r="FE17" s="14">
        <v>82.275220000000004</v>
      </c>
      <c r="FF17" s="14">
        <v>80.561989999999994</v>
      </c>
      <c r="FG17" s="14">
        <v>-3.5619900000000002</v>
      </c>
      <c r="FH17" s="14">
        <v>151.6</v>
      </c>
      <c r="FI17" s="14">
        <v>149.20862</v>
      </c>
      <c r="FJ17" s="14">
        <v>149.20862</v>
      </c>
      <c r="FK17" s="14">
        <v>2.3913799999999998</v>
      </c>
      <c r="FL17" s="14">
        <v>41.9</v>
      </c>
      <c r="FM17" s="14">
        <v>37.939279999999997</v>
      </c>
      <c r="FN17" s="14">
        <v>20.000319999999999</v>
      </c>
      <c r="FO17" s="14">
        <v>21.89968</v>
      </c>
      <c r="FP17" s="14">
        <v>18.3</v>
      </c>
      <c r="FQ17" s="14">
        <v>19.361409999999999</v>
      </c>
      <c r="FR17" s="14">
        <v>19.361409999999999</v>
      </c>
      <c r="FS17" s="14">
        <v>-1.06141</v>
      </c>
      <c r="FT17" s="14">
        <v>11.5</v>
      </c>
      <c r="FU17" s="14">
        <v>19.09892</v>
      </c>
      <c r="FV17" s="14">
        <v>19.09892</v>
      </c>
      <c r="FW17" s="14">
        <v>-7.5989199999999997</v>
      </c>
      <c r="FX17" s="14">
        <v>92.9</v>
      </c>
      <c r="FY17" s="14">
        <v>88.000979999999998</v>
      </c>
      <c r="FZ17" s="14">
        <v>88.000979999999998</v>
      </c>
      <c r="GA17" s="14">
        <v>4.8990200000000002</v>
      </c>
      <c r="GB17" s="14">
        <v>136.5</v>
      </c>
      <c r="GC17" s="14">
        <v>178.66667000000001</v>
      </c>
      <c r="GD17" s="14">
        <v>178.66667000000001</v>
      </c>
      <c r="GE17" s="14">
        <v>-42.166670000000003</v>
      </c>
      <c r="GF17" s="14">
        <v>136.69999999999999</v>
      </c>
      <c r="GG17" s="14">
        <v>178.66667000000001</v>
      </c>
      <c r="GH17" s="14">
        <v>178.66667000000001</v>
      </c>
      <c r="GI17" s="14">
        <v>-41.966670000000001</v>
      </c>
      <c r="GJ17" s="14">
        <v>160.5</v>
      </c>
      <c r="GK17" s="14">
        <v>178.66667000000001</v>
      </c>
      <c r="GL17" s="14">
        <v>178.66667000000001</v>
      </c>
      <c r="GM17" s="14">
        <v>-18.16667</v>
      </c>
      <c r="GN17" s="14">
        <v>107.6</v>
      </c>
      <c r="GO17" s="14">
        <v>111.3477</v>
      </c>
      <c r="GP17" s="14">
        <v>110.05436</v>
      </c>
      <c r="GQ17" s="14">
        <v>-2.4543599999999999</v>
      </c>
      <c r="GR17" s="14">
        <v>7.9</v>
      </c>
      <c r="GS17" s="14">
        <v>6.3630000000000004</v>
      </c>
      <c r="GT17" s="14">
        <v>8.9477499999999992</v>
      </c>
      <c r="GU17" s="14">
        <v>-1.04775</v>
      </c>
      <c r="GV17" s="14">
        <v>3.5</v>
      </c>
      <c r="GW17" s="14">
        <v>5.02773</v>
      </c>
      <c r="GX17" s="14">
        <v>5.02773</v>
      </c>
      <c r="GY17" s="14">
        <v>-1.52773</v>
      </c>
      <c r="GZ17" s="14">
        <v>33.1</v>
      </c>
      <c r="HA17" s="14">
        <v>36.537669999999999</v>
      </c>
      <c r="HB17" s="14">
        <v>36.537669999999999</v>
      </c>
      <c r="HC17" s="14">
        <v>-3.4376699999999998</v>
      </c>
      <c r="HD17" s="14">
        <v>45.2</v>
      </c>
      <c r="HE17" s="14">
        <v>44.44858</v>
      </c>
      <c r="HF17" s="14">
        <v>44.44858</v>
      </c>
      <c r="HG17" s="14">
        <v>0.75141999999999998</v>
      </c>
      <c r="HH17" s="14">
        <v>2.8</v>
      </c>
      <c r="HI17" s="14">
        <v>2.84151</v>
      </c>
      <c r="HJ17" s="14">
        <v>2.84151</v>
      </c>
      <c r="HK17" s="14">
        <v>-4.1509999999999998E-2</v>
      </c>
      <c r="HL17" s="14">
        <v>2.5</v>
      </c>
      <c r="HM17" s="14">
        <v>3.9824999999999999</v>
      </c>
      <c r="HN17" s="14">
        <v>3.9824999999999999</v>
      </c>
      <c r="HO17" s="14">
        <v>-1.4824999999999999</v>
      </c>
      <c r="HP17" s="14">
        <v>0</v>
      </c>
      <c r="HQ17" s="14">
        <v>0</v>
      </c>
      <c r="HR17" s="14">
        <v>0</v>
      </c>
      <c r="HS17" s="14">
        <v>0</v>
      </c>
      <c r="HT17" s="14">
        <v>167.5</v>
      </c>
      <c r="HU17" s="14">
        <v>171.88481999999999</v>
      </c>
      <c r="HV17" s="14">
        <v>167.92788999999999</v>
      </c>
      <c r="HW17" s="14">
        <v>-0.42788999999999999</v>
      </c>
      <c r="HX17" s="14">
        <v>0</v>
      </c>
      <c r="HY17" s="14">
        <v>0</v>
      </c>
      <c r="HZ17" s="14">
        <v>31.160869999999999</v>
      </c>
      <c r="IA17" s="14">
        <v>-31.160869999999999</v>
      </c>
      <c r="IB17" s="14"/>
      <c r="IC17" s="14"/>
      <c r="ID17" s="14"/>
      <c r="IE17" s="14">
        <v>0</v>
      </c>
      <c r="IF17" s="14"/>
      <c r="IG17" s="14"/>
      <c r="IH17" s="14"/>
      <c r="II17" s="14">
        <v>0</v>
      </c>
      <c r="IJ17" s="14">
        <v>44.1</v>
      </c>
      <c r="IK17" s="14"/>
      <c r="IL17" s="14">
        <v>0</v>
      </c>
      <c r="IM17" s="14">
        <v>44.1</v>
      </c>
      <c r="IN17" s="14"/>
      <c r="IO17" s="14"/>
      <c r="IP17" s="14"/>
      <c r="IQ17" s="14">
        <v>0</v>
      </c>
      <c r="IR17" s="14"/>
      <c r="IS17" s="14"/>
      <c r="IT17" s="14"/>
      <c r="IU17" s="14">
        <v>0</v>
      </c>
      <c r="IV17" s="14"/>
      <c r="IW17" s="14"/>
      <c r="IX17" s="14"/>
      <c r="IY17" s="14">
        <v>0</v>
      </c>
      <c r="IZ17" s="14">
        <v>87.2</v>
      </c>
      <c r="JA17" s="14">
        <v>89.163560000000004</v>
      </c>
      <c r="JB17" s="14">
        <v>89.163560000000004</v>
      </c>
      <c r="JC17" s="14">
        <v>-1.96356</v>
      </c>
      <c r="JD17" s="14">
        <v>175.9</v>
      </c>
      <c r="JE17" s="14">
        <v>150.66667000000001</v>
      </c>
      <c r="JF17" s="14">
        <v>150.66667000000001</v>
      </c>
      <c r="JG17" s="14">
        <v>25.233329999999999</v>
      </c>
      <c r="JH17" s="14"/>
      <c r="JI17" s="14"/>
      <c r="JJ17" s="14"/>
      <c r="JK17" s="14">
        <v>0</v>
      </c>
      <c r="JL17" s="14">
        <v>0</v>
      </c>
      <c r="JM17" s="14"/>
      <c r="JN17" s="14"/>
      <c r="JO17" s="14">
        <v>0</v>
      </c>
      <c r="JP17" s="14">
        <v>77.27</v>
      </c>
      <c r="JQ17" s="14">
        <v>75.333330000000004</v>
      </c>
      <c r="JR17" s="14">
        <v>75.333330000000004</v>
      </c>
      <c r="JS17" s="14">
        <v>1.9366699999999999</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111.3</v>
      </c>
      <c r="KO17" s="14">
        <v>113.94032</v>
      </c>
      <c r="KP17" s="14">
        <v>93.264439999999993</v>
      </c>
      <c r="KQ17" s="14">
        <v>18.03556</v>
      </c>
      <c r="KR17" s="14">
        <v>0</v>
      </c>
      <c r="KS17" s="14"/>
      <c r="KT17" s="14">
        <v>0</v>
      </c>
      <c r="KU17" s="14">
        <v>0</v>
      </c>
      <c r="KV17" s="14"/>
      <c r="KW17" s="14"/>
      <c r="KX17" s="14"/>
      <c r="KY17" s="14">
        <v>0</v>
      </c>
      <c r="KZ17" s="14">
        <v>49.2</v>
      </c>
      <c r="LA17" s="14">
        <v>68.475999999999999</v>
      </c>
      <c r="LB17" s="14">
        <v>114.66394</v>
      </c>
      <c r="LC17" s="14">
        <v>-65.463939999999994</v>
      </c>
      <c r="LD17" s="14">
        <v>119.6</v>
      </c>
      <c r="LE17" s="14">
        <v>134.20367999999999</v>
      </c>
      <c r="LF17" s="14">
        <v>134.20367999999999</v>
      </c>
      <c r="LG17" s="14">
        <v>-14.603680000000001</v>
      </c>
      <c r="LH17" s="14">
        <v>64.599999999999994</v>
      </c>
      <c r="LI17" s="14">
        <v>67.725759999999994</v>
      </c>
      <c r="LJ17" s="14">
        <v>67.725759999999994</v>
      </c>
      <c r="LK17" s="14">
        <v>-3.1257600000000001</v>
      </c>
      <c r="LL17" s="14">
        <v>79.400000000000006</v>
      </c>
      <c r="LM17" s="14">
        <v>78.567999999999998</v>
      </c>
      <c r="LN17" s="14">
        <v>78.567999999999998</v>
      </c>
      <c r="LO17" s="14">
        <v>0.83199999999999996</v>
      </c>
      <c r="LP17" s="14">
        <v>30</v>
      </c>
      <c r="LQ17" s="14">
        <v>30.215479999999999</v>
      </c>
      <c r="LR17" s="14">
        <v>30.215479999999999</v>
      </c>
      <c r="LS17" s="14">
        <v>-0.21548</v>
      </c>
      <c r="LT17" s="14"/>
      <c r="LU17" s="14"/>
      <c r="LV17" s="14"/>
      <c r="LW17" s="14">
        <v>0</v>
      </c>
      <c r="LX17" s="14"/>
      <c r="LY17" s="14"/>
      <c r="LZ17" s="14"/>
      <c r="MA17" s="14">
        <v>0</v>
      </c>
      <c r="MB17" s="14"/>
      <c r="MC17" s="14"/>
      <c r="MD17" s="14"/>
      <c r="ME17" s="14">
        <v>0</v>
      </c>
      <c r="MF17" s="14">
        <v>145.1</v>
      </c>
      <c r="MG17" s="14">
        <v>145.58026000000001</v>
      </c>
      <c r="MH17" s="14">
        <v>108.95474</v>
      </c>
      <c r="MI17" s="14">
        <v>36.14526</v>
      </c>
      <c r="MJ17" s="14">
        <v>144.80000000000001</v>
      </c>
      <c r="MK17" s="14">
        <v>145.58026000000001</v>
      </c>
      <c r="ML17" s="14">
        <v>108.95474</v>
      </c>
      <c r="MM17" s="14">
        <v>35.845260000000003</v>
      </c>
      <c r="MN17" s="14">
        <v>146.80000000000001</v>
      </c>
      <c r="MO17" s="14">
        <v>145.58026000000001</v>
      </c>
      <c r="MP17" s="14">
        <v>108.95474</v>
      </c>
      <c r="MQ17" s="14">
        <v>37.845260000000003</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v>0</v>
      </c>
      <c r="NV17" s="14">
        <v>0</v>
      </c>
      <c r="NW17" s="14">
        <v>0</v>
      </c>
      <c r="NX17" s="14">
        <v>105.8</v>
      </c>
      <c r="NY17" s="14">
        <v>65.099999999999994</v>
      </c>
      <c r="NZ17" s="14">
        <v>59.415999999999997</v>
      </c>
      <c r="OA17" s="14">
        <v>46.384</v>
      </c>
      <c r="OB17" s="14">
        <v>0</v>
      </c>
      <c r="OC17" s="14"/>
      <c r="OD17" s="14">
        <v>0</v>
      </c>
      <c r="OE17" s="14">
        <v>0</v>
      </c>
      <c r="OF17" s="14">
        <v>4.8</v>
      </c>
      <c r="OG17" s="14">
        <v>3.0470000000000002</v>
      </c>
      <c r="OH17" s="14">
        <v>3.0470000000000002</v>
      </c>
      <c r="OI17" s="14">
        <v>1.7529999999999999</v>
      </c>
      <c r="OJ17" s="14">
        <v>0</v>
      </c>
      <c r="OK17" s="14"/>
      <c r="OL17" s="14">
        <v>0</v>
      </c>
      <c r="OM17" s="14">
        <v>0</v>
      </c>
      <c r="ON17" s="14">
        <v>19.8</v>
      </c>
      <c r="OO17" s="14">
        <v>17.629770000000001</v>
      </c>
      <c r="OP17" s="14">
        <v>17.629770000000001</v>
      </c>
      <c r="OQ17" s="14">
        <v>2.1702300000000001</v>
      </c>
      <c r="OR17" s="14">
        <v>0</v>
      </c>
      <c r="OS17" s="14">
        <v>0</v>
      </c>
      <c r="OT17" s="14">
        <v>9.9830000000000005</v>
      </c>
      <c r="OU17" s="14">
        <v>-9.9830000000000005</v>
      </c>
      <c r="OV17" s="14">
        <v>0</v>
      </c>
      <c r="OW17" s="14">
        <v>1.0801700000000001</v>
      </c>
      <c r="OX17" s="14">
        <v>1.0609999999999999</v>
      </c>
      <c r="OY17" s="14">
        <v>-1.0609999999999999</v>
      </c>
      <c r="OZ17" s="14"/>
      <c r="PA17" s="14"/>
      <c r="PB17" s="14">
        <v>0</v>
      </c>
      <c r="PC17" s="14">
        <v>0</v>
      </c>
      <c r="PD17" s="14">
        <v>3.6</v>
      </c>
      <c r="PE17" s="14">
        <v>3.6</v>
      </c>
      <c r="PF17" s="14">
        <v>3.6</v>
      </c>
      <c r="PG17" s="14">
        <v>0</v>
      </c>
      <c r="PH17" s="14">
        <v>3.8</v>
      </c>
      <c r="PI17" s="14">
        <v>3.4</v>
      </c>
      <c r="PJ17" s="14">
        <v>3.4</v>
      </c>
      <c r="PK17" s="14">
        <v>0.4</v>
      </c>
      <c r="PL17" s="14">
        <v>20</v>
      </c>
      <c r="PM17" s="14">
        <v>19.588640000000002</v>
      </c>
      <c r="PN17" s="14">
        <v>19.588640000000002</v>
      </c>
      <c r="PO17" s="14">
        <v>0.41136</v>
      </c>
      <c r="PP17" s="14">
        <v>20</v>
      </c>
      <c r="PQ17" s="14">
        <v>20</v>
      </c>
      <c r="PR17" s="14">
        <v>8</v>
      </c>
      <c r="PS17" s="14">
        <v>12</v>
      </c>
      <c r="PT17" s="14">
        <v>7.1</v>
      </c>
      <c r="PU17" s="14">
        <v>6.8</v>
      </c>
      <c r="PV17" s="14">
        <v>0</v>
      </c>
      <c r="PW17" s="14">
        <v>7.1</v>
      </c>
      <c r="PX17" s="14">
        <v>3.6</v>
      </c>
      <c r="PY17" s="14">
        <v>3.5</v>
      </c>
      <c r="PZ17" s="14">
        <v>3.5</v>
      </c>
      <c r="QA17" s="14">
        <v>0.1</v>
      </c>
      <c r="QB17" s="14">
        <v>18.600000000000001</v>
      </c>
      <c r="QC17" s="14">
        <v>18.021550000000001</v>
      </c>
      <c r="QD17" s="14">
        <v>18.021550000000001</v>
      </c>
      <c r="QE17" s="14">
        <v>0.57845000000000002</v>
      </c>
      <c r="QF17" s="14">
        <v>0</v>
      </c>
      <c r="QG17" s="14">
        <v>0</v>
      </c>
      <c r="QH17" s="14">
        <v>0</v>
      </c>
      <c r="QI17" s="14">
        <v>0</v>
      </c>
      <c r="QJ17" s="14">
        <v>0</v>
      </c>
      <c r="QK17" s="14">
        <v>0</v>
      </c>
      <c r="QL17" s="14">
        <v>0</v>
      </c>
      <c r="QM17" s="14">
        <v>0</v>
      </c>
      <c r="QN17" s="14">
        <v>29.9</v>
      </c>
      <c r="QO17" s="14">
        <v>14.086</v>
      </c>
      <c r="QP17" s="14">
        <v>14.086</v>
      </c>
      <c r="QQ17" s="14">
        <v>15.814</v>
      </c>
      <c r="QR17" s="14">
        <v>78.2</v>
      </c>
      <c r="QS17" s="14">
        <v>40.616999999999997</v>
      </c>
      <c r="QT17" s="14">
        <v>40.616999999999997</v>
      </c>
      <c r="QU17" s="14">
        <v>37.582999999999998</v>
      </c>
      <c r="QV17" s="14">
        <v>4.8</v>
      </c>
      <c r="QW17" s="14">
        <v>4.2</v>
      </c>
      <c r="QX17" s="14">
        <v>4.2</v>
      </c>
      <c r="QY17" s="14">
        <v>0.6</v>
      </c>
      <c r="QZ17" s="14">
        <v>2.4</v>
      </c>
      <c r="RA17" s="14">
        <v>2.4</v>
      </c>
      <c r="RB17" s="14">
        <v>2.4</v>
      </c>
      <c r="RC17" s="14">
        <v>0</v>
      </c>
      <c r="RD17" s="14">
        <v>0.8</v>
      </c>
      <c r="RE17" s="14">
        <v>1.2</v>
      </c>
      <c r="RF17" s="14">
        <v>1.2</v>
      </c>
      <c r="RG17" s="14">
        <v>-0.4</v>
      </c>
      <c r="RH17" s="14">
        <v>2.2000000000000002</v>
      </c>
      <c r="RI17" s="14">
        <v>2.8</v>
      </c>
      <c r="RJ17" s="14">
        <v>2.8</v>
      </c>
      <c r="RK17" s="14">
        <v>-0.6</v>
      </c>
      <c r="RL17" s="14">
        <v>11.1</v>
      </c>
      <c r="RM17" s="14">
        <v>0</v>
      </c>
      <c r="RN17" s="14">
        <v>0</v>
      </c>
      <c r="RO17" s="14">
        <v>11.1</v>
      </c>
      <c r="RP17" s="14">
        <v>3.5</v>
      </c>
      <c r="RQ17" s="14">
        <v>3.5489999999999999</v>
      </c>
      <c r="RR17" s="14">
        <v>3.5489999999999999</v>
      </c>
      <c r="RS17" s="14">
        <v>-4.9000000000000002E-2</v>
      </c>
      <c r="RT17" s="14">
        <v>3.7</v>
      </c>
      <c r="RU17" s="14">
        <v>0</v>
      </c>
      <c r="RV17" s="14">
        <v>7.2712899999999996</v>
      </c>
      <c r="RW17" s="14">
        <v>-3.5712899999999999</v>
      </c>
      <c r="RX17" s="14">
        <v>2</v>
      </c>
      <c r="RY17" s="14">
        <v>2</v>
      </c>
      <c r="RZ17" s="14">
        <v>2</v>
      </c>
      <c r="SA17" s="14">
        <v>0</v>
      </c>
      <c r="SB17" s="14"/>
      <c r="SC17" s="14"/>
      <c r="SD17" s="14">
        <v>0.7</v>
      </c>
      <c r="SE17" s="14">
        <v>-0.7</v>
      </c>
      <c r="SF17" s="14">
        <v>16.5</v>
      </c>
      <c r="SG17" s="14">
        <v>18.021550000000001</v>
      </c>
      <c r="SH17" s="14">
        <v>18.021550000000001</v>
      </c>
      <c r="SI17" s="14">
        <v>-1.52155</v>
      </c>
      <c r="SJ17" s="14">
        <v>9.5</v>
      </c>
      <c r="SK17" s="14">
        <v>9.1</v>
      </c>
      <c r="SL17" s="14">
        <v>9.1</v>
      </c>
      <c r="SM17" s="14">
        <v>0.4</v>
      </c>
      <c r="SN17" s="14">
        <v>19.2</v>
      </c>
      <c r="SO17" s="14">
        <v>19.588640000000002</v>
      </c>
      <c r="SP17" s="14">
        <v>19.588640000000002</v>
      </c>
      <c r="SQ17" s="14">
        <v>-0.38863999999999999</v>
      </c>
      <c r="SR17" s="14">
        <v>20.2</v>
      </c>
      <c r="SS17" s="14">
        <v>19.588640000000002</v>
      </c>
      <c r="ST17" s="14">
        <v>19.588640000000002</v>
      </c>
      <c r="SU17" s="14">
        <v>0.61136000000000001</v>
      </c>
      <c r="SV17" s="14">
        <v>19.899999999999999</v>
      </c>
      <c r="SW17" s="14">
        <v>19.392749999999999</v>
      </c>
      <c r="SX17" s="14">
        <v>19.392749999999999</v>
      </c>
      <c r="SY17" s="14">
        <v>0.50724999999999998</v>
      </c>
      <c r="SZ17" s="14">
        <v>19.7</v>
      </c>
      <c r="TA17" s="14">
        <v>18.765999999999998</v>
      </c>
      <c r="TB17" s="14">
        <v>18.765999999999998</v>
      </c>
      <c r="TC17" s="14">
        <v>0.93400000000000005</v>
      </c>
      <c r="TD17" s="14">
        <v>15.1</v>
      </c>
      <c r="TE17" s="14">
        <v>18.808</v>
      </c>
      <c r="TF17" s="14">
        <v>18.808</v>
      </c>
      <c r="TG17" s="14">
        <v>-3.7080000000000002</v>
      </c>
      <c r="TH17" s="14">
        <v>0</v>
      </c>
      <c r="TI17" s="14">
        <v>0</v>
      </c>
      <c r="TJ17" s="14">
        <v>0</v>
      </c>
      <c r="TK17" s="14">
        <v>0</v>
      </c>
      <c r="TL17" s="14">
        <v>50</v>
      </c>
      <c r="TM17" s="14">
        <v>23.6</v>
      </c>
      <c r="TN17" s="14">
        <v>27.32</v>
      </c>
      <c r="TO17" s="14">
        <v>22.68</v>
      </c>
      <c r="TP17" s="14">
        <v>59.1</v>
      </c>
      <c r="TQ17" s="14">
        <v>39</v>
      </c>
      <c r="TR17" s="14">
        <v>27.64</v>
      </c>
      <c r="TS17" s="14">
        <v>31.46</v>
      </c>
      <c r="TT17" s="14">
        <v>2.1</v>
      </c>
      <c r="TU17" s="14">
        <v>2.5</v>
      </c>
      <c r="TV17" s="14">
        <v>1.73</v>
      </c>
      <c r="TW17" s="14">
        <v>0.37</v>
      </c>
      <c r="TX17" s="14">
        <v>0.4</v>
      </c>
      <c r="TY17" s="14">
        <v>1.2</v>
      </c>
      <c r="TZ17" s="14">
        <v>1.49</v>
      </c>
      <c r="UA17" s="14">
        <v>-1.0900000000000001</v>
      </c>
      <c r="UB17" s="14">
        <v>20.9</v>
      </c>
      <c r="UC17" s="14">
        <v>19.588640000000002</v>
      </c>
      <c r="UD17" s="14">
        <v>19.588640000000002</v>
      </c>
      <c r="UE17" s="14">
        <v>1.3113600000000001</v>
      </c>
      <c r="UF17" s="14">
        <v>8.5</v>
      </c>
      <c r="UG17" s="14">
        <v>8.4</v>
      </c>
      <c r="UH17" s="14">
        <v>8.4</v>
      </c>
      <c r="UI17" s="14">
        <v>0.1</v>
      </c>
      <c r="UJ17" s="14">
        <v>0</v>
      </c>
      <c r="UK17" s="14"/>
      <c r="UL17" s="14">
        <v>5</v>
      </c>
      <c r="UM17" s="14">
        <v>-5</v>
      </c>
      <c r="UN17" s="14">
        <v>20</v>
      </c>
      <c r="UO17" s="14">
        <v>19.588640000000002</v>
      </c>
      <c r="UP17" s="14">
        <v>19.588640000000002</v>
      </c>
      <c r="UQ17" s="14">
        <v>0.41136</v>
      </c>
      <c r="UR17" s="14">
        <v>20</v>
      </c>
      <c r="US17" s="14">
        <v>19.588640000000002</v>
      </c>
      <c r="UT17" s="14">
        <v>19.588640000000002</v>
      </c>
      <c r="UU17" s="14">
        <v>0.41136</v>
      </c>
      <c r="UV17" s="14">
        <v>20</v>
      </c>
      <c r="UW17" s="14">
        <v>19.588640000000002</v>
      </c>
      <c r="UX17" s="14">
        <v>19.588640000000002</v>
      </c>
      <c r="UY17" s="14">
        <v>0.41136</v>
      </c>
      <c r="UZ17" s="14">
        <v>4.8</v>
      </c>
      <c r="VA17" s="14">
        <v>3.161</v>
      </c>
      <c r="VB17" s="14">
        <v>3.161</v>
      </c>
      <c r="VC17" s="14">
        <v>1.639</v>
      </c>
      <c r="VD17" s="14">
        <v>0</v>
      </c>
      <c r="VE17" s="14"/>
      <c r="VF17" s="14">
        <v>0</v>
      </c>
      <c r="VG17" s="14">
        <v>0</v>
      </c>
      <c r="VH17" s="14">
        <v>0</v>
      </c>
      <c r="VI17" s="14">
        <v>0</v>
      </c>
      <c r="VJ17" s="14">
        <v>0</v>
      </c>
      <c r="VK17" s="14">
        <v>0</v>
      </c>
      <c r="VL17" s="14">
        <v>0.6</v>
      </c>
      <c r="VM17" s="14">
        <v>0.6</v>
      </c>
      <c r="VN17" s="14">
        <v>0.6</v>
      </c>
      <c r="VO17" s="14">
        <v>0</v>
      </c>
      <c r="VP17" s="14">
        <v>26.5</v>
      </c>
      <c r="VQ17" s="14">
        <v>9.5500000000000007</v>
      </c>
      <c r="VR17" s="14">
        <v>19.553000000000001</v>
      </c>
      <c r="VS17" s="14">
        <v>6.9470000000000001</v>
      </c>
      <c r="VT17" s="14">
        <v>11.8</v>
      </c>
      <c r="VU17" s="14">
        <v>22.37</v>
      </c>
      <c r="VV17" s="14">
        <v>22.373000000000001</v>
      </c>
      <c r="VW17" s="14">
        <v>-10.573</v>
      </c>
      <c r="VX17" s="14">
        <v>0</v>
      </c>
      <c r="VY17" s="14">
        <v>0</v>
      </c>
      <c r="VZ17" s="14">
        <v>0</v>
      </c>
      <c r="WA17" s="14">
        <v>0</v>
      </c>
      <c r="WB17" s="14">
        <v>0</v>
      </c>
      <c r="WC17" s="14"/>
      <c r="WD17" s="14">
        <v>0</v>
      </c>
      <c r="WE17" s="14">
        <v>0</v>
      </c>
      <c r="WF17" s="14">
        <v>0</v>
      </c>
      <c r="WG17" s="14"/>
      <c r="WH17" s="14"/>
      <c r="WI17" s="14">
        <v>0</v>
      </c>
      <c r="WJ17" s="14">
        <v>19.899999999999999</v>
      </c>
      <c r="WK17" s="14">
        <v>19.392749999999999</v>
      </c>
      <c r="WL17" s="14">
        <v>19.392749999999999</v>
      </c>
      <c r="WM17" s="14">
        <v>0.50724999999999998</v>
      </c>
      <c r="WN17" s="14">
        <v>10.1</v>
      </c>
      <c r="WO17" s="14">
        <v>10.5</v>
      </c>
      <c r="WP17" s="14">
        <v>10.5</v>
      </c>
      <c r="WQ17" s="14">
        <v>-0.4</v>
      </c>
      <c r="WR17" s="14">
        <v>44.1</v>
      </c>
      <c r="WS17" s="14">
        <v>76</v>
      </c>
      <c r="WT17" s="14">
        <v>69</v>
      </c>
      <c r="WU17" s="14">
        <v>-24.9</v>
      </c>
      <c r="WV17" s="14">
        <v>34.299999999999997</v>
      </c>
      <c r="WW17" s="14"/>
      <c r="WX17" s="14"/>
      <c r="WY17" s="14">
        <v>34.299999999999997</v>
      </c>
      <c r="WZ17" s="14">
        <v>29.7439</v>
      </c>
      <c r="XA17" s="14">
        <v>29.184000000000001</v>
      </c>
      <c r="XB17" s="14">
        <v>29.184000000000001</v>
      </c>
      <c r="XC17" s="14">
        <v>0.55989999999999995</v>
      </c>
      <c r="XD17" s="14">
        <v>3.1737700000000002</v>
      </c>
      <c r="XE17" s="14">
        <v>2.8159999999999998</v>
      </c>
      <c r="XF17" s="14">
        <v>2.8159999999999998</v>
      </c>
      <c r="XG17" s="14">
        <v>0.35776999999999998</v>
      </c>
      <c r="XH17" s="14">
        <v>14</v>
      </c>
      <c r="XI17" s="14">
        <v>14</v>
      </c>
      <c r="XJ17" s="14">
        <v>14</v>
      </c>
      <c r="XK17" s="14">
        <v>0</v>
      </c>
      <c r="XL17" s="14">
        <v>16.2</v>
      </c>
      <c r="XM17" s="14">
        <v>17</v>
      </c>
      <c r="XN17" s="14">
        <v>17</v>
      </c>
      <c r="XO17" s="14">
        <v>-0.8</v>
      </c>
      <c r="XP17" s="14">
        <v>6.4</v>
      </c>
      <c r="XQ17" s="14">
        <v>7.07</v>
      </c>
      <c r="XR17" s="14">
        <v>7.07</v>
      </c>
      <c r="XS17" s="14">
        <v>-0.67</v>
      </c>
    </row>
    <row r="18" spans="1:643" ht="24" customHeight="1">
      <c r="A18" s="1"/>
      <c r="B18" s="16" t="s">
        <v>57</v>
      </c>
      <c r="C18" s="16" t="s">
        <v>720</v>
      </c>
      <c r="D18" s="17">
        <v>1.1000000000000001</v>
      </c>
      <c r="E18" s="17">
        <v>0.98</v>
      </c>
      <c r="F18" s="17">
        <v>0.98</v>
      </c>
      <c r="G18" s="17">
        <v>0.12</v>
      </c>
      <c r="H18" s="17">
        <v>1.6</v>
      </c>
      <c r="I18" s="17">
        <v>1.67</v>
      </c>
      <c r="J18" s="17">
        <v>1.67</v>
      </c>
      <c r="K18" s="17">
        <v>-7.0000000000000007E-2</v>
      </c>
      <c r="L18" s="17">
        <v>655.9</v>
      </c>
      <c r="M18" s="17">
        <v>647.00522999999998</v>
      </c>
      <c r="N18" s="17">
        <v>647.00522999999998</v>
      </c>
      <c r="O18" s="17">
        <v>8.8947699999999994</v>
      </c>
      <c r="P18" s="17">
        <v>217.4</v>
      </c>
      <c r="Q18" s="17">
        <v>212.33768000000001</v>
      </c>
      <c r="R18" s="17">
        <v>212.33768000000001</v>
      </c>
      <c r="S18" s="17">
        <v>5.0623199999999997</v>
      </c>
      <c r="T18" s="17"/>
      <c r="U18" s="17"/>
      <c r="V18" s="17"/>
      <c r="W18" s="17">
        <v>0</v>
      </c>
      <c r="X18" s="17"/>
      <c r="Y18" s="17"/>
      <c r="Z18" s="17"/>
      <c r="AA18" s="17">
        <v>0</v>
      </c>
      <c r="AB18" s="17">
        <v>0</v>
      </c>
      <c r="AC18" s="17">
        <v>30.943190000000001</v>
      </c>
      <c r="AD18" s="17">
        <v>0</v>
      </c>
      <c r="AE18" s="17">
        <v>0</v>
      </c>
      <c r="AF18" s="17">
        <v>168.5</v>
      </c>
      <c r="AG18" s="17">
        <v>159.98926</v>
      </c>
      <c r="AH18" s="17">
        <v>159.98926</v>
      </c>
      <c r="AI18" s="17">
        <v>8.5107400000000002</v>
      </c>
      <c r="AJ18" s="17"/>
      <c r="AK18" s="17"/>
      <c r="AL18" s="17"/>
      <c r="AM18" s="17">
        <v>0</v>
      </c>
      <c r="AN18" s="17"/>
      <c r="AO18" s="17"/>
      <c r="AP18" s="17"/>
      <c r="AQ18" s="17">
        <v>0</v>
      </c>
      <c r="AR18" s="17">
        <v>113.6</v>
      </c>
      <c r="AS18" s="17">
        <v>122.87917</v>
      </c>
      <c r="AT18" s="17">
        <v>118</v>
      </c>
      <c r="AU18" s="17">
        <v>-4.4000000000000004</v>
      </c>
      <c r="AV18" s="17">
        <v>112.8</v>
      </c>
      <c r="AW18" s="17">
        <v>122.87917</v>
      </c>
      <c r="AX18" s="17">
        <v>118</v>
      </c>
      <c r="AY18" s="17">
        <v>-5.2</v>
      </c>
      <c r="AZ18" s="17">
        <v>113.4</v>
      </c>
      <c r="BA18" s="17">
        <v>122.87917</v>
      </c>
      <c r="BB18" s="17">
        <v>118</v>
      </c>
      <c r="BC18" s="17">
        <v>-4.5999999999999996</v>
      </c>
      <c r="BD18" s="17">
        <v>212.2</v>
      </c>
      <c r="BE18" s="17">
        <v>184.31874999999999</v>
      </c>
      <c r="BF18" s="17">
        <v>177</v>
      </c>
      <c r="BG18" s="17">
        <v>35.200000000000003</v>
      </c>
      <c r="BH18" s="17">
        <v>110.7</v>
      </c>
      <c r="BI18" s="17">
        <v>110</v>
      </c>
      <c r="BJ18" s="17">
        <v>110</v>
      </c>
      <c r="BK18" s="17">
        <v>0.7</v>
      </c>
      <c r="BL18" s="17">
        <v>0</v>
      </c>
      <c r="BM18" s="17"/>
      <c r="BN18" s="17"/>
      <c r="BO18" s="17">
        <v>0</v>
      </c>
      <c r="BP18" s="17">
        <v>577.9</v>
      </c>
      <c r="BQ18" s="17">
        <v>570.52498000000003</v>
      </c>
      <c r="BR18" s="17">
        <v>570.52498000000003</v>
      </c>
      <c r="BS18" s="17">
        <v>7.3750200000000001</v>
      </c>
      <c r="BT18" s="17">
        <v>10.7</v>
      </c>
      <c r="BU18" s="17">
        <v>10.212540000000001</v>
      </c>
      <c r="BV18" s="17">
        <v>10.212540000000001</v>
      </c>
      <c r="BW18" s="17">
        <v>0.48746</v>
      </c>
      <c r="BX18" s="17"/>
      <c r="BY18" s="17"/>
      <c r="BZ18" s="17"/>
      <c r="CA18" s="17">
        <v>0</v>
      </c>
      <c r="CB18" s="17"/>
      <c r="CC18" s="17"/>
      <c r="CD18" s="17"/>
      <c r="CE18" s="17">
        <v>0</v>
      </c>
      <c r="CF18" s="17"/>
      <c r="CG18" s="17"/>
      <c r="CH18" s="17"/>
      <c r="CI18" s="17">
        <v>0</v>
      </c>
      <c r="CJ18" s="17"/>
      <c r="CK18" s="17"/>
      <c r="CL18" s="17"/>
      <c r="CM18" s="17">
        <v>0</v>
      </c>
      <c r="CN18" s="17">
        <v>161.4</v>
      </c>
      <c r="CO18" s="17">
        <v>165.3526</v>
      </c>
      <c r="CP18" s="17">
        <v>165.3526</v>
      </c>
      <c r="CQ18" s="17">
        <v>-3.9525999999999999</v>
      </c>
      <c r="CR18" s="17">
        <v>8.1</v>
      </c>
      <c r="CS18" s="17">
        <v>6.8603199999999998</v>
      </c>
      <c r="CT18" s="17">
        <v>6.8603199999999998</v>
      </c>
      <c r="CU18" s="17">
        <v>1.2396799999999999</v>
      </c>
      <c r="CV18" s="17">
        <v>0</v>
      </c>
      <c r="CW18" s="17">
        <v>0</v>
      </c>
      <c r="CX18" s="17">
        <v>0</v>
      </c>
      <c r="CY18" s="17">
        <v>0</v>
      </c>
      <c r="CZ18" s="17">
        <v>6.4</v>
      </c>
      <c r="DA18" s="17">
        <v>6.8787000000000003</v>
      </c>
      <c r="DB18" s="17">
        <v>6.8787000000000003</v>
      </c>
      <c r="DC18" s="17">
        <v>-0.47870000000000001</v>
      </c>
      <c r="DD18" s="17"/>
      <c r="DE18" s="17"/>
      <c r="DF18" s="17"/>
      <c r="DG18" s="17">
        <v>0</v>
      </c>
      <c r="DH18" s="17">
        <v>52.9</v>
      </c>
      <c r="DI18" s="17">
        <v>60</v>
      </c>
      <c r="DJ18" s="17">
        <v>44.842959999999998</v>
      </c>
      <c r="DK18" s="17">
        <v>8.0570400000000006</v>
      </c>
      <c r="DL18" s="17">
        <v>0</v>
      </c>
      <c r="DM18" s="17"/>
      <c r="DN18" s="17"/>
      <c r="DO18" s="17">
        <v>0</v>
      </c>
      <c r="DP18" s="17"/>
      <c r="DQ18" s="17"/>
      <c r="DR18" s="17"/>
      <c r="DS18" s="17">
        <v>0</v>
      </c>
      <c r="DT18" s="17"/>
      <c r="DU18" s="17"/>
      <c r="DV18" s="17"/>
      <c r="DW18" s="17">
        <v>0</v>
      </c>
      <c r="DX18" s="17"/>
      <c r="DY18" s="17"/>
      <c r="DZ18" s="17"/>
      <c r="EA18" s="17">
        <v>0</v>
      </c>
      <c r="EB18" s="17">
        <v>111.1</v>
      </c>
      <c r="EC18" s="17">
        <v>113.3477</v>
      </c>
      <c r="ED18" s="17">
        <v>113.3477</v>
      </c>
      <c r="EE18" s="17">
        <v>-2.2477</v>
      </c>
      <c r="EF18" s="17">
        <v>160.80000000000001</v>
      </c>
      <c r="EG18" s="17">
        <v>222.42425</v>
      </c>
      <c r="EH18" s="17">
        <v>167.37780000000001</v>
      </c>
      <c r="EI18" s="17">
        <v>-6.5777999999999999</v>
      </c>
      <c r="EJ18" s="17"/>
      <c r="EK18" s="17"/>
      <c r="EL18" s="17"/>
      <c r="EM18" s="17">
        <v>0</v>
      </c>
      <c r="EN18" s="17"/>
      <c r="EO18" s="17"/>
      <c r="EP18" s="17"/>
      <c r="EQ18" s="17">
        <v>0</v>
      </c>
      <c r="ER18" s="17"/>
      <c r="ES18" s="17"/>
      <c r="ET18" s="17"/>
      <c r="EU18" s="17">
        <v>0</v>
      </c>
      <c r="EV18" s="17">
        <v>6.5</v>
      </c>
      <c r="EW18" s="17">
        <v>6.39</v>
      </c>
      <c r="EX18" s="17">
        <v>6.39</v>
      </c>
      <c r="EY18" s="17">
        <v>0.11</v>
      </c>
      <c r="EZ18" s="17">
        <v>294.60000000000002</v>
      </c>
      <c r="FA18" s="17">
        <v>286.00612999999998</v>
      </c>
      <c r="FB18" s="17">
        <v>460.67581000000001</v>
      </c>
      <c r="FC18" s="17">
        <v>-166.07580999999999</v>
      </c>
      <c r="FD18" s="17">
        <v>75.7</v>
      </c>
      <c r="FE18" s="17">
        <v>82.275220000000004</v>
      </c>
      <c r="FF18" s="17">
        <v>80.561989999999994</v>
      </c>
      <c r="FG18" s="17">
        <v>-4.8619899999999996</v>
      </c>
      <c r="FH18" s="17">
        <v>150.9</v>
      </c>
      <c r="FI18" s="17">
        <v>149.20862</v>
      </c>
      <c r="FJ18" s="17">
        <v>149.20862</v>
      </c>
      <c r="FK18" s="17">
        <v>1.6913800000000001</v>
      </c>
      <c r="FL18" s="17">
        <v>42.3</v>
      </c>
      <c r="FM18" s="17">
        <v>37.939279999999997</v>
      </c>
      <c r="FN18" s="17">
        <v>20.000319999999999</v>
      </c>
      <c r="FO18" s="17">
        <v>22.299679999999999</v>
      </c>
      <c r="FP18" s="17">
        <v>18.399999999999999</v>
      </c>
      <c r="FQ18" s="17">
        <v>19.361409999999999</v>
      </c>
      <c r="FR18" s="17">
        <v>19.361409999999999</v>
      </c>
      <c r="FS18" s="17">
        <v>-0.96140999999999999</v>
      </c>
      <c r="FT18" s="17">
        <v>10.5</v>
      </c>
      <c r="FU18" s="17">
        <v>19.09892</v>
      </c>
      <c r="FV18" s="17">
        <v>19.09892</v>
      </c>
      <c r="FW18" s="17">
        <v>-8.5989199999999997</v>
      </c>
      <c r="FX18" s="17">
        <v>93.9</v>
      </c>
      <c r="FY18" s="17">
        <v>88.000979999999998</v>
      </c>
      <c r="FZ18" s="17">
        <v>88.000979999999998</v>
      </c>
      <c r="GA18" s="17">
        <v>5.8990200000000002</v>
      </c>
      <c r="GB18" s="17">
        <v>171.8</v>
      </c>
      <c r="GC18" s="17">
        <v>178.66667000000001</v>
      </c>
      <c r="GD18" s="17">
        <v>178.66667000000001</v>
      </c>
      <c r="GE18" s="17">
        <v>-6.8666700000000001</v>
      </c>
      <c r="GF18" s="17">
        <v>172.3</v>
      </c>
      <c r="GG18" s="17">
        <v>178.66667000000001</v>
      </c>
      <c r="GH18" s="17">
        <v>178.66667000000001</v>
      </c>
      <c r="GI18" s="17">
        <v>-6.3666700000000001</v>
      </c>
      <c r="GJ18" s="17">
        <v>165.9</v>
      </c>
      <c r="GK18" s="17">
        <v>178.66667000000001</v>
      </c>
      <c r="GL18" s="17">
        <v>178.66667000000001</v>
      </c>
      <c r="GM18" s="17">
        <v>-12.76667</v>
      </c>
      <c r="GN18" s="17">
        <v>109.9</v>
      </c>
      <c r="GO18" s="17">
        <v>111.3477</v>
      </c>
      <c r="GP18" s="17">
        <v>111.3477</v>
      </c>
      <c r="GQ18" s="17">
        <v>-1.4477</v>
      </c>
      <c r="GR18" s="17">
        <v>7.9</v>
      </c>
      <c r="GS18" s="17">
        <v>6.3630000000000004</v>
      </c>
      <c r="GT18" s="17">
        <v>8.9477499999999992</v>
      </c>
      <c r="GU18" s="17">
        <v>-1.04775</v>
      </c>
      <c r="GV18" s="17">
        <v>3.4</v>
      </c>
      <c r="GW18" s="17">
        <v>5.02773</v>
      </c>
      <c r="GX18" s="17">
        <v>5.02773</v>
      </c>
      <c r="GY18" s="17">
        <v>-1.6277299999999999</v>
      </c>
      <c r="GZ18" s="17">
        <v>33.4</v>
      </c>
      <c r="HA18" s="17">
        <v>36.537669999999999</v>
      </c>
      <c r="HB18" s="17">
        <v>36.537669999999999</v>
      </c>
      <c r="HC18" s="17">
        <v>-3.13767</v>
      </c>
      <c r="HD18" s="17">
        <v>45.2</v>
      </c>
      <c r="HE18" s="17">
        <v>44.44858</v>
      </c>
      <c r="HF18" s="17">
        <v>44.44858</v>
      </c>
      <c r="HG18" s="17">
        <v>0.75141999999999998</v>
      </c>
      <c r="HH18" s="17">
        <v>2.8</v>
      </c>
      <c r="HI18" s="17">
        <v>2.84151</v>
      </c>
      <c r="HJ18" s="17">
        <v>2.84151</v>
      </c>
      <c r="HK18" s="17">
        <v>-4.1509999999999998E-2</v>
      </c>
      <c r="HL18" s="17">
        <v>2.5</v>
      </c>
      <c r="HM18" s="17">
        <v>3.9824999999999999</v>
      </c>
      <c r="HN18" s="17">
        <v>3.9824999999999999</v>
      </c>
      <c r="HO18" s="17">
        <v>-1.4824999999999999</v>
      </c>
      <c r="HP18" s="17">
        <v>0</v>
      </c>
      <c r="HQ18" s="17">
        <v>0</v>
      </c>
      <c r="HR18" s="17">
        <v>0</v>
      </c>
      <c r="HS18" s="17">
        <v>0</v>
      </c>
      <c r="HT18" s="17">
        <v>168.7</v>
      </c>
      <c r="HU18" s="17">
        <v>171.88481999999999</v>
      </c>
      <c r="HV18" s="17">
        <v>171.88481999999999</v>
      </c>
      <c r="HW18" s="17">
        <v>-3.1848200000000002</v>
      </c>
      <c r="HX18" s="17">
        <v>0</v>
      </c>
      <c r="HY18" s="17">
        <v>0</v>
      </c>
      <c r="HZ18" s="17">
        <v>34.262779999999999</v>
      </c>
      <c r="IA18" s="17">
        <v>-34.262779999999999</v>
      </c>
      <c r="IB18" s="17"/>
      <c r="IC18" s="17"/>
      <c r="ID18" s="17"/>
      <c r="IE18" s="17">
        <v>0</v>
      </c>
      <c r="IF18" s="17"/>
      <c r="IG18" s="17"/>
      <c r="IH18" s="17"/>
      <c r="II18" s="17">
        <v>0</v>
      </c>
      <c r="IJ18" s="17">
        <v>0</v>
      </c>
      <c r="IK18" s="17"/>
      <c r="IL18" s="17">
        <v>0</v>
      </c>
      <c r="IM18" s="17">
        <v>0</v>
      </c>
      <c r="IN18" s="17"/>
      <c r="IO18" s="17"/>
      <c r="IP18" s="17"/>
      <c r="IQ18" s="17">
        <v>0</v>
      </c>
      <c r="IR18" s="17"/>
      <c r="IS18" s="17"/>
      <c r="IT18" s="17"/>
      <c r="IU18" s="17">
        <v>0</v>
      </c>
      <c r="IV18" s="17"/>
      <c r="IW18" s="17"/>
      <c r="IX18" s="17"/>
      <c r="IY18" s="17">
        <v>0</v>
      </c>
      <c r="IZ18" s="17">
        <v>88.5</v>
      </c>
      <c r="JA18" s="17">
        <v>89.163560000000004</v>
      </c>
      <c r="JB18" s="17">
        <v>89.163560000000004</v>
      </c>
      <c r="JC18" s="17">
        <v>-0.66356000000000004</v>
      </c>
      <c r="JD18" s="17">
        <v>151.80000000000001</v>
      </c>
      <c r="JE18" s="17">
        <v>150.66667000000001</v>
      </c>
      <c r="JF18" s="17">
        <v>150.66667000000001</v>
      </c>
      <c r="JG18" s="17">
        <v>1.1333299999999999</v>
      </c>
      <c r="JH18" s="17"/>
      <c r="JI18" s="17"/>
      <c r="JJ18" s="17"/>
      <c r="JK18" s="17">
        <v>0</v>
      </c>
      <c r="JL18" s="17">
        <v>0</v>
      </c>
      <c r="JM18" s="17"/>
      <c r="JN18" s="17"/>
      <c r="JO18" s="17">
        <v>0</v>
      </c>
      <c r="JP18" s="17">
        <v>68.81</v>
      </c>
      <c r="JQ18" s="17">
        <v>75.333330000000004</v>
      </c>
      <c r="JR18" s="17">
        <v>75.333330000000004</v>
      </c>
      <c r="JS18" s="17">
        <v>-6.5233299999999996</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61</v>
      </c>
      <c r="KO18" s="17">
        <v>115.35749</v>
      </c>
      <c r="KP18" s="17">
        <v>104.53615000000001</v>
      </c>
      <c r="KQ18" s="17">
        <v>-43.536149999999999</v>
      </c>
      <c r="KR18" s="17">
        <v>0</v>
      </c>
      <c r="KS18" s="17"/>
      <c r="KT18" s="17">
        <v>0</v>
      </c>
      <c r="KU18" s="17">
        <v>0</v>
      </c>
      <c r="KV18" s="17"/>
      <c r="KW18" s="17"/>
      <c r="KX18" s="17"/>
      <c r="KY18" s="17">
        <v>0</v>
      </c>
      <c r="KZ18" s="17">
        <v>102.9</v>
      </c>
      <c r="LA18" s="17">
        <v>102.17352</v>
      </c>
      <c r="LB18" s="17">
        <v>114.66394</v>
      </c>
      <c r="LC18" s="17">
        <v>-11.76394</v>
      </c>
      <c r="LD18" s="17">
        <v>128.6</v>
      </c>
      <c r="LE18" s="17">
        <v>134.20367999999999</v>
      </c>
      <c r="LF18" s="17">
        <v>134.20367999999999</v>
      </c>
      <c r="LG18" s="17">
        <v>-5.6036799999999998</v>
      </c>
      <c r="LH18" s="17">
        <v>66.3</v>
      </c>
      <c r="LI18" s="17">
        <v>67.725759999999994</v>
      </c>
      <c r="LJ18" s="17">
        <v>67.725759999999994</v>
      </c>
      <c r="LK18" s="17">
        <v>-1.4257599999999999</v>
      </c>
      <c r="LL18" s="17">
        <v>79.7</v>
      </c>
      <c r="LM18" s="17">
        <v>78.567999999999998</v>
      </c>
      <c r="LN18" s="17">
        <v>78.567999999999998</v>
      </c>
      <c r="LO18" s="17">
        <v>1.1319999999999999</v>
      </c>
      <c r="LP18" s="17">
        <v>30.5</v>
      </c>
      <c r="LQ18" s="17">
        <v>30.215479999999999</v>
      </c>
      <c r="LR18" s="17">
        <v>30.215479999999999</v>
      </c>
      <c r="LS18" s="17">
        <v>0.28452</v>
      </c>
      <c r="LT18" s="17"/>
      <c r="LU18" s="17"/>
      <c r="LV18" s="17"/>
      <c r="LW18" s="17">
        <v>0</v>
      </c>
      <c r="LX18" s="17"/>
      <c r="LY18" s="17"/>
      <c r="LZ18" s="17"/>
      <c r="MA18" s="17">
        <v>0</v>
      </c>
      <c r="MB18" s="17"/>
      <c r="MC18" s="17"/>
      <c r="MD18" s="17"/>
      <c r="ME18" s="17">
        <v>0</v>
      </c>
      <c r="MF18" s="17">
        <v>100.2</v>
      </c>
      <c r="MG18" s="17">
        <v>145.58026000000001</v>
      </c>
      <c r="MH18" s="17">
        <v>131.11893000000001</v>
      </c>
      <c r="MI18" s="17">
        <v>-30.91893</v>
      </c>
      <c r="MJ18" s="17">
        <v>100.4</v>
      </c>
      <c r="MK18" s="17">
        <v>145.58026000000001</v>
      </c>
      <c r="ML18" s="17">
        <v>131.11893000000001</v>
      </c>
      <c r="MM18" s="17">
        <v>-30.71893</v>
      </c>
      <c r="MN18" s="17">
        <v>121.3</v>
      </c>
      <c r="MO18" s="17">
        <v>145.58026000000001</v>
      </c>
      <c r="MP18" s="17">
        <v>131.11893000000001</v>
      </c>
      <c r="MQ18" s="17">
        <v>-9.8189299999999999</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v>0</v>
      </c>
      <c r="NV18" s="17">
        <v>0</v>
      </c>
      <c r="NW18" s="17">
        <v>0</v>
      </c>
      <c r="NX18" s="17">
        <v>98.3</v>
      </c>
      <c r="NY18" s="17">
        <v>63.95</v>
      </c>
      <c r="NZ18" s="17">
        <v>60.6</v>
      </c>
      <c r="OA18" s="17">
        <v>37.700000000000003</v>
      </c>
      <c r="OB18" s="17">
        <v>0</v>
      </c>
      <c r="OC18" s="17"/>
      <c r="OD18" s="17">
        <v>0</v>
      </c>
      <c r="OE18" s="17">
        <v>0</v>
      </c>
      <c r="OF18" s="17">
        <v>4.0999999999999996</v>
      </c>
      <c r="OG18" s="17">
        <v>2.984</v>
      </c>
      <c r="OH18" s="17">
        <v>2.984</v>
      </c>
      <c r="OI18" s="17">
        <v>1.1160000000000001</v>
      </c>
      <c r="OJ18" s="17">
        <v>0</v>
      </c>
      <c r="OK18" s="17"/>
      <c r="OL18" s="17">
        <v>0</v>
      </c>
      <c r="OM18" s="17">
        <v>0</v>
      </c>
      <c r="ON18" s="17">
        <v>20</v>
      </c>
      <c r="OO18" s="17">
        <v>17.629770000000001</v>
      </c>
      <c r="OP18" s="17">
        <v>17.629770000000001</v>
      </c>
      <c r="OQ18" s="17">
        <v>2.3702299999999998</v>
      </c>
      <c r="OR18" s="17">
        <v>0</v>
      </c>
      <c r="OS18" s="17">
        <v>0</v>
      </c>
      <c r="OT18" s="17">
        <v>9.9830000000000005</v>
      </c>
      <c r="OU18" s="17">
        <v>-9.9830000000000005</v>
      </c>
      <c r="OV18" s="17">
        <v>0</v>
      </c>
      <c r="OW18" s="17">
        <v>2.0132400000000001</v>
      </c>
      <c r="OX18" s="17">
        <v>1.0609999999999999</v>
      </c>
      <c r="OY18" s="17">
        <v>-1.0609999999999999</v>
      </c>
      <c r="OZ18" s="17"/>
      <c r="PA18" s="17"/>
      <c r="PB18" s="17">
        <v>0</v>
      </c>
      <c r="PC18" s="17">
        <v>0</v>
      </c>
      <c r="PD18" s="17">
        <v>3.6</v>
      </c>
      <c r="PE18" s="17">
        <v>3.6</v>
      </c>
      <c r="PF18" s="17">
        <v>3.6</v>
      </c>
      <c r="PG18" s="17">
        <v>0</v>
      </c>
      <c r="PH18" s="17">
        <v>3.7</v>
      </c>
      <c r="PI18" s="17">
        <v>3.4</v>
      </c>
      <c r="PJ18" s="17">
        <v>3.4</v>
      </c>
      <c r="PK18" s="17">
        <v>0.3</v>
      </c>
      <c r="PL18" s="17">
        <v>20.3</v>
      </c>
      <c r="PM18" s="17">
        <v>19.588640000000002</v>
      </c>
      <c r="PN18" s="17">
        <v>19.588640000000002</v>
      </c>
      <c r="PO18" s="17">
        <v>0.71135999999999999</v>
      </c>
      <c r="PP18" s="17">
        <v>20</v>
      </c>
      <c r="PQ18" s="17">
        <v>20</v>
      </c>
      <c r="PR18" s="17">
        <v>8</v>
      </c>
      <c r="PS18" s="17">
        <v>12</v>
      </c>
      <c r="PT18" s="17">
        <v>7</v>
      </c>
      <c r="PU18" s="17">
        <v>6.8</v>
      </c>
      <c r="PV18" s="17">
        <v>0</v>
      </c>
      <c r="PW18" s="17">
        <v>7</v>
      </c>
      <c r="PX18" s="17">
        <v>3.6</v>
      </c>
      <c r="PY18" s="17">
        <v>3.5</v>
      </c>
      <c r="PZ18" s="17">
        <v>3.5</v>
      </c>
      <c r="QA18" s="17">
        <v>0.1</v>
      </c>
      <c r="QB18" s="17">
        <v>18.600000000000001</v>
      </c>
      <c r="QC18" s="17">
        <v>18.021550000000001</v>
      </c>
      <c r="QD18" s="17">
        <v>18.021550000000001</v>
      </c>
      <c r="QE18" s="17">
        <v>0.57845000000000002</v>
      </c>
      <c r="QF18" s="17">
        <v>0.3</v>
      </c>
      <c r="QG18" s="17">
        <v>2E-3</v>
      </c>
      <c r="QH18" s="17">
        <v>2E-3</v>
      </c>
      <c r="QI18" s="17">
        <v>0.29799999999999999</v>
      </c>
      <c r="QJ18" s="17">
        <v>0.2</v>
      </c>
      <c r="QK18" s="17">
        <v>1.4E-2</v>
      </c>
      <c r="QL18" s="17">
        <v>1.4E-2</v>
      </c>
      <c r="QM18" s="17">
        <v>0.186</v>
      </c>
      <c r="QN18" s="17">
        <v>27.1</v>
      </c>
      <c r="QO18" s="17">
        <v>14.36</v>
      </c>
      <c r="QP18" s="17">
        <v>14.36</v>
      </c>
      <c r="QQ18" s="17">
        <v>12.74</v>
      </c>
      <c r="QR18" s="17">
        <v>72.599999999999994</v>
      </c>
      <c r="QS18" s="17">
        <v>40.488999999999997</v>
      </c>
      <c r="QT18" s="17">
        <v>40.488999999999997</v>
      </c>
      <c r="QU18" s="17">
        <v>32.110999999999997</v>
      </c>
      <c r="QV18" s="17">
        <v>4.8</v>
      </c>
      <c r="QW18" s="17">
        <v>4.2</v>
      </c>
      <c r="QX18" s="17">
        <v>4.2</v>
      </c>
      <c r="QY18" s="17">
        <v>0.6</v>
      </c>
      <c r="QZ18" s="17">
        <v>2.4</v>
      </c>
      <c r="RA18" s="17">
        <v>2.4</v>
      </c>
      <c r="RB18" s="17">
        <v>2.4</v>
      </c>
      <c r="RC18" s="17">
        <v>0</v>
      </c>
      <c r="RD18" s="17">
        <v>0.8</v>
      </c>
      <c r="RE18" s="17">
        <v>1.2</v>
      </c>
      <c r="RF18" s="17">
        <v>1.2</v>
      </c>
      <c r="RG18" s="17">
        <v>-0.4</v>
      </c>
      <c r="RH18" s="17">
        <v>2.2000000000000002</v>
      </c>
      <c r="RI18" s="17">
        <v>2.8</v>
      </c>
      <c r="RJ18" s="17">
        <v>2.8</v>
      </c>
      <c r="RK18" s="17">
        <v>-0.6</v>
      </c>
      <c r="RL18" s="17">
        <v>0</v>
      </c>
      <c r="RM18" s="17">
        <v>9.0999999999999998E-2</v>
      </c>
      <c r="RN18" s="17">
        <v>9.0999999999999998E-2</v>
      </c>
      <c r="RO18" s="17">
        <v>-9.0999999999999998E-2</v>
      </c>
      <c r="RP18" s="17">
        <v>3.4</v>
      </c>
      <c r="RQ18" s="17">
        <v>3.5489999999999999</v>
      </c>
      <c r="RR18" s="17">
        <v>3.5489999999999999</v>
      </c>
      <c r="RS18" s="17">
        <v>-0.14899999999999999</v>
      </c>
      <c r="RT18" s="17">
        <v>3.6</v>
      </c>
      <c r="RU18" s="17">
        <v>0</v>
      </c>
      <c r="RV18" s="17">
        <v>7.9951100000000004</v>
      </c>
      <c r="RW18" s="17">
        <v>-4.3951099999999999</v>
      </c>
      <c r="RX18" s="17">
        <v>2</v>
      </c>
      <c r="RY18" s="17">
        <v>2</v>
      </c>
      <c r="RZ18" s="17">
        <v>2</v>
      </c>
      <c r="SA18" s="17">
        <v>0</v>
      </c>
      <c r="SB18" s="17"/>
      <c r="SC18" s="17"/>
      <c r="SD18" s="17">
        <v>0.7</v>
      </c>
      <c r="SE18" s="17">
        <v>-0.7</v>
      </c>
      <c r="SF18" s="17">
        <v>16.5</v>
      </c>
      <c r="SG18" s="17">
        <v>18.021550000000001</v>
      </c>
      <c r="SH18" s="17">
        <v>18.021550000000001</v>
      </c>
      <c r="SI18" s="17">
        <v>-1.52155</v>
      </c>
      <c r="SJ18" s="17">
        <v>9.5</v>
      </c>
      <c r="SK18" s="17">
        <v>9.1</v>
      </c>
      <c r="SL18" s="17">
        <v>9.1</v>
      </c>
      <c r="SM18" s="17">
        <v>0.4</v>
      </c>
      <c r="SN18" s="17">
        <v>19.3</v>
      </c>
      <c r="SO18" s="17">
        <v>19.588640000000002</v>
      </c>
      <c r="SP18" s="17">
        <v>19.588640000000002</v>
      </c>
      <c r="SQ18" s="17">
        <v>-0.28864000000000001</v>
      </c>
      <c r="SR18" s="17">
        <v>20.399999999999999</v>
      </c>
      <c r="SS18" s="17">
        <v>19.588640000000002</v>
      </c>
      <c r="ST18" s="17">
        <v>19.588640000000002</v>
      </c>
      <c r="SU18" s="17">
        <v>0.81135999999999997</v>
      </c>
      <c r="SV18" s="17">
        <v>19.8</v>
      </c>
      <c r="SW18" s="17">
        <v>19.392749999999999</v>
      </c>
      <c r="SX18" s="17">
        <v>19.392749999999999</v>
      </c>
      <c r="SY18" s="17">
        <v>0.40725</v>
      </c>
      <c r="SZ18" s="17">
        <v>21.2</v>
      </c>
      <c r="TA18" s="17">
        <v>18.814</v>
      </c>
      <c r="TB18" s="17">
        <v>18.814</v>
      </c>
      <c r="TC18" s="17">
        <v>2.3860000000000001</v>
      </c>
      <c r="TD18" s="17">
        <v>13.9</v>
      </c>
      <c r="TE18" s="17">
        <v>18.579000000000001</v>
      </c>
      <c r="TF18" s="17">
        <v>18.579000000000001</v>
      </c>
      <c r="TG18" s="17">
        <v>-4.6790000000000003</v>
      </c>
      <c r="TH18" s="17">
        <v>0</v>
      </c>
      <c r="TI18" s="17">
        <v>4.9000000000000002E-2</v>
      </c>
      <c r="TJ18" s="17">
        <v>4.9000000000000002E-2</v>
      </c>
      <c r="TK18" s="17">
        <v>-4.9000000000000002E-2</v>
      </c>
      <c r="TL18" s="17">
        <v>61.5</v>
      </c>
      <c r="TM18" s="17">
        <v>22.5</v>
      </c>
      <c r="TN18" s="17">
        <v>27.32</v>
      </c>
      <c r="TO18" s="17">
        <v>34.18</v>
      </c>
      <c r="TP18" s="17">
        <v>68</v>
      </c>
      <c r="TQ18" s="17">
        <v>37.200000000000003</v>
      </c>
      <c r="TR18" s="17">
        <v>27.64</v>
      </c>
      <c r="TS18" s="17">
        <v>40.36</v>
      </c>
      <c r="TT18" s="17">
        <v>4.2</v>
      </c>
      <c r="TU18" s="17">
        <v>2.5</v>
      </c>
      <c r="TV18" s="17">
        <v>1.73</v>
      </c>
      <c r="TW18" s="17">
        <v>2.4700000000000002</v>
      </c>
      <c r="TX18" s="17">
        <v>2.2999999999999998</v>
      </c>
      <c r="TY18" s="17">
        <v>1.3</v>
      </c>
      <c r="TZ18" s="17">
        <v>1.49</v>
      </c>
      <c r="UA18" s="17">
        <v>0.81</v>
      </c>
      <c r="UB18" s="17">
        <v>20.9</v>
      </c>
      <c r="UC18" s="17">
        <v>19.588640000000002</v>
      </c>
      <c r="UD18" s="17">
        <v>19.588640000000002</v>
      </c>
      <c r="UE18" s="17">
        <v>1.3113600000000001</v>
      </c>
      <c r="UF18" s="17">
        <v>8.5</v>
      </c>
      <c r="UG18" s="17">
        <v>8.4</v>
      </c>
      <c r="UH18" s="17">
        <v>8.4</v>
      </c>
      <c r="UI18" s="17">
        <v>0.1</v>
      </c>
      <c r="UJ18" s="17">
        <v>0</v>
      </c>
      <c r="UK18" s="17"/>
      <c r="UL18" s="17">
        <v>5</v>
      </c>
      <c r="UM18" s="17">
        <v>-5</v>
      </c>
      <c r="UN18" s="17">
        <v>20</v>
      </c>
      <c r="UO18" s="17">
        <v>19.588640000000002</v>
      </c>
      <c r="UP18" s="17">
        <v>19.588640000000002</v>
      </c>
      <c r="UQ18" s="17">
        <v>0.41136</v>
      </c>
      <c r="UR18" s="17">
        <v>20</v>
      </c>
      <c r="US18" s="17">
        <v>19.588640000000002</v>
      </c>
      <c r="UT18" s="17">
        <v>19.588640000000002</v>
      </c>
      <c r="UU18" s="17">
        <v>0.41136</v>
      </c>
      <c r="UV18" s="17">
        <v>20</v>
      </c>
      <c r="UW18" s="17">
        <v>19.588640000000002</v>
      </c>
      <c r="UX18" s="17">
        <v>19.588640000000002</v>
      </c>
      <c r="UY18" s="17">
        <v>0.41136</v>
      </c>
      <c r="UZ18" s="17">
        <v>4.9000000000000004</v>
      </c>
      <c r="VA18" s="17">
        <v>3.242</v>
      </c>
      <c r="VB18" s="17">
        <v>3.242</v>
      </c>
      <c r="VC18" s="17">
        <v>1.6579999999999999</v>
      </c>
      <c r="VD18" s="17">
        <v>0</v>
      </c>
      <c r="VE18" s="17"/>
      <c r="VF18" s="17">
        <v>0</v>
      </c>
      <c r="VG18" s="17">
        <v>0</v>
      </c>
      <c r="VH18" s="17">
        <v>0</v>
      </c>
      <c r="VI18" s="17">
        <v>0</v>
      </c>
      <c r="VJ18" s="17">
        <v>0</v>
      </c>
      <c r="VK18" s="17">
        <v>0</v>
      </c>
      <c r="VL18" s="17">
        <v>0.6</v>
      </c>
      <c r="VM18" s="17">
        <v>0.6</v>
      </c>
      <c r="VN18" s="17">
        <v>0.6</v>
      </c>
      <c r="VO18" s="17">
        <v>0</v>
      </c>
      <c r="VP18" s="17">
        <v>36.200000000000003</v>
      </c>
      <c r="VQ18" s="17">
        <v>9.98</v>
      </c>
      <c r="VR18" s="17">
        <v>19.98</v>
      </c>
      <c r="VS18" s="17">
        <v>16.22</v>
      </c>
      <c r="VT18" s="17">
        <v>20.8</v>
      </c>
      <c r="VU18" s="17">
        <v>24.79</v>
      </c>
      <c r="VV18" s="17">
        <v>24.788</v>
      </c>
      <c r="VW18" s="17">
        <v>-3.988</v>
      </c>
      <c r="VX18" s="17">
        <v>0</v>
      </c>
      <c r="VY18" s="17">
        <v>0.77600000000000002</v>
      </c>
      <c r="VZ18" s="17">
        <v>0.77600000000000002</v>
      </c>
      <c r="WA18" s="17">
        <v>-0.77600000000000002</v>
      </c>
      <c r="WB18" s="17">
        <v>0</v>
      </c>
      <c r="WC18" s="17"/>
      <c r="WD18" s="17">
        <v>0</v>
      </c>
      <c r="WE18" s="17">
        <v>0</v>
      </c>
      <c r="WF18" s="17">
        <v>0</v>
      </c>
      <c r="WG18" s="17"/>
      <c r="WH18" s="17"/>
      <c r="WI18" s="17">
        <v>0</v>
      </c>
      <c r="WJ18" s="17">
        <v>19.8</v>
      </c>
      <c r="WK18" s="17">
        <v>19.392749999999999</v>
      </c>
      <c r="WL18" s="17">
        <v>19.392749999999999</v>
      </c>
      <c r="WM18" s="17">
        <v>0.40725</v>
      </c>
      <c r="WN18" s="17">
        <v>9.6</v>
      </c>
      <c r="WO18" s="17">
        <v>10.5</v>
      </c>
      <c r="WP18" s="17">
        <v>10.5</v>
      </c>
      <c r="WQ18" s="17">
        <v>-0.9</v>
      </c>
      <c r="WR18" s="17">
        <v>43.9</v>
      </c>
      <c r="WS18" s="17">
        <v>76</v>
      </c>
      <c r="WT18" s="17">
        <v>69</v>
      </c>
      <c r="WU18" s="17">
        <v>-25.1</v>
      </c>
      <c r="WV18" s="17">
        <v>34.1</v>
      </c>
      <c r="WW18" s="17"/>
      <c r="WX18" s="17"/>
      <c r="WY18" s="17">
        <v>34.1</v>
      </c>
      <c r="WZ18" s="17">
        <v>29.770659999999999</v>
      </c>
      <c r="XA18" s="17">
        <v>29.184000000000001</v>
      </c>
      <c r="XB18" s="17">
        <v>29.184000000000001</v>
      </c>
      <c r="XC18" s="17">
        <v>0.58665999999999996</v>
      </c>
      <c r="XD18" s="17">
        <v>3.1806399999999999</v>
      </c>
      <c r="XE18" s="17">
        <v>2.8159999999999998</v>
      </c>
      <c r="XF18" s="17">
        <v>2.8159999999999998</v>
      </c>
      <c r="XG18" s="17">
        <v>0.36464000000000002</v>
      </c>
      <c r="XH18" s="17">
        <v>14</v>
      </c>
      <c r="XI18" s="17">
        <v>14</v>
      </c>
      <c r="XJ18" s="17">
        <v>14</v>
      </c>
      <c r="XK18" s="17">
        <v>0</v>
      </c>
      <c r="XL18" s="17">
        <v>16.3</v>
      </c>
      <c r="XM18" s="17">
        <v>17</v>
      </c>
      <c r="XN18" s="17">
        <v>17</v>
      </c>
      <c r="XO18" s="17">
        <v>-0.7</v>
      </c>
      <c r="XP18" s="17">
        <v>6.3</v>
      </c>
      <c r="XQ18" s="17">
        <v>7.07</v>
      </c>
      <c r="XR18" s="17">
        <v>7.07</v>
      </c>
      <c r="XS18" s="17">
        <v>-0.77</v>
      </c>
    </row>
    <row r="19" spans="1:643" ht="24" customHeight="1">
      <c r="A19" s="1"/>
      <c r="B19" s="16" t="s">
        <v>57</v>
      </c>
      <c r="C19" s="16" t="s">
        <v>721</v>
      </c>
      <c r="D19" s="17">
        <v>1.1000000000000001</v>
      </c>
      <c r="E19" s="17">
        <v>0.98</v>
      </c>
      <c r="F19" s="17">
        <v>0.98</v>
      </c>
      <c r="G19" s="17">
        <v>0.12</v>
      </c>
      <c r="H19" s="17">
        <v>1.6</v>
      </c>
      <c r="I19" s="17">
        <v>1.67</v>
      </c>
      <c r="J19" s="17">
        <v>1.67</v>
      </c>
      <c r="K19" s="17">
        <v>-7.0000000000000007E-2</v>
      </c>
      <c r="L19" s="17">
        <v>647.29999999999995</v>
      </c>
      <c r="M19" s="17">
        <v>647.00522999999998</v>
      </c>
      <c r="N19" s="17">
        <v>647.00522999999998</v>
      </c>
      <c r="O19" s="17">
        <v>0.29476999999999998</v>
      </c>
      <c r="P19" s="17">
        <v>215.7</v>
      </c>
      <c r="Q19" s="17">
        <v>212.33768000000001</v>
      </c>
      <c r="R19" s="17">
        <v>212.33768000000001</v>
      </c>
      <c r="S19" s="17">
        <v>3.36232</v>
      </c>
      <c r="T19" s="17"/>
      <c r="U19" s="17"/>
      <c r="V19" s="17"/>
      <c r="W19" s="17">
        <v>0</v>
      </c>
      <c r="X19" s="17"/>
      <c r="Y19" s="17"/>
      <c r="Z19" s="17"/>
      <c r="AA19" s="17">
        <v>0</v>
      </c>
      <c r="AB19" s="17">
        <v>44.1</v>
      </c>
      <c r="AC19" s="17">
        <v>18.444109999999998</v>
      </c>
      <c r="AD19" s="17">
        <v>0</v>
      </c>
      <c r="AE19" s="17">
        <v>44.1</v>
      </c>
      <c r="AF19" s="17">
        <v>167.4</v>
      </c>
      <c r="AG19" s="17">
        <v>159.98926</v>
      </c>
      <c r="AH19" s="17">
        <v>159.98926</v>
      </c>
      <c r="AI19" s="17">
        <v>7.4107399999999997</v>
      </c>
      <c r="AJ19" s="17"/>
      <c r="AK19" s="17"/>
      <c r="AL19" s="17"/>
      <c r="AM19" s="17">
        <v>0</v>
      </c>
      <c r="AN19" s="17"/>
      <c r="AO19" s="17"/>
      <c r="AP19" s="17"/>
      <c r="AQ19" s="17">
        <v>0</v>
      </c>
      <c r="AR19" s="17">
        <v>137.5</v>
      </c>
      <c r="AS19" s="17">
        <v>148.95211</v>
      </c>
      <c r="AT19" s="17">
        <v>121.11165</v>
      </c>
      <c r="AU19" s="17">
        <v>16.388349999999999</v>
      </c>
      <c r="AV19" s="17">
        <v>138.1</v>
      </c>
      <c r="AW19" s="17">
        <v>148.95211</v>
      </c>
      <c r="AX19" s="17">
        <v>121.11165</v>
      </c>
      <c r="AY19" s="17">
        <v>16.988350000000001</v>
      </c>
      <c r="AZ19" s="17">
        <v>137.6</v>
      </c>
      <c r="BA19" s="17">
        <v>148.95211</v>
      </c>
      <c r="BB19" s="17">
        <v>121.11165</v>
      </c>
      <c r="BC19" s="17">
        <v>16.488350000000001</v>
      </c>
      <c r="BD19" s="17">
        <v>245.7</v>
      </c>
      <c r="BE19" s="17">
        <v>223.42815999999999</v>
      </c>
      <c r="BF19" s="17">
        <v>181.66748000000001</v>
      </c>
      <c r="BG19" s="17">
        <v>64.032520000000005</v>
      </c>
      <c r="BH19" s="17">
        <v>110.5</v>
      </c>
      <c r="BI19" s="17">
        <v>110</v>
      </c>
      <c r="BJ19" s="17">
        <v>110</v>
      </c>
      <c r="BK19" s="17">
        <v>0.5</v>
      </c>
      <c r="BL19" s="17">
        <v>39.4</v>
      </c>
      <c r="BM19" s="17"/>
      <c r="BN19" s="17"/>
      <c r="BO19" s="17">
        <v>39.4</v>
      </c>
      <c r="BP19" s="17">
        <v>560.9</v>
      </c>
      <c r="BQ19" s="17">
        <v>570.52498000000003</v>
      </c>
      <c r="BR19" s="17">
        <v>570.52498000000003</v>
      </c>
      <c r="BS19" s="17">
        <v>-9.6249800000000008</v>
      </c>
      <c r="BT19" s="17">
        <v>10.199999999999999</v>
      </c>
      <c r="BU19" s="17">
        <v>10.212540000000001</v>
      </c>
      <c r="BV19" s="17">
        <v>10.212540000000001</v>
      </c>
      <c r="BW19" s="17">
        <v>-1.2540000000000001E-2</v>
      </c>
      <c r="BX19" s="17"/>
      <c r="BY19" s="17"/>
      <c r="BZ19" s="17"/>
      <c r="CA19" s="17">
        <v>0</v>
      </c>
      <c r="CB19" s="17"/>
      <c r="CC19" s="17"/>
      <c r="CD19" s="17"/>
      <c r="CE19" s="17">
        <v>0</v>
      </c>
      <c r="CF19" s="17"/>
      <c r="CG19" s="17"/>
      <c r="CH19" s="17"/>
      <c r="CI19" s="17">
        <v>0</v>
      </c>
      <c r="CJ19" s="17"/>
      <c r="CK19" s="17"/>
      <c r="CL19" s="17"/>
      <c r="CM19" s="17">
        <v>0</v>
      </c>
      <c r="CN19" s="17">
        <v>162.5</v>
      </c>
      <c r="CO19" s="17">
        <v>165.3526</v>
      </c>
      <c r="CP19" s="17">
        <v>165.3526</v>
      </c>
      <c r="CQ19" s="17">
        <v>-2.8525999999999998</v>
      </c>
      <c r="CR19" s="17">
        <v>7.7</v>
      </c>
      <c r="CS19" s="17">
        <v>6.8603199999999998</v>
      </c>
      <c r="CT19" s="17">
        <v>6.8603199999999998</v>
      </c>
      <c r="CU19" s="17">
        <v>0.83967999999999998</v>
      </c>
      <c r="CV19" s="17">
        <v>0</v>
      </c>
      <c r="CW19" s="17">
        <v>0</v>
      </c>
      <c r="CX19" s="17">
        <v>0</v>
      </c>
      <c r="CY19" s="17">
        <v>0</v>
      </c>
      <c r="CZ19" s="17">
        <v>6.5</v>
      </c>
      <c r="DA19" s="17">
        <v>6.8787000000000003</v>
      </c>
      <c r="DB19" s="17">
        <v>6.8787000000000003</v>
      </c>
      <c r="DC19" s="17">
        <v>-0.37869999999999998</v>
      </c>
      <c r="DD19" s="17"/>
      <c r="DE19" s="17"/>
      <c r="DF19" s="17"/>
      <c r="DG19" s="17">
        <v>0</v>
      </c>
      <c r="DH19" s="17">
        <v>49.8</v>
      </c>
      <c r="DI19" s="17">
        <v>60</v>
      </c>
      <c r="DJ19" s="17">
        <v>42.801690000000001</v>
      </c>
      <c r="DK19" s="17">
        <v>6.99831</v>
      </c>
      <c r="DL19" s="17">
        <v>0</v>
      </c>
      <c r="DM19" s="17"/>
      <c r="DN19" s="17"/>
      <c r="DO19" s="17">
        <v>0</v>
      </c>
      <c r="DP19" s="17"/>
      <c r="DQ19" s="17"/>
      <c r="DR19" s="17"/>
      <c r="DS19" s="17">
        <v>0</v>
      </c>
      <c r="DT19" s="17"/>
      <c r="DU19" s="17"/>
      <c r="DV19" s="17"/>
      <c r="DW19" s="17">
        <v>0</v>
      </c>
      <c r="DX19" s="17"/>
      <c r="DY19" s="17"/>
      <c r="DZ19" s="17"/>
      <c r="EA19" s="17">
        <v>0</v>
      </c>
      <c r="EB19" s="17">
        <v>110.6</v>
      </c>
      <c r="EC19" s="17">
        <v>113.3477</v>
      </c>
      <c r="ED19" s="17">
        <v>113.3477</v>
      </c>
      <c r="EE19" s="17">
        <v>-2.7477</v>
      </c>
      <c r="EF19" s="17">
        <v>112.1</v>
      </c>
      <c r="EG19" s="17">
        <v>111.18908</v>
      </c>
      <c r="EH19" s="17">
        <v>111.18908</v>
      </c>
      <c r="EI19" s="17">
        <v>0.91091999999999995</v>
      </c>
      <c r="EJ19" s="17"/>
      <c r="EK19" s="17"/>
      <c r="EL19" s="17"/>
      <c r="EM19" s="17">
        <v>0</v>
      </c>
      <c r="EN19" s="17"/>
      <c r="EO19" s="17"/>
      <c r="EP19" s="17"/>
      <c r="EQ19" s="17">
        <v>0</v>
      </c>
      <c r="ER19" s="17"/>
      <c r="ES19" s="17"/>
      <c r="ET19" s="17"/>
      <c r="EU19" s="17">
        <v>0</v>
      </c>
      <c r="EV19" s="17">
        <v>6.5</v>
      </c>
      <c r="EW19" s="17">
        <v>6.39</v>
      </c>
      <c r="EX19" s="17">
        <v>6.39</v>
      </c>
      <c r="EY19" s="17">
        <v>0.11</v>
      </c>
      <c r="EZ19" s="17">
        <v>291</v>
      </c>
      <c r="FA19" s="17">
        <v>286.00612999999998</v>
      </c>
      <c r="FB19" s="17">
        <v>460.67581000000001</v>
      </c>
      <c r="FC19" s="17">
        <v>-169.67581000000001</v>
      </c>
      <c r="FD19" s="17">
        <v>78.400000000000006</v>
      </c>
      <c r="FE19" s="17">
        <v>82.275220000000004</v>
      </c>
      <c r="FF19" s="17">
        <v>80.561989999999994</v>
      </c>
      <c r="FG19" s="17">
        <v>-2.1619899999999999</v>
      </c>
      <c r="FH19" s="17">
        <v>151.30000000000001</v>
      </c>
      <c r="FI19" s="17">
        <v>149.20862</v>
      </c>
      <c r="FJ19" s="17">
        <v>149.20862</v>
      </c>
      <c r="FK19" s="17">
        <v>2.09138</v>
      </c>
      <c r="FL19" s="17">
        <v>42.2</v>
      </c>
      <c r="FM19" s="17">
        <v>37.939279999999997</v>
      </c>
      <c r="FN19" s="17">
        <v>20.000319999999999</v>
      </c>
      <c r="FO19" s="17">
        <v>22.199680000000001</v>
      </c>
      <c r="FP19" s="17">
        <v>18.399999999999999</v>
      </c>
      <c r="FQ19" s="17">
        <v>19.361409999999999</v>
      </c>
      <c r="FR19" s="17">
        <v>19.361409999999999</v>
      </c>
      <c r="FS19" s="17">
        <v>-0.96140999999999999</v>
      </c>
      <c r="FT19" s="17">
        <v>11.3</v>
      </c>
      <c r="FU19" s="17">
        <v>19.09892</v>
      </c>
      <c r="FV19" s="17">
        <v>19.09892</v>
      </c>
      <c r="FW19" s="17">
        <v>-7.7989199999999999</v>
      </c>
      <c r="FX19" s="17">
        <v>92.1</v>
      </c>
      <c r="FY19" s="17">
        <v>88.000979999999998</v>
      </c>
      <c r="FZ19" s="17">
        <v>88.000979999999998</v>
      </c>
      <c r="GA19" s="17">
        <v>4.0990200000000003</v>
      </c>
      <c r="GB19" s="17">
        <v>179.1</v>
      </c>
      <c r="GC19" s="17">
        <v>183.33320000000001</v>
      </c>
      <c r="GD19" s="17">
        <v>178.66667000000001</v>
      </c>
      <c r="GE19" s="17">
        <v>0.43332999999999999</v>
      </c>
      <c r="GF19" s="17">
        <v>179.6</v>
      </c>
      <c r="GG19" s="17">
        <v>183.33320000000001</v>
      </c>
      <c r="GH19" s="17">
        <v>178.66667000000001</v>
      </c>
      <c r="GI19" s="17">
        <v>0.93332999999999999</v>
      </c>
      <c r="GJ19" s="17">
        <v>183.1</v>
      </c>
      <c r="GK19" s="17">
        <v>183.33320000000001</v>
      </c>
      <c r="GL19" s="17">
        <v>178.66667000000001</v>
      </c>
      <c r="GM19" s="17">
        <v>4.4333299999999998</v>
      </c>
      <c r="GN19" s="17">
        <v>107.6</v>
      </c>
      <c r="GO19" s="17">
        <v>111.3477</v>
      </c>
      <c r="GP19" s="17">
        <v>111.3477</v>
      </c>
      <c r="GQ19" s="17">
        <v>-3.7477</v>
      </c>
      <c r="GR19" s="17">
        <v>7.9</v>
      </c>
      <c r="GS19" s="17">
        <v>6.3630000000000004</v>
      </c>
      <c r="GT19" s="17">
        <v>8.9477499999999992</v>
      </c>
      <c r="GU19" s="17">
        <v>-1.04775</v>
      </c>
      <c r="GV19" s="17">
        <v>3.4</v>
      </c>
      <c r="GW19" s="17">
        <v>5.02773</v>
      </c>
      <c r="GX19" s="17">
        <v>5.02773</v>
      </c>
      <c r="GY19" s="17">
        <v>-1.6277299999999999</v>
      </c>
      <c r="GZ19" s="17">
        <v>32.799999999999997</v>
      </c>
      <c r="HA19" s="17">
        <v>36.537669999999999</v>
      </c>
      <c r="HB19" s="17">
        <v>36.537669999999999</v>
      </c>
      <c r="HC19" s="17">
        <v>-3.73767</v>
      </c>
      <c r="HD19" s="17">
        <v>44.8</v>
      </c>
      <c r="HE19" s="17">
        <v>44.44858</v>
      </c>
      <c r="HF19" s="17">
        <v>44.44858</v>
      </c>
      <c r="HG19" s="17">
        <v>0.35142000000000001</v>
      </c>
      <c r="HH19" s="17">
        <v>2.8</v>
      </c>
      <c r="HI19" s="17">
        <v>2.84151</v>
      </c>
      <c r="HJ19" s="17">
        <v>2.84151</v>
      </c>
      <c r="HK19" s="17">
        <v>-4.1509999999999998E-2</v>
      </c>
      <c r="HL19" s="17">
        <v>2.5</v>
      </c>
      <c r="HM19" s="17">
        <v>3.9824999999999999</v>
      </c>
      <c r="HN19" s="17">
        <v>3.9824999999999999</v>
      </c>
      <c r="HO19" s="17">
        <v>-1.4824999999999999</v>
      </c>
      <c r="HP19" s="17">
        <v>0</v>
      </c>
      <c r="HQ19" s="17">
        <v>0</v>
      </c>
      <c r="HR19" s="17">
        <v>0</v>
      </c>
      <c r="HS19" s="17">
        <v>0</v>
      </c>
      <c r="HT19" s="17">
        <v>167.1</v>
      </c>
      <c r="HU19" s="17">
        <v>171.88481999999999</v>
      </c>
      <c r="HV19" s="17">
        <v>171.88481999999999</v>
      </c>
      <c r="HW19" s="17">
        <v>-4.7848199999999999</v>
      </c>
      <c r="HX19" s="17">
        <v>0</v>
      </c>
      <c r="HY19" s="17">
        <v>0</v>
      </c>
      <c r="HZ19" s="17">
        <v>37.978720000000003</v>
      </c>
      <c r="IA19" s="17">
        <v>-37.978720000000003</v>
      </c>
      <c r="IB19" s="17"/>
      <c r="IC19" s="17"/>
      <c r="ID19" s="17"/>
      <c r="IE19" s="17">
        <v>0</v>
      </c>
      <c r="IF19" s="17"/>
      <c r="IG19" s="17"/>
      <c r="IH19" s="17"/>
      <c r="II19" s="17">
        <v>0</v>
      </c>
      <c r="IJ19" s="17">
        <v>0</v>
      </c>
      <c r="IK19" s="17"/>
      <c r="IL19" s="17">
        <v>0</v>
      </c>
      <c r="IM19" s="17">
        <v>0</v>
      </c>
      <c r="IN19" s="17"/>
      <c r="IO19" s="17"/>
      <c r="IP19" s="17"/>
      <c r="IQ19" s="17">
        <v>0</v>
      </c>
      <c r="IR19" s="17"/>
      <c r="IS19" s="17"/>
      <c r="IT19" s="17"/>
      <c r="IU19" s="17">
        <v>0</v>
      </c>
      <c r="IV19" s="17"/>
      <c r="IW19" s="17"/>
      <c r="IX19" s="17"/>
      <c r="IY19" s="17">
        <v>0</v>
      </c>
      <c r="IZ19" s="17">
        <v>87</v>
      </c>
      <c r="JA19" s="17">
        <v>89.163560000000004</v>
      </c>
      <c r="JB19" s="17">
        <v>89.163560000000004</v>
      </c>
      <c r="JC19" s="17">
        <v>-2.1635599999999999</v>
      </c>
      <c r="JD19" s="17">
        <v>158.6</v>
      </c>
      <c r="JE19" s="17">
        <v>150.66667000000001</v>
      </c>
      <c r="JF19" s="17">
        <v>150.66667000000001</v>
      </c>
      <c r="JG19" s="17">
        <v>7.9333299999999998</v>
      </c>
      <c r="JH19" s="17"/>
      <c r="JI19" s="17"/>
      <c r="JJ19" s="17"/>
      <c r="JK19" s="17">
        <v>0</v>
      </c>
      <c r="JL19" s="17">
        <v>0</v>
      </c>
      <c r="JM19" s="17"/>
      <c r="JN19" s="17"/>
      <c r="JO19" s="17">
        <v>0</v>
      </c>
      <c r="JP19" s="17">
        <v>67.83</v>
      </c>
      <c r="JQ19" s="17">
        <v>75.333330000000004</v>
      </c>
      <c r="JR19" s="17">
        <v>75.333330000000004</v>
      </c>
      <c r="JS19" s="17">
        <v>-7.5033300000000001</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59.5</v>
      </c>
      <c r="KO19" s="17">
        <v>111.29255999999999</v>
      </c>
      <c r="KP19" s="17">
        <v>107.75183</v>
      </c>
      <c r="KQ19" s="17">
        <v>-48.251829999999998</v>
      </c>
      <c r="KR19" s="17">
        <v>0</v>
      </c>
      <c r="KS19" s="17"/>
      <c r="KT19" s="17">
        <v>0</v>
      </c>
      <c r="KU19" s="17">
        <v>0</v>
      </c>
      <c r="KV19" s="17"/>
      <c r="KW19" s="17"/>
      <c r="KX19" s="17"/>
      <c r="KY19" s="17">
        <v>0</v>
      </c>
      <c r="KZ19" s="17">
        <v>90.2</v>
      </c>
      <c r="LA19" s="17">
        <v>99.811570000000003</v>
      </c>
      <c r="LB19" s="17">
        <v>100.36114000000001</v>
      </c>
      <c r="LC19" s="17">
        <v>-10.16114</v>
      </c>
      <c r="LD19" s="17">
        <v>130.69999999999999</v>
      </c>
      <c r="LE19" s="17">
        <v>134.20367999999999</v>
      </c>
      <c r="LF19" s="17">
        <v>134.20367999999999</v>
      </c>
      <c r="LG19" s="17">
        <v>-3.5036800000000001</v>
      </c>
      <c r="LH19" s="17">
        <v>63.6</v>
      </c>
      <c r="LI19" s="17">
        <v>67.725759999999994</v>
      </c>
      <c r="LJ19" s="17">
        <v>67.725759999999994</v>
      </c>
      <c r="LK19" s="17">
        <v>-4.1257599999999996</v>
      </c>
      <c r="LL19" s="17">
        <v>79.3</v>
      </c>
      <c r="LM19" s="17">
        <v>78.567999999999998</v>
      </c>
      <c r="LN19" s="17">
        <v>78.567999999999998</v>
      </c>
      <c r="LO19" s="17">
        <v>0.73199999999999998</v>
      </c>
      <c r="LP19" s="17">
        <v>30</v>
      </c>
      <c r="LQ19" s="17">
        <v>30.215479999999999</v>
      </c>
      <c r="LR19" s="17">
        <v>30.215479999999999</v>
      </c>
      <c r="LS19" s="17">
        <v>-0.21548</v>
      </c>
      <c r="LT19" s="17"/>
      <c r="LU19" s="17"/>
      <c r="LV19" s="17"/>
      <c r="LW19" s="17">
        <v>0</v>
      </c>
      <c r="LX19" s="17"/>
      <c r="LY19" s="17"/>
      <c r="LZ19" s="17"/>
      <c r="MA19" s="17">
        <v>0</v>
      </c>
      <c r="MB19" s="17"/>
      <c r="MC19" s="17"/>
      <c r="MD19" s="17"/>
      <c r="ME19" s="17">
        <v>0</v>
      </c>
      <c r="MF19" s="17">
        <v>88.8</v>
      </c>
      <c r="MG19" s="17">
        <v>145.58026000000001</v>
      </c>
      <c r="MH19" s="17">
        <v>141.97939</v>
      </c>
      <c r="MI19" s="17">
        <v>-53.179389999999998</v>
      </c>
      <c r="MJ19" s="17">
        <v>88.6</v>
      </c>
      <c r="MK19" s="17">
        <v>145.58026000000001</v>
      </c>
      <c r="ML19" s="17">
        <v>141.97939</v>
      </c>
      <c r="MM19" s="17">
        <v>-53.379390000000001</v>
      </c>
      <c r="MN19" s="17">
        <v>112.9</v>
      </c>
      <c r="MO19" s="17">
        <v>145.58026000000001</v>
      </c>
      <c r="MP19" s="17">
        <v>141.97939</v>
      </c>
      <c r="MQ19" s="17">
        <v>-29.07939</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v>0</v>
      </c>
      <c r="NV19" s="17">
        <v>0</v>
      </c>
      <c r="NW19" s="17">
        <v>0</v>
      </c>
      <c r="NX19" s="17">
        <v>102.5</v>
      </c>
      <c r="NY19" s="17">
        <v>60.920999999999999</v>
      </c>
      <c r="NZ19" s="17">
        <v>60.920999999999999</v>
      </c>
      <c r="OA19" s="17">
        <v>41.579000000000001</v>
      </c>
      <c r="OB19" s="17">
        <v>2.2999999999999998</v>
      </c>
      <c r="OC19" s="17"/>
      <c r="OD19" s="17">
        <v>0</v>
      </c>
      <c r="OE19" s="17">
        <v>2.2999999999999998</v>
      </c>
      <c r="OF19" s="17">
        <v>6.2</v>
      </c>
      <c r="OG19" s="17">
        <v>2.8730000000000002</v>
      </c>
      <c r="OH19" s="17">
        <v>2.8730000000000002</v>
      </c>
      <c r="OI19" s="17">
        <v>3.327</v>
      </c>
      <c r="OJ19" s="17">
        <v>0</v>
      </c>
      <c r="OK19" s="17"/>
      <c r="OL19" s="17">
        <v>0</v>
      </c>
      <c r="OM19" s="17">
        <v>0</v>
      </c>
      <c r="ON19" s="17">
        <v>20</v>
      </c>
      <c r="OO19" s="17">
        <v>17.629770000000001</v>
      </c>
      <c r="OP19" s="17">
        <v>17.629770000000001</v>
      </c>
      <c r="OQ19" s="17">
        <v>2.3702299999999998</v>
      </c>
      <c r="OR19" s="17">
        <v>9.9</v>
      </c>
      <c r="OS19" s="17">
        <v>0</v>
      </c>
      <c r="OT19" s="17">
        <v>9.9830000000000005</v>
      </c>
      <c r="OU19" s="17">
        <v>-8.3000000000000004E-2</v>
      </c>
      <c r="OV19" s="17">
        <v>0</v>
      </c>
      <c r="OW19" s="17">
        <v>1.2000200000000001</v>
      </c>
      <c r="OX19" s="17">
        <v>1.0609999999999999</v>
      </c>
      <c r="OY19" s="17">
        <v>-1.0609999999999999</v>
      </c>
      <c r="OZ19" s="17"/>
      <c r="PA19" s="17"/>
      <c r="PB19" s="17">
        <v>0</v>
      </c>
      <c r="PC19" s="17">
        <v>0</v>
      </c>
      <c r="PD19" s="17">
        <v>3.6</v>
      </c>
      <c r="PE19" s="17">
        <v>3.6</v>
      </c>
      <c r="PF19" s="17">
        <v>3.6</v>
      </c>
      <c r="PG19" s="17">
        <v>0</v>
      </c>
      <c r="PH19" s="17">
        <v>3.7</v>
      </c>
      <c r="PI19" s="17">
        <v>3.4</v>
      </c>
      <c r="PJ19" s="17">
        <v>3.4</v>
      </c>
      <c r="PK19" s="17">
        <v>0.3</v>
      </c>
      <c r="PL19" s="17">
        <v>20.100000000000001</v>
      </c>
      <c r="PM19" s="17">
        <v>19.588640000000002</v>
      </c>
      <c r="PN19" s="17">
        <v>19.588640000000002</v>
      </c>
      <c r="PO19" s="17">
        <v>0.51136000000000004</v>
      </c>
      <c r="PP19" s="17">
        <v>20</v>
      </c>
      <c r="PQ19" s="17">
        <v>20</v>
      </c>
      <c r="PR19" s="17">
        <v>8</v>
      </c>
      <c r="PS19" s="17">
        <v>12</v>
      </c>
      <c r="PT19" s="17">
        <v>7.1</v>
      </c>
      <c r="PU19" s="17">
        <v>6.8</v>
      </c>
      <c r="PV19" s="17">
        <v>0</v>
      </c>
      <c r="PW19" s="17">
        <v>7.1</v>
      </c>
      <c r="PX19" s="17">
        <v>3.5</v>
      </c>
      <c r="PY19" s="17">
        <v>3.5</v>
      </c>
      <c r="PZ19" s="17">
        <v>3.5</v>
      </c>
      <c r="QA19" s="17">
        <v>0</v>
      </c>
      <c r="QB19" s="17">
        <v>18.600000000000001</v>
      </c>
      <c r="QC19" s="17">
        <v>18.021550000000001</v>
      </c>
      <c r="QD19" s="17">
        <v>18.021550000000001</v>
      </c>
      <c r="QE19" s="17">
        <v>0.57845000000000002</v>
      </c>
      <c r="QF19" s="17">
        <v>3.5</v>
      </c>
      <c r="QG19" s="17">
        <v>0.83499999999999996</v>
      </c>
      <c r="QH19" s="17">
        <v>0.83499999999999996</v>
      </c>
      <c r="QI19" s="17">
        <v>2.665</v>
      </c>
      <c r="QJ19" s="17">
        <v>4.0999999999999996</v>
      </c>
      <c r="QK19" s="17">
        <v>0.39200000000000002</v>
      </c>
      <c r="QL19" s="17">
        <v>0.39200000000000002</v>
      </c>
      <c r="QM19" s="17">
        <v>3.7080000000000002</v>
      </c>
      <c r="QN19" s="17">
        <v>27.9</v>
      </c>
      <c r="QO19" s="17">
        <v>14.629</v>
      </c>
      <c r="QP19" s="17">
        <v>14.629</v>
      </c>
      <c r="QQ19" s="17">
        <v>13.271000000000001</v>
      </c>
      <c r="QR19" s="17">
        <v>64.400000000000006</v>
      </c>
      <c r="QS19" s="17">
        <v>40.71</v>
      </c>
      <c r="QT19" s="17">
        <v>40.71</v>
      </c>
      <c r="QU19" s="17">
        <v>23.69</v>
      </c>
      <c r="QV19" s="17">
        <v>4.8</v>
      </c>
      <c r="QW19" s="17">
        <v>4.2</v>
      </c>
      <c r="QX19" s="17">
        <v>4.2</v>
      </c>
      <c r="QY19" s="17">
        <v>0.6</v>
      </c>
      <c r="QZ19" s="17">
        <v>2.4</v>
      </c>
      <c r="RA19" s="17">
        <v>2.4</v>
      </c>
      <c r="RB19" s="17">
        <v>2.4</v>
      </c>
      <c r="RC19" s="17">
        <v>0</v>
      </c>
      <c r="RD19" s="17">
        <v>0.8</v>
      </c>
      <c r="RE19" s="17">
        <v>1.2</v>
      </c>
      <c r="RF19" s="17">
        <v>1.2</v>
      </c>
      <c r="RG19" s="17">
        <v>-0.4</v>
      </c>
      <c r="RH19" s="17">
        <v>2.2000000000000002</v>
      </c>
      <c r="RI19" s="17">
        <v>2.8</v>
      </c>
      <c r="RJ19" s="17">
        <v>2.8</v>
      </c>
      <c r="RK19" s="17">
        <v>-0.6</v>
      </c>
      <c r="RL19" s="17">
        <v>2</v>
      </c>
      <c r="RM19" s="17">
        <v>0.73</v>
      </c>
      <c r="RN19" s="17">
        <v>0.73</v>
      </c>
      <c r="RO19" s="17">
        <v>1.27</v>
      </c>
      <c r="RP19" s="17">
        <v>3.3</v>
      </c>
      <c r="RQ19" s="17">
        <v>3.5489999999999999</v>
      </c>
      <c r="RR19" s="17">
        <v>3.5489999999999999</v>
      </c>
      <c r="RS19" s="17">
        <v>-0.249</v>
      </c>
      <c r="RT19" s="17">
        <v>3.7</v>
      </c>
      <c r="RU19" s="17">
        <v>0</v>
      </c>
      <c r="RV19" s="17">
        <v>8.8622099999999993</v>
      </c>
      <c r="RW19" s="17">
        <v>-5.16221</v>
      </c>
      <c r="RX19" s="17">
        <v>2</v>
      </c>
      <c r="RY19" s="17">
        <v>2</v>
      </c>
      <c r="RZ19" s="17">
        <v>2</v>
      </c>
      <c r="SA19" s="17">
        <v>0</v>
      </c>
      <c r="SB19" s="17"/>
      <c r="SC19" s="17"/>
      <c r="SD19" s="17">
        <v>0.7</v>
      </c>
      <c r="SE19" s="17">
        <v>-0.7</v>
      </c>
      <c r="SF19" s="17">
        <v>16.3</v>
      </c>
      <c r="SG19" s="17">
        <v>18.021550000000001</v>
      </c>
      <c r="SH19" s="17">
        <v>18.021550000000001</v>
      </c>
      <c r="SI19" s="17">
        <v>-1.7215499999999999</v>
      </c>
      <c r="SJ19" s="17">
        <v>9.5</v>
      </c>
      <c r="SK19" s="17">
        <v>9.1</v>
      </c>
      <c r="SL19" s="17">
        <v>9.1</v>
      </c>
      <c r="SM19" s="17">
        <v>0.4</v>
      </c>
      <c r="SN19" s="17">
        <v>19.5</v>
      </c>
      <c r="SO19" s="17">
        <v>19.588640000000002</v>
      </c>
      <c r="SP19" s="17">
        <v>19.588640000000002</v>
      </c>
      <c r="SQ19" s="17">
        <v>-8.8639999999999997E-2</v>
      </c>
      <c r="SR19" s="17">
        <v>20.3</v>
      </c>
      <c r="SS19" s="17">
        <v>19.588640000000002</v>
      </c>
      <c r="ST19" s="17">
        <v>19.588640000000002</v>
      </c>
      <c r="SU19" s="17">
        <v>0.71135999999999999</v>
      </c>
      <c r="SV19" s="17">
        <v>20</v>
      </c>
      <c r="SW19" s="17">
        <v>19.392749999999999</v>
      </c>
      <c r="SX19" s="17">
        <v>19.392749999999999</v>
      </c>
      <c r="SY19" s="17">
        <v>0.60724999999999996</v>
      </c>
      <c r="SZ19" s="17">
        <v>22.6</v>
      </c>
      <c r="TA19" s="17">
        <v>18.861000000000001</v>
      </c>
      <c r="TB19" s="17">
        <v>18.861000000000001</v>
      </c>
      <c r="TC19" s="17">
        <v>3.7389999999999999</v>
      </c>
      <c r="TD19" s="17">
        <v>17.5</v>
      </c>
      <c r="TE19" s="17">
        <v>18.873999999999999</v>
      </c>
      <c r="TF19" s="17">
        <v>18.873999999999999</v>
      </c>
      <c r="TG19" s="17">
        <v>-1.3740000000000001</v>
      </c>
      <c r="TH19" s="17">
        <v>2.1</v>
      </c>
      <c r="TI19" s="17">
        <v>3.05</v>
      </c>
      <c r="TJ19" s="17">
        <v>3.05</v>
      </c>
      <c r="TK19" s="17">
        <v>-0.95</v>
      </c>
      <c r="TL19" s="17">
        <v>68.099999999999994</v>
      </c>
      <c r="TM19" s="17">
        <v>22.4</v>
      </c>
      <c r="TN19" s="17">
        <v>33.11</v>
      </c>
      <c r="TO19" s="17">
        <v>34.99</v>
      </c>
      <c r="TP19" s="17">
        <v>73.5</v>
      </c>
      <c r="TQ19" s="17">
        <v>36</v>
      </c>
      <c r="TR19" s="17">
        <v>34.19</v>
      </c>
      <c r="TS19" s="17">
        <v>39.31</v>
      </c>
      <c r="TT19" s="17">
        <v>4.5999999999999996</v>
      </c>
      <c r="TU19" s="17">
        <v>2.4</v>
      </c>
      <c r="TV19" s="17">
        <v>2.0099999999999998</v>
      </c>
      <c r="TW19" s="17">
        <v>2.59</v>
      </c>
      <c r="TX19" s="17">
        <v>1.8</v>
      </c>
      <c r="TY19" s="17">
        <v>1.4</v>
      </c>
      <c r="TZ19" s="17">
        <v>1.49</v>
      </c>
      <c r="UA19" s="17">
        <v>0.31</v>
      </c>
      <c r="UB19" s="17">
        <v>20.9</v>
      </c>
      <c r="UC19" s="17">
        <v>19.588640000000002</v>
      </c>
      <c r="UD19" s="17">
        <v>19.588640000000002</v>
      </c>
      <c r="UE19" s="17">
        <v>1.3113600000000001</v>
      </c>
      <c r="UF19" s="17">
        <v>8.5</v>
      </c>
      <c r="UG19" s="17">
        <v>8.4</v>
      </c>
      <c r="UH19" s="17">
        <v>8.4</v>
      </c>
      <c r="UI19" s="17">
        <v>0.1</v>
      </c>
      <c r="UJ19" s="17">
        <v>0</v>
      </c>
      <c r="UK19" s="17"/>
      <c r="UL19" s="17">
        <v>5</v>
      </c>
      <c r="UM19" s="17">
        <v>-5</v>
      </c>
      <c r="UN19" s="17">
        <v>20</v>
      </c>
      <c r="UO19" s="17">
        <v>19.588640000000002</v>
      </c>
      <c r="UP19" s="17">
        <v>19.588640000000002</v>
      </c>
      <c r="UQ19" s="17">
        <v>0.41136</v>
      </c>
      <c r="UR19" s="17">
        <v>20</v>
      </c>
      <c r="US19" s="17">
        <v>19.588640000000002</v>
      </c>
      <c r="UT19" s="17">
        <v>19.588640000000002</v>
      </c>
      <c r="UU19" s="17">
        <v>0.41136</v>
      </c>
      <c r="UV19" s="17">
        <v>20</v>
      </c>
      <c r="UW19" s="17">
        <v>19.588640000000002</v>
      </c>
      <c r="UX19" s="17">
        <v>19.588640000000002</v>
      </c>
      <c r="UY19" s="17">
        <v>0.41136</v>
      </c>
      <c r="UZ19" s="17">
        <v>5.9</v>
      </c>
      <c r="VA19" s="17">
        <v>3.2240000000000002</v>
      </c>
      <c r="VB19" s="17">
        <v>3.2240000000000002</v>
      </c>
      <c r="VC19" s="17">
        <v>2.6760000000000002</v>
      </c>
      <c r="VD19" s="17">
        <v>0</v>
      </c>
      <c r="VE19" s="17"/>
      <c r="VF19" s="17">
        <v>0</v>
      </c>
      <c r="VG19" s="17">
        <v>0</v>
      </c>
      <c r="VH19" s="17">
        <v>4.5</v>
      </c>
      <c r="VI19" s="17">
        <v>1.8</v>
      </c>
      <c r="VJ19" s="17">
        <v>1.8</v>
      </c>
      <c r="VK19" s="17">
        <v>2.7</v>
      </c>
      <c r="VL19" s="17">
        <v>0.6</v>
      </c>
      <c r="VM19" s="17">
        <v>0.6</v>
      </c>
      <c r="VN19" s="17">
        <v>0.6</v>
      </c>
      <c r="VO19" s="17">
        <v>0</v>
      </c>
      <c r="VP19" s="17">
        <v>41.9</v>
      </c>
      <c r="VQ19" s="17">
        <v>11.79</v>
      </c>
      <c r="VR19" s="17">
        <v>21.792999999999999</v>
      </c>
      <c r="VS19" s="17">
        <v>20.106999999999999</v>
      </c>
      <c r="VT19" s="17">
        <v>27.5</v>
      </c>
      <c r="VU19" s="17">
        <v>26.5</v>
      </c>
      <c r="VV19" s="17">
        <v>26.497</v>
      </c>
      <c r="VW19" s="17">
        <v>1.0029999999999999</v>
      </c>
      <c r="VX19" s="17">
        <v>3.5</v>
      </c>
      <c r="VY19" s="17">
        <v>4.8940000000000001</v>
      </c>
      <c r="VZ19" s="17">
        <v>4.8940000000000001</v>
      </c>
      <c r="WA19" s="17">
        <v>-1.3939999999999999</v>
      </c>
      <c r="WB19" s="17">
        <v>0.1</v>
      </c>
      <c r="WC19" s="17"/>
      <c r="WD19" s="17">
        <v>0</v>
      </c>
      <c r="WE19" s="17">
        <v>0.1</v>
      </c>
      <c r="WF19" s="17">
        <v>0</v>
      </c>
      <c r="WG19" s="17"/>
      <c r="WH19" s="17"/>
      <c r="WI19" s="17">
        <v>0</v>
      </c>
      <c r="WJ19" s="17">
        <v>20</v>
      </c>
      <c r="WK19" s="17">
        <v>19.392749999999999</v>
      </c>
      <c r="WL19" s="17">
        <v>19.392749999999999</v>
      </c>
      <c r="WM19" s="17">
        <v>0.60724999999999996</v>
      </c>
      <c r="WN19" s="17">
        <v>10.1</v>
      </c>
      <c r="WO19" s="17">
        <v>10.5</v>
      </c>
      <c r="WP19" s="17">
        <v>10.5</v>
      </c>
      <c r="WQ19" s="17">
        <v>-0.4</v>
      </c>
      <c r="WR19" s="17">
        <v>44.1</v>
      </c>
      <c r="WS19" s="17">
        <v>76</v>
      </c>
      <c r="WT19" s="17">
        <v>69</v>
      </c>
      <c r="WU19" s="17">
        <v>-24.9</v>
      </c>
      <c r="WV19" s="17">
        <v>34.4</v>
      </c>
      <c r="WW19" s="17"/>
      <c r="WX19" s="17"/>
      <c r="WY19" s="17">
        <v>34.4</v>
      </c>
      <c r="WZ19" s="17">
        <v>29.73067</v>
      </c>
      <c r="XA19" s="17">
        <v>29.184000000000001</v>
      </c>
      <c r="XB19" s="17">
        <v>29.184000000000001</v>
      </c>
      <c r="XC19" s="17">
        <v>0.54666999999999999</v>
      </c>
      <c r="XD19" s="17">
        <v>3.2375600000000002</v>
      </c>
      <c r="XE19" s="17">
        <v>2.8159999999999998</v>
      </c>
      <c r="XF19" s="17">
        <v>2.8159999999999998</v>
      </c>
      <c r="XG19" s="17">
        <v>0.42155999999999999</v>
      </c>
      <c r="XH19" s="17">
        <v>13.9</v>
      </c>
      <c r="XI19" s="17">
        <v>14</v>
      </c>
      <c r="XJ19" s="17">
        <v>14</v>
      </c>
      <c r="XK19" s="17">
        <v>-0.1</v>
      </c>
      <c r="XL19" s="17">
        <v>16.3</v>
      </c>
      <c r="XM19" s="17">
        <v>17</v>
      </c>
      <c r="XN19" s="17">
        <v>17</v>
      </c>
      <c r="XO19" s="17">
        <v>-0.7</v>
      </c>
      <c r="XP19" s="17">
        <v>6.3</v>
      </c>
      <c r="XQ19" s="17">
        <v>7.07</v>
      </c>
      <c r="XR19" s="17">
        <v>7.07</v>
      </c>
      <c r="XS19" s="17">
        <v>-0.77</v>
      </c>
    </row>
    <row r="20" spans="1:643" ht="24" customHeight="1">
      <c r="A20" s="1"/>
      <c r="B20" s="16" t="s">
        <v>57</v>
      </c>
      <c r="C20" s="16" t="s">
        <v>722</v>
      </c>
      <c r="D20" s="17">
        <v>1.1000000000000001</v>
      </c>
      <c r="E20" s="17">
        <v>0.98</v>
      </c>
      <c r="F20" s="17">
        <v>0.98</v>
      </c>
      <c r="G20" s="17">
        <v>0.12</v>
      </c>
      <c r="H20" s="17">
        <v>1.6</v>
      </c>
      <c r="I20" s="17">
        <v>1.67</v>
      </c>
      <c r="J20" s="17">
        <v>1.67</v>
      </c>
      <c r="K20" s="17">
        <v>-7.0000000000000007E-2</v>
      </c>
      <c r="L20" s="17">
        <v>650.5</v>
      </c>
      <c r="M20" s="17">
        <v>647.00522999999998</v>
      </c>
      <c r="N20" s="17">
        <v>647.00522999999998</v>
      </c>
      <c r="O20" s="17">
        <v>3.4947699999999999</v>
      </c>
      <c r="P20" s="17">
        <v>216.2</v>
      </c>
      <c r="Q20" s="17">
        <v>212.33768000000001</v>
      </c>
      <c r="R20" s="17">
        <v>212.33768000000001</v>
      </c>
      <c r="S20" s="17">
        <v>3.86232</v>
      </c>
      <c r="T20" s="17"/>
      <c r="U20" s="17"/>
      <c r="V20" s="17"/>
      <c r="W20" s="17">
        <v>0</v>
      </c>
      <c r="X20" s="17"/>
      <c r="Y20" s="17"/>
      <c r="Z20" s="17"/>
      <c r="AA20" s="17">
        <v>0</v>
      </c>
      <c r="AB20" s="17">
        <v>40</v>
      </c>
      <c r="AC20" s="17">
        <v>19.79186</v>
      </c>
      <c r="AD20" s="17">
        <v>0</v>
      </c>
      <c r="AE20" s="17">
        <v>40</v>
      </c>
      <c r="AF20" s="17">
        <v>166.8</v>
      </c>
      <c r="AG20" s="17">
        <v>159.98926</v>
      </c>
      <c r="AH20" s="17">
        <v>159.98926</v>
      </c>
      <c r="AI20" s="17">
        <v>6.81074</v>
      </c>
      <c r="AJ20" s="17"/>
      <c r="AK20" s="17"/>
      <c r="AL20" s="17"/>
      <c r="AM20" s="17">
        <v>0</v>
      </c>
      <c r="AN20" s="17"/>
      <c r="AO20" s="17"/>
      <c r="AP20" s="17"/>
      <c r="AQ20" s="17">
        <v>0</v>
      </c>
      <c r="AR20" s="17">
        <v>114.1</v>
      </c>
      <c r="AS20" s="17">
        <v>134.05689000000001</v>
      </c>
      <c r="AT20" s="17">
        <v>118</v>
      </c>
      <c r="AU20" s="17">
        <v>-3.9</v>
      </c>
      <c r="AV20" s="17">
        <v>114.5</v>
      </c>
      <c r="AW20" s="17">
        <v>134.05689000000001</v>
      </c>
      <c r="AX20" s="17">
        <v>118</v>
      </c>
      <c r="AY20" s="17">
        <v>-3.5</v>
      </c>
      <c r="AZ20" s="17">
        <v>116.4</v>
      </c>
      <c r="BA20" s="17">
        <v>134.05689000000001</v>
      </c>
      <c r="BB20" s="17">
        <v>118</v>
      </c>
      <c r="BC20" s="17">
        <v>-1.6</v>
      </c>
      <c r="BD20" s="17">
        <v>213.3</v>
      </c>
      <c r="BE20" s="17">
        <v>201.08533</v>
      </c>
      <c r="BF20" s="17">
        <v>177</v>
      </c>
      <c r="BG20" s="17">
        <v>36.299999999999997</v>
      </c>
      <c r="BH20" s="17">
        <v>110.2</v>
      </c>
      <c r="BI20" s="17">
        <v>119.66667</v>
      </c>
      <c r="BJ20" s="17">
        <v>119.66667</v>
      </c>
      <c r="BK20" s="17">
        <v>-9.4666700000000006</v>
      </c>
      <c r="BL20" s="17">
        <v>62.5</v>
      </c>
      <c r="BM20" s="17">
        <v>59.833329999999997</v>
      </c>
      <c r="BN20" s="17">
        <v>59.833329999999997</v>
      </c>
      <c r="BO20" s="17">
        <v>2.6666699999999999</v>
      </c>
      <c r="BP20" s="17">
        <v>575.70000000000005</v>
      </c>
      <c r="BQ20" s="17">
        <v>570.52498000000003</v>
      </c>
      <c r="BR20" s="17">
        <v>570.52498000000003</v>
      </c>
      <c r="BS20" s="17">
        <v>5.17502</v>
      </c>
      <c r="BT20" s="17">
        <v>10.4</v>
      </c>
      <c r="BU20" s="17">
        <v>10.212540000000001</v>
      </c>
      <c r="BV20" s="17">
        <v>10.212540000000001</v>
      </c>
      <c r="BW20" s="17">
        <v>0.18745999999999999</v>
      </c>
      <c r="BX20" s="17"/>
      <c r="BY20" s="17"/>
      <c r="BZ20" s="17"/>
      <c r="CA20" s="17">
        <v>0</v>
      </c>
      <c r="CB20" s="17"/>
      <c r="CC20" s="17"/>
      <c r="CD20" s="17"/>
      <c r="CE20" s="17">
        <v>0</v>
      </c>
      <c r="CF20" s="17"/>
      <c r="CG20" s="17"/>
      <c r="CH20" s="17"/>
      <c r="CI20" s="17">
        <v>0</v>
      </c>
      <c r="CJ20" s="17"/>
      <c r="CK20" s="17"/>
      <c r="CL20" s="17"/>
      <c r="CM20" s="17">
        <v>0</v>
      </c>
      <c r="CN20" s="17">
        <v>152</v>
      </c>
      <c r="CO20" s="17">
        <v>165.3526</v>
      </c>
      <c r="CP20" s="17">
        <v>165.3526</v>
      </c>
      <c r="CQ20" s="17">
        <v>-13.352600000000001</v>
      </c>
      <c r="CR20" s="17">
        <v>7.8</v>
      </c>
      <c r="CS20" s="17">
        <v>6.8603199999999998</v>
      </c>
      <c r="CT20" s="17">
        <v>6.8603199999999998</v>
      </c>
      <c r="CU20" s="17">
        <v>0.93967999999999996</v>
      </c>
      <c r="CV20" s="17">
        <v>0</v>
      </c>
      <c r="CW20" s="17">
        <v>0</v>
      </c>
      <c r="CX20" s="17">
        <v>0</v>
      </c>
      <c r="CY20" s="17">
        <v>0</v>
      </c>
      <c r="CZ20" s="17">
        <v>6.4</v>
      </c>
      <c r="DA20" s="17">
        <v>6.8787000000000003</v>
      </c>
      <c r="DB20" s="17">
        <v>6.8787000000000003</v>
      </c>
      <c r="DC20" s="17">
        <v>-0.47870000000000001</v>
      </c>
      <c r="DD20" s="17"/>
      <c r="DE20" s="17"/>
      <c r="DF20" s="17"/>
      <c r="DG20" s="17">
        <v>0</v>
      </c>
      <c r="DH20" s="17">
        <v>50.4</v>
      </c>
      <c r="DI20" s="17">
        <v>60</v>
      </c>
      <c r="DJ20" s="17">
        <v>17.09647</v>
      </c>
      <c r="DK20" s="17">
        <v>33.303530000000002</v>
      </c>
      <c r="DL20" s="17">
        <v>0</v>
      </c>
      <c r="DM20" s="17"/>
      <c r="DN20" s="17"/>
      <c r="DO20" s="17">
        <v>0</v>
      </c>
      <c r="DP20" s="17"/>
      <c r="DQ20" s="17"/>
      <c r="DR20" s="17"/>
      <c r="DS20" s="17">
        <v>0</v>
      </c>
      <c r="DT20" s="17"/>
      <c r="DU20" s="17"/>
      <c r="DV20" s="17"/>
      <c r="DW20" s="17">
        <v>0</v>
      </c>
      <c r="DX20" s="17"/>
      <c r="DY20" s="17"/>
      <c r="DZ20" s="17"/>
      <c r="EA20" s="17">
        <v>0</v>
      </c>
      <c r="EB20" s="17">
        <v>110.5</v>
      </c>
      <c r="EC20" s="17">
        <v>113.3477</v>
      </c>
      <c r="ED20" s="17">
        <v>113.3477</v>
      </c>
      <c r="EE20" s="17">
        <v>-2.8477000000000001</v>
      </c>
      <c r="EF20" s="17">
        <v>111.4</v>
      </c>
      <c r="EG20" s="17">
        <v>111.18908</v>
      </c>
      <c r="EH20" s="17">
        <v>111.18908</v>
      </c>
      <c r="EI20" s="17">
        <v>0.21092</v>
      </c>
      <c r="EJ20" s="17"/>
      <c r="EK20" s="17"/>
      <c r="EL20" s="17"/>
      <c r="EM20" s="17">
        <v>0</v>
      </c>
      <c r="EN20" s="17"/>
      <c r="EO20" s="17"/>
      <c r="EP20" s="17"/>
      <c r="EQ20" s="17">
        <v>0</v>
      </c>
      <c r="ER20" s="17"/>
      <c r="ES20" s="17"/>
      <c r="ET20" s="17"/>
      <c r="EU20" s="17">
        <v>0</v>
      </c>
      <c r="EV20" s="17">
        <v>6.5</v>
      </c>
      <c r="EW20" s="17">
        <v>6.39</v>
      </c>
      <c r="EX20" s="17">
        <v>6.39</v>
      </c>
      <c r="EY20" s="17">
        <v>0.11</v>
      </c>
      <c r="EZ20" s="17">
        <v>291.3</v>
      </c>
      <c r="FA20" s="17">
        <v>286.00612999999998</v>
      </c>
      <c r="FB20" s="17">
        <v>457.98937000000001</v>
      </c>
      <c r="FC20" s="17">
        <v>-166.68937</v>
      </c>
      <c r="FD20" s="17">
        <v>77.3</v>
      </c>
      <c r="FE20" s="17">
        <v>82.275220000000004</v>
      </c>
      <c r="FF20" s="17">
        <v>80.561989999999994</v>
      </c>
      <c r="FG20" s="17">
        <v>-3.2619899999999999</v>
      </c>
      <c r="FH20" s="17">
        <v>153.1</v>
      </c>
      <c r="FI20" s="17">
        <v>149.20862</v>
      </c>
      <c r="FJ20" s="17">
        <v>149.20862</v>
      </c>
      <c r="FK20" s="17">
        <v>3.8913799999999998</v>
      </c>
      <c r="FL20" s="17">
        <v>42</v>
      </c>
      <c r="FM20" s="17">
        <v>37.939279999999997</v>
      </c>
      <c r="FN20" s="17">
        <v>20.000319999999999</v>
      </c>
      <c r="FO20" s="17">
        <v>21.999680000000001</v>
      </c>
      <c r="FP20" s="17">
        <v>18.3</v>
      </c>
      <c r="FQ20" s="17">
        <v>19.361409999999999</v>
      </c>
      <c r="FR20" s="17">
        <v>19.361409999999999</v>
      </c>
      <c r="FS20" s="17">
        <v>-1.06141</v>
      </c>
      <c r="FT20" s="17">
        <v>13</v>
      </c>
      <c r="FU20" s="17">
        <v>19.09892</v>
      </c>
      <c r="FV20" s="17">
        <v>19.09892</v>
      </c>
      <c r="FW20" s="17">
        <v>-6.0989199999999997</v>
      </c>
      <c r="FX20" s="17">
        <v>92.4</v>
      </c>
      <c r="FY20" s="17">
        <v>88.000979999999998</v>
      </c>
      <c r="FZ20" s="17">
        <v>88.000979999999998</v>
      </c>
      <c r="GA20" s="17">
        <v>4.3990200000000002</v>
      </c>
      <c r="GB20" s="17">
        <v>140.9</v>
      </c>
      <c r="GC20" s="17">
        <v>178.66667000000001</v>
      </c>
      <c r="GD20" s="17">
        <v>178.66667000000001</v>
      </c>
      <c r="GE20" s="17">
        <v>-37.766669999999998</v>
      </c>
      <c r="GF20" s="17">
        <v>141.1</v>
      </c>
      <c r="GG20" s="17">
        <v>178.66667000000001</v>
      </c>
      <c r="GH20" s="17">
        <v>178.66667000000001</v>
      </c>
      <c r="GI20" s="17">
        <v>-37.566670000000002</v>
      </c>
      <c r="GJ20" s="17">
        <v>161.30000000000001</v>
      </c>
      <c r="GK20" s="17">
        <v>178.66667000000001</v>
      </c>
      <c r="GL20" s="17">
        <v>178.66667000000001</v>
      </c>
      <c r="GM20" s="17">
        <v>-17.366669999999999</v>
      </c>
      <c r="GN20" s="17">
        <v>108.1</v>
      </c>
      <c r="GO20" s="17">
        <v>111.3477</v>
      </c>
      <c r="GP20" s="17">
        <v>109.33351</v>
      </c>
      <c r="GQ20" s="17">
        <v>-1.2335100000000001</v>
      </c>
      <c r="GR20" s="17">
        <v>8</v>
      </c>
      <c r="GS20" s="17">
        <v>6.3630000000000004</v>
      </c>
      <c r="GT20" s="17">
        <v>8.9477499999999992</v>
      </c>
      <c r="GU20" s="17">
        <v>-0.94774999999999998</v>
      </c>
      <c r="GV20" s="17">
        <v>3.4</v>
      </c>
      <c r="GW20" s="17">
        <v>5.02773</v>
      </c>
      <c r="GX20" s="17">
        <v>5.02773</v>
      </c>
      <c r="GY20" s="17">
        <v>-1.6277299999999999</v>
      </c>
      <c r="GZ20" s="17">
        <v>34</v>
      </c>
      <c r="HA20" s="17">
        <v>36.537669999999999</v>
      </c>
      <c r="HB20" s="17">
        <v>36.537669999999999</v>
      </c>
      <c r="HC20" s="17">
        <v>-2.5376699999999999</v>
      </c>
      <c r="HD20" s="17">
        <v>45.5</v>
      </c>
      <c r="HE20" s="17">
        <v>44.44858</v>
      </c>
      <c r="HF20" s="17">
        <v>44.44858</v>
      </c>
      <c r="HG20" s="17">
        <v>1.05142</v>
      </c>
      <c r="HH20" s="17">
        <v>2.8</v>
      </c>
      <c r="HI20" s="17">
        <v>2.84151</v>
      </c>
      <c r="HJ20" s="17">
        <v>2.84151</v>
      </c>
      <c r="HK20" s="17">
        <v>-4.1509999999999998E-2</v>
      </c>
      <c r="HL20" s="17">
        <v>2.5</v>
      </c>
      <c r="HM20" s="17">
        <v>3.9824999999999999</v>
      </c>
      <c r="HN20" s="17">
        <v>3.9824999999999999</v>
      </c>
      <c r="HO20" s="17">
        <v>-1.4824999999999999</v>
      </c>
      <c r="HP20" s="17">
        <v>0</v>
      </c>
      <c r="HQ20" s="17">
        <v>0</v>
      </c>
      <c r="HR20" s="17">
        <v>0</v>
      </c>
      <c r="HS20" s="17">
        <v>0</v>
      </c>
      <c r="HT20" s="17">
        <v>167.2</v>
      </c>
      <c r="HU20" s="17">
        <v>171.88481999999999</v>
      </c>
      <c r="HV20" s="17">
        <v>165.50806</v>
      </c>
      <c r="HW20" s="17">
        <v>1.69194</v>
      </c>
      <c r="HX20" s="17">
        <v>0</v>
      </c>
      <c r="HY20" s="17">
        <v>0</v>
      </c>
      <c r="HZ20" s="17">
        <v>30.12</v>
      </c>
      <c r="IA20" s="17">
        <v>-30.12</v>
      </c>
      <c r="IB20" s="17"/>
      <c r="IC20" s="17"/>
      <c r="ID20" s="17"/>
      <c r="IE20" s="17">
        <v>0</v>
      </c>
      <c r="IF20" s="17"/>
      <c r="IG20" s="17"/>
      <c r="IH20" s="17"/>
      <c r="II20" s="17">
        <v>0</v>
      </c>
      <c r="IJ20" s="17">
        <v>0</v>
      </c>
      <c r="IK20" s="17"/>
      <c r="IL20" s="17">
        <v>0</v>
      </c>
      <c r="IM20" s="17">
        <v>0</v>
      </c>
      <c r="IN20" s="17"/>
      <c r="IO20" s="17"/>
      <c r="IP20" s="17"/>
      <c r="IQ20" s="17">
        <v>0</v>
      </c>
      <c r="IR20" s="17"/>
      <c r="IS20" s="17"/>
      <c r="IT20" s="17"/>
      <c r="IU20" s="17">
        <v>0</v>
      </c>
      <c r="IV20" s="17"/>
      <c r="IW20" s="17"/>
      <c r="IX20" s="17"/>
      <c r="IY20" s="17">
        <v>0</v>
      </c>
      <c r="IZ20" s="17">
        <v>87.3</v>
      </c>
      <c r="JA20" s="17">
        <v>89.163560000000004</v>
      </c>
      <c r="JB20" s="17">
        <v>89.163560000000004</v>
      </c>
      <c r="JC20" s="17">
        <v>-1.8635600000000001</v>
      </c>
      <c r="JD20" s="17">
        <v>159</v>
      </c>
      <c r="JE20" s="17">
        <v>150.66667000000001</v>
      </c>
      <c r="JF20" s="17">
        <v>150.66667000000001</v>
      </c>
      <c r="JG20" s="17">
        <v>8.3333300000000001</v>
      </c>
      <c r="JH20" s="17"/>
      <c r="JI20" s="17"/>
      <c r="JJ20" s="17"/>
      <c r="JK20" s="17">
        <v>0</v>
      </c>
      <c r="JL20" s="17">
        <v>0</v>
      </c>
      <c r="JM20" s="17"/>
      <c r="JN20" s="17"/>
      <c r="JO20" s="17">
        <v>0</v>
      </c>
      <c r="JP20" s="17">
        <v>68.599999999999994</v>
      </c>
      <c r="JQ20" s="17">
        <v>75.333330000000004</v>
      </c>
      <c r="JR20" s="17">
        <v>75.333330000000004</v>
      </c>
      <c r="JS20" s="17">
        <v>-6.7333299999999996</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60.1</v>
      </c>
      <c r="KO20" s="17">
        <v>109.40517</v>
      </c>
      <c r="KP20" s="17">
        <v>92.036259999999999</v>
      </c>
      <c r="KQ20" s="17">
        <v>-31.936260000000001</v>
      </c>
      <c r="KR20" s="17">
        <v>0</v>
      </c>
      <c r="KS20" s="17"/>
      <c r="KT20" s="17">
        <v>0</v>
      </c>
      <c r="KU20" s="17">
        <v>0</v>
      </c>
      <c r="KV20" s="17"/>
      <c r="KW20" s="17"/>
      <c r="KX20" s="17"/>
      <c r="KY20" s="17">
        <v>0</v>
      </c>
      <c r="KZ20" s="17">
        <v>21.9</v>
      </c>
      <c r="LA20" s="17">
        <v>0</v>
      </c>
      <c r="LB20" s="17">
        <v>114.66394</v>
      </c>
      <c r="LC20" s="17">
        <v>-92.763940000000005</v>
      </c>
      <c r="LD20" s="17">
        <v>127.1</v>
      </c>
      <c r="LE20" s="17">
        <v>134.20367999999999</v>
      </c>
      <c r="LF20" s="17">
        <v>134.20367999999999</v>
      </c>
      <c r="LG20" s="17">
        <v>-7.1036799999999998</v>
      </c>
      <c r="LH20" s="17">
        <v>63.8</v>
      </c>
      <c r="LI20" s="17">
        <v>67.725759999999994</v>
      </c>
      <c r="LJ20" s="17">
        <v>67.725759999999994</v>
      </c>
      <c r="LK20" s="17">
        <v>-3.9257599999999999</v>
      </c>
      <c r="LL20" s="17">
        <v>79.599999999999994</v>
      </c>
      <c r="LM20" s="17">
        <v>78.567999999999998</v>
      </c>
      <c r="LN20" s="17">
        <v>78.567999999999998</v>
      </c>
      <c r="LO20" s="17">
        <v>1.032</v>
      </c>
      <c r="LP20" s="17">
        <v>30.2</v>
      </c>
      <c r="LQ20" s="17">
        <v>30.215479999999999</v>
      </c>
      <c r="LR20" s="17">
        <v>30.215479999999999</v>
      </c>
      <c r="LS20" s="17">
        <v>-1.5480000000000001E-2</v>
      </c>
      <c r="LT20" s="17"/>
      <c r="LU20" s="17"/>
      <c r="LV20" s="17"/>
      <c r="LW20" s="17">
        <v>0</v>
      </c>
      <c r="LX20" s="17"/>
      <c r="LY20" s="17"/>
      <c r="LZ20" s="17"/>
      <c r="MA20" s="17">
        <v>0</v>
      </c>
      <c r="MB20" s="17"/>
      <c r="MC20" s="17"/>
      <c r="MD20" s="17"/>
      <c r="ME20" s="17">
        <v>0</v>
      </c>
      <c r="MF20" s="17">
        <v>88.9</v>
      </c>
      <c r="MG20" s="17">
        <v>145.58026000000001</v>
      </c>
      <c r="MH20" s="17">
        <v>102.73201</v>
      </c>
      <c r="MI20" s="17">
        <v>-13.83201</v>
      </c>
      <c r="MJ20" s="17">
        <v>88.7</v>
      </c>
      <c r="MK20" s="17">
        <v>145.58026000000001</v>
      </c>
      <c r="ML20" s="17">
        <v>102.73201</v>
      </c>
      <c r="MM20" s="17">
        <v>-14.03201</v>
      </c>
      <c r="MN20" s="17">
        <v>112.8</v>
      </c>
      <c r="MO20" s="17">
        <v>145.58026000000001</v>
      </c>
      <c r="MP20" s="17">
        <v>102.73201</v>
      </c>
      <c r="MQ20" s="17">
        <v>10.06799</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v>0</v>
      </c>
      <c r="NV20" s="17">
        <v>0</v>
      </c>
      <c r="NW20" s="17">
        <v>0</v>
      </c>
      <c r="NX20" s="17">
        <v>98.9</v>
      </c>
      <c r="NY20" s="17">
        <v>60.953000000000003</v>
      </c>
      <c r="NZ20" s="17">
        <v>60.953000000000003</v>
      </c>
      <c r="OA20" s="17">
        <v>37.947000000000003</v>
      </c>
      <c r="OB20" s="17">
        <v>16.3</v>
      </c>
      <c r="OC20" s="17"/>
      <c r="OD20" s="17">
        <v>6.4359999999999999</v>
      </c>
      <c r="OE20" s="17">
        <v>9.8640000000000008</v>
      </c>
      <c r="OF20" s="17">
        <v>4</v>
      </c>
      <c r="OG20" s="17">
        <v>2.7469999999999999</v>
      </c>
      <c r="OH20" s="17">
        <v>2.7469999999999999</v>
      </c>
      <c r="OI20" s="17">
        <v>1.2529999999999999</v>
      </c>
      <c r="OJ20" s="17">
        <v>0</v>
      </c>
      <c r="OK20" s="17"/>
      <c r="OL20" s="17">
        <v>0</v>
      </c>
      <c r="OM20" s="17">
        <v>0</v>
      </c>
      <c r="ON20" s="17">
        <v>20</v>
      </c>
      <c r="OO20" s="17">
        <v>17.629770000000001</v>
      </c>
      <c r="OP20" s="17">
        <v>17.629770000000001</v>
      </c>
      <c r="OQ20" s="17">
        <v>2.3702299999999998</v>
      </c>
      <c r="OR20" s="17">
        <v>10</v>
      </c>
      <c r="OS20" s="17">
        <v>0</v>
      </c>
      <c r="OT20" s="17">
        <v>9.9830000000000005</v>
      </c>
      <c r="OU20" s="17">
        <v>1.7000000000000001E-2</v>
      </c>
      <c r="OV20" s="17">
        <v>3.5</v>
      </c>
      <c r="OW20" s="17">
        <v>1.2877099999999999</v>
      </c>
      <c r="OX20" s="17">
        <v>1.0609999999999999</v>
      </c>
      <c r="OY20" s="17">
        <v>2.4390000000000001</v>
      </c>
      <c r="OZ20" s="17"/>
      <c r="PA20" s="17"/>
      <c r="PB20" s="17">
        <v>0</v>
      </c>
      <c r="PC20" s="17">
        <v>0</v>
      </c>
      <c r="PD20" s="17">
        <v>3.6</v>
      </c>
      <c r="PE20" s="17">
        <v>3.6</v>
      </c>
      <c r="PF20" s="17">
        <v>3.6</v>
      </c>
      <c r="PG20" s="17">
        <v>0</v>
      </c>
      <c r="PH20" s="17">
        <v>3.7</v>
      </c>
      <c r="PI20" s="17">
        <v>3.4</v>
      </c>
      <c r="PJ20" s="17">
        <v>3.4</v>
      </c>
      <c r="PK20" s="17">
        <v>0.3</v>
      </c>
      <c r="PL20" s="17">
        <v>20.2</v>
      </c>
      <c r="PM20" s="17">
        <v>19.588640000000002</v>
      </c>
      <c r="PN20" s="17">
        <v>19.588640000000002</v>
      </c>
      <c r="PO20" s="17">
        <v>0.61136000000000001</v>
      </c>
      <c r="PP20" s="17">
        <v>20</v>
      </c>
      <c r="PQ20" s="17">
        <v>20</v>
      </c>
      <c r="PR20" s="17">
        <v>8</v>
      </c>
      <c r="PS20" s="17">
        <v>12</v>
      </c>
      <c r="PT20" s="17">
        <v>7.1</v>
      </c>
      <c r="PU20" s="17">
        <v>6.8</v>
      </c>
      <c r="PV20" s="17">
        <v>3.1</v>
      </c>
      <c r="PW20" s="17">
        <v>4</v>
      </c>
      <c r="PX20" s="17">
        <v>3.5</v>
      </c>
      <c r="PY20" s="17">
        <v>3.5</v>
      </c>
      <c r="PZ20" s="17">
        <v>3.5</v>
      </c>
      <c r="QA20" s="17">
        <v>0</v>
      </c>
      <c r="QB20" s="17">
        <v>18.600000000000001</v>
      </c>
      <c r="QC20" s="17">
        <v>18.021550000000001</v>
      </c>
      <c r="QD20" s="17">
        <v>18.021550000000001</v>
      </c>
      <c r="QE20" s="17">
        <v>0.57845000000000002</v>
      </c>
      <c r="QF20" s="17">
        <v>7.8</v>
      </c>
      <c r="QG20" s="17">
        <v>3.6110000000000002</v>
      </c>
      <c r="QH20" s="17">
        <v>3.6110000000000002</v>
      </c>
      <c r="QI20" s="17">
        <v>4.1890000000000001</v>
      </c>
      <c r="QJ20" s="17">
        <v>8.8000000000000007</v>
      </c>
      <c r="QK20" s="17">
        <v>2.2000000000000002</v>
      </c>
      <c r="QL20" s="17">
        <v>2.2000000000000002</v>
      </c>
      <c r="QM20" s="17">
        <v>6.6</v>
      </c>
      <c r="QN20" s="17">
        <v>26.6</v>
      </c>
      <c r="QO20" s="17">
        <v>14.897</v>
      </c>
      <c r="QP20" s="17">
        <v>14.897</v>
      </c>
      <c r="QQ20" s="17">
        <v>11.702999999999999</v>
      </c>
      <c r="QR20" s="17">
        <v>68.7</v>
      </c>
      <c r="QS20" s="17">
        <v>41.046999999999997</v>
      </c>
      <c r="QT20" s="17">
        <v>41.046999999999997</v>
      </c>
      <c r="QU20" s="17">
        <v>27.652999999999999</v>
      </c>
      <c r="QV20" s="17">
        <v>4.5999999999999996</v>
      </c>
      <c r="QW20" s="17">
        <v>4.2</v>
      </c>
      <c r="QX20" s="17">
        <v>4.2</v>
      </c>
      <c r="QY20" s="17">
        <v>0.4</v>
      </c>
      <c r="QZ20" s="17">
        <v>2.4</v>
      </c>
      <c r="RA20" s="17">
        <v>2.4</v>
      </c>
      <c r="RB20" s="17">
        <v>2.4</v>
      </c>
      <c r="RC20" s="17">
        <v>0</v>
      </c>
      <c r="RD20" s="17">
        <v>0.8</v>
      </c>
      <c r="RE20" s="17">
        <v>1.2</v>
      </c>
      <c r="RF20" s="17">
        <v>1.2</v>
      </c>
      <c r="RG20" s="17">
        <v>-0.4</v>
      </c>
      <c r="RH20" s="17">
        <v>2.2000000000000002</v>
      </c>
      <c r="RI20" s="17">
        <v>2.8</v>
      </c>
      <c r="RJ20" s="17">
        <v>2.8</v>
      </c>
      <c r="RK20" s="17">
        <v>-0.6</v>
      </c>
      <c r="RL20" s="17">
        <v>11.1</v>
      </c>
      <c r="RM20" s="17">
        <v>1.155</v>
      </c>
      <c r="RN20" s="17">
        <v>1.155</v>
      </c>
      <c r="RO20" s="17">
        <v>9.9450000000000003</v>
      </c>
      <c r="RP20" s="17">
        <v>3.3</v>
      </c>
      <c r="RQ20" s="17">
        <v>3.5489999999999999</v>
      </c>
      <c r="RR20" s="17">
        <v>3.5489999999999999</v>
      </c>
      <c r="RS20" s="17">
        <v>-0.249</v>
      </c>
      <c r="RT20" s="17">
        <v>3.7</v>
      </c>
      <c r="RU20" s="17">
        <v>0</v>
      </c>
      <c r="RV20" s="17">
        <v>7.0284000000000004</v>
      </c>
      <c r="RW20" s="17">
        <v>-3.3283999999999998</v>
      </c>
      <c r="RX20" s="17">
        <v>2</v>
      </c>
      <c r="RY20" s="17">
        <v>2</v>
      </c>
      <c r="RZ20" s="17">
        <v>2</v>
      </c>
      <c r="SA20" s="17">
        <v>0</v>
      </c>
      <c r="SB20" s="17"/>
      <c r="SC20" s="17"/>
      <c r="SD20" s="17">
        <v>0.7</v>
      </c>
      <c r="SE20" s="17">
        <v>-0.7</v>
      </c>
      <c r="SF20" s="17">
        <v>16.3</v>
      </c>
      <c r="SG20" s="17">
        <v>18.021550000000001</v>
      </c>
      <c r="SH20" s="17">
        <v>18.021550000000001</v>
      </c>
      <c r="SI20" s="17">
        <v>-1.7215499999999999</v>
      </c>
      <c r="SJ20" s="17">
        <v>9.5</v>
      </c>
      <c r="SK20" s="17">
        <v>9.1</v>
      </c>
      <c r="SL20" s="17">
        <v>9.1</v>
      </c>
      <c r="SM20" s="17">
        <v>0.4</v>
      </c>
      <c r="SN20" s="17">
        <v>19.5</v>
      </c>
      <c r="SO20" s="17">
        <v>19.588640000000002</v>
      </c>
      <c r="SP20" s="17">
        <v>19.588640000000002</v>
      </c>
      <c r="SQ20" s="17">
        <v>-8.8639999999999997E-2</v>
      </c>
      <c r="SR20" s="17">
        <v>20.3</v>
      </c>
      <c r="SS20" s="17">
        <v>19.588640000000002</v>
      </c>
      <c r="ST20" s="17">
        <v>19.588640000000002</v>
      </c>
      <c r="SU20" s="17">
        <v>0.71135999999999999</v>
      </c>
      <c r="SV20" s="17">
        <v>19.8</v>
      </c>
      <c r="SW20" s="17">
        <v>19.392749999999999</v>
      </c>
      <c r="SX20" s="17">
        <v>19.392749999999999</v>
      </c>
      <c r="SY20" s="17">
        <v>0.40725</v>
      </c>
      <c r="SZ20" s="17">
        <v>22.2</v>
      </c>
      <c r="TA20" s="17">
        <v>18.907</v>
      </c>
      <c r="TB20" s="17">
        <v>18.907</v>
      </c>
      <c r="TC20" s="17">
        <v>3.2930000000000001</v>
      </c>
      <c r="TD20" s="17">
        <v>19.2</v>
      </c>
      <c r="TE20" s="17">
        <v>19.341999999999999</v>
      </c>
      <c r="TF20" s="17">
        <v>19.341999999999999</v>
      </c>
      <c r="TG20" s="17">
        <v>-0.14199999999999999</v>
      </c>
      <c r="TH20" s="17">
        <v>6.5</v>
      </c>
      <c r="TI20" s="17">
        <v>10.72</v>
      </c>
      <c r="TJ20" s="17">
        <v>10.72</v>
      </c>
      <c r="TK20" s="17">
        <v>-4.22</v>
      </c>
      <c r="TL20" s="17">
        <v>66.7</v>
      </c>
      <c r="TM20" s="17">
        <v>22.3</v>
      </c>
      <c r="TN20" s="17">
        <v>33.11</v>
      </c>
      <c r="TO20" s="17">
        <v>33.590000000000003</v>
      </c>
      <c r="TP20" s="17">
        <v>69.900000000000006</v>
      </c>
      <c r="TQ20" s="17">
        <v>35.6</v>
      </c>
      <c r="TR20" s="17">
        <v>34.19</v>
      </c>
      <c r="TS20" s="17">
        <v>35.71</v>
      </c>
      <c r="TT20" s="17">
        <v>4.0999999999999996</v>
      </c>
      <c r="TU20" s="17">
        <v>2.4</v>
      </c>
      <c r="TV20" s="17">
        <v>2.0099999999999998</v>
      </c>
      <c r="TW20" s="17">
        <v>2.09</v>
      </c>
      <c r="TX20" s="17">
        <v>1.6</v>
      </c>
      <c r="TY20" s="17">
        <v>1.4</v>
      </c>
      <c r="TZ20" s="17">
        <v>1.49</v>
      </c>
      <c r="UA20" s="17">
        <v>0.11</v>
      </c>
      <c r="UB20" s="17">
        <v>20.9</v>
      </c>
      <c r="UC20" s="17">
        <v>19.588640000000002</v>
      </c>
      <c r="UD20" s="17">
        <v>19.588640000000002</v>
      </c>
      <c r="UE20" s="17">
        <v>1.3113600000000001</v>
      </c>
      <c r="UF20" s="17">
        <v>8.5</v>
      </c>
      <c r="UG20" s="17">
        <v>8.4</v>
      </c>
      <c r="UH20" s="17">
        <v>8.4</v>
      </c>
      <c r="UI20" s="17">
        <v>0.1</v>
      </c>
      <c r="UJ20" s="17">
        <v>0</v>
      </c>
      <c r="UK20" s="17"/>
      <c r="UL20" s="17">
        <v>5</v>
      </c>
      <c r="UM20" s="17">
        <v>-5</v>
      </c>
      <c r="UN20" s="17">
        <v>20</v>
      </c>
      <c r="UO20" s="17">
        <v>19.588640000000002</v>
      </c>
      <c r="UP20" s="17">
        <v>19.588640000000002</v>
      </c>
      <c r="UQ20" s="17">
        <v>0.41136</v>
      </c>
      <c r="UR20" s="17">
        <v>20</v>
      </c>
      <c r="US20" s="17">
        <v>19.588640000000002</v>
      </c>
      <c r="UT20" s="17">
        <v>19.588640000000002</v>
      </c>
      <c r="UU20" s="17">
        <v>0.41136</v>
      </c>
      <c r="UV20" s="17">
        <v>20</v>
      </c>
      <c r="UW20" s="17">
        <v>19.588640000000002</v>
      </c>
      <c r="UX20" s="17">
        <v>19.588640000000002</v>
      </c>
      <c r="UY20" s="17">
        <v>0.41136</v>
      </c>
      <c r="UZ20" s="17">
        <v>3.5</v>
      </c>
      <c r="VA20" s="17">
        <v>3.1720000000000002</v>
      </c>
      <c r="VB20" s="17">
        <v>3.1720000000000002</v>
      </c>
      <c r="VC20" s="17">
        <v>0.32800000000000001</v>
      </c>
      <c r="VD20" s="17">
        <v>0.8</v>
      </c>
      <c r="VE20" s="17"/>
      <c r="VF20" s="17">
        <v>0</v>
      </c>
      <c r="VG20" s="17">
        <v>0.8</v>
      </c>
      <c r="VH20" s="17">
        <v>35.4</v>
      </c>
      <c r="VI20" s="17">
        <v>21.1</v>
      </c>
      <c r="VJ20" s="17">
        <v>21.1</v>
      </c>
      <c r="VK20" s="17">
        <v>14.3</v>
      </c>
      <c r="VL20" s="17">
        <v>0.6</v>
      </c>
      <c r="VM20" s="17">
        <v>0.6</v>
      </c>
      <c r="VN20" s="17">
        <v>0.6</v>
      </c>
      <c r="VO20" s="17">
        <v>0</v>
      </c>
      <c r="VP20" s="17">
        <v>50.8</v>
      </c>
      <c r="VQ20" s="17">
        <v>16.07</v>
      </c>
      <c r="VR20" s="17">
        <v>24.068000000000001</v>
      </c>
      <c r="VS20" s="17">
        <v>26.731999999999999</v>
      </c>
      <c r="VT20" s="17">
        <v>32</v>
      </c>
      <c r="VU20" s="17">
        <v>27.97</v>
      </c>
      <c r="VV20" s="17">
        <v>27.971</v>
      </c>
      <c r="VW20" s="17">
        <v>4.0289999999999999</v>
      </c>
      <c r="VX20" s="17">
        <v>26.6</v>
      </c>
      <c r="VY20" s="17">
        <v>25.189</v>
      </c>
      <c r="VZ20" s="17">
        <v>25.189</v>
      </c>
      <c r="WA20" s="17">
        <v>1.411</v>
      </c>
      <c r="WB20" s="17">
        <v>0.9</v>
      </c>
      <c r="WC20" s="17"/>
      <c r="WD20" s="17">
        <v>0</v>
      </c>
      <c r="WE20" s="17">
        <v>0.9</v>
      </c>
      <c r="WF20" s="17">
        <v>0</v>
      </c>
      <c r="WG20" s="17"/>
      <c r="WH20" s="17"/>
      <c r="WI20" s="17">
        <v>0</v>
      </c>
      <c r="WJ20" s="17">
        <v>19.8</v>
      </c>
      <c r="WK20" s="17">
        <v>19.392749999999999</v>
      </c>
      <c r="WL20" s="17">
        <v>19.392749999999999</v>
      </c>
      <c r="WM20" s="17">
        <v>0.40725</v>
      </c>
      <c r="WN20" s="17">
        <v>9.8000000000000007</v>
      </c>
      <c r="WO20" s="17">
        <v>10.5</v>
      </c>
      <c r="WP20" s="17">
        <v>10.5</v>
      </c>
      <c r="WQ20" s="17">
        <v>-0.7</v>
      </c>
      <c r="WR20" s="17">
        <v>44.3</v>
      </c>
      <c r="WS20" s="17">
        <v>76</v>
      </c>
      <c r="WT20" s="17">
        <v>69</v>
      </c>
      <c r="WU20" s="17">
        <v>-24.7</v>
      </c>
      <c r="WV20" s="17">
        <v>34.4</v>
      </c>
      <c r="WW20" s="17"/>
      <c r="WX20" s="17"/>
      <c r="WY20" s="17">
        <v>34.4</v>
      </c>
      <c r="WZ20" s="17">
        <v>29.751760000000001</v>
      </c>
      <c r="XA20" s="17">
        <v>29.184000000000001</v>
      </c>
      <c r="XB20" s="17">
        <v>29.184000000000001</v>
      </c>
      <c r="XC20" s="17">
        <v>0.56776000000000004</v>
      </c>
      <c r="XD20" s="17">
        <v>3.42157</v>
      </c>
      <c r="XE20" s="17">
        <v>2.8159999999999998</v>
      </c>
      <c r="XF20" s="17">
        <v>2.8159999999999998</v>
      </c>
      <c r="XG20" s="17">
        <v>0.60557000000000005</v>
      </c>
      <c r="XH20" s="17">
        <v>14.1</v>
      </c>
      <c r="XI20" s="17">
        <v>14</v>
      </c>
      <c r="XJ20" s="17">
        <v>14</v>
      </c>
      <c r="XK20" s="17">
        <v>0.1</v>
      </c>
      <c r="XL20" s="17">
        <v>16.3</v>
      </c>
      <c r="XM20" s="17">
        <v>17</v>
      </c>
      <c r="XN20" s="17">
        <v>17</v>
      </c>
      <c r="XO20" s="17">
        <v>-0.7</v>
      </c>
      <c r="XP20" s="17">
        <v>5.4</v>
      </c>
      <c r="XQ20" s="17">
        <v>7.07</v>
      </c>
      <c r="XR20" s="17">
        <v>7.07</v>
      </c>
      <c r="XS20" s="17">
        <v>-1.67</v>
      </c>
    </row>
    <row r="21" spans="1:643" ht="24" customHeight="1">
      <c r="A21" s="1"/>
      <c r="B21" s="16" t="s">
        <v>57</v>
      </c>
      <c r="C21" s="16" t="s">
        <v>723</v>
      </c>
      <c r="D21" s="17">
        <v>0.9</v>
      </c>
      <c r="E21" s="17">
        <v>0.98</v>
      </c>
      <c r="F21" s="17">
        <v>0.98</v>
      </c>
      <c r="G21" s="17">
        <v>-0.08</v>
      </c>
      <c r="H21" s="17">
        <v>0.8</v>
      </c>
      <c r="I21" s="17">
        <v>1.67</v>
      </c>
      <c r="J21" s="17">
        <v>1.67</v>
      </c>
      <c r="K21" s="17">
        <v>-0.87</v>
      </c>
      <c r="L21" s="17">
        <v>629</v>
      </c>
      <c r="M21" s="17">
        <v>647.00522999999998</v>
      </c>
      <c r="N21" s="17">
        <v>647.00522999999998</v>
      </c>
      <c r="O21" s="17">
        <v>-18.005230000000001</v>
      </c>
      <c r="P21" s="17">
        <v>213.4</v>
      </c>
      <c r="Q21" s="17">
        <v>212.33768000000001</v>
      </c>
      <c r="R21" s="17">
        <v>212.33768000000001</v>
      </c>
      <c r="S21" s="17">
        <v>1.0623199999999999</v>
      </c>
      <c r="T21" s="17"/>
      <c r="U21" s="17"/>
      <c r="V21" s="17"/>
      <c r="W21" s="17">
        <v>0</v>
      </c>
      <c r="X21" s="17"/>
      <c r="Y21" s="17"/>
      <c r="Z21" s="17"/>
      <c r="AA21" s="17">
        <v>0</v>
      </c>
      <c r="AB21" s="17">
        <v>38.1</v>
      </c>
      <c r="AC21" s="17">
        <v>22.44</v>
      </c>
      <c r="AD21" s="17">
        <v>0</v>
      </c>
      <c r="AE21" s="17">
        <v>38.1</v>
      </c>
      <c r="AF21" s="17">
        <v>158.1</v>
      </c>
      <c r="AG21" s="17">
        <v>159.98926</v>
      </c>
      <c r="AH21" s="17">
        <v>159.98926</v>
      </c>
      <c r="AI21" s="17">
        <v>-1.8892599999999999</v>
      </c>
      <c r="AJ21" s="17"/>
      <c r="AK21" s="17"/>
      <c r="AL21" s="17"/>
      <c r="AM21" s="17">
        <v>0</v>
      </c>
      <c r="AN21" s="17"/>
      <c r="AO21" s="17"/>
      <c r="AP21" s="17"/>
      <c r="AQ21" s="17">
        <v>0</v>
      </c>
      <c r="AR21" s="17">
        <v>103.9</v>
      </c>
      <c r="AS21" s="17">
        <v>137.61243999999999</v>
      </c>
      <c r="AT21" s="17">
        <v>121.04839</v>
      </c>
      <c r="AU21" s="17">
        <v>-17.148389999999999</v>
      </c>
      <c r="AV21" s="17">
        <v>103.9</v>
      </c>
      <c r="AW21" s="17">
        <v>137.61243999999999</v>
      </c>
      <c r="AX21" s="17">
        <v>121.04839</v>
      </c>
      <c r="AY21" s="17">
        <v>-17.148389999999999</v>
      </c>
      <c r="AZ21" s="17">
        <v>104.3</v>
      </c>
      <c r="BA21" s="17">
        <v>137.61243999999999</v>
      </c>
      <c r="BB21" s="17">
        <v>121.04839</v>
      </c>
      <c r="BC21" s="17">
        <v>-16.748390000000001</v>
      </c>
      <c r="BD21" s="17">
        <v>214</v>
      </c>
      <c r="BE21" s="17">
        <v>206.41866999999999</v>
      </c>
      <c r="BF21" s="17">
        <v>181.57258999999999</v>
      </c>
      <c r="BG21" s="17">
        <v>32.427410000000002</v>
      </c>
      <c r="BH21" s="17">
        <v>181.1</v>
      </c>
      <c r="BI21" s="17">
        <v>210</v>
      </c>
      <c r="BJ21" s="17">
        <v>210</v>
      </c>
      <c r="BK21" s="17">
        <v>-28.9</v>
      </c>
      <c r="BL21" s="17">
        <v>79.2</v>
      </c>
      <c r="BM21" s="17">
        <v>105</v>
      </c>
      <c r="BN21" s="17">
        <v>105</v>
      </c>
      <c r="BO21" s="17">
        <v>-25.8</v>
      </c>
      <c r="BP21" s="17">
        <v>538.70000000000005</v>
      </c>
      <c r="BQ21" s="17">
        <v>570.52498000000003</v>
      </c>
      <c r="BR21" s="17">
        <v>499.43979999999999</v>
      </c>
      <c r="BS21" s="17">
        <v>39.260199999999998</v>
      </c>
      <c r="BT21" s="17">
        <v>10.1</v>
      </c>
      <c r="BU21" s="17">
        <v>10.212540000000001</v>
      </c>
      <c r="BV21" s="17">
        <v>10.212540000000001</v>
      </c>
      <c r="BW21" s="17">
        <v>-0.11254</v>
      </c>
      <c r="BX21" s="17"/>
      <c r="BY21" s="17"/>
      <c r="BZ21" s="17"/>
      <c r="CA21" s="17">
        <v>0</v>
      </c>
      <c r="CB21" s="17"/>
      <c r="CC21" s="17"/>
      <c r="CD21" s="17"/>
      <c r="CE21" s="17">
        <v>0</v>
      </c>
      <c r="CF21" s="17"/>
      <c r="CG21" s="17"/>
      <c r="CH21" s="17"/>
      <c r="CI21" s="17">
        <v>0</v>
      </c>
      <c r="CJ21" s="17"/>
      <c r="CK21" s="17"/>
      <c r="CL21" s="17"/>
      <c r="CM21" s="17">
        <v>0</v>
      </c>
      <c r="CN21" s="17">
        <v>159.69999999999999</v>
      </c>
      <c r="CO21" s="17">
        <v>165.3526</v>
      </c>
      <c r="CP21" s="17">
        <v>165.3526</v>
      </c>
      <c r="CQ21" s="17">
        <v>-5.6525999999999996</v>
      </c>
      <c r="CR21" s="17">
        <v>7.2</v>
      </c>
      <c r="CS21" s="17">
        <v>6.8603199999999998</v>
      </c>
      <c r="CT21" s="17">
        <v>6.8603199999999998</v>
      </c>
      <c r="CU21" s="17">
        <v>0.33967999999999998</v>
      </c>
      <c r="CV21" s="17">
        <v>0</v>
      </c>
      <c r="CW21" s="17">
        <v>0</v>
      </c>
      <c r="CX21" s="17">
        <v>0</v>
      </c>
      <c r="CY21" s="17">
        <v>0</v>
      </c>
      <c r="CZ21" s="17">
        <v>6.4</v>
      </c>
      <c r="DA21" s="17">
        <v>6.8787000000000003</v>
      </c>
      <c r="DB21" s="17">
        <v>6.8787000000000003</v>
      </c>
      <c r="DC21" s="17">
        <v>-0.47870000000000001</v>
      </c>
      <c r="DD21" s="17"/>
      <c r="DE21" s="17"/>
      <c r="DF21" s="17"/>
      <c r="DG21" s="17">
        <v>0</v>
      </c>
      <c r="DH21" s="17">
        <v>47.3</v>
      </c>
      <c r="DI21" s="17">
        <v>60</v>
      </c>
      <c r="DJ21" s="17">
        <v>15.321759999999999</v>
      </c>
      <c r="DK21" s="17">
        <v>31.97824</v>
      </c>
      <c r="DL21" s="17">
        <v>0</v>
      </c>
      <c r="DM21" s="17"/>
      <c r="DN21" s="17"/>
      <c r="DO21" s="17">
        <v>0</v>
      </c>
      <c r="DP21" s="17"/>
      <c r="DQ21" s="17"/>
      <c r="DR21" s="17"/>
      <c r="DS21" s="17">
        <v>0</v>
      </c>
      <c r="DT21" s="17"/>
      <c r="DU21" s="17"/>
      <c r="DV21" s="17"/>
      <c r="DW21" s="17">
        <v>0</v>
      </c>
      <c r="DX21" s="17"/>
      <c r="DY21" s="17"/>
      <c r="DZ21" s="17"/>
      <c r="EA21" s="17">
        <v>0</v>
      </c>
      <c r="EB21" s="17">
        <v>108.3</v>
      </c>
      <c r="EC21" s="17">
        <v>113.3477</v>
      </c>
      <c r="ED21" s="17">
        <v>113.3477</v>
      </c>
      <c r="EE21" s="17">
        <v>-5.0476999999999999</v>
      </c>
      <c r="EF21" s="17">
        <v>110.6</v>
      </c>
      <c r="EG21" s="17">
        <v>111.18908</v>
      </c>
      <c r="EH21" s="17">
        <v>111.18908</v>
      </c>
      <c r="EI21" s="17">
        <v>-0.58908000000000005</v>
      </c>
      <c r="EJ21" s="17"/>
      <c r="EK21" s="17"/>
      <c r="EL21" s="17"/>
      <c r="EM21" s="17">
        <v>0</v>
      </c>
      <c r="EN21" s="17"/>
      <c r="EO21" s="17"/>
      <c r="EP21" s="17"/>
      <c r="EQ21" s="17">
        <v>0</v>
      </c>
      <c r="ER21" s="17"/>
      <c r="ES21" s="17"/>
      <c r="ET21" s="17"/>
      <c r="EU21" s="17">
        <v>0</v>
      </c>
      <c r="EV21" s="17">
        <v>6.5</v>
      </c>
      <c r="EW21" s="17">
        <v>6.39</v>
      </c>
      <c r="EX21" s="17">
        <v>6.39</v>
      </c>
      <c r="EY21" s="17">
        <v>0.11</v>
      </c>
      <c r="EZ21" s="17">
        <v>281.89999999999998</v>
      </c>
      <c r="FA21" s="17">
        <v>176.00881999999999</v>
      </c>
      <c r="FB21" s="17">
        <v>420.61685999999997</v>
      </c>
      <c r="FC21" s="17">
        <v>-138.71686</v>
      </c>
      <c r="FD21" s="17">
        <v>75.8</v>
      </c>
      <c r="FE21" s="17">
        <v>82.275220000000004</v>
      </c>
      <c r="FF21" s="17">
        <v>80.561989999999994</v>
      </c>
      <c r="FG21" s="17">
        <v>-4.7619899999999999</v>
      </c>
      <c r="FH21" s="17">
        <v>146.4</v>
      </c>
      <c r="FI21" s="17">
        <v>149.20862</v>
      </c>
      <c r="FJ21" s="17">
        <v>149.20862</v>
      </c>
      <c r="FK21" s="17">
        <v>-2.8086199999999999</v>
      </c>
      <c r="FL21" s="17">
        <v>40.1</v>
      </c>
      <c r="FM21" s="17">
        <v>37.939279999999997</v>
      </c>
      <c r="FN21" s="17">
        <v>20.000319999999999</v>
      </c>
      <c r="FO21" s="17">
        <v>20.099679999999999</v>
      </c>
      <c r="FP21" s="17">
        <v>18.2</v>
      </c>
      <c r="FQ21" s="17">
        <v>19.361409999999999</v>
      </c>
      <c r="FR21" s="17">
        <v>19.361409999999999</v>
      </c>
      <c r="FS21" s="17">
        <v>-1.1614100000000001</v>
      </c>
      <c r="FT21" s="17">
        <v>12.7</v>
      </c>
      <c r="FU21" s="17">
        <v>19.09892</v>
      </c>
      <c r="FV21" s="17">
        <v>19.09892</v>
      </c>
      <c r="FW21" s="17">
        <v>-6.3989200000000004</v>
      </c>
      <c r="FX21" s="17">
        <v>89.2</v>
      </c>
      <c r="FY21" s="17">
        <v>88.000979999999998</v>
      </c>
      <c r="FZ21" s="17">
        <v>88.000979999999998</v>
      </c>
      <c r="GA21" s="17">
        <v>1.19902</v>
      </c>
      <c r="GB21" s="17">
        <v>119.2</v>
      </c>
      <c r="GC21" s="17">
        <v>178.66667000000001</v>
      </c>
      <c r="GD21" s="17">
        <v>178.66667000000001</v>
      </c>
      <c r="GE21" s="17">
        <v>-59.466670000000001</v>
      </c>
      <c r="GF21" s="17">
        <v>119.5</v>
      </c>
      <c r="GG21" s="17">
        <v>178.66667000000001</v>
      </c>
      <c r="GH21" s="17">
        <v>178.66667000000001</v>
      </c>
      <c r="GI21" s="17">
        <v>-59.166670000000003</v>
      </c>
      <c r="GJ21" s="17">
        <v>160.69999999999999</v>
      </c>
      <c r="GK21" s="17">
        <v>178.66667000000001</v>
      </c>
      <c r="GL21" s="17">
        <v>178.66667000000001</v>
      </c>
      <c r="GM21" s="17">
        <v>-17.966670000000001</v>
      </c>
      <c r="GN21" s="17">
        <v>105</v>
      </c>
      <c r="GO21" s="17">
        <v>111.3477</v>
      </c>
      <c r="GP21" s="17">
        <v>80.213130000000007</v>
      </c>
      <c r="GQ21" s="17">
        <v>24.78687</v>
      </c>
      <c r="GR21" s="17">
        <v>8</v>
      </c>
      <c r="GS21" s="17">
        <v>6.3630000000000004</v>
      </c>
      <c r="GT21" s="17">
        <v>8.9477499999999992</v>
      </c>
      <c r="GU21" s="17">
        <v>-0.94774999999999998</v>
      </c>
      <c r="GV21" s="17">
        <v>3.4</v>
      </c>
      <c r="GW21" s="17">
        <v>5.02773</v>
      </c>
      <c r="GX21" s="17">
        <v>5.02773</v>
      </c>
      <c r="GY21" s="17">
        <v>-1.6277299999999999</v>
      </c>
      <c r="GZ21" s="17">
        <v>31.9</v>
      </c>
      <c r="HA21" s="17">
        <v>36.537669999999999</v>
      </c>
      <c r="HB21" s="17">
        <v>36.537669999999999</v>
      </c>
      <c r="HC21" s="17">
        <v>-4.63767</v>
      </c>
      <c r="HD21" s="17">
        <v>44.3</v>
      </c>
      <c r="HE21" s="17">
        <v>44.44858</v>
      </c>
      <c r="HF21" s="17">
        <v>44.44858</v>
      </c>
      <c r="HG21" s="17">
        <v>-0.14857999999999999</v>
      </c>
      <c r="HH21" s="17">
        <v>2.8</v>
      </c>
      <c r="HI21" s="17">
        <v>2.84151</v>
      </c>
      <c r="HJ21" s="17">
        <v>2.84151</v>
      </c>
      <c r="HK21" s="17">
        <v>-4.1509999999999998E-2</v>
      </c>
      <c r="HL21" s="17">
        <v>2.5</v>
      </c>
      <c r="HM21" s="17">
        <v>3.9824999999999999</v>
      </c>
      <c r="HN21" s="17">
        <v>3.9824999999999999</v>
      </c>
      <c r="HO21" s="17">
        <v>-1.4824999999999999</v>
      </c>
      <c r="HP21" s="17">
        <v>0</v>
      </c>
      <c r="HQ21" s="17">
        <v>0</v>
      </c>
      <c r="HR21" s="17">
        <v>0</v>
      </c>
      <c r="HS21" s="17">
        <v>0</v>
      </c>
      <c r="HT21" s="17">
        <v>163.1</v>
      </c>
      <c r="HU21" s="17">
        <v>171.88481999999999</v>
      </c>
      <c r="HV21" s="17">
        <v>107.36053</v>
      </c>
      <c r="HW21" s="17">
        <v>55.739469999999997</v>
      </c>
      <c r="HX21" s="17">
        <v>0</v>
      </c>
      <c r="HY21" s="17">
        <v>0</v>
      </c>
      <c r="HZ21" s="17">
        <v>21.27918</v>
      </c>
      <c r="IA21" s="17">
        <v>-21.27918</v>
      </c>
      <c r="IB21" s="17"/>
      <c r="IC21" s="17"/>
      <c r="ID21" s="17"/>
      <c r="IE21" s="17">
        <v>0</v>
      </c>
      <c r="IF21" s="17"/>
      <c r="IG21" s="17"/>
      <c r="IH21" s="17"/>
      <c r="II21" s="17">
        <v>0</v>
      </c>
      <c r="IJ21" s="17">
        <v>0</v>
      </c>
      <c r="IK21" s="17"/>
      <c r="IL21" s="17">
        <v>0</v>
      </c>
      <c r="IM21" s="17">
        <v>0</v>
      </c>
      <c r="IN21" s="17"/>
      <c r="IO21" s="17"/>
      <c r="IP21" s="17"/>
      <c r="IQ21" s="17">
        <v>0</v>
      </c>
      <c r="IR21" s="17"/>
      <c r="IS21" s="17"/>
      <c r="IT21" s="17"/>
      <c r="IU21" s="17">
        <v>0</v>
      </c>
      <c r="IV21" s="17"/>
      <c r="IW21" s="17"/>
      <c r="IX21" s="17"/>
      <c r="IY21" s="17">
        <v>0</v>
      </c>
      <c r="IZ21" s="17">
        <v>85.1</v>
      </c>
      <c r="JA21" s="17">
        <v>89.163560000000004</v>
      </c>
      <c r="JB21" s="17">
        <v>89.163560000000004</v>
      </c>
      <c r="JC21" s="17">
        <v>-4.0635599999999998</v>
      </c>
      <c r="JD21" s="17">
        <v>158.19999999999999</v>
      </c>
      <c r="JE21" s="17">
        <v>150.66667000000001</v>
      </c>
      <c r="JF21" s="17">
        <v>150.66667000000001</v>
      </c>
      <c r="JG21" s="17">
        <v>7.5333300000000003</v>
      </c>
      <c r="JH21" s="17"/>
      <c r="JI21" s="17"/>
      <c r="JJ21" s="17"/>
      <c r="JK21" s="17">
        <v>0</v>
      </c>
      <c r="JL21" s="17">
        <v>0</v>
      </c>
      <c r="JM21" s="17"/>
      <c r="JN21" s="17"/>
      <c r="JO21" s="17">
        <v>0</v>
      </c>
      <c r="JP21" s="17">
        <v>68.47</v>
      </c>
      <c r="JQ21" s="17">
        <v>75.333330000000004</v>
      </c>
      <c r="JR21" s="17">
        <v>75.333330000000004</v>
      </c>
      <c r="JS21" s="17">
        <v>-6.8633300000000004</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56.4</v>
      </c>
      <c r="KO21" s="17">
        <v>53.656880000000001</v>
      </c>
      <c r="KP21" s="17">
        <v>30.530570000000001</v>
      </c>
      <c r="KQ21" s="17">
        <v>25.869430000000001</v>
      </c>
      <c r="KR21" s="17">
        <v>0</v>
      </c>
      <c r="KS21" s="17"/>
      <c r="KT21" s="17">
        <v>0</v>
      </c>
      <c r="KU21" s="17">
        <v>0</v>
      </c>
      <c r="KV21" s="17"/>
      <c r="KW21" s="17"/>
      <c r="KX21" s="17"/>
      <c r="KY21" s="17">
        <v>0</v>
      </c>
      <c r="KZ21" s="17">
        <v>16.8</v>
      </c>
      <c r="LA21" s="17">
        <v>0</v>
      </c>
      <c r="LB21" s="17">
        <v>116.99514000000001</v>
      </c>
      <c r="LC21" s="17">
        <v>-100.19513999999999</v>
      </c>
      <c r="LD21" s="17">
        <v>117.7</v>
      </c>
      <c r="LE21" s="17">
        <v>134.20367999999999</v>
      </c>
      <c r="LF21" s="17">
        <v>134.20367999999999</v>
      </c>
      <c r="LG21" s="17">
        <v>-16.503679999999999</v>
      </c>
      <c r="LH21" s="17">
        <v>60.8</v>
      </c>
      <c r="LI21" s="17">
        <v>67.725759999999994</v>
      </c>
      <c r="LJ21" s="17">
        <v>67.725759999999994</v>
      </c>
      <c r="LK21" s="17">
        <v>-6.9257600000000004</v>
      </c>
      <c r="LL21" s="17">
        <v>77.400000000000006</v>
      </c>
      <c r="LM21" s="17">
        <v>78.567999999999998</v>
      </c>
      <c r="LN21" s="17">
        <v>78.567999999999998</v>
      </c>
      <c r="LO21" s="17">
        <v>-1.1679999999999999</v>
      </c>
      <c r="LP21" s="17">
        <v>29</v>
      </c>
      <c r="LQ21" s="17">
        <v>30.215479999999999</v>
      </c>
      <c r="LR21" s="17">
        <v>30.215479999999999</v>
      </c>
      <c r="LS21" s="17">
        <v>-1.2154799999999999</v>
      </c>
      <c r="LT21" s="17"/>
      <c r="LU21" s="17"/>
      <c r="LV21" s="17"/>
      <c r="LW21" s="17">
        <v>0</v>
      </c>
      <c r="LX21" s="17"/>
      <c r="LY21" s="17"/>
      <c r="LZ21" s="17"/>
      <c r="MA21" s="17">
        <v>0</v>
      </c>
      <c r="MB21" s="17"/>
      <c r="MC21" s="17"/>
      <c r="MD21" s="17"/>
      <c r="ME21" s="17">
        <v>0</v>
      </c>
      <c r="MF21" s="17">
        <v>88.2</v>
      </c>
      <c r="MG21" s="17">
        <v>103.90576</v>
      </c>
      <c r="MH21" s="17">
        <v>96.666669999999996</v>
      </c>
      <c r="MI21" s="17">
        <v>-8.4666700000000006</v>
      </c>
      <c r="MJ21" s="17">
        <v>88.2</v>
      </c>
      <c r="MK21" s="17">
        <v>103.90576</v>
      </c>
      <c r="ML21" s="17">
        <v>96.666669999999996</v>
      </c>
      <c r="MM21" s="17">
        <v>-8.4666700000000006</v>
      </c>
      <c r="MN21" s="17">
        <v>112.6</v>
      </c>
      <c r="MO21" s="17">
        <v>103.90576</v>
      </c>
      <c r="MP21" s="17">
        <v>96.666669999999996</v>
      </c>
      <c r="MQ21" s="17">
        <v>15.93333</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0.1</v>
      </c>
      <c r="NU21" s="17">
        <v>2.5999999999999999E-2</v>
      </c>
      <c r="NV21" s="17">
        <v>2.5999999999999999E-2</v>
      </c>
      <c r="NW21" s="17">
        <v>7.3999999999999996E-2</v>
      </c>
      <c r="NX21" s="17">
        <v>83.6</v>
      </c>
      <c r="NY21" s="17">
        <v>60.597000000000001</v>
      </c>
      <c r="NZ21" s="17">
        <v>60.597000000000001</v>
      </c>
      <c r="OA21" s="17">
        <v>23.003</v>
      </c>
      <c r="OB21" s="17">
        <v>35.700000000000003</v>
      </c>
      <c r="OC21" s="17"/>
      <c r="OD21" s="17">
        <v>17.606000000000002</v>
      </c>
      <c r="OE21" s="17">
        <v>18.094000000000001</v>
      </c>
      <c r="OF21" s="17">
        <v>2.8</v>
      </c>
      <c r="OG21" s="17">
        <v>2.5870000000000002</v>
      </c>
      <c r="OH21" s="17">
        <v>2.5870000000000002</v>
      </c>
      <c r="OI21" s="17">
        <v>0.21299999999999999</v>
      </c>
      <c r="OJ21" s="17">
        <v>0</v>
      </c>
      <c r="OK21" s="17"/>
      <c r="OL21" s="17">
        <v>0</v>
      </c>
      <c r="OM21" s="17">
        <v>0</v>
      </c>
      <c r="ON21" s="17">
        <v>20</v>
      </c>
      <c r="OO21" s="17">
        <v>17.629770000000001</v>
      </c>
      <c r="OP21" s="17">
        <v>17.629770000000001</v>
      </c>
      <c r="OQ21" s="17">
        <v>2.3702299999999998</v>
      </c>
      <c r="OR21" s="17">
        <v>9.9</v>
      </c>
      <c r="OS21" s="17">
        <v>0</v>
      </c>
      <c r="OT21" s="17">
        <v>9.9830000000000005</v>
      </c>
      <c r="OU21" s="17">
        <v>-8.3000000000000004E-2</v>
      </c>
      <c r="OV21" s="17">
        <v>3.3</v>
      </c>
      <c r="OW21" s="17">
        <v>1.46</v>
      </c>
      <c r="OX21" s="17">
        <v>1.46</v>
      </c>
      <c r="OY21" s="17">
        <v>1.84</v>
      </c>
      <c r="OZ21" s="17"/>
      <c r="PA21" s="17"/>
      <c r="PB21" s="17">
        <v>0</v>
      </c>
      <c r="PC21" s="17">
        <v>0</v>
      </c>
      <c r="PD21" s="17">
        <v>3.6</v>
      </c>
      <c r="PE21" s="17">
        <v>3.6</v>
      </c>
      <c r="PF21" s="17">
        <v>3.6</v>
      </c>
      <c r="PG21" s="17">
        <v>0</v>
      </c>
      <c r="PH21" s="17">
        <v>3.7</v>
      </c>
      <c r="PI21" s="17">
        <v>3.4</v>
      </c>
      <c r="PJ21" s="17">
        <v>3.4</v>
      </c>
      <c r="PK21" s="17">
        <v>0.3</v>
      </c>
      <c r="PL21" s="17">
        <v>19.5</v>
      </c>
      <c r="PM21" s="17">
        <v>19.588640000000002</v>
      </c>
      <c r="PN21" s="17">
        <v>19.588640000000002</v>
      </c>
      <c r="PO21" s="17">
        <v>-8.8639999999999997E-2</v>
      </c>
      <c r="PP21" s="17">
        <v>20</v>
      </c>
      <c r="PQ21" s="17">
        <v>20</v>
      </c>
      <c r="PR21" s="17">
        <v>8</v>
      </c>
      <c r="PS21" s="17">
        <v>12</v>
      </c>
      <c r="PT21" s="17">
        <v>7</v>
      </c>
      <c r="PU21" s="17">
        <v>6.8</v>
      </c>
      <c r="PV21" s="17">
        <v>3.1</v>
      </c>
      <c r="PW21" s="17">
        <v>3.9</v>
      </c>
      <c r="PX21" s="17">
        <v>3.6</v>
      </c>
      <c r="PY21" s="17">
        <v>3.5</v>
      </c>
      <c r="PZ21" s="17">
        <v>3.5</v>
      </c>
      <c r="QA21" s="17">
        <v>0.1</v>
      </c>
      <c r="QB21" s="17">
        <v>18.600000000000001</v>
      </c>
      <c r="QC21" s="17">
        <v>18.021550000000001</v>
      </c>
      <c r="QD21" s="17">
        <v>18.021550000000001</v>
      </c>
      <c r="QE21" s="17">
        <v>0.57845000000000002</v>
      </c>
      <c r="QF21" s="17">
        <v>12.5</v>
      </c>
      <c r="QG21" s="17">
        <v>7.673</v>
      </c>
      <c r="QH21" s="17">
        <v>7.673</v>
      </c>
      <c r="QI21" s="17">
        <v>4.827</v>
      </c>
      <c r="QJ21" s="17">
        <v>15.3</v>
      </c>
      <c r="QK21" s="17">
        <v>5.9909999999999997</v>
      </c>
      <c r="QL21" s="17">
        <v>5.9909999999999997</v>
      </c>
      <c r="QM21" s="17">
        <v>9.3089999999999993</v>
      </c>
      <c r="QN21" s="17">
        <v>21.7</v>
      </c>
      <c r="QO21" s="17">
        <v>15.076000000000001</v>
      </c>
      <c r="QP21" s="17">
        <v>15.076000000000001</v>
      </c>
      <c r="QQ21" s="17">
        <v>6.6239999999999997</v>
      </c>
      <c r="QR21" s="17">
        <v>56.1</v>
      </c>
      <c r="QS21" s="17">
        <v>41.54</v>
      </c>
      <c r="QT21" s="17">
        <v>41.54</v>
      </c>
      <c r="QU21" s="17">
        <v>14.56</v>
      </c>
      <c r="QV21" s="17">
        <v>4.5999999999999996</v>
      </c>
      <c r="QW21" s="17">
        <v>4.2</v>
      </c>
      <c r="QX21" s="17">
        <v>4.2</v>
      </c>
      <c r="QY21" s="17">
        <v>0.4</v>
      </c>
      <c r="QZ21" s="17">
        <v>0</v>
      </c>
      <c r="RA21" s="17">
        <v>0</v>
      </c>
      <c r="RB21" s="17">
        <v>0</v>
      </c>
      <c r="RC21" s="17">
        <v>0</v>
      </c>
      <c r="RD21" s="17">
        <v>0.8</v>
      </c>
      <c r="RE21" s="17">
        <v>1.2</v>
      </c>
      <c r="RF21" s="17">
        <v>1.2</v>
      </c>
      <c r="RG21" s="17">
        <v>-0.4</v>
      </c>
      <c r="RH21" s="17">
        <v>2.2000000000000002</v>
      </c>
      <c r="RI21" s="17">
        <v>2.8</v>
      </c>
      <c r="RJ21" s="17">
        <v>2.8</v>
      </c>
      <c r="RK21" s="17">
        <v>-0.6</v>
      </c>
      <c r="RL21" s="17">
        <v>15.7</v>
      </c>
      <c r="RM21" s="17">
        <v>2.2429999999999999</v>
      </c>
      <c r="RN21" s="17">
        <v>2.2429999999999999</v>
      </c>
      <c r="RO21" s="17">
        <v>13.457000000000001</v>
      </c>
      <c r="RP21" s="17">
        <v>3.2</v>
      </c>
      <c r="RQ21" s="17">
        <v>3.5489999999999999</v>
      </c>
      <c r="RR21" s="17">
        <v>3.5489999999999999</v>
      </c>
      <c r="RS21" s="17">
        <v>-0.34899999999999998</v>
      </c>
      <c r="RT21" s="17">
        <v>3.7</v>
      </c>
      <c r="RU21" s="17">
        <v>0</v>
      </c>
      <c r="RV21" s="17">
        <v>4.9654299999999996</v>
      </c>
      <c r="RW21" s="17">
        <v>-1.2654300000000001</v>
      </c>
      <c r="RX21" s="17">
        <v>2</v>
      </c>
      <c r="RY21" s="17">
        <v>2</v>
      </c>
      <c r="RZ21" s="17">
        <v>2</v>
      </c>
      <c r="SA21" s="17">
        <v>0</v>
      </c>
      <c r="SB21" s="17"/>
      <c r="SC21" s="17"/>
      <c r="SD21" s="17">
        <v>0.7</v>
      </c>
      <c r="SE21" s="17">
        <v>-0.7</v>
      </c>
      <c r="SF21" s="17">
        <v>15.9</v>
      </c>
      <c r="SG21" s="17">
        <v>18.021550000000001</v>
      </c>
      <c r="SH21" s="17">
        <v>18.021550000000001</v>
      </c>
      <c r="SI21" s="17">
        <v>-2.12155</v>
      </c>
      <c r="SJ21" s="17">
        <v>9.6999999999999993</v>
      </c>
      <c r="SK21" s="17">
        <v>9.1</v>
      </c>
      <c r="SL21" s="17">
        <v>9.1</v>
      </c>
      <c r="SM21" s="17">
        <v>0.6</v>
      </c>
      <c r="SN21" s="17">
        <v>19.3</v>
      </c>
      <c r="SO21" s="17">
        <v>19.588640000000002</v>
      </c>
      <c r="SP21" s="17">
        <v>19.588640000000002</v>
      </c>
      <c r="SQ21" s="17">
        <v>-0.28864000000000001</v>
      </c>
      <c r="SR21" s="17">
        <v>20</v>
      </c>
      <c r="SS21" s="17">
        <v>19.588640000000002</v>
      </c>
      <c r="ST21" s="17">
        <v>19.588640000000002</v>
      </c>
      <c r="SU21" s="17">
        <v>0.41136</v>
      </c>
      <c r="SV21" s="17">
        <v>19.899999999999999</v>
      </c>
      <c r="SW21" s="17">
        <v>19.392749999999999</v>
      </c>
      <c r="SX21" s="17">
        <v>19.392749999999999</v>
      </c>
      <c r="SY21" s="17">
        <v>0.50724999999999998</v>
      </c>
      <c r="SZ21" s="17">
        <v>27.9</v>
      </c>
      <c r="TA21" s="17">
        <v>19.04</v>
      </c>
      <c r="TB21" s="17">
        <v>19.04</v>
      </c>
      <c r="TC21" s="17">
        <v>8.86</v>
      </c>
      <c r="TD21" s="17">
        <v>9.4</v>
      </c>
      <c r="TE21" s="17">
        <v>19.603999999999999</v>
      </c>
      <c r="TF21" s="17">
        <v>19.603999999999999</v>
      </c>
      <c r="TG21" s="17">
        <v>-10.204000000000001</v>
      </c>
      <c r="TH21" s="17">
        <v>23</v>
      </c>
      <c r="TI21" s="17">
        <v>21.664000000000001</v>
      </c>
      <c r="TJ21" s="17">
        <v>21.664000000000001</v>
      </c>
      <c r="TK21" s="17">
        <v>1.3360000000000001</v>
      </c>
      <c r="TL21" s="17">
        <v>63.4</v>
      </c>
      <c r="TM21" s="17">
        <v>22.2</v>
      </c>
      <c r="TN21" s="17">
        <v>33.11</v>
      </c>
      <c r="TO21" s="17">
        <v>30.29</v>
      </c>
      <c r="TP21" s="17">
        <v>66.900000000000006</v>
      </c>
      <c r="TQ21" s="17">
        <v>35.6</v>
      </c>
      <c r="TR21" s="17">
        <v>34.19</v>
      </c>
      <c r="TS21" s="17">
        <v>32.71</v>
      </c>
      <c r="TT21" s="17">
        <v>4.5999999999999996</v>
      </c>
      <c r="TU21" s="17">
        <v>2.4</v>
      </c>
      <c r="TV21" s="17">
        <v>2.0099999999999998</v>
      </c>
      <c r="TW21" s="17">
        <v>2.59</v>
      </c>
      <c r="TX21" s="17">
        <v>2.7</v>
      </c>
      <c r="TY21" s="17">
        <v>1.4</v>
      </c>
      <c r="TZ21" s="17">
        <v>1.49</v>
      </c>
      <c r="UA21" s="17">
        <v>1.21</v>
      </c>
      <c r="UB21" s="17">
        <v>20.9</v>
      </c>
      <c r="UC21" s="17">
        <v>19.588640000000002</v>
      </c>
      <c r="UD21" s="17">
        <v>19.588640000000002</v>
      </c>
      <c r="UE21" s="17">
        <v>1.3113600000000001</v>
      </c>
      <c r="UF21" s="17">
        <v>8.5</v>
      </c>
      <c r="UG21" s="17">
        <v>8.4</v>
      </c>
      <c r="UH21" s="17">
        <v>8.4</v>
      </c>
      <c r="UI21" s="17">
        <v>0.1</v>
      </c>
      <c r="UJ21" s="17">
        <v>0</v>
      </c>
      <c r="UK21" s="17"/>
      <c r="UL21" s="17">
        <v>5</v>
      </c>
      <c r="UM21" s="17">
        <v>-5</v>
      </c>
      <c r="UN21" s="17">
        <v>20</v>
      </c>
      <c r="UO21" s="17">
        <v>19.588640000000002</v>
      </c>
      <c r="UP21" s="17">
        <v>19.588640000000002</v>
      </c>
      <c r="UQ21" s="17">
        <v>0.41136</v>
      </c>
      <c r="UR21" s="17">
        <v>20</v>
      </c>
      <c r="US21" s="17">
        <v>19.588640000000002</v>
      </c>
      <c r="UT21" s="17">
        <v>19.588640000000002</v>
      </c>
      <c r="UU21" s="17">
        <v>0.41136</v>
      </c>
      <c r="UV21" s="17">
        <v>20</v>
      </c>
      <c r="UW21" s="17">
        <v>19.588640000000002</v>
      </c>
      <c r="UX21" s="17">
        <v>19.588640000000002</v>
      </c>
      <c r="UY21" s="17">
        <v>0.41136</v>
      </c>
      <c r="UZ21" s="17">
        <v>2.9</v>
      </c>
      <c r="VA21" s="17">
        <v>3.0939999999999999</v>
      </c>
      <c r="VB21" s="17">
        <v>3.0939999999999999</v>
      </c>
      <c r="VC21" s="17">
        <v>-0.19400000000000001</v>
      </c>
      <c r="VD21" s="17">
        <v>2.7</v>
      </c>
      <c r="VE21" s="17"/>
      <c r="VF21" s="17">
        <v>7.5999999999999998E-2</v>
      </c>
      <c r="VG21" s="17">
        <v>2.6240000000000001</v>
      </c>
      <c r="VH21" s="17">
        <v>76.5</v>
      </c>
      <c r="VI21" s="17">
        <v>80.400000000000006</v>
      </c>
      <c r="VJ21" s="17">
        <v>80.400000000000006</v>
      </c>
      <c r="VK21" s="17">
        <v>-3.9</v>
      </c>
      <c r="VL21" s="17">
        <v>0.6</v>
      </c>
      <c r="VM21" s="17">
        <v>0.6</v>
      </c>
      <c r="VN21" s="17">
        <v>0.6</v>
      </c>
      <c r="VO21" s="17">
        <v>0</v>
      </c>
      <c r="VP21" s="17">
        <v>75.8</v>
      </c>
      <c r="VQ21" s="17">
        <v>20.95</v>
      </c>
      <c r="VR21" s="17">
        <v>25.952999999999999</v>
      </c>
      <c r="VS21" s="17">
        <v>49.847000000000001</v>
      </c>
      <c r="VT21" s="17">
        <v>36.200000000000003</v>
      </c>
      <c r="VU21" s="17">
        <v>29.47</v>
      </c>
      <c r="VV21" s="17">
        <v>29.471</v>
      </c>
      <c r="VW21" s="17">
        <v>6.7290000000000001</v>
      </c>
      <c r="VX21" s="17">
        <v>62.6</v>
      </c>
      <c r="VY21" s="17">
        <v>54.228000000000002</v>
      </c>
      <c r="VZ21" s="17">
        <v>54.228000000000002</v>
      </c>
      <c r="WA21" s="17">
        <v>8.3719999999999999</v>
      </c>
      <c r="WB21" s="17">
        <v>2.2000000000000002</v>
      </c>
      <c r="WC21" s="17"/>
      <c r="WD21" s="17">
        <v>4.5999999999999999E-2</v>
      </c>
      <c r="WE21" s="17">
        <v>2.1539999999999999</v>
      </c>
      <c r="WF21" s="17">
        <v>0</v>
      </c>
      <c r="WG21" s="17"/>
      <c r="WH21" s="17"/>
      <c r="WI21" s="17">
        <v>0</v>
      </c>
      <c r="WJ21" s="17">
        <v>20</v>
      </c>
      <c r="WK21" s="17">
        <v>19.392749999999999</v>
      </c>
      <c r="WL21" s="17">
        <v>19.392749999999999</v>
      </c>
      <c r="WM21" s="17">
        <v>0.60724999999999996</v>
      </c>
      <c r="WN21" s="17">
        <v>9.8000000000000007</v>
      </c>
      <c r="WO21" s="17">
        <v>10.5</v>
      </c>
      <c r="WP21" s="17">
        <v>10.5</v>
      </c>
      <c r="WQ21" s="17">
        <v>-0.7</v>
      </c>
      <c r="WR21" s="17">
        <v>44.1</v>
      </c>
      <c r="WS21" s="17">
        <v>76</v>
      </c>
      <c r="WT21" s="17">
        <v>69</v>
      </c>
      <c r="WU21" s="17">
        <v>-24.9</v>
      </c>
      <c r="WV21" s="17">
        <v>34.299999999999997</v>
      </c>
      <c r="WW21" s="17"/>
      <c r="WX21" s="17"/>
      <c r="WY21" s="17">
        <v>34.299999999999997</v>
      </c>
      <c r="WZ21" s="17">
        <v>29.732970000000002</v>
      </c>
      <c r="XA21" s="17">
        <v>29.184000000000001</v>
      </c>
      <c r="XB21" s="17">
        <v>29.184000000000001</v>
      </c>
      <c r="XC21" s="17">
        <v>0.54896999999999996</v>
      </c>
      <c r="XD21" s="17">
        <v>3.41195</v>
      </c>
      <c r="XE21" s="17">
        <v>2.8159999999999998</v>
      </c>
      <c r="XF21" s="17">
        <v>2.8159999999999998</v>
      </c>
      <c r="XG21" s="17">
        <v>0.59594999999999998</v>
      </c>
      <c r="XH21" s="17">
        <v>14.5</v>
      </c>
      <c r="XI21" s="17">
        <v>14</v>
      </c>
      <c r="XJ21" s="17">
        <v>14</v>
      </c>
      <c r="XK21" s="17">
        <v>0.5</v>
      </c>
      <c r="XL21" s="17">
        <v>16.2</v>
      </c>
      <c r="XM21" s="17">
        <v>17</v>
      </c>
      <c r="XN21" s="17">
        <v>17</v>
      </c>
      <c r="XO21" s="17">
        <v>-0.8</v>
      </c>
      <c r="XP21" s="17">
        <v>6</v>
      </c>
      <c r="XQ21" s="17">
        <v>7.07</v>
      </c>
      <c r="XR21" s="17">
        <v>7.07</v>
      </c>
      <c r="XS21" s="17">
        <v>-1.07</v>
      </c>
    </row>
    <row r="22" spans="1:643" ht="24" customHeight="1">
      <c r="A22" s="1"/>
      <c r="B22" s="16" t="s">
        <v>57</v>
      </c>
      <c r="C22" s="16" t="s">
        <v>724</v>
      </c>
      <c r="D22" s="17">
        <v>1.1000000000000001</v>
      </c>
      <c r="E22" s="17">
        <v>0.98</v>
      </c>
      <c r="F22" s="17">
        <v>0.98</v>
      </c>
      <c r="G22" s="17">
        <v>0.12</v>
      </c>
      <c r="H22" s="17">
        <v>1.6</v>
      </c>
      <c r="I22" s="17">
        <v>1.67</v>
      </c>
      <c r="J22" s="17">
        <v>1.67</v>
      </c>
      <c r="K22" s="17">
        <v>-7.0000000000000007E-2</v>
      </c>
      <c r="L22" s="17">
        <v>648</v>
      </c>
      <c r="M22" s="17">
        <v>647.00522999999998</v>
      </c>
      <c r="N22" s="17">
        <v>647.00522999999998</v>
      </c>
      <c r="O22" s="17">
        <v>0.99477000000000004</v>
      </c>
      <c r="P22" s="17">
        <v>215.8</v>
      </c>
      <c r="Q22" s="17">
        <v>212.33768000000001</v>
      </c>
      <c r="R22" s="17">
        <v>212.33768000000001</v>
      </c>
      <c r="S22" s="17">
        <v>3.4623200000000001</v>
      </c>
      <c r="T22" s="17"/>
      <c r="U22" s="17"/>
      <c r="V22" s="17"/>
      <c r="W22" s="17">
        <v>0</v>
      </c>
      <c r="X22" s="17"/>
      <c r="Y22" s="17"/>
      <c r="Z22" s="17"/>
      <c r="AA22" s="17">
        <v>0</v>
      </c>
      <c r="AB22" s="17">
        <v>39.799999999999997</v>
      </c>
      <c r="AC22" s="17">
        <v>22.44</v>
      </c>
      <c r="AD22" s="17">
        <v>0</v>
      </c>
      <c r="AE22" s="17">
        <v>39.799999999999997</v>
      </c>
      <c r="AF22" s="17">
        <v>167.2</v>
      </c>
      <c r="AG22" s="17">
        <v>159.98926</v>
      </c>
      <c r="AH22" s="17">
        <v>159.98926</v>
      </c>
      <c r="AI22" s="17">
        <v>7.2107400000000004</v>
      </c>
      <c r="AJ22" s="17"/>
      <c r="AK22" s="17"/>
      <c r="AL22" s="17"/>
      <c r="AM22" s="17">
        <v>0</v>
      </c>
      <c r="AN22" s="17"/>
      <c r="AO22" s="17"/>
      <c r="AP22" s="17"/>
      <c r="AQ22" s="17">
        <v>0</v>
      </c>
      <c r="AR22" s="17">
        <v>132.1</v>
      </c>
      <c r="AS22" s="17">
        <v>165.33332999999999</v>
      </c>
      <c r="AT22" s="17">
        <v>127.15955</v>
      </c>
      <c r="AU22" s="17">
        <v>4.9404500000000002</v>
      </c>
      <c r="AV22" s="17">
        <v>132.19999999999999</v>
      </c>
      <c r="AW22" s="17">
        <v>165.33332999999999</v>
      </c>
      <c r="AX22" s="17">
        <v>127.15955</v>
      </c>
      <c r="AY22" s="17">
        <v>5.0404499999999999</v>
      </c>
      <c r="AZ22" s="17">
        <v>132.80000000000001</v>
      </c>
      <c r="BA22" s="17">
        <v>165.33332999999999</v>
      </c>
      <c r="BB22" s="17">
        <v>127.15955</v>
      </c>
      <c r="BC22" s="17">
        <v>5.6404500000000004</v>
      </c>
      <c r="BD22" s="17">
        <v>228.1</v>
      </c>
      <c r="BE22" s="17">
        <v>248</v>
      </c>
      <c r="BF22" s="17">
        <v>190.73933</v>
      </c>
      <c r="BG22" s="17">
        <v>37.360669999999999</v>
      </c>
      <c r="BH22" s="17">
        <v>209.2</v>
      </c>
      <c r="BI22" s="17">
        <v>210</v>
      </c>
      <c r="BJ22" s="17">
        <v>210</v>
      </c>
      <c r="BK22" s="17">
        <v>-0.8</v>
      </c>
      <c r="BL22" s="17">
        <v>103.4</v>
      </c>
      <c r="BM22" s="17">
        <v>105</v>
      </c>
      <c r="BN22" s="17">
        <v>105</v>
      </c>
      <c r="BO22" s="17">
        <v>-1.6</v>
      </c>
      <c r="BP22" s="17">
        <v>567.20000000000005</v>
      </c>
      <c r="BQ22" s="17">
        <v>570.52497000000005</v>
      </c>
      <c r="BR22" s="17">
        <v>451.63323000000003</v>
      </c>
      <c r="BS22" s="17">
        <v>115.56677000000001</v>
      </c>
      <c r="BT22" s="17">
        <v>10.5</v>
      </c>
      <c r="BU22" s="17">
        <v>10.212540000000001</v>
      </c>
      <c r="BV22" s="17">
        <v>10.212540000000001</v>
      </c>
      <c r="BW22" s="17">
        <v>0.28745999999999999</v>
      </c>
      <c r="BX22" s="17"/>
      <c r="BY22" s="17"/>
      <c r="BZ22" s="17"/>
      <c r="CA22" s="17">
        <v>0</v>
      </c>
      <c r="CB22" s="17"/>
      <c r="CC22" s="17"/>
      <c r="CD22" s="17"/>
      <c r="CE22" s="17">
        <v>0</v>
      </c>
      <c r="CF22" s="17"/>
      <c r="CG22" s="17"/>
      <c r="CH22" s="17"/>
      <c r="CI22" s="17">
        <v>0</v>
      </c>
      <c r="CJ22" s="17"/>
      <c r="CK22" s="17"/>
      <c r="CL22" s="17"/>
      <c r="CM22" s="17">
        <v>0</v>
      </c>
      <c r="CN22" s="17">
        <v>167.1</v>
      </c>
      <c r="CO22" s="17">
        <v>165.35258999999999</v>
      </c>
      <c r="CP22" s="17">
        <v>165.3526</v>
      </c>
      <c r="CQ22" s="17">
        <v>1.7474000000000001</v>
      </c>
      <c r="CR22" s="17">
        <v>8</v>
      </c>
      <c r="CS22" s="17">
        <v>6.8603199999999998</v>
      </c>
      <c r="CT22" s="17">
        <v>6.8603199999999998</v>
      </c>
      <c r="CU22" s="17">
        <v>1.13968</v>
      </c>
      <c r="CV22" s="17">
        <v>0</v>
      </c>
      <c r="CW22" s="17">
        <v>0</v>
      </c>
      <c r="CX22" s="17">
        <v>0</v>
      </c>
      <c r="CY22" s="17">
        <v>0</v>
      </c>
      <c r="CZ22" s="17">
        <v>6.4</v>
      </c>
      <c r="DA22" s="17">
        <v>6.8785499999999997</v>
      </c>
      <c r="DB22" s="17">
        <v>6.8787000000000003</v>
      </c>
      <c r="DC22" s="17">
        <v>-0.47870000000000001</v>
      </c>
      <c r="DD22" s="17"/>
      <c r="DE22" s="17"/>
      <c r="DF22" s="17"/>
      <c r="DG22" s="17">
        <v>0</v>
      </c>
      <c r="DH22" s="17">
        <v>50.6</v>
      </c>
      <c r="DI22" s="17">
        <v>60</v>
      </c>
      <c r="DJ22" s="17">
        <v>15.321759999999999</v>
      </c>
      <c r="DK22" s="17">
        <v>35.278239999999997</v>
      </c>
      <c r="DL22" s="17">
        <v>0</v>
      </c>
      <c r="DM22" s="17"/>
      <c r="DN22" s="17"/>
      <c r="DO22" s="17">
        <v>0</v>
      </c>
      <c r="DP22" s="17"/>
      <c r="DQ22" s="17"/>
      <c r="DR22" s="17"/>
      <c r="DS22" s="17">
        <v>0</v>
      </c>
      <c r="DT22" s="17"/>
      <c r="DU22" s="17"/>
      <c r="DV22" s="17"/>
      <c r="DW22" s="17">
        <v>0</v>
      </c>
      <c r="DX22" s="17"/>
      <c r="DY22" s="17"/>
      <c r="DZ22" s="17"/>
      <c r="EA22" s="17">
        <v>0</v>
      </c>
      <c r="EB22" s="17">
        <v>110.9</v>
      </c>
      <c r="EC22" s="17">
        <v>113.3477</v>
      </c>
      <c r="ED22" s="17">
        <v>113.3477</v>
      </c>
      <c r="EE22" s="17">
        <v>-2.4477000000000002</v>
      </c>
      <c r="EF22" s="17">
        <v>112</v>
      </c>
      <c r="EG22" s="17">
        <v>111.18908</v>
      </c>
      <c r="EH22" s="17">
        <v>111.18908</v>
      </c>
      <c r="EI22" s="17">
        <v>0.81091999999999997</v>
      </c>
      <c r="EJ22" s="17"/>
      <c r="EK22" s="17"/>
      <c r="EL22" s="17"/>
      <c r="EM22" s="17">
        <v>0</v>
      </c>
      <c r="EN22" s="17"/>
      <c r="EO22" s="17"/>
      <c r="EP22" s="17"/>
      <c r="EQ22" s="17">
        <v>0</v>
      </c>
      <c r="ER22" s="17"/>
      <c r="ES22" s="17"/>
      <c r="ET22" s="17"/>
      <c r="EU22" s="17">
        <v>0</v>
      </c>
      <c r="EV22" s="17">
        <v>6.5</v>
      </c>
      <c r="EW22" s="17">
        <v>6.39</v>
      </c>
      <c r="EX22" s="17">
        <v>6.39</v>
      </c>
      <c r="EY22" s="17">
        <v>0.11</v>
      </c>
      <c r="EZ22" s="17">
        <v>145.9</v>
      </c>
      <c r="FA22" s="17">
        <v>0</v>
      </c>
      <c r="FB22" s="17">
        <v>422.26702999999998</v>
      </c>
      <c r="FC22" s="17">
        <v>-276.36703</v>
      </c>
      <c r="FD22" s="17">
        <v>76.099999999999994</v>
      </c>
      <c r="FE22" s="17">
        <v>82.275220000000004</v>
      </c>
      <c r="FF22" s="17">
        <v>80.561989999999994</v>
      </c>
      <c r="FG22" s="17">
        <v>-4.4619900000000001</v>
      </c>
      <c r="FH22" s="17">
        <v>151.9</v>
      </c>
      <c r="FI22" s="17">
        <v>149.20862</v>
      </c>
      <c r="FJ22" s="17">
        <v>149.20862</v>
      </c>
      <c r="FK22" s="17">
        <v>2.6913800000000001</v>
      </c>
      <c r="FL22" s="17">
        <v>42.2</v>
      </c>
      <c r="FM22" s="17">
        <v>37.93927</v>
      </c>
      <c r="FN22" s="17">
        <v>20.000319999999999</v>
      </c>
      <c r="FO22" s="17">
        <v>22.199680000000001</v>
      </c>
      <c r="FP22" s="17">
        <v>18.399999999999999</v>
      </c>
      <c r="FQ22" s="17">
        <v>19.361409999999999</v>
      </c>
      <c r="FR22" s="17">
        <v>19.361409999999999</v>
      </c>
      <c r="FS22" s="17">
        <v>-0.96140999999999999</v>
      </c>
      <c r="FT22" s="17">
        <v>13.5</v>
      </c>
      <c r="FU22" s="17">
        <v>19.09892</v>
      </c>
      <c r="FV22" s="17">
        <v>19.09892</v>
      </c>
      <c r="FW22" s="17">
        <v>-5.5989199999999997</v>
      </c>
      <c r="FX22" s="17">
        <v>91.2</v>
      </c>
      <c r="FY22" s="17">
        <v>88.000979999999998</v>
      </c>
      <c r="FZ22" s="17">
        <v>88.000979999999998</v>
      </c>
      <c r="GA22" s="17">
        <v>3.19902</v>
      </c>
      <c r="GB22" s="17">
        <v>122.7</v>
      </c>
      <c r="GC22" s="17">
        <v>133.33332999999999</v>
      </c>
      <c r="GD22" s="17">
        <v>178.66667000000001</v>
      </c>
      <c r="GE22" s="17">
        <v>-55.966670000000001</v>
      </c>
      <c r="GF22" s="17">
        <v>122.9</v>
      </c>
      <c r="GG22" s="17">
        <v>133.33332999999999</v>
      </c>
      <c r="GH22" s="17">
        <v>178.66667000000001</v>
      </c>
      <c r="GI22" s="17">
        <v>-55.766669999999998</v>
      </c>
      <c r="GJ22" s="17">
        <v>152.69999999999999</v>
      </c>
      <c r="GK22" s="17">
        <v>133.33332999999999</v>
      </c>
      <c r="GL22" s="17">
        <v>178.66667000000001</v>
      </c>
      <c r="GM22" s="17">
        <v>-25.966670000000001</v>
      </c>
      <c r="GN22" s="17">
        <v>108.3</v>
      </c>
      <c r="GO22" s="17">
        <v>111.3477</v>
      </c>
      <c r="GP22" s="17">
        <v>80.213130000000007</v>
      </c>
      <c r="GQ22" s="17">
        <v>28.086870000000001</v>
      </c>
      <c r="GR22" s="17">
        <v>8</v>
      </c>
      <c r="GS22" s="17">
        <v>6.3630000000000004</v>
      </c>
      <c r="GT22" s="17">
        <v>8.9477499999999992</v>
      </c>
      <c r="GU22" s="17">
        <v>-0.94774999999999998</v>
      </c>
      <c r="GV22" s="17">
        <v>3.4</v>
      </c>
      <c r="GW22" s="17">
        <v>5.0277200000000004</v>
      </c>
      <c r="GX22" s="17">
        <v>5.02773</v>
      </c>
      <c r="GY22" s="17">
        <v>-1.6277299999999999</v>
      </c>
      <c r="GZ22" s="17">
        <v>33.9</v>
      </c>
      <c r="HA22" s="17">
        <v>36.537669999999999</v>
      </c>
      <c r="HB22" s="17">
        <v>36.537669999999999</v>
      </c>
      <c r="HC22" s="17">
        <v>-2.63767</v>
      </c>
      <c r="HD22" s="17">
        <v>45.3</v>
      </c>
      <c r="HE22" s="17">
        <v>44.44858</v>
      </c>
      <c r="HF22" s="17">
        <v>44.44858</v>
      </c>
      <c r="HG22" s="17">
        <v>0.85141999999999995</v>
      </c>
      <c r="HH22" s="17">
        <v>2.8</v>
      </c>
      <c r="HI22" s="17">
        <v>2.84151</v>
      </c>
      <c r="HJ22" s="17">
        <v>2.84151</v>
      </c>
      <c r="HK22" s="17">
        <v>-4.1509999999999998E-2</v>
      </c>
      <c r="HL22" s="17">
        <v>2.5</v>
      </c>
      <c r="HM22" s="17">
        <v>3.9824999999999999</v>
      </c>
      <c r="HN22" s="17">
        <v>3.9824999999999999</v>
      </c>
      <c r="HO22" s="17">
        <v>-1.4824999999999999</v>
      </c>
      <c r="HP22" s="17">
        <v>13.9</v>
      </c>
      <c r="HQ22" s="17">
        <v>15.00379</v>
      </c>
      <c r="HR22" s="17">
        <v>15.00379</v>
      </c>
      <c r="HS22" s="17">
        <v>-1.10379</v>
      </c>
      <c r="HT22" s="17">
        <v>168</v>
      </c>
      <c r="HU22" s="17">
        <v>171.88481999999999</v>
      </c>
      <c r="HV22" s="17">
        <v>106.96341</v>
      </c>
      <c r="HW22" s="17">
        <v>61.036589999999997</v>
      </c>
      <c r="HX22" s="17">
        <v>0</v>
      </c>
      <c r="HY22" s="17">
        <v>0</v>
      </c>
      <c r="HZ22" s="17">
        <v>16.196359999999999</v>
      </c>
      <c r="IA22" s="17">
        <v>-16.196359999999999</v>
      </c>
      <c r="IB22" s="17"/>
      <c r="IC22" s="17"/>
      <c r="ID22" s="17"/>
      <c r="IE22" s="17">
        <v>0</v>
      </c>
      <c r="IF22" s="17"/>
      <c r="IG22" s="17"/>
      <c r="IH22" s="17"/>
      <c r="II22" s="17">
        <v>0</v>
      </c>
      <c r="IJ22" s="17">
        <v>0</v>
      </c>
      <c r="IK22" s="17"/>
      <c r="IL22" s="17">
        <v>0</v>
      </c>
      <c r="IM22" s="17">
        <v>0</v>
      </c>
      <c r="IN22" s="17"/>
      <c r="IO22" s="17"/>
      <c r="IP22" s="17"/>
      <c r="IQ22" s="17">
        <v>0</v>
      </c>
      <c r="IR22" s="17"/>
      <c r="IS22" s="17"/>
      <c r="IT22" s="17"/>
      <c r="IU22" s="17">
        <v>0</v>
      </c>
      <c r="IV22" s="17"/>
      <c r="IW22" s="17"/>
      <c r="IX22" s="17"/>
      <c r="IY22" s="17">
        <v>0</v>
      </c>
      <c r="IZ22" s="17">
        <v>87.5</v>
      </c>
      <c r="JA22" s="17">
        <v>89.163560000000004</v>
      </c>
      <c r="JB22" s="17">
        <v>89.163560000000004</v>
      </c>
      <c r="JC22" s="17">
        <v>-1.6635599999999999</v>
      </c>
      <c r="JD22" s="17">
        <v>157.9</v>
      </c>
      <c r="JE22" s="17">
        <v>150.66667000000001</v>
      </c>
      <c r="JF22" s="17">
        <v>150.66667000000001</v>
      </c>
      <c r="JG22" s="17">
        <v>7.2333299999999996</v>
      </c>
      <c r="JH22" s="17"/>
      <c r="JI22" s="17"/>
      <c r="JJ22" s="17"/>
      <c r="JK22" s="17">
        <v>0</v>
      </c>
      <c r="JL22" s="17">
        <v>0</v>
      </c>
      <c r="JM22" s="17"/>
      <c r="JN22" s="17"/>
      <c r="JO22" s="17">
        <v>0</v>
      </c>
      <c r="JP22" s="17">
        <v>68.02</v>
      </c>
      <c r="JQ22" s="17">
        <v>75.333330000000004</v>
      </c>
      <c r="JR22" s="17">
        <v>75.333330000000004</v>
      </c>
      <c r="JS22" s="17">
        <v>-7.3133299999999997</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60</v>
      </c>
      <c r="KO22" s="17">
        <v>65.812150000000003</v>
      </c>
      <c r="KP22" s="17">
        <v>37.80744</v>
      </c>
      <c r="KQ22" s="17">
        <v>22.19256</v>
      </c>
      <c r="KR22" s="17">
        <v>0</v>
      </c>
      <c r="KS22" s="17"/>
      <c r="KT22" s="17">
        <v>0</v>
      </c>
      <c r="KU22" s="17">
        <v>0</v>
      </c>
      <c r="KV22" s="17"/>
      <c r="KW22" s="17"/>
      <c r="KX22" s="17"/>
      <c r="KY22" s="17">
        <v>0</v>
      </c>
      <c r="KZ22" s="17">
        <v>22.1</v>
      </c>
      <c r="LA22" s="17">
        <v>0</v>
      </c>
      <c r="LB22" s="17">
        <v>68.475999999999999</v>
      </c>
      <c r="LC22" s="17">
        <v>-46.375999999999998</v>
      </c>
      <c r="LD22" s="17">
        <v>127.7</v>
      </c>
      <c r="LE22" s="17">
        <v>134.20367999999999</v>
      </c>
      <c r="LF22" s="17">
        <v>134.20367999999999</v>
      </c>
      <c r="LG22" s="17">
        <v>-6.5036800000000001</v>
      </c>
      <c r="LH22" s="17">
        <v>63.9</v>
      </c>
      <c r="LI22" s="17">
        <v>67.725759999999994</v>
      </c>
      <c r="LJ22" s="17">
        <v>67.725759999999994</v>
      </c>
      <c r="LK22" s="17">
        <v>-3.8257599999999998</v>
      </c>
      <c r="LL22" s="17">
        <v>79.400000000000006</v>
      </c>
      <c r="LM22" s="17">
        <v>78.567989999999995</v>
      </c>
      <c r="LN22" s="17">
        <v>78.567999999999998</v>
      </c>
      <c r="LO22" s="17">
        <v>0.83199999999999996</v>
      </c>
      <c r="LP22" s="17">
        <v>30.2</v>
      </c>
      <c r="LQ22" s="17">
        <v>30.21547</v>
      </c>
      <c r="LR22" s="17">
        <v>30.215479999999999</v>
      </c>
      <c r="LS22" s="17">
        <v>-1.5480000000000001E-2</v>
      </c>
      <c r="LT22" s="17"/>
      <c r="LU22" s="17"/>
      <c r="LV22" s="17"/>
      <c r="LW22" s="17">
        <v>0</v>
      </c>
      <c r="LX22" s="17"/>
      <c r="LY22" s="17"/>
      <c r="LZ22" s="17"/>
      <c r="MA22" s="17">
        <v>0</v>
      </c>
      <c r="MB22" s="17"/>
      <c r="MC22" s="17"/>
      <c r="MD22" s="17"/>
      <c r="ME22" s="17">
        <v>0</v>
      </c>
      <c r="MF22" s="17">
        <v>88</v>
      </c>
      <c r="MG22" s="17">
        <v>96.666669999999996</v>
      </c>
      <c r="MH22" s="17">
        <v>96.666669999999996</v>
      </c>
      <c r="MI22" s="17">
        <v>-8.6666699999999999</v>
      </c>
      <c r="MJ22" s="17">
        <v>87.9</v>
      </c>
      <c r="MK22" s="17">
        <v>96.666669999999996</v>
      </c>
      <c r="ML22" s="17">
        <v>96.666669999999996</v>
      </c>
      <c r="MM22" s="17">
        <v>-8.7666699999999995</v>
      </c>
      <c r="MN22" s="17">
        <v>111.4</v>
      </c>
      <c r="MO22" s="17">
        <v>96.666669999999996</v>
      </c>
      <c r="MP22" s="17">
        <v>96.666669999999996</v>
      </c>
      <c r="MQ22" s="17">
        <v>14.73333</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v>5.0999999999999997E-2</v>
      </c>
      <c r="NV22" s="17">
        <v>5.0999999999999997E-2</v>
      </c>
      <c r="NW22" s="17">
        <v>4.9000000000000002E-2</v>
      </c>
      <c r="NX22" s="17">
        <v>84.4</v>
      </c>
      <c r="NY22" s="17">
        <v>89</v>
      </c>
      <c r="NZ22" s="17">
        <v>60.112000000000002</v>
      </c>
      <c r="OA22" s="17">
        <v>24.288</v>
      </c>
      <c r="OB22" s="17">
        <v>61.6</v>
      </c>
      <c r="OC22" s="17"/>
      <c r="OD22" s="17">
        <v>39.319000000000003</v>
      </c>
      <c r="OE22" s="17">
        <v>22.280999999999999</v>
      </c>
      <c r="OF22" s="17">
        <v>1.4</v>
      </c>
      <c r="OG22" s="17">
        <v>2.415</v>
      </c>
      <c r="OH22" s="17">
        <v>2.415</v>
      </c>
      <c r="OI22" s="17">
        <v>-1.0149999999999999</v>
      </c>
      <c r="OJ22" s="17">
        <v>0</v>
      </c>
      <c r="OK22" s="17"/>
      <c r="OL22" s="17">
        <v>0</v>
      </c>
      <c r="OM22" s="17">
        <v>0</v>
      </c>
      <c r="ON22" s="17">
        <v>20</v>
      </c>
      <c r="OO22" s="17">
        <v>17.629770000000001</v>
      </c>
      <c r="OP22" s="17">
        <v>17.629770000000001</v>
      </c>
      <c r="OQ22" s="17">
        <v>2.3702299999999998</v>
      </c>
      <c r="OR22" s="17">
        <v>9.9</v>
      </c>
      <c r="OS22" s="17">
        <v>0</v>
      </c>
      <c r="OT22" s="17">
        <v>9.9830000000000005</v>
      </c>
      <c r="OU22" s="17">
        <v>-8.3000000000000004E-2</v>
      </c>
      <c r="OV22" s="17">
        <v>3.3</v>
      </c>
      <c r="OW22" s="17">
        <v>1.46</v>
      </c>
      <c r="OX22" s="17">
        <v>1.46</v>
      </c>
      <c r="OY22" s="17">
        <v>1.84</v>
      </c>
      <c r="OZ22" s="17"/>
      <c r="PA22" s="17"/>
      <c r="PB22" s="17">
        <v>0</v>
      </c>
      <c r="PC22" s="17">
        <v>0</v>
      </c>
      <c r="PD22" s="17">
        <v>3.6</v>
      </c>
      <c r="PE22" s="17">
        <v>3.6</v>
      </c>
      <c r="PF22" s="17">
        <v>3.6</v>
      </c>
      <c r="PG22" s="17">
        <v>0</v>
      </c>
      <c r="PH22" s="17">
        <v>3.6</v>
      </c>
      <c r="PI22" s="17">
        <v>3.4</v>
      </c>
      <c r="PJ22" s="17">
        <v>3.4</v>
      </c>
      <c r="PK22" s="17">
        <v>0.2</v>
      </c>
      <c r="PL22" s="17">
        <v>20</v>
      </c>
      <c r="PM22" s="17">
        <v>19.588640000000002</v>
      </c>
      <c r="PN22" s="17">
        <v>19.588640000000002</v>
      </c>
      <c r="PO22" s="17">
        <v>0.41136</v>
      </c>
      <c r="PP22" s="17">
        <v>20</v>
      </c>
      <c r="PQ22" s="17">
        <v>20</v>
      </c>
      <c r="PR22" s="17">
        <v>8</v>
      </c>
      <c r="PS22" s="17">
        <v>12</v>
      </c>
      <c r="PT22" s="17">
        <v>7</v>
      </c>
      <c r="PU22" s="17">
        <v>6.8</v>
      </c>
      <c r="PV22" s="17">
        <v>3.1</v>
      </c>
      <c r="PW22" s="17">
        <v>3.9</v>
      </c>
      <c r="PX22" s="17">
        <v>3.6</v>
      </c>
      <c r="PY22" s="17">
        <v>3.5</v>
      </c>
      <c r="PZ22" s="17">
        <v>3.5</v>
      </c>
      <c r="QA22" s="17">
        <v>0.1</v>
      </c>
      <c r="QB22" s="17">
        <v>18.600000000000001</v>
      </c>
      <c r="QC22" s="17">
        <v>18.021550000000001</v>
      </c>
      <c r="QD22" s="17">
        <v>18.021550000000001</v>
      </c>
      <c r="QE22" s="17">
        <v>0.57845000000000002</v>
      </c>
      <c r="QF22" s="17">
        <v>13.5</v>
      </c>
      <c r="QG22" s="17">
        <v>11.002000000000001</v>
      </c>
      <c r="QH22" s="17">
        <v>11.002000000000001</v>
      </c>
      <c r="QI22" s="17">
        <v>2.4980000000000002</v>
      </c>
      <c r="QJ22" s="17">
        <v>16.8</v>
      </c>
      <c r="QK22" s="17">
        <v>11.847</v>
      </c>
      <c r="QL22" s="17">
        <v>11.847</v>
      </c>
      <c r="QM22" s="17">
        <v>4.9530000000000003</v>
      </c>
      <c r="QN22" s="17">
        <v>20.6</v>
      </c>
      <c r="QO22" s="17">
        <v>15.226000000000001</v>
      </c>
      <c r="QP22" s="17">
        <v>15.226000000000001</v>
      </c>
      <c r="QQ22" s="17">
        <v>5.3739999999999997</v>
      </c>
      <c r="QR22" s="17">
        <v>46.3</v>
      </c>
      <c r="QS22" s="17">
        <v>63.3</v>
      </c>
      <c r="QT22" s="17">
        <v>42.084000000000003</v>
      </c>
      <c r="QU22" s="17">
        <v>4.2160000000000002</v>
      </c>
      <c r="QV22" s="17">
        <v>4.7</v>
      </c>
      <c r="QW22" s="17">
        <v>4.2</v>
      </c>
      <c r="QX22" s="17">
        <v>4.2</v>
      </c>
      <c r="QY22" s="17">
        <v>0.5</v>
      </c>
      <c r="QZ22" s="17">
        <v>0.3</v>
      </c>
      <c r="RA22" s="17">
        <v>0</v>
      </c>
      <c r="RB22" s="17">
        <v>0</v>
      </c>
      <c r="RC22" s="17">
        <v>0.3</v>
      </c>
      <c r="RD22" s="17">
        <v>0.8</v>
      </c>
      <c r="RE22" s="17">
        <v>1.2</v>
      </c>
      <c r="RF22" s="17">
        <v>1.2</v>
      </c>
      <c r="RG22" s="17">
        <v>-0.4</v>
      </c>
      <c r="RH22" s="17">
        <v>2.2000000000000002</v>
      </c>
      <c r="RI22" s="17">
        <v>2.8</v>
      </c>
      <c r="RJ22" s="17">
        <v>2.8</v>
      </c>
      <c r="RK22" s="17">
        <v>-0.6</v>
      </c>
      <c r="RL22" s="17">
        <v>17.5</v>
      </c>
      <c r="RM22" s="17">
        <v>8.4749999999999996</v>
      </c>
      <c r="RN22" s="17">
        <v>8.4749999999999996</v>
      </c>
      <c r="RO22" s="17">
        <v>9.0250000000000004</v>
      </c>
      <c r="RP22" s="17">
        <v>3.1</v>
      </c>
      <c r="RQ22" s="17">
        <v>3.5489999999999999</v>
      </c>
      <c r="RR22" s="17">
        <v>3.5489999999999999</v>
      </c>
      <c r="RS22" s="17">
        <v>-0.44900000000000001</v>
      </c>
      <c r="RT22" s="17">
        <v>3.7</v>
      </c>
      <c r="RU22" s="17">
        <v>0</v>
      </c>
      <c r="RV22" s="17">
        <v>3.7793700000000001</v>
      </c>
      <c r="RW22" s="17">
        <v>-7.9369999999999996E-2</v>
      </c>
      <c r="RX22" s="17">
        <v>2</v>
      </c>
      <c r="RY22" s="17">
        <v>2</v>
      </c>
      <c r="RZ22" s="17">
        <v>2</v>
      </c>
      <c r="SA22" s="17">
        <v>0</v>
      </c>
      <c r="SB22" s="17"/>
      <c r="SC22" s="17"/>
      <c r="SD22" s="17">
        <v>0.7</v>
      </c>
      <c r="SE22" s="17">
        <v>-0.7</v>
      </c>
      <c r="SF22" s="17">
        <v>15.5</v>
      </c>
      <c r="SG22" s="17">
        <v>18.021550000000001</v>
      </c>
      <c r="SH22" s="17">
        <v>18.021550000000001</v>
      </c>
      <c r="SI22" s="17">
        <v>-2.52155</v>
      </c>
      <c r="SJ22" s="17">
        <v>9.6999999999999993</v>
      </c>
      <c r="SK22" s="17">
        <v>9.1</v>
      </c>
      <c r="SL22" s="17">
        <v>9.1</v>
      </c>
      <c r="SM22" s="17">
        <v>0.6</v>
      </c>
      <c r="SN22" s="17">
        <v>19.600000000000001</v>
      </c>
      <c r="SO22" s="17">
        <v>19.588640000000002</v>
      </c>
      <c r="SP22" s="17">
        <v>19.588640000000002</v>
      </c>
      <c r="SQ22" s="17">
        <v>1.136E-2</v>
      </c>
      <c r="SR22" s="17">
        <v>20.3</v>
      </c>
      <c r="SS22" s="17">
        <v>19.588640000000002</v>
      </c>
      <c r="ST22" s="17">
        <v>19.588640000000002</v>
      </c>
      <c r="SU22" s="17">
        <v>0.71135999999999999</v>
      </c>
      <c r="SV22" s="17">
        <v>20</v>
      </c>
      <c r="SW22" s="17">
        <v>19.392749999999999</v>
      </c>
      <c r="SX22" s="17">
        <v>19.392749999999999</v>
      </c>
      <c r="SY22" s="17">
        <v>0.60724999999999996</v>
      </c>
      <c r="SZ22" s="17">
        <v>28</v>
      </c>
      <c r="TA22" s="17">
        <v>19.202999999999999</v>
      </c>
      <c r="TB22" s="17">
        <v>19.202999999999999</v>
      </c>
      <c r="TC22" s="17">
        <v>8.7970000000000006</v>
      </c>
      <c r="TD22" s="17">
        <v>5.2</v>
      </c>
      <c r="TE22" s="17">
        <v>19.797999999999998</v>
      </c>
      <c r="TF22" s="17">
        <v>19.797999999999998</v>
      </c>
      <c r="TG22" s="17">
        <v>-14.598000000000001</v>
      </c>
      <c r="TH22" s="17">
        <v>20.2</v>
      </c>
      <c r="TI22" s="17">
        <v>30.628</v>
      </c>
      <c r="TJ22" s="17">
        <v>30.628</v>
      </c>
      <c r="TK22" s="17">
        <v>-10.428000000000001</v>
      </c>
      <c r="TL22" s="17">
        <v>51.7</v>
      </c>
      <c r="TM22" s="17">
        <v>61.6</v>
      </c>
      <c r="TN22" s="17">
        <v>33.11</v>
      </c>
      <c r="TO22" s="17">
        <v>18.59</v>
      </c>
      <c r="TP22" s="17">
        <v>51.1</v>
      </c>
      <c r="TQ22" s="17">
        <v>67.5</v>
      </c>
      <c r="TR22" s="17">
        <v>34.19</v>
      </c>
      <c r="TS22" s="17">
        <v>16.91</v>
      </c>
      <c r="TT22" s="17">
        <v>2.6</v>
      </c>
      <c r="TU22" s="17">
        <v>3</v>
      </c>
      <c r="TV22" s="17">
        <v>2.0099999999999998</v>
      </c>
      <c r="TW22" s="17">
        <v>0.59</v>
      </c>
      <c r="TX22" s="17">
        <v>1.6</v>
      </c>
      <c r="TY22" s="17">
        <v>2</v>
      </c>
      <c r="TZ22" s="17">
        <v>1.49</v>
      </c>
      <c r="UA22" s="17">
        <v>0.11</v>
      </c>
      <c r="UB22" s="17">
        <v>20.9</v>
      </c>
      <c r="UC22" s="17">
        <v>19.588640000000002</v>
      </c>
      <c r="UD22" s="17">
        <v>19.588640000000002</v>
      </c>
      <c r="UE22" s="17">
        <v>1.3113600000000001</v>
      </c>
      <c r="UF22" s="17">
        <v>8.5</v>
      </c>
      <c r="UG22" s="17">
        <v>8.4</v>
      </c>
      <c r="UH22" s="17">
        <v>8.4</v>
      </c>
      <c r="UI22" s="17">
        <v>0.1</v>
      </c>
      <c r="UJ22" s="17">
        <v>0</v>
      </c>
      <c r="UK22" s="17"/>
      <c r="UL22" s="17">
        <v>5</v>
      </c>
      <c r="UM22" s="17">
        <v>-5</v>
      </c>
      <c r="UN22" s="17">
        <v>20</v>
      </c>
      <c r="UO22" s="17">
        <v>19.588640000000002</v>
      </c>
      <c r="UP22" s="17">
        <v>19.588640000000002</v>
      </c>
      <c r="UQ22" s="17">
        <v>0.41136</v>
      </c>
      <c r="UR22" s="17">
        <v>20</v>
      </c>
      <c r="US22" s="17">
        <v>19.588640000000002</v>
      </c>
      <c r="UT22" s="17">
        <v>19.588640000000002</v>
      </c>
      <c r="UU22" s="17">
        <v>0.41136</v>
      </c>
      <c r="UV22" s="17">
        <v>20</v>
      </c>
      <c r="UW22" s="17">
        <v>19.588640000000002</v>
      </c>
      <c r="UX22" s="17">
        <v>19.588640000000002</v>
      </c>
      <c r="UY22" s="17">
        <v>0.41136</v>
      </c>
      <c r="UZ22" s="17">
        <v>1.6</v>
      </c>
      <c r="VA22" s="17">
        <v>3.0070000000000001</v>
      </c>
      <c r="VB22" s="17">
        <v>3.0070000000000001</v>
      </c>
      <c r="VC22" s="17">
        <v>-1.407</v>
      </c>
      <c r="VD22" s="17">
        <v>5.2</v>
      </c>
      <c r="VE22" s="17"/>
      <c r="VF22" s="17">
        <v>1.0940000000000001</v>
      </c>
      <c r="VG22" s="17">
        <v>4.1059999999999999</v>
      </c>
      <c r="VH22" s="17">
        <v>123.9</v>
      </c>
      <c r="VI22" s="17">
        <v>121.4</v>
      </c>
      <c r="VJ22" s="17">
        <v>121.4</v>
      </c>
      <c r="VK22" s="17">
        <v>2.5</v>
      </c>
      <c r="VL22" s="17">
        <v>0.6</v>
      </c>
      <c r="VM22" s="17">
        <v>0.6</v>
      </c>
      <c r="VN22" s="17">
        <v>0.6</v>
      </c>
      <c r="VO22" s="17">
        <v>0</v>
      </c>
      <c r="VP22" s="17">
        <v>52.6</v>
      </c>
      <c r="VQ22" s="17">
        <v>35.82</v>
      </c>
      <c r="VR22" s="17">
        <v>27.706</v>
      </c>
      <c r="VS22" s="17">
        <v>24.893999999999998</v>
      </c>
      <c r="VT22" s="17">
        <v>23</v>
      </c>
      <c r="VU22" s="17">
        <v>30.98</v>
      </c>
      <c r="VV22" s="17">
        <v>30.98</v>
      </c>
      <c r="VW22" s="17">
        <v>-7.98</v>
      </c>
      <c r="VX22" s="17">
        <v>92.3</v>
      </c>
      <c r="VY22" s="17">
        <v>81.745000000000005</v>
      </c>
      <c r="VZ22" s="17">
        <v>81.745000000000005</v>
      </c>
      <c r="WA22" s="17">
        <v>10.555</v>
      </c>
      <c r="WB22" s="17">
        <v>3.9</v>
      </c>
      <c r="WC22" s="17"/>
      <c r="WD22" s="17">
        <v>1.006</v>
      </c>
      <c r="WE22" s="17">
        <v>2.8940000000000001</v>
      </c>
      <c r="WF22" s="17">
        <v>0</v>
      </c>
      <c r="WG22" s="17"/>
      <c r="WH22" s="17"/>
      <c r="WI22" s="17">
        <v>0</v>
      </c>
      <c r="WJ22" s="17">
        <v>20</v>
      </c>
      <c r="WK22" s="17">
        <v>19.392749999999999</v>
      </c>
      <c r="WL22" s="17">
        <v>19.392749999999999</v>
      </c>
      <c r="WM22" s="17">
        <v>0.60724999999999996</v>
      </c>
      <c r="WN22" s="17">
        <v>10</v>
      </c>
      <c r="WO22" s="17">
        <v>10.5</v>
      </c>
      <c r="WP22" s="17">
        <v>10.5</v>
      </c>
      <c r="WQ22" s="17">
        <v>-0.5</v>
      </c>
      <c r="WR22" s="17">
        <v>44.1</v>
      </c>
      <c r="WS22" s="17">
        <v>76</v>
      </c>
      <c r="WT22" s="17">
        <v>69</v>
      </c>
      <c r="WU22" s="17">
        <v>-24.9</v>
      </c>
      <c r="WV22" s="17">
        <v>34.6</v>
      </c>
      <c r="WW22" s="17"/>
      <c r="WX22" s="17"/>
      <c r="WY22" s="17">
        <v>34.6</v>
      </c>
      <c r="WZ22" s="17">
        <v>29.717030000000001</v>
      </c>
      <c r="XA22" s="17">
        <v>29.184000000000001</v>
      </c>
      <c r="XB22" s="17">
        <v>29.184000000000001</v>
      </c>
      <c r="XC22" s="17">
        <v>0.53303</v>
      </c>
      <c r="XD22" s="17">
        <v>3.4290400000000001</v>
      </c>
      <c r="XE22" s="17">
        <v>2.8159999999999998</v>
      </c>
      <c r="XF22" s="17">
        <v>2.8159999999999998</v>
      </c>
      <c r="XG22" s="17">
        <v>0.61304000000000003</v>
      </c>
      <c r="XH22" s="17">
        <v>14.5</v>
      </c>
      <c r="XI22" s="17">
        <v>14</v>
      </c>
      <c r="XJ22" s="17">
        <v>14</v>
      </c>
      <c r="XK22" s="17">
        <v>0.5</v>
      </c>
      <c r="XL22" s="17">
        <v>15.6</v>
      </c>
      <c r="XM22" s="17">
        <v>17</v>
      </c>
      <c r="XN22" s="17">
        <v>17</v>
      </c>
      <c r="XO22" s="17">
        <v>-1.4</v>
      </c>
      <c r="XP22" s="17">
        <v>5.0999999999999996</v>
      </c>
      <c r="XQ22" s="17">
        <v>7.07</v>
      </c>
      <c r="XR22" s="17">
        <v>7.07</v>
      </c>
      <c r="XS22" s="17">
        <v>-1.97</v>
      </c>
    </row>
    <row r="23" spans="1:643" ht="24" customHeight="1">
      <c r="A23" s="1"/>
      <c r="B23" s="16" t="s">
        <v>57</v>
      </c>
      <c r="C23" s="16" t="s">
        <v>725</v>
      </c>
      <c r="D23" s="17">
        <v>1.1000000000000001</v>
      </c>
      <c r="E23" s="17">
        <v>0.98</v>
      </c>
      <c r="F23" s="17">
        <v>0.98</v>
      </c>
      <c r="G23" s="17">
        <v>0.12</v>
      </c>
      <c r="H23" s="17">
        <v>1.6</v>
      </c>
      <c r="I23" s="17">
        <v>1.67</v>
      </c>
      <c r="J23" s="17">
        <v>1.67</v>
      </c>
      <c r="K23" s="17">
        <v>-7.0000000000000007E-2</v>
      </c>
      <c r="L23" s="17">
        <v>650.20000000000005</v>
      </c>
      <c r="M23" s="17">
        <v>647.00522999999998</v>
      </c>
      <c r="N23" s="17">
        <v>647.00522999999998</v>
      </c>
      <c r="O23" s="17">
        <v>3.1947700000000001</v>
      </c>
      <c r="P23" s="17">
        <v>215.7</v>
      </c>
      <c r="Q23" s="17">
        <v>212.33768000000001</v>
      </c>
      <c r="R23" s="17">
        <v>212.33768000000001</v>
      </c>
      <c r="S23" s="17">
        <v>3.36232</v>
      </c>
      <c r="T23" s="17"/>
      <c r="U23" s="17"/>
      <c r="V23" s="17"/>
      <c r="W23" s="17">
        <v>0</v>
      </c>
      <c r="X23" s="17"/>
      <c r="Y23" s="17"/>
      <c r="Z23" s="17"/>
      <c r="AA23" s="17">
        <v>0</v>
      </c>
      <c r="AB23" s="17">
        <v>40.4</v>
      </c>
      <c r="AC23" s="17">
        <v>12.09103</v>
      </c>
      <c r="AD23" s="17">
        <v>60.299239999999998</v>
      </c>
      <c r="AE23" s="17">
        <v>-19.899239999999999</v>
      </c>
      <c r="AF23" s="17">
        <v>166.5</v>
      </c>
      <c r="AG23" s="17">
        <v>159.98926</v>
      </c>
      <c r="AH23" s="17">
        <v>159.98926</v>
      </c>
      <c r="AI23" s="17">
        <v>6.5107400000000002</v>
      </c>
      <c r="AJ23" s="17"/>
      <c r="AK23" s="17"/>
      <c r="AL23" s="17"/>
      <c r="AM23" s="17">
        <v>0</v>
      </c>
      <c r="AN23" s="17"/>
      <c r="AO23" s="17"/>
      <c r="AP23" s="17"/>
      <c r="AQ23" s="17">
        <v>0</v>
      </c>
      <c r="AR23" s="17">
        <v>179.6</v>
      </c>
      <c r="AS23" s="17">
        <v>165.33332999999999</v>
      </c>
      <c r="AT23" s="17">
        <v>122.68444</v>
      </c>
      <c r="AU23" s="17">
        <v>56.915559999999999</v>
      </c>
      <c r="AV23" s="17">
        <v>180.1</v>
      </c>
      <c r="AW23" s="17">
        <v>165.33332999999999</v>
      </c>
      <c r="AX23" s="17">
        <v>122.68444</v>
      </c>
      <c r="AY23" s="17">
        <v>57.415559999999999</v>
      </c>
      <c r="AZ23" s="17">
        <v>180.4</v>
      </c>
      <c r="BA23" s="17">
        <v>165.33332999999999</v>
      </c>
      <c r="BB23" s="17">
        <v>122.68444</v>
      </c>
      <c r="BC23" s="17">
        <v>57.715560000000004</v>
      </c>
      <c r="BD23" s="17">
        <v>267.3</v>
      </c>
      <c r="BE23" s="17">
        <v>248</v>
      </c>
      <c r="BF23" s="17">
        <v>184.02665999999999</v>
      </c>
      <c r="BG23" s="17">
        <v>83.273340000000005</v>
      </c>
      <c r="BH23" s="17">
        <v>208.1</v>
      </c>
      <c r="BI23" s="17">
        <v>210</v>
      </c>
      <c r="BJ23" s="17">
        <v>210</v>
      </c>
      <c r="BK23" s="17">
        <v>-1.9</v>
      </c>
      <c r="BL23" s="17">
        <v>103.6</v>
      </c>
      <c r="BM23" s="17">
        <v>105</v>
      </c>
      <c r="BN23" s="17">
        <v>105</v>
      </c>
      <c r="BO23" s="17">
        <v>-1.4</v>
      </c>
      <c r="BP23" s="17">
        <v>569.9</v>
      </c>
      <c r="BQ23" s="17">
        <v>570.52497000000005</v>
      </c>
      <c r="BR23" s="17">
        <v>384.73457000000002</v>
      </c>
      <c r="BS23" s="17">
        <v>185.16542999999999</v>
      </c>
      <c r="BT23" s="17">
        <v>10.5</v>
      </c>
      <c r="BU23" s="17">
        <v>10.212540000000001</v>
      </c>
      <c r="BV23" s="17">
        <v>10.212540000000001</v>
      </c>
      <c r="BW23" s="17">
        <v>0.28745999999999999</v>
      </c>
      <c r="BX23" s="17"/>
      <c r="BY23" s="17"/>
      <c r="BZ23" s="17"/>
      <c r="CA23" s="17">
        <v>0</v>
      </c>
      <c r="CB23" s="17"/>
      <c r="CC23" s="17"/>
      <c r="CD23" s="17"/>
      <c r="CE23" s="17">
        <v>0</v>
      </c>
      <c r="CF23" s="17"/>
      <c r="CG23" s="17"/>
      <c r="CH23" s="17"/>
      <c r="CI23" s="17">
        <v>0</v>
      </c>
      <c r="CJ23" s="17"/>
      <c r="CK23" s="17"/>
      <c r="CL23" s="17"/>
      <c r="CM23" s="17">
        <v>0</v>
      </c>
      <c r="CN23" s="17">
        <v>166.2</v>
      </c>
      <c r="CO23" s="17">
        <v>165.35258999999999</v>
      </c>
      <c r="CP23" s="17">
        <v>165.3526</v>
      </c>
      <c r="CQ23" s="17">
        <v>0.84740000000000004</v>
      </c>
      <c r="CR23" s="17">
        <v>8</v>
      </c>
      <c r="CS23" s="17">
        <v>6.8603199999999998</v>
      </c>
      <c r="CT23" s="17">
        <v>6.8603199999999998</v>
      </c>
      <c r="CU23" s="17">
        <v>1.13968</v>
      </c>
      <c r="CV23" s="17">
        <v>0</v>
      </c>
      <c r="CW23" s="17">
        <v>0</v>
      </c>
      <c r="CX23" s="17">
        <v>0</v>
      </c>
      <c r="CY23" s="17">
        <v>0</v>
      </c>
      <c r="CZ23" s="17">
        <v>6.4</v>
      </c>
      <c r="DA23" s="17">
        <v>3.7974299999999999</v>
      </c>
      <c r="DB23" s="17">
        <v>6.8787000000000003</v>
      </c>
      <c r="DC23" s="17">
        <v>-0.47870000000000001</v>
      </c>
      <c r="DD23" s="17"/>
      <c r="DE23" s="17"/>
      <c r="DF23" s="17"/>
      <c r="DG23" s="17">
        <v>0</v>
      </c>
      <c r="DH23" s="17">
        <v>51</v>
      </c>
      <c r="DI23" s="17">
        <v>65</v>
      </c>
      <c r="DJ23" s="17">
        <v>15.321759999999999</v>
      </c>
      <c r="DK23" s="17">
        <v>35.678240000000002</v>
      </c>
      <c r="DL23" s="17">
        <v>0</v>
      </c>
      <c r="DM23" s="17"/>
      <c r="DN23" s="17"/>
      <c r="DO23" s="17">
        <v>0</v>
      </c>
      <c r="DP23" s="17"/>
      <c r="DQ23" s="17"/>
      <c r="DR23" s="17"/>
      <c r="DS23" s="17">
        <v>0</v>
      </c>
      <c r="DT23" s="17"/>
      <c r="DU23" s="17"/>
      <c r="DV23" s="17"/>
      <c r="DW23" s="17">
        <v>0</v>
      </c>
      <c r="DX23" s="17"/>
      <c r="DY23" s="17"/>
      <c r="DZ23" s="17"/>
      <c r="EA23" s="17">
        <v>0</v>
      </c>
      <c r="EB23" s="17">
        <v>110.8</v>
      </c>
      <c r="EC23" s="17">
        <v>113.3477</v>
      </c>
      <c r="ED23" s="17">
        <v>113.3477</v>
      </c>
      <c r="EE23" s="17">
        <v>-2.5476999999999999</v>
      </c>
      <c r="EF23" s="17">
        <v>112.6</v>
      </c>
      <c r="EG23" s="17">
        <v>111.18908</v>
      </c>
      <c r="EH23" s="17">
        <v>111.18908</v>
      </c>
      <c r="EI23" s="17">
        <v>1.41092</v>
      </c>
      <c r="EJ23" s="17"/>
      <c r="EK23" s="17"/>
      <c r="EL23" s="17"/>
      <c r="EM23" s="17">
        <v>0</v>
      </c>
      <c r="EN23" s="17"/>
      <c r="EO23" s="17"/>
      <c r="EP23" s="17"/>
      <c r="EQ23" s="17">
        <v>0</v>
      </c>
      <c r="ER23" s="17"/>
      <c r="ES23" s="17"/>
      <c r="ET23" s="17"/>
      <c r="EU23" s="17">
        <v>0</v>
      </c>
      <c r="EV23" s="17">
        <v>6.5</v>
      </c>
      <c r="EW23" s="17">
        <v>6.39</v>
      </c>
      <c r="EX23" s="17">
        <v>6.39</v>
      </c>
      <c r="EY23" s="17">
        <v>0.11</v>
      </c>
      <c r="EZ23" s="17">
        <v>145.6</v>
      </c>
      <c r="FA23" s="17">
        <v>143.00306</v>
      </c>
      <c r="FB23" s="17">
        <v>441.80342999999999</v>
      </c>
      <c r="FC23" s="17">
        <v>-296.20343000000003</v>
      </c>
      <c r="FD23" s="17">
        <v>76.599999999999994</v>
      </c>
      <c r="FE23" s="17">
        <v>82.275220000000004</v>
      </c>
      <c r="FF23" s="17">
        <v>80.561989999999994</v>
      </c>
      <c r="FG23" s="17">
        <v>-3.9619900000000001</v>
      </c>
      <c r="FH23" s="17">
        <v>152.30000000000001</v>
      </c>
      <c r="FI23" s="17">
        <v>149.20862</v>
      </c>
      <c r="FJ23" s="17">
        <v>149.20862</v>
      </c>
      <c r="FK23" s="17">
        <v>3.09138</v>
      </c>
      <c r="FL23" s="17">
        <v>42.3</v>
      </c>
      <c r="FM23" s="17">
        <v>37.93927</v>
      </c>
      <c r="FN23" s="17">
        <v>20.000319999999999</v>
      </c>
      <c r="FO23" s="17">
        <v>22.299679999999999</v>
      </c>
      <c r="FP23" s="17">
        <v>18.5</v>
      </c>
      <c r="FQ23" s="17">
        <v>19.361409999999999</v>
      </c>
      <c r="FR23" s="17">
        <v>19.361409999999999</v>
      </c>
      <c r="FS23" s="17">
        <v>-0.86141000000000001</v>
      </c>
      <c r="FT23" s="17">
        <v>13.4</v>
      </c>
      <c r="FU23" s="17">
        <v>19.09892</v>
      </c>
      <c r="FV23" s="17">
        <v>19.09892</v>
      </c>
      <c r="FW23" s="17">
        <v>-5.6989200000000002</v>
      </c>
      <c r="FX23" s="17">
        <v>91.2</v>
      </c>
      <c r="FY23" s="17">
        <v>88.000979999999998</v>
      </c>
      <c r="FZ23" s="17">
        <v>88.000979999999998</v>
      </c>
      <c r="GA23" s="17">
        <v>3.19902</v>
      </c>
      <c r="GB23" s="17">
        <v>144.30000000000001</v>
      </c>
      <c r="GC23" s="17">
        <v>133.33332999999999</v>
      </c>
      <c r="GD23" s="17">
        <v>178.66667000000001</v>
      </c>
      <c r="GE23" s="17">
        <v>-34.366669999999999</v>
      </c>
      <c r="GF23" s="17">
        <v>144.30000000000001</v>
      </c>
      <c r="GG23" s="17">
        <v>133.33332999999999</v>
      </c>
      <c r="GH23" s="17">
        <v>178.66667000000001</v>
      </c>
      <c r="GI23" s="17">
        <v>-34.366669999999999</v>
      </c>
      <c r="GJ23" s="17">
        <v>158</v>
      </c>
      <c r="GK23" s="17">
        <v>133.33332999999999</v>
      </c>
      <c r="GL23" s="17">
        <v>178.66667000000001</v>
      </c>
      <c r="GM23" s="17">
        <v>-20.66667</v>
      </c>
      <c r="GN23" s="17">
        <v>108.4</v>
      </c>
      <c r="GO23" s="17">
        <v>111.3477</v>
      </c>
      <c r="GP23" s="17">
        <v>88.215450000000004</v>
      </c>
      <c r="GQ23" s="17">
        <v>20.184550000000002</v>
      </c>
      <c r="GR23" s="17">
        <v>8</v>
      </c>
      <c r="GS23" s="17">
        <v>6.3630000000000004</v>
      </c>
      <c r="GT23" s="17">
        <v>8.9477499999999992</v>
      </c>
      <c r="GU23" s="17">
        <v>-0.94774999999999998</v>
      </c>
      <c r="GV23" s="17">
        <v>3.4</v>
      </c>
      <c r="GW23" s="17">
        <v>5.0277200000000004</v>
      </c>
      <c r="GX23" s="17">
        <v>5.02773</v>
      </c>
      <c r="GY23" s="17">
        <v>-1.6277299999999999</v>
      </c>
      <c r="GZ23" s="17">
        <v>34.5</v>
      </c>
      <c r="HA23" s="17">
        <v>36.537669999999999</v>
      </c>
      <c r="HB23" s="17">
        <v>36.537669999999999</v>
      </c>
      <c r="HC23" s="17">
        <v>-2.0376699999999999</v>
      </c>
      <c r="HD23" s="17">
        <v>45.3</v>
      </c>
      <c r="HE23" s="17">
        <v>44.44858</v>
      </c>
      <c r="HF23" s="17">
        <v>44.44858</v>
      </c>
      <c r="HG23" s="17">
        <v>0.85141999999999995</v>
      </c>
      <c r="HH23" s="17">
        <v>2.8</v>
      </c>
      <c r="HI23" s="17">
        <v>2.84151</v>
      </c>
      <c r="HJ23" s="17">
        <v>2.84151</v>
      </c>
      <c r="HK23" s="17">
        <v>-4.1509999999999998E-2</v>
      </c>
      <c r="HL23" s="17">
        <v>2.5</v>
      </c>
      <c r="HM23" s="17">
        <v>3.9824999999999999</v>
      </c>
      <c r="HN23" s="17">
        <v>3.9824999999999999</v>
      </c>
      <c r="HO23" s="17">
        <v>-1.4824999999999999</v>
      </c>
      <c r="HP23" s="17">
        <v>14.1</v>
      </c>
      <c r="HQ23" s="17">
        <v>15.00379</v>
      </c>
      <c r="HR23" s="17">
        <v>15.00379</v>
      </c>
      <c r="HS23" s="17">
        <v>-0.90378999999999998</v>
      </c>
      <c r="HT23" s="17">
        <v>168.3</v>
      </c>
      <c r="HU23" s="17">
        <v>171.88481999999999</v>
      </c>
      <c r="HV23" s="17">
        <v>137.72049999999999</v>
      </c>
      <c r="HW23" s="17">
        <v>30.579499999999999</v>
      </c>
      <c r="HX23" s="17">
        <v>0</v>
      </c>
      <c r="HY23" s="17">
        <v>0</v>
      </c>
      <c r="HZ23" s="17">
        <v>28.27571</v>
      </c>
      <c r="IA23" s="17">
        <v>-28.27571</v>
      </c>
      <c r="IB23" s="17"/>
      <c r="IC23" s="17"/>
      <c r="ID23" s="17"/>
      <c r="IE23" s="17">
        <v>0</v>
      </c>
      <c r="IF23" s="17"/>
      <c r="IG23" s="17"/>
      <c r="IH23" s="17"/>
      <c r="II23" s="17">
        <v>0</v>
      </c>
      <c r="IJ23" s="17">
        <v>0</v>
      </c>
      <c r="IK23" s="17"/>
      <c r="IL23" s="17">
        <v>0</v>
      </c>
      <c r="IM23" s="17">
        <v>0</v>
      </c>
      <c r="IN23" s="17"/>
      <c r="IO23" s="17"/>
      <c r="IP23" s="17"/>
      <c r="IQ23" s="17">
        <v>0</v>
      </c>
      <c r="IR23" s="17"/>
      <c r="IS23" s="17"/>
      <c r="IT23" s="17"/>
      <c r="IU23" s="17">
        <v>0</v>
      </c>
      <c r="IV23" s="17"/>
      <c r="IW23" s="17"/>
      <c r="IX23" s="17"/>
      <c r="IY23" s="17">
        <v>0</v>
      </c>
      <c r="IZ23" s="17">
        <v>87.6</v>
      </c>
      <c r="JA23" s="17">
        <v>89.163560000000004</v>
      </c>
      <c r="JB23" s="17">
        <v>89.163560000000004</v>
      </c>
      <c r="JC23" s="17">
        <v>-1.5635600000000001</v>
      </c>
      <c r="JD23" s="17">
        <v>157.30000000000001</v>
      </c>
      <c r="JE23" s="17">
        <v>150.66667000000001</v>
      </c>
      <c r="JF23" s="17">
        <v>150.66667000000001</v>
      </c>
      <c r="JG23" s="17">
        <v>6.6333299999999999</v>
      </c>
      <c r="JH23" s="17"/>
      <c r="JI23" s="17"/>
      <c r="JJ23" s="17"/>
      <c r="JK23" s="17">
        <v>0</v>
      </c>
      <c r="JL23" s="17">
        <v>0</v>
      </c>
      <c r="JM23" s="17"/>
      <c r="JN23" s="17"/>
      <c r="JO23" s="17">
        <v>0</v>
      </c>
      <c r="JP23" s="17">
        <v>68.31</v>
      </c>
      <c r="JQ23" s="17">
        <v>75.333330000000004</v>
      </c>
      <c r="JR23" s="17">
        <v>75.333330000000004</v>
      </c>
      <c r="JS23" s="17">
        <v>-7.0233299999999996</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70.400000000000006</v>
      </c>
      <c r="KO23" s="17">
        <v>41.932429999999997</v>
      </c>
      <c r="KP23" s="17">
        <v>39.536969999999997</v>
      </c>
      <c r="KQ23" s="17">
        <v>30.863029999999998</v>
      </c>
      <c r="KR23" s="17">
        <v>0</v>
      </c>
      <c r="KS23" s="17"/>
      <c r="KT23" s="17">
        <v>0</v>
      </c>
      <c r="KU23" s="17">
        <v>0</v>
      </c>
      <c r="KV23" s="17"/>
      <c r="KW23" s="17"/>
      <c r="KX23" s="17"/>
      <c r="KY23" s="17">
        <v>0</v>
      </c>
      <c r="KZ23" s="17">
        <v>22.6</v>
      </c>
      <c r="LA23" s="17">
        <v>0</v>
      </c>
      <c r="LB23" s="17">
        <v>109.47499999999999</v>
      </c>
      <c r="LC23" s="17">
        <v>-86.875</v>
      </c>
      <c r="LD23" s="17">
        <v>132.6</v>
      </c>
      <c r="LE23" s="17">
        <v>134.20367999999999</v>
      </c>
      <c r="LF23" s="17">
        <v>134.20367999999999</v>
      </c>
      <c r="LG23" s="17">
        <v>-1.60368</v>
      </c>
      <c r="LH23" s="17">
        <v>64.099999999999994</v>
      </c>
      <c r="LI23" s="17">
        <v>67.725759999999994</v>
      </c>
      <c r="LJ23" s="17">
        <v>67.725759999999994</v>
      </c>
      <c r="LK23" s="17">
        <v>-3.6257600000000001</v>
      </c>
      <c r="LL23" s="17">
        <v>79.400000000000006</v>
      </c>
      <c r="LM23" s="17">
        <v>78.567989999999995</v>
      </c>
      <c r="LN23" s="17">
        <v>78.567999999999998</v>
      </c>
      <c r="LO23" s="17">
        <v>0.83199999999999996</v>
      </c>
      <c r="LP23" s="17">
        <v>30.3</v>
      </c>
      <c r="LQ23" s="17">
        <v>30.21547</v>
      </c>
      <c r="LR23" s="17">
        <v>30.215479999999999</v>
      </c>
      <c r="LS23" s="17">
        <v>8.4519999999999998E-2</v>
      </c>
      <c r="LT23" s="17"/>
      <c r="LU23" s="17"/>
      <c r="LV23" s="17"/>
      <c r="LW23" s="17">
        <v>0</v>
      </c>
      <c r="LX23" s="17"/>
      <c r="LY23" s="17"/>
      <c r="LZ23" s="17"/>
      <c r="MA23" s="17">
        <v>0</v>
      </c>
      <c r="MB23" s="17"/>
      <c r="MC23" s="17"/>
      <c r="MD23" s="17"/>
      <c r="ME23" s="17">
        <v>0</v>
      </c>
      <c r="MF23" s="17">
        <v>87.1</v>
      </c>
      <c r="MG23" s="17">
        <v>96.666669999999996</v>
      </c>
      <c r="MH23" s="17">
        <v>96.666669999999996</v>
      </c>
      <c r="MI23" s="17">
        <v>-9.5666700000000002</v>
      </c>
      <c r="MJ23" s="17">
        <v>87.1</v>
      </c>
      <c r="MK23" s="17">
        <v>96.666669999999996</v>
      </c>
      <c r="ML23" s="17">
        <v>96.666669999999996</v>
      </c>
      <c r="MM23" s="17">
        <v>-9.5666700000000002</v>
      </c>
      <c r="MN23" s="17">
        <v>110.7</v>
      </c>
      <c r="MO23" s="17">
        <v>96.666669999999996</v>
      </c>
      <c r="MP23" s="17">
        <v>96.666669999999996</v>
      </c>
      <c r="MQ23" s="17">
        <v>14.033329999999999</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0.2</v>
      </c>
      <c r="NU23" s="17">
        <v>6.2E-2</v>
      </c>
      <c r="NV23" s="17">
        <v>6.2E-2</v>
      </c>
      <c r="NW23" s="17">
        <v>0.13800000000000001</v>
      </c>
      <c r="NX23" s="17">
        <v>91.8</v>
      </c>
      <c r="NY23" s="17">
        <v>87.5</v>
      </c>
      <c r="NZ23" s="17">
        <v>61.427</v>
      </c>
      <c r="OA23" s="17">
        <v>30.373000000000001</v>
      </c>
      <c r="OB23" s="17">
        <v>71.5</v>
      </c>
      <c r="OC23" s="17"/>
      <c r="OD23" s="17">
        <v>70.492000000000004</v>
      </c>
      <c r="OE23" s="17">
        <v>1.008</v>
      </c>
      <c r="OF23" s="17">
        <v>1.3</v>
      </c>
      <c r="OG23" s="17">
        <v>2.266</v>
      </c>
      <c r="OH23" s="17">
        <v>2.266</v>
      </c>
      <c r="OI23" s="17">
        <v>-0.96599999999999997</v>
      </c>
      <c r="OJ23" s="17">
        <v>0.1</v>
      </c>
      <c r="OK23" s="17"/>
      <c r="OL23" s="17">
        <v>0</v>
      </c>
      <c r="OM23" s="17">
        <v>0.1</v>
      </c>
      <c r="ON23" s="17">
        <v>20</v>
      </c>
      <c r="OO23" s="17">
        <v>17.629770000000001</v>
      </c>
      <c r="OP23" s="17">
        <v>17.629770000000001</v>
      </c>
      <c r="OQ23" s="17">
        <v>2.3702299999999998</v>
      </c>
      <c r="OR23" s="17">
        <v>10</v>
      </c>
      <c r="OS23" s="17">
        <v>9.0000099999999996</v>
      </c>
      <c r="OT23" s="17">
        <v>9</v>
      </c>
      <c r="OU23" s="17">
        <v>1</v>
      </c>
      <c r="OV23" s="17">
        <v>3.3</v>
      </c>
      <c r="OW23" s="17">
        <v>1.46</v>
      </c>
      <c r="OX23" s="17">
        <v>4.5965400000000001</v>
      </c>
      <c r="OY23" s="17">
        <v>-1.29654</v>
      </c>
      <c r="OZ23" s="17"/>
      <c r="PA23" s="17"/>
      <c r="PB23" s="17">
        <v>0</v>
      </c>
      <c r="PC23" s="17">
        <v>0</v>
      </c>
      <c r="PD23" s="17">
        <v>3.6</v>
      </c>
      <c r="PE23" s="17">
        <v>3.6</v>
      </c>
      <c r="PF23" s="17">
        <v>3.6</v>
      </c>
      <c r="PG23" s="17">
        <v>0</v>
      </c>
      <c r="PH23" s="17">
        <v>3.5</v>
      </c>
      <c r="PI23" s="17">
        <v>3.4</v>
      </c>
      <c r="PJ23" s="17">
        <v>3.4</v>
      </c>
      <c r="PK23" s="17">
        <v>0.1</v>
      </c>
      <c r="PL23" s="17">
        <v>20.2</v>
      </c>
      <c r="PM23" s="17">
        <v>19.588640000000002</v>
      </c>
      <c r="PN23" s="17">
        <v>19.588640000000002</v>
      </c>
      <c r="PO23" s="17">
        <v>0.61136000000000001</v>
      </c>
      <c r="PP23" s="17">
        <v>20</v>
      </c>
      <c r="PQ23" s="17">
        <v>20</v>
      </c>
      <c r="PR23" s="17">
        <v>8</v>
      </c>
      <c r="PS23" s="17">
        <v>12</v>
      </c>
      <c r="PT23" s="17">
        <v>6.4</v>
      </c>
      <c r="PU23" s="17">
        <v>6.8</v>
      </c>
      <c r="PV23" s="17">
        <v>3.1</v>
      </c>
      <c r="PW23" s="17">
        <v>3.3</v>
      </c>
      <c r="PX23" s="17">
        <v>3.6</v>
      </c>
      <c r="PY23" s="17">
        <v>3.5</v>
      </c>
      <c r="PZ23" s="17">
        <v>3.5</v>
      </c>
      <c r="QA23" s="17">
        <v>0.1</v>
      </c>
      <c r="QB23" s="17">
        <v>18.600000000000001</v>
      </c>
      <c r="QC23" s="17">
        <v>18.021550000000001</v>
      </c>
      <c r="QD23" s="17">
        <v>18.021550000000001</v>
      </c>
      <c r="QE23" s="17">
        <v>0.57845000000000002</v>
      </c>
      <c r="QF23" s="17">
        <v>14.1</v>
      </c>
      <c r="QG23" s="17">
        <v>12.29</v>
      </c>
      <c r="QH23" s="17">
        <v>12.29</v>
      </c>
      <c r="QI23" s="17">
        <v>1.81</v>
      </c>
      <c r="QJ23" s="17">
        <v>17.899999999999999</v>
      </c>
      <c r="QK23" s="17">
        <v>14.067</v>
      </c>
      <c r="QL23" s="17">
        <v>14.067</v>
      </c>
      <c r="QM23" s="17">
        <v>3.8330000000000002</v>
      </c>
      <c r="QN23" s="17">
        <v>20.8</v>
      </c>
      <c r="QO23" s="17">
        <v>15.827999999999999</v>
      </c>
      <c r="QP23" s="17">
        <v>15.827999999999999</v>
      </c>
      <c r="QQ23" s="17">
        <v>4.9720000000000004</v>
      </c>
      <c r="QR23" s="17">
        <v>40.1</v>
      </c>
      <c r="QS23" s="17">
        <v>63.4</v>
      </c>
      <c r="QT23" s="17">
        <v>43.878</v>
      </c>
      <c r="QU23" s="17">
        <v>-3.778</v>
      </c>
      <c r="QV23" s="17">
        <v>4.8</v>
      </c>
      <c r="QW23" s="17">
        <v>4.2</v>
      </c>
      <c r="QX23" s="17">
        <v>4.2</v>
      </c>
      <c r="QY23" s="17">
        <v>0.6</v>
      </c>
      <c r="QZ23" s="17">
        <v>1.8</v>
      </c>
      <c r="RA23" s="17">
        <v>0</v>
      </c>
      <c r="RB23" s="17">
        <v>0</v>
      </c>
      <c r="RC23" s="17">
        <v>1.8</v>
      </c>
      <c r="RD23" s="17">
        <v>0.8</v>
      </c>
      <c r="RE23" s="17">
        <v>1.2</v>
      </c>
      <c r="RF23" s="17">
        <v>1.2</v>
      </c>
      <c r="RG23" s="17">
        <v>-0.4</v>
      </c>
      <c r="RH23" s="17">
        <v>2.2000000000000002</v>
      </c>
      <c r="RI23" s="17">
        <v>2.8</v>
      </c>
      <c r="RJ23" s="17">
        <v>2.8</v>
      </c>
      <c r="RK23" s="17">
        <v>-0.6</v>
      </c>
      <c r="RL23" s="17">
        <v>18.600000000000001</v>
      </c>
      <c r="RM23" s="17">
        <v>14.247</v>
      </c>
      <c r="RN23" s="17">
        <v>14.247</v>
      </c>
      <c r="RO23" s="17">
        <v>4.3529999999999998</v>
      </c>
      <c r="RP23" s="17">
        <v>3.3</v>
      </c>
      <c r="RQ23" s="17">
        <v>3.5489999999999999</v>
      </c>
      <c r="RR23" s="17">
        <v>3.5489999999999999</v>
      </c>
      <c r="RS23" s="17">
        <v>-0.249</v>
      </c>
      <c r="RT23" s="17">
        <v>3.8</v>
      </c>
      <c r="RU23" s="17">
        <v>0</v>
      </c>
      <c r="RV23" s="17">
        <v>6.5980499999999997</v>
      </c>
      <c r="RW23" s="17">
        <v>-2.7980499999999999</v>
      </c>
      <c r="RX23" s="17">
        <v>2</v>
      </c>
      <c r="RY23" s="17">
        <v>2</v>
      </c>
      <c r="RZ23" s="17">
        <v>2</v>
      </c>
      <c r="SA23" s="17">
        <v>0</v>
      </c>
      <c r="SB23" s="17"/>
      <c r="SC23" s="17"/>
      <c r="SD23" s="17">
        <v>0</v>
      </c>
      <c r="SE23" s="17">
        <v>0</v>
      </c>
      <c r="SF23" s="17">
        <v>15.6</v>
      </c>
      <c r="SG23" s="17">
        <v>18.021550000000001</v>
      </c>
      <c r="SH23" s="17">
        <v>18.021550000000001</v>
      </c>
      <c r="SI23" s="17">
        <v>-2.4215499999999999</v>
      </c>
      <c r="SJ23" s="17">
        <v>9.6999999999999993</v>
      </c>
      <c r="SK23" s="17">
        <v>9.1</v>
      </c>
      <c r="SL23" s="17">
        <v>9.1</v>
      </c>
      <c r="SM23" s="17">
        <v>0.6</v>
      </c>
      <c r="SN23" s="17">
        <v>19.7</v>
      </c>
      <c r="SO23" s="17">
        <v>19.588640000000002</v>
      </c>
      <c r="SP23" s="17">
        <v>19.588640000000002</v>
      </c>
      <c r="SQ23" s="17">
        <v>0.11136</v>
      </c>
      <c r="SR23" s="17">
        <v>20.3</v>
      </c>
      <c r="SS23" s="17">
        <v>19.588640000000002</v>
      </c>
      <c r="ST23" s="17">
        <v>19.588640000000002</v>
      </c>
      <c r="SU23" s="17">
        <v>0.71135999999999999</v>
      </c>
      <c r="SV23" s="17">
        <v>20</v>
      </c>
      <c r="SW23" s="17">
        <v>19.392749999999999</v>
      </c>
      <c r="SX23" s="17">
        <v>19.392749999999999</v>
      </c>
      <c r="SY23" s="17">
        <v>0.60724999999999996</v>
      </c>
      <c r="SZ23" s="17">
        <v>22.4</v>
      </c>
      <c r="TA23" s="17">
        <v>18.792000000000002</v>
      </c>
      <c r="TB23" s="17">
        <v>18.792000000000002</v>
      </c>
      <c r="TC23" s="17">
        <v>3.6080000000000001</v>
      </c>
      <c r="TD23" s="17">
        <v>5.5</v>
      </c>
      <c r="TE23" s="17">
        <v>21.117000000000001</v>
      </c>
      <c r="TF23" s="17">
        <v>21.117000000000001</v>
      </c>
      <c r="TG23" s="17">
        <v>-15.617000000000001</v>
      </c>
      <c r="TH23" s="17">
        <v>36.299999999999997</v>
      </c>
      <c r="TI23" s="17">
        <v>34.226999999999997</v>
      </c>
      <c r="TJ23" s="17">
        <v>34.226999999999997</v>
      </c>
      <c r="TK23" s="17">
        <v>2.073</v>
      </c>
      <c r="TL23" s="17">
        <v>49.4</v>
      </c>
      <c r="TM23" s="17">
        <v>62.1</v>
      </c>
      <c r="TN23" s="17">
        <v>41.17</v>
      </c>
      <c r="TO23" s="17">
        <v>8.23</v>
      </c>
      <c r="TP23" s="17">
        <v>58</v>
      </c>
      <c r="TQ23" s="17">
        <v>67.599999999999994</v>
      </c>
      <c r="TR23" s="17">
        <v>41.88</v>
      </c>
      <c r="TS23" s="17">
        <v>16.12</v>
      </c>
      <c r="TT23" s="17">
        <v>3.4</v>
      </c>
      <c r="TU23" s="17">
        <v>3.8</v>
      </c>
      <c r="TV23" s="17">
        <v>2.58</v>
      </c>
      <c r="TW23" s="17">
        <v>0.82</v>
      </c>
      <c r="TX23" s="17">
        <v>3.2</v>
      </c>
      <c r="TY23" s="17">
        <v>2.9</v>
      </c>
      <c r="TZ23" s="17">
        <v>1.97</v>
      </c>
      <c r="UA23" s="17">
        <v>1.23</v>
      </c>
      <c r="UB23" s="17">
        <v>20.9</v>
      </c>
      <c r="UC23" s="17">
        <v>19.588640000000002</v>
      </c>
      <c r="UD23" s="17">
        <v>19.588640000000002</v>
      </c>
      <c r="UE23" s="17">
        <v>1.3113600000000001</v>
      </c>
      <c r="UF23" s="17">
        <v>8.5</v>
      </c>
      <c r="UG23" s="17">
        <v>8.4</v>
      </c>
      <c r="UH23" s="17">
        <v>8.4</v>
      </c>
      <c r="UI23" s="17">
        <v>0.1</v>
      </c>
      <c r="UJ23" s="17">
        <v>0</v>
      </c>
      <c r="UK23" s="17"/>
      <c r="UL23" s="17">
        <v>5</v>
      </c>
      <c r="UM23" s="17">
        <v>-5</v>
      </c>
      <c r="UN23" s="17">
        <v>20</v>
      </c>
      <c r="UO23" s="17">
        <v>19.588640000000002</v>
      </c>
      <c r="UP23" s="17">
        <v>19.588640000000002</v>
      </c>
      <c r="UQ23" s="17">
        <v>0.41136</v>
      </c>
      <c r="UR23" s="17">
        <v>20</v>
      </c>
      <c r="US23" s="17">
        <v>19.588640000000002</v>
      </c>
      <c r="UT23" s="17">
        <v>19.588640000000002</v>
      </c>
      <c r="UU23" s="17">
        <v>0.41136</v>
      </c>
      <c r="UV23" s="17">
        <v>20</v>
      </c>
      <c r="UW23" s="17">
        <v>19.588640000000002</v>
      </c>
      <c r="UX23" s="17">
        <v>19.588640000000002</v>
      </c>
      <c r="UY23" s="17">
        <v>0.41136</v>
      </c>
      <c r="UZ23" s="17">
        <v>1.4</v>
      </c>
      <c r="VA23" s="17">
        <v>2.7170000000000001</v>
      </c>
      <c r="VB23" s="17">
        <v>2.7170000000000001</v>
      </c>
      <c r="VC23" s="17">
        <v>-1.3169999999999999</v>
      </c>
      <c r="VD23" s="17">
        <v>7.7</v>
      </c>
      <c r="VE23" s="17"/>
      <c r="VF23" s="17">
        <v>3.78</v>
      </c>
      <c r="VG23" s="17">
        <v>3.92</v>
      </c>
      <c r="VH23" s="17">
        <v>134</v>
      </c>
      <c r="VI23" s="17">
        <v>132</v>
      </c>
      <c r="VJ23" s="17">
        <v>132</v>
      </c>
      <c r="VK23" s="17">
        <v>2</v>
      </c>
      <c r="VL23" s="17">
        <v>0.6</v>
      </c>
      <c r="VM23" s="17">
        <v>0.6</v>
      </c>
      <c r="VN23" s="17">
        <v>0.6</v>
      </c>
      <c r="VO23" s="17">
        <v>0</v>
      </c>
      <c r="VP23" s="17">
        <v>28.1</v>
      </c>
      <c r="VQ23" s="17">
        <v>35.82</v>
      </c>
      <c r="VR23" s="17">
        <v>30.364999999999998</v>
      </c>
      <c r="VS23" s="17">
        <v>-2.2650000000000001</v>
      </c>
      <c r="VT23" s="17">
        <v>14.9</v>
      </c>
      <c r="VU23" s="17">
        <v>33.07</v>
      </c>
      <c r="VV23" s="17">
        <v>33.070999999999998</v>
      </c>
      <c r="VW23" s="17">
        <v>-18.170999999999999</v>
      </c>
      <c r="VX23" s="17">
        <v>100.2</v>
      </c>
      <c r="VY23" s="17">
        <v>92.923000000000002</v>
      </c>
      <c r="VZ23" s="17">
        <v>92.923000000000002</v>
      </c>
      <c r="WA23" s="17">
        <v>7.2770000000000001</v>
      </c>
      <c r="WB23" s="17">
        <v>8.5</v>
      </c>
      <c r="WC23" s="17"/>
      <c r="WD23" s="17">
        <v>3.8319999999999999</v>
      </c>
      <c r="WE23" s="17">
        <v>4.6680000000000001</v>
      </c>
      <c r="WF23" s="17">
        <v>0</v>
      </c>
      <c r="WG23" s="17"/>
      <c r="WH23" s="17"/>
      <c r="WI23" s="17">
        <v>0</v>
      </c>
      <c r="WJ23" s="17">
        <v>20.2</v>
      </c>
      <c r="WK23" s="17">
        <v>19.392749999999999</v>
      </c>
      <c r="WL23" s="17">
        <v>19.392749999999999</v>
      </c>
      <c r="WM23" s="17">
        <v>0.80725000000000002</v>
      </c>
      <c r="WN23" s="17">
        <v>10</v>
      </c>
      <c r="WO23" s="17">
        <v>10.5</v>
      </c>
      <c r="WP23" s="17">
        <v>10.5</v>
      </c>
      <c r="WQ23" s="17">
        <v>-0.5</v>
      </c>
      <c r="WR23" s="17">
        <v>44.7</v>
      </c>
      <c r="WS23" s="17">
        <v>76</v>
      </c>
      <c r="WT23" s="17">
        <v>69</v>
      </c>
      <c r="WU23" s="17">
        <v>-24.3</v>
      </c>
      <c r="WV23" s="17">
        <v>34.200000000000003</v>
      </c>
      <c r="WW23" s="17"/>
      <c r="WX23" s="17"/>
      <c r="WY23" s="17">
        <v>34.200000000000003</v>
      </c>
      <c r="WZ23" s="17">
        <v>29.573920000000001</v>
      </c>
      <c r="XA23" s="17">
        <v>29.184000000000001</v>
      </c>
      <c r="XB23" s="17">
        <v>29.184000000000001</v>
      </c>
      <c r="XC23" s="17">
        <v>0.38991999999999999</v>
      </c>
      <c r="XD23" s="17">
        <v>3.4320200000000001</v>
      </c>
      <c r="XE23" s="17">
        <v>2.8159999999999998</v>
      </c>
      <c r="XF23" s="17">
        <v>2.8159999999999998</v>
      </c>
      <c r="XG23" s="17">
        <v>0.61602000000000001</v>
      </c>
      <c r="XH23" s="17">
        <v>14.7</v>
      </c>
      <c r="XI23" s="17">
        <v>14</v>
      </c>
      <c r="XJ23" s="17">
        <v>14</v>
      </c>
      <c r="XK23" s="17">
        <v>0.7</v>
      </c>
      <c r="XL23" s="17">
        <v>16.3</v>
      </c>
      <c r="XM23" s="17">
        <v>17</v>
      </c>
      <c r="XN23" s="17">
        <v>17</v>
      </c>
      <c r="XO23" s="17">
        <v>-0.7</v>
      </c>
      <c r="XP23" s="17">
        <v>4.5999999999999996</v>
      </c>
      <c r="XQ23" s="17">
        <v>7.07</v>
      </c>
      <c r="XR23" s="17">
        <v>7.07</v>
      </c>
      <c r="XS23" s="17">
        <v>-2.4700000000000002</v>
      </c>
    </row>
    <row r="24" spans="1:643" ht="24" customHeight="1">
      <c r="A24" s="1"/>
      <c r="B24" s="18" t="s">
        <v>57</v>
      </c>
      <c r="C24" s="18" t="s">
        <v>726</v>
      </c>
      <c r="D24" s="19">
        <v>1.1000000000000001</v>
      </c>
      <c r="E24" s="19">
        <v>0.98</v>
      </c>
      <c r="F24" s="19">
        <v>0.98</v>
      </c>
      <c r="G24" s="19">
        <v>0.12</v>
      </c>
      <c r="H24" s="19">
        <v>1.6</v>
      </c>
      <c r="I24" s="19">
        <v>1.67</v>
      </c>
      <c r="J24" s="19">
        <v>1.67</v>
      </c>
      <c r="K24" s="19">
        <v>-7.0000000000000007E-2</v>
      </c>
      <c r="L24" s="19">
        <v>637.5</v>
      </c>
      <c r="M24" s="19">
        <v>647.00522999999998</v>
      </c>
      <c r="N24" s="19">
        <v>647.00522999999998</v>
      </c>
      <c r="O24" s="19">
        <v>-9.5052299999999992</v>
      </c>
      <c r="P24" s="19">
        <v>214</v>
      </c>
      <c r="Q24" s="19">
        <v>212.33768000000001</v>
      </c>
      <c r="R24" s="19">
        <v>212.33768000000001</v>
      </c>
      <c r="S24" s="19">
        <v>1.66232</v>
      </c>
      <c r="T24" s="19"/>
      <c r="U24" s="19"/>
      <c r="V24" s="19"/>
      <c r="W24" s="19">
        <v>0</v>
      </c>
      <c r="X24" s="19"/>
      <c r="Y24" s="19"/>
      <c r="Z24" s="19"/>
      <c r="AA24" s="19">
        <v>0</v>
      </c>
      <c r="AB24" s="19">
        <v>39.5</v>
      </c>
      <c r="AC24" s="19">
        <v>12.09104</v>
      </c>
      <c r="AD24" s="19">
        <v>73.398420000000002</v>
      </c>
      <c r="AE24" s="19">
        <v>-33.898420000000002</v>
      </c>
      <c r="AF24" s="19">
        <v>164.3</v>
      </c>
      <c r="AG24" s="19">
        <v>159.98926</v>
      </c>
      <c r="AH24" s="19">
        <v>159.98926</v>
      </c>
      <c r="AI24" s="19">
        <v>4.31074</v>
      </c>
      <c r="AJ24" s="19"/>
      <c r="AK24" s="19"/>
      <c r="AL24" s="19"/>
      <c r="AM24" s="19">
        <v>0</v>
      </c>
      <c r="AN24" s="19"/>
      <c r="AO24" s="19"/>
      <c r="AP24" s="19"/>
      <c r="AQ24" s="19">
        <v>0</v>
      </c>
      <c r="AR24" s="19">
        <v>134.1</v>
      </c>
      <c r="AS24" s="19">
        <v>137.61245</v>
      </c>
      <c r="AT24" s="19">
        <v>123.58991</v>
      </c>
      <c r="AU24" s="19">
        <v>10.51009</v>
      </c>
      <c r="AV24" s="19">
        <v>133.5</v>
      </c>
      <c r="AW24" s="19">
        <v>137.61245</v>
      </c>
      <c r="AX24" s="19">
        <v>123.58991</v>
      </c>
      <c r="AY24" s="19">
        <v>9.9100900000000003</v>
      </c>
      <c r="AZ24" s="19">
        <v>133.5</v>
      </c>
      <c r="BA24" s="19">
        <v>137.61245</v>
      </c>
      <c r="BB24" s="19">
        <v>123.58991</v>
      </c>
      <c r="BC24" s="19">
        <v>9.9100900000000003</v>
      </c>
      <c r="BD24" s="19">
        <v>233.1</v>
      </c>
      <c r="BE24" s="19">
        <v>206.41866999999999</v>
      </c>
      <c r="BF24" s="19">
        <v>185.38486</v>
      </c>
      <c r="BG24" s="19">
        <v>47.715139999999998</v>
      </c>
      <c r="BH24" s="19">
        <v>207.8</v>
      </c>
      <c r="BI24" s="19">
        <v>144.16130000000001</v>
      </c>
      <c r="BJ24" s="19">
        <v>212.16135</v>
      </c>
      <c r="BK24" s="19">
        <v>-4.3613499999999998</v>
      </c>
      <c r="BL24" s="19">
        <v>104.7</v>
      </c>
      <c r="BM24" s="19">
        <v>72.080650000000006</v>
      </c>
      <c r="BN24" s="19">
        <v>106.08068</v>
      </c>
      <c r="BO24" s="19">
        <v>-1.3806799999999999</v>
      </c>
      <c r="BP24" s="19">
        <v>550</v>
      </c>
      <c r="BQ24" s="19">
        <v>570.52498000000003</v>
      </c>
      <c r="BR24" s="19">
        <v>556.14453000000003</v>
      </c>
      <c r="BS24" s="19">
        <v>-6.1445299999999996</v>
      </c>
      <c r="BT24" s="19">
        <v>10.3</v>
      </c>
      <c r="BU24" s="19">
        <v>10.212540000000001</v>
      </c>
      <c r="BV24" s="19">
        <v>10.212540000000001</v>
      </c>
      <c r="BW24" s="19">
        <v>8.7459999999999996E-2</v>
      </c>
      <c r="BX24" s="19"/>
      <c r="BY24" s="19"/>
      <c r="BZ24" s="19"/>
      <c r="CA24" s="19">
        <v>0</v>
      </c>
      <c r="CB24" s="19"/>
      <c r="CC24" s="19"/>
      <c r="CD24" s="19"/>
      <c r="CE24" s="19">
        <v>0</v>
      </c>
      <c r="CF24" s="19"/>
      <c r="CG24" s="19"/>
      <c r="CH24" s="19"/>
      <c r="CI24" s="19">
        <v>0</v>
      </c>
      <c r="CJ24" s="19"/>
      <c r="CK24" s="19"/>
      <c r="CL24" s="19"/>
      <c r="CM24" s="19">
        <v>0</v>
      </c>
      <c r="CN24" s="19">
        <v>160.69999999999999</v>
      </c>
      <c r="CO24" s="19">
        <v>165.3526</v>
      </c>
      <c r="CP24" s="19">
        <v>165.3526</v>
      </c>
      <c r="CQ24" s="19">
        <v>-4.6525999999999996</v>
      </c>
      <c r="CR24" s="19">
        <v>7.4</v>
      </c>
      <c r="CS24" s="19">
        <v>6.8603199999999998</v>
      </c>
      <c r="CT24" s="19">
        <v>6.8603199999999998</v>
      </c>
      <c r="CU24" s="19">
        <v>0.53968000000000005</v>
      </c>
      <c r="CV24" s="19">
        <v>0</v>
      </c>
      <c r="CW24" s="19">
        <v>0</v>
      </c>
      <c r="CX24" s="19">
        <v>0</v>
      </c>
      <c r="CY24" s="19">
        <v>0</v>
      </c>
      <c r="CZ24" s="19">
        <v>6.6</v>
      </c>
      <c r="DA24" s="19">
        <v>6.8787000000000003</v>
      </c>
      <c r="DB24" s="19">
        <v>6.8787000000000003</v>
      </c>
      <c r="DC24" s="19">
        <v>-0.2787</v>
      </c>
      <c r="DD24" s="19"/>
      <c r="DE24" s="19"/>
      <c r="DF24" s="19"/>
      <c r="DG24" s="19">
        <v>0</v>
      </c>
      <c r="DH24" s="19">
        <v>49.1</v>
      </c>
      <c r="DI24" s="19">
        <v>65</v>
      </c>
      <c r="DJ24" s="19">
        <v>15.321759999999999</v>
      </c>
      <c r="DK24" s="19">
        <v>33.778239999999997</v>
      </c>
      <c r="DL24" s="19">
        <v>0</v>
      </c>
      <c r="DM24" s="19"/>
      <c r="DN24" s="19"/>
      <c r="DO24" s="19">
        <v>0</v>
      </c>
      <c r="DP24" s="19"/>
      <c r="DQ24" s="19"/>
      <c r="DR24" s="19"/>
      <c r="DS24" s="19">
        <v>0</v>
      </c>
      <c r="DT24" s="19"/>
      <c r="DU24" s="19"/>
      <c r="DV24" s="19"/>
      <c r="DW24" s="19">
        <v>0</v>
      </c>
      <c r="DX24" s="19"/>
      <c r="DY24" s="19"/>
      <c r="DZ24" s="19"/>
      <c r="EA24" s="19">
        <v>0</v>
      </c>
      <c r="EB24" s="19">
        <v>109.8</v>
      </c>
      <c r="EC24" s="19">
        <v>113.3477</v>
      </c>
      <c r="ED24" s="19">
        <v>113.3477</v>
      </c>
      <c r="EE24" s="19">
        <v>-3.5476999999999999</v>
      </c>
      <c r="EF24" s="19">
        <v>111.9</v>
      </c>
      <c r="EG24" s="19">
        <v>111.18908</v>
      </c>
      <c r="EH24" s="19">
        <v>111.18908</v>
      </c>
      <c r="EI24" s="19">
        <v>0.71092</v>
      </c>
      <c r="EJ24" s="19"/>
      <c r="EK24" s="19"/>
      <c r="EL24" s="19"/>
      <c r="EM24" s="19">
        <v>0</v>
      </c>
      <c r="EN24" s="19"/>
      <c r="EO24" s="19"/>
      <c r="EP24" s="19"/>
      <c r="EQ24" s="19">
        <v>0</v>
      </c>
      <c r="ER24" s="19"/>
      <c r="ES24" s="19"/>
      <c r="ET24" s="19"/>
      <c r="EU24" s="19">
        <v>0</v>
      </c>
      <c r="EV24" s="19">
        <v>6.5</v>
      </c>
      <c r="EW24" s="19">
        <v>6.39</v>
      </c>
      <c r="EX24" s="19">
        <v>6.39</v>
      </c>
      <c r="EY24" s="19">
        <v>0.11</v>
      </c>
      <c r="EZ24" s="19">
        <v>284</v>
      </c>
      <c r="FA24" s="19">
        <v>357.48829000000001</v>
      </c>
      <c r="FB24" s="19">
        <v>438.86829999999998</v>
      </c>
      <c r="FC24" s="19">
        <v>-154.8683</v>
      </c>
      <c r="FD24" s="19">
        <v>76</v>
      </c>
      <c r="FE24" s="19">
        <v>82.275220000000004</v>
      </c>
      <c r="FF24" s="19">
        <v>80.561989999999994</v>
      </c>
      <c r="FG24" s="19">
        <v>-4.5619899999999998</v>
      </c>
      <c r="FH24" s="19">
        <v>150</v>
      </c>
      <c r="FI24" s="19">
        <v>149.20862</v>
      </c>
      <c r="FJ24" s="19">
        <v>149.20862</v>
      </c>
      <c r="FK24" s="19">
        <v>0.79137999999999997</v>
      </c>
      <c r="FL24" s="19">
        <v>41</v>
      </c>
      <c r="FM24" s="19">
        <v>37.939279999999997</v>
      </c>
      <c r="FN24" s="19">
        <v>20.000319999999999</v>
      </c>
      <c r="FO24" s="19">
        <v>20.999680000000001</v>
      </c>
      <c r="FP24" s="19">
        <v>18.399999999999999</v>
      </c>
      <c r="FQ24" s="19">
        <v>19.361409999999999</v>
      </c>
      <c r="FR24" s="19">
        <v>19.361409999999999</v>
      </c>
      <c r="FS24" s="19">
        <v>-0.96140999999999999</v>
      </c>
      <c r="FT24" s="19">
        <v>7.8</v>
      </c>
      <c r="FU24" s="19">
        <v>19.09892</v>
      </c>
      <c r="FV24" s="19">
        <v>19.09892</v>
      </c>
      <c r="FW24" s="19">
        <v>-11.298920000000001</v>
      </c>
      <c r="FX24" s="19">
        <v>91.2</v>
      </c>
      <c r="FY24" s="19">
        <v>88.000979999999998</v>
      </c>
      <c r="FZ24" s="19">
        <v>88.000979999999998</v>
      </c>
      <c r="GA24" s="19">
        <v>3.19902</v>
      </c>
      <c r="GB24" s="19">
        <v>172.6</v>
      </c>
      <c r="GC24" s="19">
        <v>178.66667000000001</v>
      </c>
      <c r="GD24" s="19">
        <v>178.66667000000001</v>
      </c>
      <c r="GE24" s="19">
        <v>-6.0666700000000002</v>
      </c>
      <c r="GF24" s="19">
        <v>172.9</v>
      </c>
      <c r="GG24" s="19">
        <v>178.66667000000001</v>
      </c>
      <c r="GH24" s="19">
        <v>178.66667000000001</v>
      </c>
      <c r="GI24" s="19">
        <v>-5.7666700000000004</v>
      </c>
      <c r="GJ24" s="19">
        <v>178.7</v>
      </c>
      <c r="GK24" s="19">
        <v>178.66667000000001</v>
      </c>
      <c r="GL24" s="19">
        <v>178.66667000000001</v>
      </c>
      <c r="GM24" s="19">
        <v>3.3329999999999999E-2</v>
      </c>
      <c r="GN24" s="19">
        <v>107.5</v>
      </c>
      <c r="GO24" s="19">
        <v>111.3477</v>
      </c>
      <c r="GP24" s="19">
        <v>84.778400000000005</v>
      </c>
      <c r="GQ24" s="19">
        <v>22.721599999999999</v>
      </c>
      <c r="GR24" s="19">
        <v>7.9</v>
      </c>
      <c r="GS24" s="19">
        <v>6.3630000000000004</v>
      </c>
      <c r="GT24" s="19">
        <v>8.9477499999999992</v>
      </c>
      <c r="GU24" s="19">
        <v>-1.04775</v>
      </c>
      <c r="GV24" s="19">
        <v>3.5</v>
      </c>
      <c r="GW24" s="19">
        <v>5.02773</v>
      </c>
      <c r="GX24" s="19">
        <v>5.02773</v>
      </c>
      <c r="GY24" s="19">
        <v>-1.52773</v>
      </c>
      <c r="GZ24" s="19">
        <v>33</v>
      </c>
      <c r="HA24" s="19">
        <v>36.537669999999999</v>
      </c>
      <c r="HB24" s="19">
        <v>36.537669999999999</v>
      </c>
      <c r="HC24" s="19">
        <v>-3.5376699999999999</v>
      </c>
      <c r="HD24" s="19">
        <v>44.3</v>
      </c>
      <c r="HE24" s="19">
        <v>44.44858</v>
      </c>
      <c r="HF24" s="19">
        <v>44.44858</v>
      </c>
      <c r="HG24" s="19">
        <v>-0.14857999999999999</v>
      </c>
      <c r="HH24" s="19">
        <v>2.8</v>
      </c>
      <c r="HI24" s="19">
        <v>2.84151</v>
      </c>
      <c r="HJ24" s="19">
        <v>2.84151</v>
      </c>
      <c r="HK24" s="19">
        <v>-4.1509999999999998E-2</v>
      </c>
      <c r="HL24" s="19">
        <v>2.5</v>
      </c>
      <c r="HM24" s="19">
        <v>3.9824999999999999</v>
      </c>
      <c r="HN24" s="19">
        <v>3.9824999999999999</v>
      </c>
      <c r="HO24" s="19">
        <v>-1.4824999999999999</v>
      </c>
      <c r="HP24" s="19">
        <v>13.6</v>
      </c>
      <c r="HQ24" s="19">
        <v>15.00379</v>
      </c>
      <c r="HR24" s="19">
        <v>15.00379</v>
      </c>
      <c r="HS24" s="19">
        <v>-1.4037900000000001</v>
      </c>
      <c r="HT24" s="19">
        <v>166</v>
      </c>
      <c r="HU24" s="19">
        <v>171.88481999999999</v>
      </c>
      <c r="HV24" s="19">
        <v>145.81685999999999</v>
      </c>
      <c r="HW24" s="19">
        <v>20.183140000000002</v>
      </c>
      <c r="HX24" s="19">
        <v>0</v>
      </c>
      <c r="HY24" s="19">
        <v>0</v>
      </c>
      <c r="HZ24" s="19">
        <v>19.435379999999999</v>
      </c>
      <c r="IA24" s="19">
        <v>-19.435379999999999</v>
      </c>
      <c r="IB24" s="19"/>
      <c r="IC24" s="19"/>
      <c r="ID24" s="19"/>
      <c r="IE24" s="19">
        <v>0</v>
      </c>
      <c r="IF24" s="19"/>
      <c r="IG24" s="19"/>
      <c r="IH24" s="19"/>
      <c r="II24" s="19">
        <v>0</v>
      </c>
      <c r="IJ24" s="19">
        <v>0</v>
      </c>
      <c r="IK24" s="19"/>
      <c r="IL24" s="19">
        <v>0</v>
      </c>
      <c r="IM24" s="19">
        <v>0</v>
      </c>
      <c r="IN24" s="19"/>
      <c r="IO24" s="19"/>
      <c r="IP24" s="19"/>
      <c r="IQ24" s="19">
        <v>0</v>
      </c>
      <c r="IR24" s="19"/>
      <c r="IS24" s="19"/>
      <c r="IT24" s="19"/>
      <c r="IU24" s="19">
        <v>0</v>
      </c>
      <c r="IV24" s="19"/>
      <c r="IW24" s="19"/>
      <c r="IX24" s="19"/>
      <c r="IY24" s="19">
        <v>0</v>
      </c>
      <c r="IZ24" s="19">
        <v>86.5</v>
      </c>
      <c r="JA24" s="19">
        <v>89.163560000000004</v>
      </c>
      <c r="JB24" s="19">
        <v>89.163560000000004</v>
      </c>
      <c r="JC24" s="19">
        <v>-2.6635599999999999</v>
      </c>
      <c r="JD24" s="19">
        <v>157.4</v>
      </c>
      <c r="JE24" s="19">
        <v>150.66667000000001</v>
      </c>
      <c r="JF24" s="19">
        <v>150.66667000000001</v>
      </c>
      <c r="JG24" s="19">
        <v>6.7333299999999996</v>
      </c>
      <c r="JH24" s="19"/>
      <c r="JI24" s="19"/>
      <c r="JJ24" s="19"/>
      <c r="JK24" s="19">
        <v>0</v>
      </c>
      <c r="JL24" s="19">
        <v>0</v>
      </c>
      <c r="JM24" s="19"/>
      <c r="JN24" s="19"/>
      <c r="JO24" s="19">
        <v>0</v>
      </c>
      <c r="JP24" s="19">
        <v>68.7</v>
      </c>
      <c r="JQ24" s="19">
        <v>75.333330000000004</v>
      </c>
      <c r="JR24" s="19">
        <v>75.333330000000004</v>
      </c>
      <c r="JS24" s="19">
        <v>-6.6333299999999999</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110.5</v>
      </c>
      <c r="KO24" s="19">
        <v>115.35749</v>
      </c>
      <c r="KP24" s="19">
        <v>46.323030000000003</v>
      </c>
      <c r="KQ24" s="19">
        <v>64.176969999999997</v>
      </c>
      <c r="KR24" s="19">
        <v>0</v>
      </c>
      <c r="KS24" s="19"/>
      <c r="KT24" s="19">
        <v>0</v>
      </c>
      <c r="KU24" s="19">
        <v>0</v>
      </c>
      <c r="KV24" s="19"/>
      <c r="KW24" s="19"/>
      <c r="KX24" s="19"/>
      <c r="KY24" s="19">
        <v>0</v>
      </c>
      <c r="KZ24" s="19">
        <v>19.2</v>
      </c>
      <c r="LA24" s="19">
        <v>0</v>
      </c>
      <c r="LB24" s="19">
        <v>105.313</v>
      </c>
      <c r="LC24" s="19">
        <v>-86.113</v>
      </c>
      <c r="LD24" s="19">
        <v>128.1</v>
      </c>
      <c r="LE24" s="19">
        <v>134.20367999999999</v>
      </c>
      <c r="LF24" s="19">
        <v>134.20367999999999</v>
      </c>
      <c r="LG24" s="19">
        <v>-6.1036799999999998</v>
      </c>
      <c r="LH24" s="19">
        <v>62.6</v>
      </c>
      <c r="LI24" s="19">
        <v>67.725759999999994</v>
      </c>
      <c r="LJ24" s="19">
        <v>67.725759999999994</v>
      </c>
      <c r="LK24" s="19">
        <v>-5.1257599999999996</v>
      </c>
      <c r="LL24" s="19">
        <v>78.599999999999994</v>
      </c>
      <c r="LM24" s="19">
        <v>78.567999999999998</v>
      </c>
      <c r="LN24" s="19">
        <v>78.567999999999998</v>
      </c>
      <c r="LO24" s="19">
        <v>3.2000000000000001E-2</v>
      </c>
      <c r="LP24" s="19">
        <v>29.6</v>
      </c>
      <c r="LQ24" s="19">
        <v>30.21547</v>
      </c>
      <c r="LR24" s="19">
        <v>30.215479999999999</v>
      </c>
      <c r="LS24" s="19">
        <v>-0.61548000000000003</v>
      </c>
      <c r="LT24" s="19"/>
      <c r="LU24" s="19"/>
      <c r="LV24" s="19"/>
      <c r="LW24" s="19">
        <v>0</v>
      </c>
      <c r="LX24" s="19"/>
      <c r="LY24" s="19"/>
      <c r="LZ24" s="19"/>
      <c r="MA24" s="19">
        <v>0</v>
      </c>
      <c r="MB24" s="19"/>
      <c r="MC24" s="19"/>
      <c r="MD24" s="19"/>
      <c r="ME24" s="19">
        <v>0</v>
      </c>
      <c r="MF24" s="19">
        <v>87.7</v>
      </c>
      <c r="MG24" s="19">
        <v>96.666669999999996</v>
      </c>
      <c r="MH24" s="19">
        <v>99.552250000000001</v>
      </c>
      <c r="MI24" s="19">
        <v>-11.85225</v>
      </c>
      <c r="MJ24" s="19">
        <v>87.5</v>
      </c>
      <c r="MK24" s="19">
        <v>96.666669999999996</v>
      </c>
      <c r="ML24" s="19">
        <v>99.552250000000001</v>
      </c>
      <c r="MM24" s="19">
        <v>-12.052250000000001</v>
      </c>
      <c r="MN24" s="19">
        <v>111.2</v>
      </c>
      <c r="MO24" s="19">
        <v>96.666669999999996</v>
      </c>
      <c r="MP24" s="19">
        <v>99.552250000000001</v>
      </c>
      <c r="MQ24" s="19">
        <v>11.64775</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0.5</v>
      </c>
      <c r="NU24" s="19">
        <v>9.1999999999999998E-2</v>
      </c>
      <c r="NV24" s="19">
        <v>9.1999999999999998E-2</v>
      </c>
      <c r="NW24" s="19">
        <v>0.40799999999999997</v>
      </c>
      <c r="NX24" s="19">
        <v>98.7</v>
      </c>
      <c r="NY24" s="19">
        <v>86.8</v>
      </c>
      <c r="NZ24" s="19">
        <v>63.343000000000004</v>
      </c>
      <c r="OA24" s="19">
        <v>35.356999999999999</v>
      </c>
      <c r="OB24" s="19">
        <v>75</v>
      </c>
      <c r="OC24" s="19"/>
      <c r="OD24" s="19">
        <v>80</v>
      </c>
      <c r="OE24" s="19">
        <v>-5</v>
      </c>
      <c r="OF24" s="19">
        <v>3.1</v>
      </c>
      <c r="OG24" s="19">
        <v>2.125</v>
      </c>
      <c r="OH24" s="19">
        <v>2.125</v>
      </c>
      <c r="OI24" s="19">
        <v>0.97499999999999998</v>
      </c>
      <c r="OJ24" s="19">
        <v>0.1</v>
      </c>
      <c r="OK24" s="19"/>
      <c r="OL24" s="19">
        <v>0</v>
      </c>
      <c r="OM24" s="19">
        <v>0.1</v>
      </c>
      <c r="ON24" s="19">
        <v>20</v>
      </c>
      <c r="OO24" s="19">
        <v>17.629770000000001</v>
      </c>
      <c r="OP24" s="19">
        <v>17.629770000000001</v>
      </c>
      <c r="OQ24" s="19">
        <v>2.3702299999999998</v>
      </c>
      <c r="OR24" s="19">
        <v>9.9</v>
      </c>
      <c r="OS24" s="19">
        <v>9</v>
      </c>
      <c r="OT24" s="19">
        <v>9</v>
      </c>
      <c r="OU24" s="19">
        <v>0.9</v>
      </c>
      <c r="OV24" s="19">
        <v>3.2</v>
      </c>
      <c r="OW24" s="19">
        <v>1.46</v>
      </c>
      <c r="OX24" s="19">
        <v>5.4488000000000003</v>
      </c>
      <c r="OY24" s="19">
        <v>-2.2488000000000001</v>
      </c>
      <c r="OZ24" s="19"/>
      <c r="PA24" s="19"/>
      <c r="PB24" s="19">
        <v>1.25</v>
      </c>
      <c r="PC24" s="19">
        <v>-1.25</v>
      </c>
      <c r="PD24" s="19">
        <v>3.7</v>
      </c>
      <c r="PE24" s="19">
        <v>3.6</v>
      </c>
      <c r="PF24" s="19">
        <v>3.6</v>
      </c>
      <c r="PG24" s="19">
        <v>0.1</v>
      </c>
      <c r="PH24" s="19">
        <v>3.5</v>
      </c>
      <c r="PI24" s="19">
        <v>3.4</v>
      </c>
      <c r="PJ24" s="19">
        <v>3.4</v>
      </c>
      <c r="PK24" s="19">
        <v>0.1</v>
      </c>
      <c r="PL24" s="19">
        <v>19.7</v>
      </c>
      <c r="PM24" s="19">
        <v>19.588640000000002</v>
      </c>
      <c r="PN24" s="19">
        <v>19.588640000000002</v>
      </c>
      <c r="PO24" s="19">
        <v>0.11136</v>
      </c>
      <c r="PP24" s="19">
        <v>20</v>
      </c>
      <c r="PQ24" s="19">
        <v>20</v>
      </c>
      <c r="PR24" s="19">
        <v>8</v>
      </c>
      <c r="PS24" s="19">
        <v>12</v>
      </c>
      <c r="PT24" s="19">
        <v>6.4</v>
      </c>
      <c r="PU24" s="19">
        <v>6.8</v>
      </c>
      <c r="PV24" s="19">
        <v>3.1</v>
      </c>
      <c r="PW24" s="19">
        <v>3.3</v>
      </c>
      <c r="PX24" s="19">
        <v>3.6</v>
      </c>
      <c r="PY24" s="19">
        <v>3.5</v>
      </c>
      <c r="PZ24" s="19">
        <v>3.5</v>
      </c>
      <c r="QA24" s="19">
        <v>0.1</v>
      </c>
      <c r="QB24" s="19">
        <v>18.600000000000001</v>
      </c>
      <c r="QC24" s="19">
        <v>18.021550000000001</v>
      </c>
      <c r="QD24" s="19">
        <v>18.021550000000001</v>
      </c>
      <c r="QE24" s="19">
        <v>0.57845000000000002</v>
      </c>
      <c r="QF24" s="19">
        <v>14.6</v>
      </c>
      <c r="QG24" s="19">
        <v>13.193</v>
      </c>
      <c r="QH24" s="19">
        <v>13.193</v>
      </c>
      <c r="QI24" s="19">
        <v>1.407</v>
      </c>
      <c r="QJ24" s="19">
        <v>18.5</v>
      </c>
      <c r="QK24" s="19">
        <v>15.093</v>
      </c>
      <c r="QL24" s="19">
        <v>15.093</v>
      </c>
      <c r="QM24" s="19">
        <v>3.407</v>
      </c>
      <c r="QN24" s="19">
        <v>26.9</v>
      </c>
      <c r="QO24" s="19">
        <v>16.581</v>
      </c>
      <c r="QP24" s="19">
        <v>16.581</v>
      </c>
      <c r="QQ24" s="19">
        <v>10.319000000000001</v>
      </c>
      <c r="QR24" s="19">
        <v>63.6</v>
      </c>
      <c r="QS24" s="19">
        <v>64.2</v>
      </c>
      <c r="QT24" s="19">
        <v>46.088999999999999</v>
      </c>
      <c r="QU24" s="19">
        <v>17.510999999999999</v>
      </c>
      <c r="QV24" s="19">
        <v>4.7</v>
      </c>
      <c r="QW24" s="19">
        <v>4.2</v>
      </c>
      <c r="QX24" s="19">
        <v>4.2</v>
      </c>
      <c r="QY24" s="19">
        <v>0.5</v>
      </c>
      <c r="QZ24" s="19">
        <v>1.7</v>
      </c>
      <c r="RA24" s="19">
        <v>0</v>
      </c>
      <c r="RB24" s="19">
        <v>0</v>
      </c>
      <c r="RC24" s="19">
        <v>1.7</v>
      </c>
      <c r="RD24" s="19">
        <v>0.8</v>
      </c>
      <c r="RE24" s="19">
        <v>1.2</v>
      </c>
      <c r="RF24" s="19">
        <v>1.2</v>
      </c>
      <c r="RG24" s="19">
        <v>-0.4</v>
      </c>
      <c r="RH24" s="19">
        <v>2.2000000000000002</v>
      </c>
      <c r="RI24" s="19">
        <v>2.8</v>
      </c>
      <c r="RJ24" s="19">
        <v>2.8</v>
      </c>
      <c r="RK24" s="19">
        <v>-0.6</v>
      </c>
      <c r="RL24" s="19">
        <v>19.3</v>
      </c>
      <c r="RM24" s="19">
        <v>15.897</v>
      </c>
      <c r="RN24" s="19">
        <v>15.897</v>
      </c>
      <c r="RO24" s="19">
        <v>3.403</v>
      </c>
      <c r="RP24" s="19">
        <v>3.3</v>
      </c>
      <c r="RQ24" s="19">
        <v>3.5489999999999999</v>
      </c>
      <c r="RR24" s="19">
        <v>3.5489999999999999</v>
      </c>
      <c r="RS24" s="19">
        <v>-0.249</v>
      </c>
      <c r="RT24" s="19">
        <v>3.5</v>
      </c>
      <c r="RU24" s="19">
        <v>0</v>
      </c>
      <c r="RV24" s="19">
        <v>4.5351800000000004</v>
      </c>
      <c r="RW24" s="19">
        <v>-1.03518</v>
      </c>
      <c r="RX24" s="19">
        <v>2</v>
      </c>
      <c r="RY24" s="19">
        <v>2</v>
      </c>
      <c r="RZ24" s="19">
        <v>2</v>
      </c>
      <c r="SA24" s="19">
        <v>0</v>
      </c>
      <c r="SB24" s="19"/>
      <c r="SC24" s="19"/>
      <c r="SD24" s="19">
        <v>0</v>
      </c>
      <c r="SE24" s="19">
        <v>0</v>
      </c>
      <c r="SF24" s="19">
        <v>15.5</v>
      </c>
      <c r="SG24" s="19">
        <v>18.021550000000001</v>
      </c>
      <c r="SH24" s="19">
        <v>18.021550000000001</v>
      </c>
      <c r="SI24" s="19">
        <v>-2.52155</v>
      </c>
      <c r="SJ24" s="19">
        <v>9.6999999999999993</v>
      </c>
      <c r="SK24" s="19">
        <v>9.1</v>
      </c>
      <c r="SL24" s="19">
        <v>9.1</v>
      </c>
      <c r="SM24" s="19">
        <v>0.6</v>
      </c>
      <c r="SN24" s="19">
        <v>19.8</v>
      </c>
      <c r="SO24" s="19">
        <v>19.588640000000002</v>
      </c>
      <c r="SP24" s="19">
        <v>19.588640000000002</v>
      </c>
      <c r="SQ24" s="19">
        <v>0.21135999999999999</v>
      </c>
      <c r="SR24" s="19">
        <v>20.2</v>
      </c>
      <c r="SS24" s="19">
        <v>19.588640000000002</v>
      </c>
      <c r="ST24" s="19">
        <v>19.588640000000002</v>
      </c>
      <c r="SU24" s="19">
        <v>0.61136000000000001</v>
      </c>
      <c r="SV24" s="19">
        <v>20</v>
      </c>
      <c r="SW24" s="19">
        <v>19.392749999999999</v>
      </c>
      <c r="SX24" s="19">
        <v>19.392749999999999</v>
      </c>
      <c r="SY24" s="19">
        <v>0.60724999999999996</v>
      </c>
      <c r="SZ24" s="19">
        <v>24.4</v>
      </c>
      <c r="TA24" s="19">
        <v>18.190999999999999</v>
      </c>
      <c r="TB24" s="19">
        <v>18.190999999999999</v>
      </c>
      <c r="TC24" s="19">
        <v>6.2089999999999996</v>
      </c>
      <c r="TD24" s="19">
        <v>4.9000000000000004</v>
      </c>
      <c r="TE24" s="19">
        <v>22.812000000000001</v>
      </c>
      <c r="TF24" s="19">
        <v>22.812000000000001</v>
      </c>
      <c r="TG24" s="19">
        <v>-17.911999999999999</v>
      </c>
      <c r="TH24" s="19">
        <v>36.700000000000003</v>
      </c>
      <c r="TI24" s="19">
        <v>35.905999999999999</v>
      </c>
      <c r="TJ24" s="19">
        <v>35.905999999999999</v>
      </c>
      <c r="TK24" s="19">
        <v>0.79400000000000004</v>
      </c>
      <c r="TL24" s="19">
        <v>52.3</v>
      </c>
      <c r="TM24" s="19">
        <v>63.5</v>
      </c>
      <c r="TN24" s="19">
        <v>41.17</v>
      </c>
      <c r="TO24" s="19">
        <v>11.13</v>
      </c>
      <c r="TP24" s="19">
        <v>54.7</v>
      </c>
      <c r="TQ24" s="19">
        <v>68.5</v>
      </c>
      <c r="TR24" s="19">
        <v>41.88</v>
      </c>
      <c r="TS24" s="19">
        <v>12.82</v>
      </c>
      <c r="TT24" s="19">
        <v>3.8</v>
      </c>
      <c r="TU24" s="19">
        <v>4.7</v>
      </c>
      <c r="TV24" s="19">
        <v>2.58</v>
      </c>
      <c r="TW24" s="19">
        <v>1.22</v>
      </c>
      <c r="TX24" s="19">
        <v>2.7</v>
      </c>
      <c r="TY24" s="19">
        <v>3.6</v>
      </c>
      <c r="TZ24" s="19">
        <v>1.97</v>
      </c>
      <c r="UA24" s="19">
        <v>0.73</v>
      </c>
      <c r="UB24" s="19">
        <v>20.9</v>
      </c>
      <c r="UC24" s="19">
        <v>19.588640000000002</v>
      </c>
      <c r="UD24" s="19">
        <v>19.588640000000002</v>
      </c>
      <c r="UE24" s="19">
        <v>1.3113600000000001</v>
      </c>
      <c r="UF24" s="19">
        <v>8.5</v>
      </c>
      <c r="UG24" s="19">
        <v>8.4</v>
      </c>
      <c r="UH24" s="19">
        <v>8.4</v>
      </c>
      <c r="UI24" s="19">
        <v>0.1</v>
      </c>
      <c r="UJ24" s="19">
        <v>0</v>
      </c>
      <c r="UK24" s="19"/>
      <c r="UL24" s="19">
        <v>5</v>
      </c>
      <c r="UM24" s="19">
        <v>-5</v>
      </c>
      <c r="UN24" s="19">
        <v>20</v>
      </c>
      <c r="UO24" s="19">
        <v>19.588640000000002</v>
      </c>
      <c r="UP24" s="19">
        <v>19.588640000000002</v>
      </c>
      <c r="UQ24" s="19">
        <v>0.41136</v>
      </c>
      <c r="UR24" s="19">
        <v>20</v>
      </c>
      <c r="US24" s="19">
        <v>19.588640000000002</v>
      </c>
      <c r="UT24" s="19">
        <v>19.588640000000002</v>
      </c>
      <c r="UU24" s="19">
        <v>0.41136</v>
      </c>
      <c r="UV24" s="19">
        <v>20</v>
      </c>
      <c r="UW24" s="19">
        <v>19.588640000000002</v>
      </c>
      <c r="UX24" s="19">
        <v>19.588640000000002</v>
      </c>
      <c r="UY24" s="19">
        <v>0.41136</v>
      </c>
      <c r="UZ24" s="19">
        <v>2.6</v>
      </c>
      <c r="VA24" s="19">
        <v>2.359</v>
      </c>
      <c r="VB24" s="19">
        <v>2.359</v>
      </c>
      <c r="VC24" s="19">
        <v>0.24099999999999999</v>
      </c>
      <c r="VD24" s="19">
        <v>10</v>
      </c>
      <c r="VE24" s="19"/>
      <c r="VF24" s="19">
        <v>7.4169999999999998</v>
      </c>
      <c r="VG24" s="19">
        <v>2.5830000000000002</v>
      </c>
      <c r="VH24" s="19">
        <v>140</v>
      </c>
      <c r="VI24" s="19">
        <v>137.80000000000001</v>
      </c>
      <c r="VJ24" s="19">
        <v>137.80000000000001</v>
      </c>
      <c r="VK24" s="19">
        <v>2.2000000000000002</v>
      </c>
      <c r="VL24" s="19">
        <v>0.6</v>
      </c>
      <c r="VM24" s="19">
        <v>0.6</v>
      </c>
      <c r="VN24" s="19">
        <v>0.6</v>
      </c>
      <c r="VO24" s="19">
        <v>0</v>
      </c>
      <c r="VP24" s="19">
        <v>8.5</v>
      </c>
      <c r="VQ24" s="19">
        <v>35.82</v>
      </c>
      <c r="VR24" s="19">
        <v>33.325000000000003</v>
      </c>
      <c r="VS24" s="19">
        <v>-24.824999999999999</v>
      </c>
      <c r="VT24" s="19">
        <v>5.6</v>
      </c>
      <c r="VU24" s="19">
        <v>35.35</v>
      </c>
      <c r="VV24" s="19">
        <v>35.354999999999997</v>
      </c>
      <c r="VW24" s="19">
        <v>-29.754999999999999</v>
      </c>
      <c r="VX24" s="19">
        <v>105</v>
      </c>
      <c r="VY24" s="19">
        <v>98.400999999999996</v>
      </c>
      <c r="VZ24" s="19">
        <v>98.400999999999996</v>
      </c>
      <c r="WA24" s="19">
        <v>6.5990000000000002</v>
      </c>
      <c r="WB24" s="19">
        <v>10.8</v>
      </c>
      <c r="WC24" s="19"/>
      <c r="WD24" s="19">
        <v>7.774</v>
      </c>
      <c r="WE24" s="19">
        <v>3.0259999999999998</v>
      </c>
      <c r="WF24" s="19">
        <v>0</v>
      </c>
      <c r="WG24" s="19"/>
      <c r="WH24" s="19"/>
      <c r="WI24" s="19">
        <v>0</v>
      </c>
      <c r="WJ24" s="19">
        <v>20</v>
      </c>
      <c r="WK24" s="19">
        <v>19.392749999999999</v>
      </c>
      <c r="WL24" s="19">
        <v>19.392749999999999</v>
      </c>
      <c r="WM24" s="19">
        <v>0.60724999999999996</v>
      </c>
      <c r="WN24" s="19">
        <v>9.3000000000000007</v>
      </c>
      <c r="WO24" s="19">
        <v>10.5</v>
      </c>
      <c r="WP24" s="19">
        <v>10.5</v>
      </c>
      <c r="WQ24" s="19">
        <v>-1.2</v>
      </c>
      <c r="WR24" s="19">
        <v>44.2</v>
      </c>
      <c r="WS24" s="19">
        <v>76</v>
      </c>
      <c r="WT24" s="19">
        <v>69</v>
      </c>
      <c r="WU24" s="19">
        <v>-24.8</v>
      </c>
      <c r="WV24" s="19">
        <v>34.9</v>
      </c>
      <c r="WW24" s="19"/>
      <c r="WX24" s="19"/>
      <c r="WY24" s="19">
        <v>34.9</v>
      </c>
      <c r="WZ24" s="19">
        <v>29.450009999999999</v>
      </c>
      <c r="XA24" s="19">
        <v>29.184000000000001</v>
      </c>
      <c r="XB24" s="19">
        <v>29.184000000000001</v>
      </c>
      <c r="XC24" s="19">
        <v>0.26601000000000002</v>
      </c>
      <c r="XD24" s="19">
        <v>3.4500999999999999</v>
      </c>
      <c r="XE24" s="19">
        <v>2.8159999999999998</v>
      </c>
      <c r="XF24" s="19">
        <v>2.8159999999999998</v>
      </c>
      <c r="XG24" s="19">
        <v>0.6341</v>
      </c>
      <c r="XH24" s="19">
        <v>14.5</v>
      </c>
      <c r="XI24" s="19">
        <v>14</v>
      </c>
      <c r="XJ24" s="19">
        <v>14</v>
      </c>
      <c r="XK24" s="19">
        <v>0.5</v>
      </c>
      <c r="XL24" s="19">
        <v>16.3</v>
      </c>
      <c r="XM24" s="19">
        <v>17</v>
      </c>
      <c r="XN24" s="19">
        <v>17</v>
      </c>
      <c r="XO24" s="19">
        <v>-0.7</v>
      </c>
      <c r="XP24" s="19">
        <v>4.7</v>
      </c>
      <c r="XQ24" s="19">
        <v>7.07</v>
      </c>
      <c r="XR24" s="19">
        <v>7.07</v>
      </c>
      <c r="XS24" s="19">
        <v>-2.37</v>
      </c>
    </row>
    <row r="25" spans="1:643" ht="24" customHeight="1">
      <c r="A25" s="1"/>
      <c r="B25" s="13" t="s">
        <v>57</v>
      </c>
      <c r="C25" s="13" t="s">
        <v>727</v>
      </c>
      <c r="D25" s="14">
        <v>1.1000000000000001</v>
      </c>
      <c r="E25" s="14">
        <v>0.98</v>
      </c>
      <c r="F25" s="14">
        <v>0.98</v>
      </c>
      <c r="G25" s="14">
        <v>0.12</v>
      </c>
      <c r="H25" s="14">
        <v>1.6</v>
      </c>
      <c r="I25" s="14">
        <v>1.67</v>
      </c>
      <c r="J25" s="14">
        <v>1.67</v>
      </c>
      <c r="K25" s="14">
        <v>-7.0000000000000007E-2</v>
      </c>
      <c r="L25" s="14">
        <v>648.79999999999995</v>
      </c>
      <c r="M25" s="14">
        <v>647.00522999999998</v>
      </c>
      <c r="N25" s="14">
        <v>647.00522999999998</v>
      </c>
      <c r="O25" s="14">
        <v>1.79477</v>
      </c>
      <c r="P25" s="14">
        <v>215.6</v>
      </c>
      <c r="Q25" s="14">
        <v>212.33768000000001</v>
      </c>
      <c r="R25" s="14">
        <v>212.33768000000001</v>
      </c>
      <c r="S25" s="14">
        <v>3.2623199999999999</v>
      </c>
      <c r="T25" s="14"/>
      <c r="U25" s="14"/>
      <c r="V25" s="14"/>
      <c r="W25" s="14">
        <v>0</v>
      </c>
      <c r="X25" s="14"/>
      <c r="Y25" s="14"/>
      <c r="Z25" s="14"/>
      <c r="AA25" s="14">
        <v>0</v>
      </c>
      <c r="AB25" s="14">
        <v>40.4</v>
      </c>
      <c r="AC25" s="14">
        <v>26.084859999999999</v>
      </c>
      <c r="AD25" s="14">
        <v>76.798159999999996</v>
      </c>
      <c r="AE25" s="14">
        <v>-36.398159999999997</v>
      </c>
      <c r="AF25" s="14">
        <v>167.3</v>
      </c>
      <c r="AG25" s="14">
        <v>159.98926</v>
      </c>
      <c r="AH25" s="14">
        <v>159.98926</v>
      </c>
      <c r="AI25" s="14">
        <v>7.31074</v>
      </c>
      <c r="AJ25" s="14"/>
      <c r="AK25" s="14"/>
      <c r="AL25" s="14"/>
      <c r="AM25" s="14">
        <v>0</v>
      </c>
      <c r="AN25" s="14"/>
      <c r="AO25" s="14"/>
      <c r="AP25" s="14"/>
      <c r="AQ25" s="14">
        <v>0</v>
      </c>
      <c r="AR25" s="14">
        <v>141.6</v>
      </c>
      <c r="AS25" s="14">
        <v>127.15956</v>
      </c>
      <c r="AT25" s="14">
        <v>123.13717</v>
      </c>
      <c r="AU25" s="14">
        <v>18.46283</v>
      </c>
      <c r="AV25" s="14">
        <v>141.4</v>
      </c>
      <c r="AW25" s="14">
        <v>127.15956</v>
      </c>
      <c r="AX25" s="14">
        <v>123.13717</v>
      </c>
      <c r="AY25" s="14">
        <v>18.262830000000001</v>
      </c>
      <c r="AZ25" s="14">
        <v>142</v>
      </c>
      <c r="BA25" s="14">
        <v>127.15956</v>
      </c>
      <c r="BB25" s="14">
        <v>123.13717</v>
      </c>
      <c r="BC25" s="14">
        <v>18.862829999999999</v>
      </c>
      <c r="BD25" s="14">
        <v>237.9</v>
      </c>
      <c r="BE25" s="14">
        <v>190.73934</v>
      </c>
      <c r="BF25" s="14">
        <v>184.70576</v>
      </c>
      <c r="BG25" s="14">
        <v>53.194240000000001</v>
      </c>
      <c r="BH25" s="14">
        <v>204.1</v>
      </c>
      <c r="BI25" s="14">
        <v>211.49191999999999</v>
      </c>
      <c r="BJ25" s="14">
        <v>211.49191999999999</v>
      </c>
      <c r="BK25" s="14">
        <v>-7.3919199999999998</v>
      </c>
      <c r="BL25" s="14">
        <v>104.4</v>
      </c>
      <c r="BM25" s="14">
        <v>105.74596</v>
      </c>
      <c r="BN25" s="14">
        <v>105.74596</v>
      </c>
      <c r="BO25" s="14">
        <v>-1.34596</v>
      </c>
      <c r="BP25" s="14">
        <v>569.4</v>
      </c>
      <c r="BQ25" s="14">
        <v>570.52498000000003</v>
      </c>
      <c r="BR25" s="14">
        <v>570.52498000000003</v>
      </c>
      <c r="BS25" s="14">
        <v>-1.1249800000000001</v>
      </c>
      <c r="BT25" s="14">
        <v>10.5</v>
      </c>
      <c r="BU25" s="14">
        <v>10.212540000000001</v>
      </c>
      <c r="BV25" s="14">
        <v>10.212540000000001</v>
      </c>
      <c r="BW25" s="14">
        <v>0.28745999999999999</v>
      </c>
      <c r="BX25" s="14"/>
      <c r="BY25" s="14"/>
      <c r="BZ25" s="14"/>
      <c r="CA25" s="14">
        <v>0</v>
      </c>
      <c r="CB25" s="14"/>
      <c r="CC25" s="14"/>
      <c r="CD25" s="14"/>
      <c r="CE25" s="14">
        <v>0</v>
      </c>
      <c r="CF25" s="14"/>
      <c r="CG25" s="14"/>
      <c r="CH25" s="14"/>
      <c r="CI25" s="14">
        <v>0</v>
      </c>
      <c r="CJ25" s="14"/>
      <c r="CK25" s="14"/>
      <c r="CL25" s="14"/>
      <c r="CM25" s="14">
        <v>0</v>
      </c>
      <c r="CN25" s="14">
        <v>167</v>
      </c>
      <c r="CO25" s="14">
        <v>165.3526</v>
      </c>
      <c r="CP25" s="14">
        <v>165.3526</v>
      </c>
      <c r="CQ25" s="14">
        <v>1.6474</v>
      </c>
      <c r="CR25" s="14">
        <v>7.8</v>
      </c>
      <c r="CS25" s="14">
        <v>6.8603199999999998</v>
      </c>
      <c r="CT25" s="14">
        <v>6.8603199999999998</v>
      </c>
      <c r="CU25" s="14">
        <v>0.93967999999999996</v>
      </c>
      <c r="CV25" s="14">
        <v>4</v>
      </c>
      <c r="CW25" s="14">
        <v>0</v>
      </c>
      <c r="CX25" s="14">
        <v>0</v>
      </c>
      <c r="CY25" s="14">
        <v>4</v>
      </c>
      <c r="CZ25" s="14">
        <v>6.4</v>
      </c>
      <c r="DA25" s="14">
        <v>6.8787000000000003</v>
      </c>
      <c r="DB25" s="14">
        <v>6.8787000000000003</v>
      </c>
      <c r="DC25" s="14">
        <v>-0.47870000000000001</v>
      </c>
      <c r="DD25" s="14"/>
      <c r="DE25" s="14"/>
      <c r="DF25" s="14"/>
      <c r="DG25" s="14">
        <v>0</v>
      </c>
      <c r="DH25" s="14">
        <v>51.2</v>
      </c>
      <c r="DI25" s="14">
        <v>65</v>
      </c>
      <c r="DJ25" s="14">
        <v>49.083240000000004</v>
      </c>
      <c r="DK25" s="14">
        <v>2.1167600000000002</v>
      </c>
      <c r="DL25" s="14">
        <v>3.5</v>
      </c>
      <c r="DM25" s="14"/>
      <c r="DN25" s="14"/>
      <c r="DO25" s="14">
        <v>3.5</v>
      </c>
      <c r="DP25" s="14"/>
      <c r="DQ25" s="14"/>
      <c r="DR25" s="14"/>
      <c r="DS25" s="14">
        <v>0</v>
      </c>
      <c r="DT25" s="14"/>
      <c r="DU25" s="14"/>
      <c r="DV25" s="14"/>
      <c r="DW25" s="14">
        <v>0</v>
      </c>
      <c r="DX25" s="14"/>
      <c r="DY25" s="14"/>
      <c r="DZ25" s="14"/>
      <c r="EA25" s="14">
        <v>0</v>
      </c>
      <c r="EB25" s="14">
        <v>110.3</v>
      </c>
      <c r="EC25" s="14">
        <v>113.3477</v>
      </c>
      <c r="ED25" s="14">
        <v>113.3477</v>
      </c>
      <c r="EE25" s="14">
        <v>-3.0476999999999999</v>
      </c>
      <c r="EF25" s="14">
        <v>111.2</v>
      </c>
      <c r="EG25" s="14">
        <v>111.18908</v>
      </c>
      <c r="EH25" s="14">
        <v>111.18908</v>
      </c>
      <c r="EI25" s="14">
        <v>1.0919999999999999E-2</v>
      </c>
      <c r="EJ25" s="14"/>
      <c r="EK25" s="14"/>
      <c r="EL25" s="14"/>
      <c r="EM25" s="14">
        <v>0</v>
      </c>
      <c r="EN25" s="14"/>
      <c r="EO25" s="14"/>
      <c r="EP25" s="14"/>
      <c r="EQ25" s="14">
        <v>0</v>
      </c>
      <c r="ER25" s="14"/>
      <c r="ES25" s="14"/>
      <c r="ET25" s="14"/>
      <c r="EU25" s="14">
        <v>0</v>
      </c>
      <c r="EV25" s="14">
        <v>6.5</v>
      </c>
      <c r="EW25" s="14">
        <v>6.39</v>
      </c>
      <c r="EX25" s="14">
        <v>6.39</v>
      </c>
      <c r="EY25" s="14">
        <v>0.11</v>
      </c>
      <c r="EZ25" s="14">
        <v>386.5</v>
      </c>
      <c r="FA25" s="14">
        <v>457.9708</v>
      </c>
      <c r="FB25" s="14">
        <v>457.42437999999999</v>
      </c>
      <c r="FC25" s="14">
        <v>-70.924379999999999</v>
      </c>
      <c r="FD25" s="14">
        <v>73.400000000000006</v>
      </c>
      <c r="FE25" s="14">
        <v>0</v>
      </c>
      <c r="FF25" s="14">
        <v>0</v>
      </c>
      <c r="FG25" s="14">
        <v>73.400000000000006</v>
      </c>
      <c r="FH25" s="14">
        <v>151.5</v>
      </c>
      <c r="FI25" s="14">
        <v>149.20862</v>
      </c>
      <c r="FJ25" s="14">
        <v>149.20862</v>
      </c>
      <c r="FK25" s="14">
        <v>2.2913800000000002</v>
      </c>
      <c r="FL25" s="14">
        <v>42.2</v>
      </c>
      <c r="FM25" s="14">
        <v>37.939279999999997</v>
      </c>
      <c r="FN25" s="14">
        <v>20.000319999999999</v>
      </c>
      <c r="FO25" s="14">
        <v>22.199680000000001</v>
      </c>
      <c r="FP25" s="14">
        <v>18.3</v>
      </c>
      <c r="FQ25" s="14">
        <v>19.361409999999999</v>
      </c>
      <c r="FR25" s="14">
        <v>19.361409999999999</v>
      </c>
      <c r="FS25" s="14">
        <v>-1.06141</v>
      </c>
      <c r="FT25" s="14">
        <v>6</v>
      </c>
      <c r="FU25" s="14">
        <v>19.09892</v>
      </c>
      <c r="FV25" s="14">
        <v>19.09892</v>
      </c>
      <c r="FW25" s="14">
        <v>-13.09892</v>
      </c>
      <c r="FX25" s="14">
        <v>91.2</v>
      </c>
      <c r="FY25" s="14">
        <v>88.000979999999998</v>
      </c>
      <c r="FZ25" s="14">
        <v>88.000979999999998</v>
      </c>
      <c r="GA25" s="14">
        <v>3.19902</v>
      </c>
      <c r="GB25" s="14">
        <v>168.8</v>
      </c>
      <c r="GC25" s="14">
        <v>178.66667000000001</v>
      </c>
      <c r="GD25" s="14">
        <v>178.66667000000001</v>
      </c>
      <c r="GE25" s="14">
        <v>-9.8666699999999992</v>
      </c>
      <c r="GF25" s="14">
        <v>169.1</v>
      </c>
      <c r="GG25" s="14">
        <v>178.66667000000001</v>
      </c>
      <c r="GH25" s="14">
        <v>178.66667000000001</v>
      </c>
      <c r="GI25" s="14">
        <v>-9.5666700000000002</v>
      </c>
      <c r="GJ25" s="14">
        <v>169.3</v>
      </c>
      <c r="GK25" s="14">
        <v>178.66667000000001</v>
      </c>
      <c r="GL25" s="14">
        <v>178.66667000000001</v>
      </c>
      <c r="GM25" s="14">
        <v>-9.3666699999999992</v>
      </c>
      <c r="GN25" s="14">
        <v>108.7</v>
      </c>
      <c r="GO25" s="14">
        <v>111.3477</v>
      </c>
      <c r="GP25" s="14">
        <v>108.50151</v>
      </c>
      <c r="GQ25" s="14">
        <v>0.19849</v>
      </c>
      <c r="GR25" s="14">
        <v>8</v>
      </c>
      <c r="GS25" s="14">
        <v>6.3630000000000004</v>
      </c>
      <c r="GT25" s="14">
        <v>8.9477499999999992</v>
      </c>
      <c r="GU25" s="14">
        <v>-0.94774999999999998</v>
      </c>
      <c r="GV25" s="14">
        <v>3.5</v>
      </c>
      <c r="GW25" s="14">
        <v>5.02773</v>
      </c>
      <c r="GX25" s="14">
        <v>5.02773</v>
      </c>
      <c r="GY25" s="14">
        <v>-1.52773</v>
      </c>
      <c r="GZ25" s="14">
        <v>34.299999999999997</v>
      </c>
      <c r="HA25" s="14">
        <v>36.537669999999999</v>
      </c>
      <c r="HB25" s="14">
        <v>36.537669999999999</v>
      </c>
      <c r="HC25" s="14">
        <v>-2.23767</v>
      </c>
      <c r="HD25" s="14">
        <v>45.2</v>
      </c>
      <c r="HE25" s="14">
        <v>44.44858</v>
      </c>
      <c r="HF25" s="14">
        <v>44.44858</v>
      </c>
      <c r="HG25" s="14">
        <v>0.75141999999999998</v>
      </c>
      <c r="HH25" s="14">
        <v>2.8</v>
      </c>
      <c r="HI25" s="14">
        <v>2.84151</v>
      </c>
      <c r="HJ25" s="14">
        <v>2.84151</v>
      </c>
      <c r="HK25" s="14">
        <v>-4.1509999999999998E-2</v>
      </c>
      <c r="HL25" s="14">
        <v>2.5</v>
      </c>
      <c r="HM25" s="14">
        <v>3.9824999999999999</v>
      </c>
      <c r="HN25" s="14">
        <v>3.9824999999999999</v>
      </c>
      <c r="HO25" s="14">
        <v>-1.4824999999999999</v>
      </c>
      <c r="HP25" s="14">
        <v>14</v>
      </c>
      <c r="HQ25" s="14">
        <v>15.00379</v>
      </c>
      <c r="HR25" s="14">
        <v>15.00379</v>
      </c>
      <c r="HS25" s="14">
        <v>-1.00379</v>
      </c>
      <c r="HT25" s="14">
        <v>168.2</v>
      </c>
      <c r="HU25" s="14">
        <v>171.88481999999999</v>
      </c>
      <c r="HV25" s="14">
        <v>162.76052000000001</v>
      </c>
      <c r="HW25" s="14">
        <v>5.4394799999999996</v>
      </c>
      <c r="HX25" s="14">
        <v>0</v>
      </c>
      <c r="HY25" s="14">
        <v>0</v>
      </c>
      <c r="HZ25" s="14">
        <v>26.735410000000002</v>
      </c>
      <c r="IA25" s="14">
        <v>-26.735410000000002</v>
      </c>
      <c r="IB25" s="14"/>
      <c r="IC25" s="14"/>
      <c r="ID25" s="14"/>
      <c r="IE25" s="14">
        <v>0</v>
      </c>
      <c r="IF25" s="14"/>
      <c r="IG25" s="14"/>
      <c r="IH25" s="14"/>
      <c r="II25" s="14">
        <v>0</v>
      </c>
      <c r="IJ25" s="14">
        <v>0</v>
      </c>
      <c r="IK25" s="14"/>
      <c r="IL25" s="14">
        <v>0</v>
      </c>
      <c r="IM25" s="14">
        <v>0</v>
      </c>
      <c r="IN25" s="14"/>
      <c r="IO25" s="14"/>
      <c r="IP25" s="14"/>
      <c r="IQ25" s="14">
        <v>0</v>
      </c>
      <c r="IR25" s="14"/>
      <c r="IS25" s="14"/>
      <c r="IT25" s="14"/>
      <c r="IU25" s="14">
        <v>0</v>
      </c>
      <c r="IV25" s="14"/>
      <c r="IW25" s="14"/>
      <c r="IX25" s="14"/>
      <c r="IY25" s="14">
        <v>0</v>
      </c>
      <c r="IZ25" s="14">
        <v>87.5</v>
      </c>
      <c r="JA25" s="14">
        <v>89.163560000000004</v>
      </c>
      <c r="JB25" s="14">
        <v>89.163560000000004</v>
      </c>
      <c r="JC25" s="14">
        <v>-1.6635599999999999</v>
      </c>
      <c r="JD25" s="14">
        <v>157.80000000000001</v>
      </c>
      <c r="JE25" s="14">
        <v>150.66667000000001</v>
      </c>
      <c r="JF25" s="14">
        <v>150.66667000000001</v>
      </c>
      <c r="JG25" s="14">
        <v>7.1333299999999999</v>
      </c>
      <c r="JH25" s="14"/>
      <c r="JI25" s="14"/>
      <c r="JJ25" s="14"/>
      <c r="JK25" s="14">
        <v>0</v>
      </c>
      <c r="JL25" s="14">
        <v>0</v>
      </c>
      <c r="JM25" s="14"/>
      <c r="JN25" s="14"/>
      <c r="JO25" s="14">
        <v>0</v>
      </c>
      <c r="JP25" s="14">
        <v>69.040000000000006</v>
      </c>
      <c r="JQ25" s="14">
        <v>75.333330000000004</v>
      </c>
      <c r="JR25" s="14">
        <v>75.333330000000004</v>
      </c>
      <c r="JS25" s="14">
        <v>-6.2933300000000001</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112.5</v>
      </c>
      <c r="KO25" s="14">
        <v>115.35749</v>
      </c>
      <c r="KP25" s="14">
        <v>70.7</v>
      </c>
      <c r="KQ25" s="14">
        <v>41.8</v>
      </c>
      <c r="KR25" s="14">
        <v>0</v>
      </c>
      <c r="KS25" s="14"/>
      <c r="KT25" s="14">
        <v>0</v>
      </c>
      <c r="KU25" s="14">
        <v>0</v>
      </c>
      <c r="KV25" s="14"/>
      <c r="KW25" s="14"/>
      <c r="KX25" s="14"/>
      <c r="KY25" s="14">
        <v>0</v>
      </c>
      <c r="KZ25" s="14">
        <v>113.4</v>
      </c>
      <c r="LA25" s="14">
        <v>68.475999999999999</v>
      </c>
      <c r="LB25" s="14">
        <v>107.39400000000001</v>
      </c>
      <c r="LC25" s="14">
        <v>6.0060000000000002</v>
      </c>
      <c r="LD25" s="14">
        <v>130.69999999999999</v>
      </c>
      <c r="LE25" s="14">
        <v>134.20367999999999</v>
      </c>
      <c r="LF25" s="14">
        <v>134.20367999999999</v>
      </c>
      <c r="LG25" s="14">
        <v>-3.5036800000000001</v>
      </c>
      <c r="LH25" s="14">
        <v>63.6</v>
      </c>
      <c r="LI25" s="14">
        <v>67.725759999999994</v>
      </c>
      <c r="LJ25" s="14">
        <v>67.725759999999994</v>
      </c>
      <c r="LK25" s="14">
        <v>-4.1257599999999996</v>
      </c>
      <c r="LL25" s="14">
        <v>79.3</v>
      </c>
      <c r="LM25" s="14">
        <v>78.567999999999998</v>
      </c>
      <c r="LN25" s="14">
        <v>78.567999999999998</v>
      </c>
      <c r="LO25" s="14">
        <v>0.73199999999999998</v>
      </c>
      <c r="LP25" s="14">
        <v>30.2</v>
      </c>
      <c r="LQ25" s="14">
        <v>30.21547</v>
      </c>
      <c r="LR25" s="14">
        <v>30.215479999999999</v>
      </c>
      <c r="LS25" s="14">
        <v>-1.5480000000000001E-2</v>
      </c>
      <c r="LT25" s="14"/>
      <c r="LU25" s="14"/>
      <c r="LV25" s="14"/>
      <c r="LW25" s="14">
        <v>0</v>
      </c>
      <c r="LX25" s="14"/>
      <c r="LY25" s="14"/>
      <c r="LZ25" s="14"/>
      <c r="MA25" s="14">
        <v>0</v>
      </c>
      <c r="MB25" s="14"/>
      <c r="MC25" s="14"/>
      <c r="MD25" s="14"/>
      <c r="ME25" s="14">
        <v>0</v>
      </c>
      <c r="MF25" s="14">
        <v>144.30000000000001</v>
      </c>
      <c r="MG25" s="14">
        <v>96.666669999999996</v>
      </c>
      <c r="MH25" s="14">
        <v>128.6859</v>
      </c>
      <c r="MI25" s="14">
        <v>15.614100000000001</v>
      </c>
      <c r="MJ25" s="14">
        <v>142.80000000000001</v>
      </c>
      <c r="MK25" s="14">
        <v>96.666669999999996</v>
      </c>
      <c r="ML25" s="14">
        <v>128.6859</v>
      </c>
      <c r="MM25" s="14">
        <v>14.114100000000001</v>
      </c>
      <c r="MN25" s="14">
        <v>140</v>
      </c>
      <c r="MO25" s="14">
        <v>96.666669999999996</v>
      </c>
      <c r="MP25" s="14">
        <v>128.6859</v>
      </c>
      <c r="MQ25" s="14">
        <v>11.3141</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0.3</v>
      </c>
      <c r="NU25" s="14">
        <v>0.437</v>
      </c>
      <c r="NV25" s="14">
        <v>0.437</v>
      </c>
      <c r="NW25" s="14">
        <v>-0.13700000000000001</v>
      </c>
      <c r="NX25" s="14">
        <v>104.6</v>
      </c>
      <c r="NY25" s="14">
        <v>88.1</v>
      </c>
      <c r="NZ25" s="14">
        <v>66.998000000000005</v>
      </c>
      <c r="OA25" s="14">
        <v>37.601999999999997</v>
      </c>
      <c r="OB25" s="14">
        <v>77.099999999999994</v>
      </c>
      <c r="OC25" s="14"/>
      <c r="OD25" s="14">
        <v>80</v>
      </c>
      <c r="OE25" s="14">
        <v>-2.9</v>
      </c>
      <c r="OF25" s="14">
        <v>2.6</v>
      </c>
      <c r="OG25" s="14">
        <v>2.0910000000000002</v>
      </c>
      <c r="OH25" s="14">
        <v>2.0910000000000002</v>
      </c>
      <c r="OI25" s="14">
        <v>0.50900000000000001</v>
      </c>
      <c r="OJ25" s="14">
        <v>0.2</v>
      </c>
      <c r="OK25" s="14"/>
      <c r="OL25" s="14">
        <v>0.1</v>
      </c>
      <c r="OM25" s="14">
        <v>0.1</v>
      </c>
      <c r="ON25" s="14">
        <v>20</v>
      </c>
      <c r="OO25" s="14">
        <v>17.629770000000001</v>
      </c>
      <c r="OP25" s="14">
        <v>17.629770000000001</v>
      </c>
      <c r="OQ25" s="14">
        <v>2.3702299999999998</v>
      </c>
      <c r="OR25" s="14">
        <v>9.9</v>
      </c>
      <c r="OS25" s="14">
        <v>9</v>
      </c>
      <c r="OT25" s="14">
        <v>9</v>
      </c>
      <c r="OU25" s="14">
        <v>0.9</v>
      </c>
      <c r="OV25" s="14">
        <v>3.3</v>
      </c>
      <c r="OW25" s="14">
        <v>2.3704700000000001</v>
      </c>
      <c r="OX25" s="14">
        <v>5.67</v>
      </c>
      <c r="OY25" s="14">
        <v>-2.37</v>
      </c>
      <c r="OZ25" s="14"/>
      <c r="PA25" s="14"/>
      <c r="PB25" s="14">
        <v>1.25</v>
      </c>
      <c r="PC25" s="14">
        <v>-1.25</v>
      </c>
      <c r="PD25" s="14">
        <v>3.6</v>
      </c>
      <c r="PE25" s="14">
        <v>3.6</v>
      </c>
      <c r="PF25" s="14">
        <v>3.6</v>
      </c>
      <c r="PG25" s="14">
        <v>0</v>
      </c>
      <c r="PH25" s="14">
        <v>3.5</v>
      </c>
      <c r="PI25" s="14">
        <v>3.4</v>
      </c>
      <c r="PJ25" s="14">
        <v>3.4</v>
      </c>
      <c r="PK25" s="14">
        <v>0.1</v>
      </c>
      <c r="PL25" s="14">
        <v>5.7</v>
      </c>
      <c r="PM25" s="14">
        <v>19.588640000000002</v>
      </c>
      <c r="PN25" s="14">
        <v>19.588640000000002</v>
      </c>
      <c r="PO25" s="14">
        <v>-13.888640000000001</v>
      </c>
      <c r="PP25" s="14">
        <v>20</v>
      </c>
      <c r="PQ25" s="14">
        <v>20</v>
      </c>
      <c r="PR25" s="14">
        <v>8</v>
      </c>
      <c r="PS25" s="14">
        <v>12</v>
      </c>
      <c r="PT25" s="14">
        <v>6.4</v>
      </c>
      <c r="PU25" s="14">
        <v>6.8</v>
      </c>
      <c r="PV25" s="14">
        <v>3.1</v>
      </c>
      <c r="PW25" s="14">
        <v>3.3</v>
      </c>
      <c r="PX25" s="14">
        <v>3.6</v>
      </c>
      <c r="PY25" s="14">
        <v>3.5</v>
      </c>
      <c r="PZ25" s="14">
        <v>3.5</v>
      </c>
      <c r="QA25" s="14">
        <v>0.1</v>
      </c>
      <c r="QB25" s="14">
        <v>18.600000000000001</v>
      </c>
      <c r="QC25" s="14">
        <v>18.021550000000001</v>
      </c>
      <c r="QD25" s="14">
        <v>18.021550000000001</v>
      </c>
      <c r="QE25" s="14">
        <v>0.57845000000000002</v>
      </c>
      <c r="QF25" s="14">
        <v>13.6</v>
      </c>
      <c r="QG25" s="14">
        <v>13.929</v>
      </c>
      <c r="QH25" s="14">
        <v>13.929</v>
      </c>
      <c r="QI25" s="14">
        <v>-0.32900000000000001</v>
      </c>
      <c r="QJ25" s="14">
        <v>17.899999999999999</v>
      </c>
      <c r="QK25" s="14">
        <v>15.815</v>
      </c>
      <c r="QL25" s="14">
        <v>15.815</v>
      </c>
      <c r="QM25" s="14">
        <v>2.085</v>
      </c>
      <c r="QN25" s="14">
        <v>25.3</v>
      </c>
      <c r="QO25" s="14">
        <v>17.335000000000001</v>
      </c>
      <c r="QP25" s="14">
        <v>17.335000000000001</v>
      </c>
      <c r="QQ25" s="14">
        <v>7.9649999999999999</v>
      </c>
      <c r="QR25" s="14">
        <v>73.5</v>
      </c>
      <c r="QS25" s="14">
        <v>66.7</v>
      </c>
      <c r="QT25" s="14">
        <v>49.438000000000002</v>
      </c>
      <c r="QU25" s="14">
        <v>24.062000000000001</v>
      </c>
      <c r="QV25" s="14">
        <v>4.7</v>
      </c>
      <c r="QW25" s="14">
        <v>4.2</v>
      </c>
      <c r="QX25" s="14">
        <v>4.2</v>
      </c>
      <c r="QY25" s="14">
        <v>0.5</v>
      </c>
      <c r="QZ25" s="14">
        <v>1.7</v>
      </c>
      <c r="RA25" s="14">
        <v>0</v>
      </c>
      <c r="RB25" s="14">
        <v>0</v>
      </c>
      <c r="RC25" s="14">
        <v>1.7</v>
      </c>
      <c r="RD25" s="14">
        <v>0.8</v>
      </c>
      <c r="RE25" s="14">
        <v>1.2</v>
      </c>
      <c r="RF25" s="14">
        <v>1.2</v>
      </c>
      <c r="RG25" s="14">
        <v>-0.4</v>
      </c>
      <c r="RH25" s="14">
        <v>2.2000000000000002</v>
      </c>
      <c r="RI25" s="14">
        <v>2.8</v>
      </c>
      <c r="RJ25" s="14">
        <v>2.8</v>
      </c>
      <c r="RK25" s="14">
        <v>-0.6</v>
      </c>
      <c r="RL25" s="14">
        <v>19.600000000000001</v>
      </c>
      <c r="RM25" s="14">
        <v>17.268000000000001</v>
      </c>
      <c r="RN25" s="14">
        <v>17.268000000000001</v>
      </c>
      <c r="RO25" s="14">
        <v>2.3319999999999999</v>
      </c>
      <c r="RP25" s="14">
        <v>3.3</v>
      </c>
      <c r="RQ25" s="14">
        <v>3.5489999999999999</v>
      </c>
      <c r="RR25" s="14">
        <v>3.5489999999999999</v>
      </c>
      <c r="RS25" s="14">
        <v>-0.249</v>
      </c>
      <c r="RT25" s="14">
        <v>3.6</v>
      </c>
      <c r="RU25" s="14">
        <v>0</v>
      </c>
      <c r="RV25" s="14">
        <v>6.2386200000000001</v>
      </c>
      <c r="RW25" s="14">
        <v>-2.63862</v>
      </c>
      <c r="RX25" s="14">
        <v>2</v>
      </c>
      <c r="RY25" s="14">
        <v>2</v>
      </c>
      <c r="RZ25" s="14">
        <v>2</v>
      </c>
      <c r="SA25" s="14">
        <v>0</v>
      </c>
      <c r="SB25" s="14"/>
      <c r="SC25" s="14"/>
      <c r="SD25" s="14">
        <v>0</v>
      </c>
      <c r="SE25" s="14">
        <v>0</v>
      </c>
      <c r="SF25" s="14">
        <v>15.8</v>
      </c>
      <c r="SG25" s="14">
        <v>18.021550000000001</v>
      </c>
      <c r="SH25" s="14">
        <v>18.021550000000001</v>
      </c>
      <c r="SI25" s="14">
        <v>-2.2215500000000001</v>
      </c>
      <c r="SJ25" s="14">
        <v>9.6999999999999993</v>
      </c>
      <c r="SK25" s="14">
        <v>9.1</v>
      </c>
      <c r="SL25" s="14">
        <v>9.1</v>
      </c>
      <c r="SM25" s="14">
        <v>0.6</v>
      </c>
      <c r="SN25" s="14">
        <v>20.100000000000001</v>
      </c>
      <c r="SO25" s="14">
        <v>19.588640000000002</v>
      </c>
      <c r="SP25" s="14">
        <v>19.588640000000002</v>
      </c>
      <c r="SQ25" s="14">
        <v>0.51136000000000004</v>
      </c>
      <c r="SR25" s="14">
        <v>20.2</v>
      </c>
      <c r="SS25" s="14">
        <v>19.588640000000002</v>
      </c>
      <c r="ST25" s="14">
        <v>19.588640000000002</v>
      </c>
      <c r="SU25" s="14">
        <v>0.61136000000000001</v>
      </c>
      <c r="SV25" s="14">
        <v>20</v>
      </c>
      <c r="SW25" s="14">
        <v>19.392749999999999</v>
      </c>
      <c r="SX25" s="14">
        <v>19.392749999999999</v>
      </c>
      <c r="SY25" s="14">
        <v>0.60724999999999996</v>
      </c>
      <c r="SZ25" s="14">
        <v>24.7</v>
      </c>
      <c r="TA25" s="14">
        <v>17.809999999999999</v>
      </c>
      <c r="TB25" s="14">
        <v>17.809999999999999</v>
      </c>
      <c r="TC25" s="14">
        <v>6.89</v>
      </c>
      <c r="TD25" s="14">
        <v>5.4</v>
      </c>
      <c r="TE25" s="14">
        <v>26.388999999999999</v>
      </c>
      <c r="TF25" s="14">
        <v>26.388999999999999</v>
      </c>
      <c r="TG25" s="14">
        <v>-20.989000000000001</v>
      </c>
      <c r="TH25" s="14">
        <v>37.6</v>
      </c>
      <c r="TI25" s="14">
        <v>37.093000000000004</v>
      </c>
      <c r="TJ25" s="14">
        <v>37.093000000000004</v>
      </c>
      <c r="TK25" s="14">
        <v>0.50700000000000001</v>
      </c>
      <c r="TL25" s="14">
        <v>60.1</v>
      </c>
      <c r="TM25" s="14">
        <v>67.8</v>
      </c>
      <c r="TN25" s="14">
        <v>41.17</v>
      </c>
      <c r="TO25" s="14">
        <v>18.93</v>
      </c>
      <c r="TP25" s="14">
        <v>55.6</v>
      </c>
      <c r="TQ25" s="14">
        <v>71.400000000000006</v>
      </c>
      <c r="TR25" s="14">
        <v>41.88</v>
      </c>
      <c r="TS25" s="14">
        <v>13.72</v>
      </c>
      <c r="TT25" s="14">
        <v>6.3</v>
      </c>
      <c r="TU25" s="14">
        <v>5.8</v>
      </c>
      <c r="TV25" s="14">
        <v>2.58</v>
      </c>
      <c r="TW25" s="14">
        <v>3.72</v>
      </c>
      <c r="TX25" s="14">
        <v>4.5999999999999996</v>
      </c>
      <c r="TY25" s="14">
        <v>4.4000000000000004</v>
      </c>
      <c r="TZ25" s="14">
        <v>1.97</v>
      </c>
      <c r="UA25" s="14">
        <v>2.63</v>
      </c>
      <c r="UB25" s="14">
        <v>20.9</v>
      </c>
      <c r="UC25" s="14">
        <v>19.588640000000002</v>
      </c>
      <c r="UD25" s="14">
        <v>19.588640000000002</v>
      </c>
      <c r="UE25" s="14">
        <v>1.3113600000000001</v>
      </c>
      <c r="UF25" s="14">
        <v>8.5</v>
      </c>
      <c r="UG25" s="14">
        <v>8.4</v>
      </c>
      <c r="UH25" s="14">
        <v>8.4</v>
      </c>
      <c r="UI25" s="14">
        <v>0.1</v>
      </c>
      <c r="UJ25" s="14">
        <v>0</v>
      </c>
      <c r="UK25" s="14"/>
      <c r="UL25" s="14">
        <v>5</v>
      </c>
      <c r="UM25" s="14">
        <v>-5</v>
      </c>
      <c r="UN25" s="14">
        <v>20</v>
      </c>
      <c r="UO25" s="14">
        <v>19.588640000000002</v>
      </c>
      <c r="UP25" s="14">
        <v>19.588640000000002</v>
      </c>
      <c r="UQ25" s="14">
        <v>0.41136</v>
      </c>
      <c r="UR25" s="14">
        <v>20</v>
      </c>
      <c r="US25" s="14">
        <v>19.588640000000002</v>
      </c>
      <c r="UT25" s="14">
        <v>19.588640000000002</v>
      </c>
      <c r="UU25" s="14">
        <v>0.41136</v>
      </c>
      <c r="UV25" s="14">
        <v>20</v>
      </c>
      <c r="UW25" s="14">
        <v>19.588640000000002</v>
      </c>
      <c r="UX25" s="14">
        <v>19.588640000000002</v>
      </c>
      <c r="UY25" s="14">
        <v>0.41136</v>
      </c>
      <c r="UZ25" s="14">
        <v>3</v>
      </c>
      <c r="VA25" s="14">
        <v>2.3530000000000002</v>
      </c>
      <c r="VB25" s="14">
        <v>2.3530000000000002</v>
      </c>
      <c r="VC25" s="14">
        <v>0.64700000000000002</v>
      </c>
      <c r="VD25" s="14">
        <v>12</v>
      </c>
      <c r="VE25" s="14"/>
      <c r="VF25" s="14">
        <v>10.327</v>
      </c>
      <c r="VG25" s="14">
        <v>1.673</v>
      </c>
      <c r="VH25" s="14">
        <v>144.30000000000001</v>
      </c>
      <c r="VI25" s="14">
        <v>141.69999999999999</v>
      </c>
      <c r="VJ25" s="14">
        <v>141.69999999999999</v>
      </c>
      <c r="VK25" s="14">
        <v>2.6</v>
      </c>
      <c r="VL25" s="14">
        <v>0.6</v>
      </c>
      <c r="VM25" s="14">
        <v>0.6</v>
      </c>
      <c r="VN25" s="14">
        <v>0.6</v>
      </c>
      <c r="VO25" s="14">
        <v>0</v>
      </c>
      <c r="VP25" s="14">
        <v>0</v>
      </c>
      <c r="VQ25" s="14">
        <v>35.82</v>
      </c>
      <c r="VR25" s="14">
        <v>35.823999999999998</v>
      </c>
      <c r="VS25" s="14">
        <v>-35.823999999999998</v>
      </c>
      <c r="VT25" s="14">
        <v>0</v>
      </c>
      <c r="VU25" s="14">
        <v>39.21</v>
      </c>
      <c r="VV25" s="14">
        <v>39.213000000000001</v>
      </c>
      <c r="VW25" s="14">
        <v>-39.213000000000001</v>
      </c>
      <c r="VX25" s="14">
        <v>108.1</v>
      </c>
      <c r="VY25" s="14">
        <v>102.258</v>
      </c>
      <c r="VZ25" s="14">
        <v>102.258</v>
      </c>
      <c r="WA25" s="14">
        <v>5.8419999999999996</v>
      </c>
      <c r="WB25" s="14">
        <v>12.9</v>
      </c>
      <c r="WC25" s="14"/>
      <c r="WD25" s="14">
        <v>11</v>
      </c>
      <c r="WE25" s="14">
        <v>1.9</v>
      </c>
      <c r="WF25" s="14">
        <v>0</v>
      </c>
      <c r="WG25" s="14"/>
      <c r="WH25" s="14"/>
      <c r="WI25" s="14">
        <v>0</v>
      </c>
      <c r="WJ25" s="14">
        <v>20</v>
      </c>
      <c r="WK25" s="14">
        <v>19.392749999999999</v>
      </c>
      <c r="WL25" s="14">
        <v>19.392749999999999</v>
      </c>
      <c r="WM25" s="14">
        <v>0.60724999999999996</v>
      </c>
      <c r="WN25" s="14">
        <v>8.6999999999999993</v>
      </c>
      <c r="WO25" s="14">
        <v>10.5</v>
      </c>
      <c r="WP25" s="14">
        <v>10.5</v>
      </c>
      <c r="WQ25" s="14">
        <v>-1.8</v>
      </c>
      <c r="WR25" s="14">
        <v>43.3</v>
      </c>
      <c r="WS25" s="14">
        <v>76</v>
      </c>
      <c r="WT25" s="14">
        <v>69</v>
      </c>
      <c r="WU25" s="14">
        <v>-25.7</v>
      </c>
      <c r="WV25" s="14">
        <v>35.1</v>
      </c>
      <c r="WW25" s="14"/>
      <c r="WX25" s="14"/>
      <c r="WY25" s="14">
        <v>35.1</v>
      </c>
      <c r="WZ25" s="14">
        <v>29.30171</v>
      </c>
      <c r="XA25" s="14">
        <v>29.184000000000001</v>
      </c>
      <c r="XB25" s="14">
        <v>29.184000000000001</v>
      </c>
      <c r="XC25" s="14">
        <v>0.11771</v>
      </c>
      <c r="XD25" s="14">
        <v>3.4925299999999999</v>
      </c>
      <c r="XE25" s="14">
        <v>2.8159999999999998</v>
      </c>
      <c r="XF25" s="14">
        <v>2.8159999999999998</v>
      </c>
      <c r="XG25" s="14">
        <v>0.67652999999999996</v>
      </c>
      <c r="XH25" s="14">
        <v>14.5</v>
      </c>
      <c r="XI25" s="14">
        <v>14</v>
      </c>
      <c r="XJ25" s="14">
        <v>14</v>
      </c>
      <c r="XK25" s="14">
        <v>0.5</v>
      </c>
      <c r="XL25" s="14">
        <v>16.3</v>
      </c>
      <c r="XM25" s="14">
        <v>17</v>
      </c>
      <c r="XN25" s="14">
        <v>17</v>
      </c>
      <c r="XO25" s="14">
        <v>-0.7</v>
      </c>
      <c r="XP25" s="14">
        <v>6</v>
      </c>
      <c r="XQ25" s="14">
        <v>7.07</v>
      </c>
      <c r="XR25" s="14">
        <v>7.07</v>
      </c>
      <c r="XS25" s="14">
        <v>-1.07</v>
      </c>
    </row>
    <row r="26" spans="1:643" ht="24" customHeight="1">
      <c r="A26" s="1"/>
      <c r="B26" s="16" t="s">
        <v>57</v>
      </c>
      <c r="C26" s="16" t="s">
        <v>728</v>
      </c>
      <c r="D26" s="17">
        <v>1.1000000000000001</v>
      </c>
      <c r="E26" s="17">
        <v>0.98</v>
      </c>
      <c r="F26" s="17">
        <v>0.98</v>
      </c>
      <c r="G26" s="17">
        <v>0.12</v>
      </c>
      <c r="H26" s="17">
        <v>1.6</v>
      </c>
      <c r="I26" s="17">
        <v>1.67</v>
      </c>
      <c r="J26" s="17">
        <v>1.67</v>
      </c>
      <c r="K26" s="17">
        <v>-7.0000000000000007E-2</v>
      </c>
      <c r="L26" s="17">
        <v>648.1</v>
      </c>
      <c r="M26" s="17">
        <v>647.00522999999998</v>
      </c>
      <c r="N26" s="17">
        <v>647.00522999999998</v>
      </c>
      <c r="O26" s="17">
        <v>1.09477</v>
      </c>
      <c r="P26" s="17">
        <v>215.1</v>
      </c>
      <c r="Q26" s="17">
        <v>212.33768000000001</v>
      </c>
      <c r="R26" s="17">
        <v>212.33768000000001</v>
      </c>
      <c r="S26" s="17">
        <v>2.7623199999999999</v>
      </c>
      <c r="T26" s="17"/>
      <c r="U26" s="17"/>
      <c r="V26" s="17"/>
      <c r="W26" s="17">
        <v>0</v>
      </c>
      <c r="X26" s="17"/>
      <c r="Y26" s="17"/>
      <c r="Z26" s="17"/>
      <c r="AA26" s="17">
        <v>0</v>
      </c>
      <c r="AB26" s="17">
        <v>40.1</v>
      </c>
      <c r="AC26" s="17">
        <v>76.798150000000007</v>
      </c>
      <c r="AD26" s="17">
        <v>76.798159999999996</v>
      </c>
      <c r="AE26" s="17">
        <v>-36.698160000000001</v>
      </c>
      <c r="AF26" s="17">
        <v>166.6</v>
      </c>
      <c r="AG26" s="17">
        <v>159.98926</v>
      </c>
      <c r="AH26" s="17">
        <v>159.98926</v>
      </c>
      <c r="AI26" s="17">
        <v>6.6107399999999998</v>
      </c>
      <c r="AJ26" s="17"/>
      <c r="AK26" s="17"/>
      <c r="AL26" s="17"/>
      <c r="AM26" s="17">
        <v>0</v>
      </c>
      <c r="AN26" s="17"/>
      <c r="AO26" s="17"/>
      <c r="AP26" s="17"/>
      <c r="AQ26" s="17">
        <v>0</v>
      </c>
      <c r="AR26" s="17">
        <v>130.5</v>
      </c>
      <c r="AS26" s="17">
        <v>118</v>
      </c>
      <c r="AT26" s="17">
        <v>123.13717</v>
      </c>
      <c r="AU26" s="17">
        <v>7.3628299999999998</v>
      </c>
      <c r="AV26" s="17">
        <v>130.9</v>
      </c>
      <c r="AW26" s="17">
        <v>118</v>
      </c>
      <c r="AX26" s="17">
        <v>123.13717</v>
      </c>
      <c r="AY26" s="17">
        <v>7.7628300000000001</v>
      </c>
      <c r="AZ26" s="17">
        <v>131.4</v>
      </c>
      <c r="BA26" s="17">
        <v>118</v>
      </c>
      <c r="BB26" s="17">
        <v>123.13717</v>
      </c>
      <c r="BC26" s="17">
        <v>8.2628299999999992</v>
      </c>
      <c r="BD26" s="17">
        <v>232.9</v>
      </c>
      <c r="BE26" s="17">
        <v>177.00001</v>
      </c>
      <c r="BF26" s="17">
        <v>184.70576</v>
      </c>
      <c r="BG26" s="17">
        <v>48.194240000000001</v>
      </c>
      <c r="BH26" s="17">
        <v>202.4</v>
      </c>
      <c r="BI26" s="17">
        <v>211.49191999999999</v>
      </c>
      <c r="BJ26" s="17">
        <v>211.49191999999999</v>
      </c>
      <c r="BK26" s="17">
        <v>-9.09192</v>
      </c>
      <c r="BL26" s="17">
        <v>102.5</v>
      </c>
      <c r="BM26" s="17">
        <v>105.74596</v>
      </c>
      <c r="BN26" s="17">
        <v>105.74596</v>
      </c>
      <c r="BO26" s="17">
        <v>-3.2459600000000002</v>
      </c>
      <c r="BP26" s="17">
        <v>562</v>
      </c>
      <c r="BQ26" s="17">
        <v>570.52498000000003</v>
      </c>
      <c r="BR26" s="17">
        <v>570.52498000000003</v>
      </c>
      <c r="BS26" s="17">
        <v>-8.5249799999999993</v>
      </c>
      <c r="BT26" s="17">
        <v>10.5</v>
      </c>
      <c r="BU26" s="17">
        <v>10.212540000000001</v>
      </c>
      <c r="BV26" s="17">
        <v>10.212540000000001</v>
      </c>
      <c r="BW26" s="17">
        <v>0.28745999999999999</v>
      </c>
      <c r="BX26" s="17"/>
      <c r="BY26" s="17"/>
      <c r="BZ26" s="17"/>
      <c r="CA26" s="17">
        <v>0</v>
      </c>
      <c r="CB26" s="17"/>
      <c r="CC26" s="17"/>
      <c r="CD26" s="17"/>
      <c r="CE26" s="17">
        <v>0</v>
      </c>
      <c r="CF26" s="17"/>
      <c r="CG26" s="17"/>
      <c r="CH26" s="17"/>
      <c r="CI26" s="17">
        <v>0</v>
      </c>
      <c r="CJ26" s="17"/>
      <c r="CK26" s="17"/>
      <c r="CL26" s="17"/>
      <c r="CM26" s="17">
        <v>0</v>
      </c>
      <c r="CN26" s="17">
        <v>168.7</v>
      </c>
      <c r="CO26" s="17">
        <v>165.3526</v>
      </c>
      <c r="CP26" s="17">
        <v>165.3526</v>
      </c>
      <c r="CQ26" s="17">
        <v>3.3473999999999999</v>
      </c>
      <c r="CR26" s="17">
        <v>7.8</v>
      </c>
      <c r="CS26" s="17">
        <v>6.8603199999999998</v>
      </c>
      <c r="CT26" s="17">
        <v>6.8603199999999998</v>
      </c>
      <c r="CU26" s="17">
        <v>0.93967999999999996</v>
      </c>
      <c r="CV26" s="17">
        <v>4</v>
      </c>
      <c r="CW26" s="17">
        <v>0</v>
      </c>
      <c r="CX26" s="17">
        <v>0</v>
      </c>
      <c r="CY26" s="17">
        <v>4</v>
      </c>
      <c r="CZ26" s="17">
        <v>6.4</v>
      </c>
      <c r="DA26" s="17">
        <v>6.8787000000000003</v>
      </c>
      <c r="DB26" s="17">
        <v>6.8787000000000003</v>
      </c>
      <c r="DC26" s="17">
        <v>-0.47870000000000001</v>
      </c>
      <c r="DD26" s="17"/>
      <c r="DE26" s="17"/>
      <c r="DF26" s="17"/>
      <c r="DG26" s="17">
        <v>0</v>
      </c>
      <c r="DH26" s="17">
        <v>50.5</v>
      </c>
      <c r="DI26" s="17">
        <v>65</v>
      </c>
      <c r="DJ26" s="17">
        <v>91.297359999999998</v>
      </c>
      <c r="DK26" s="17">
        <v>-40.797359999999998</v>
      </c>
      <c r="DL26" s="17">
        <v>4.5999999999999996</v>
      </c>
      <c r="DM26" s="17"/>
      <c r="DN26" s="17"/>
      <c r="DO26" s="17">
        <v>4.5999999999999996</v>
      </c>
      <c r="DP26" s="17"/>
      <c r="DQ26" s="17"/>
      <c r="DR26" s="17"/>
      <c r="DS26" s="17">
        <v>0</v>
      </c>
      <c r="DT26" s="17"/>
      <c r="DU26" s="17"/>
      <c r="DV26" s="17"/>
      <c r="DW26" s="17">
        <v>0</v>
      </c>
      <c r="DX26" s="17"/>
      <c r="DY26" s="17"/>
      <c r="DZ26" s="17"/>
      <c r="EA26" s="17">
        <v>0</v>
      </c>
      <c r="EB26" s="17">
        <v>110.2</v>
      </c>
      <c r="EC26" s="17">
        <v>113.3477</v>
      </c>
      <c r="ED26" s="17">
        <v>113.3477</v>
      </c>
      <c r="EE26" s="17">
        <v>-3.1476999999999999</v>
      </c>
      <c r="EF26" s="17">
        <v>111.1</v>
      </c>
      <c r="EG26" s="17">
        <v>111.18908</v>
      </c>
      <c r="EH26" s="17">
        <v>111.18908</v>
      </c>
      <c r="EI26" s="17">
        <v>-8.9080000000000006E-2</v>
      </c>
      <c r="EJ26" s="17"/>
      <c r="EK26" s="17"/>
      <c r="EL26" s="17"/>
      <c r="EM26" s="17">
        <v>0</v>
      </c>
      <c r="EN26" s="17"/>
      <c r="EO26" s="17"/>
      <c r="EP26" s="17"/>
      <c r="EQ26" s="17">
        <v>0</v>
      </c>
      <c r="ER26" s="17"/>
      <c r="ES26" s="17"/>
      <c r="ET26" s="17"/>
      <c r="EU26" s="17">
        <v>0</v>
      </c>
      <c r="EV26" s="17">
        <v>6.5</v>
      </c>
      <c r="EW26" s="17">
        <v>6.39</v>
      </c>
      <c r="EX26" s="17">
        <v>6.39</v>
      </c>
      <c r="EY26" s="17">
        <v>0.11</v>
      </c>
      <c r="EZ26" s="17">
        <v>460.1</v>
      </c>
      <c r="FA26" s="17">
        <v>460.67579999999998</v>
      </c>
      <c r="FB26" s="17">
        <v>460.67581000000001</v>
      </c>
      <c r="FC26" s="17">
        <v>-0.57581000000000004</v>
      </c>
      <c r="FD26" s="17">
        <v>0</v>
      </c>
      <c r="FE26" s="17">
        <v>0</v>
      </c>
      <c r="FF26" s="17">
        <v>0</v>
      </c>
      <c r="FG26" s="17">
        <v>0</v>
      </c>
      <c r="FH26" s="17">
        <v>152.19999999999999</v>
      </c>
      <c r="FI26" s="17">
        <v>149.20862</v>
      </c>
      <c r="FJ26" s="17">
        <v>149.20862</v>
      </c>
      <c r="FK26" s="17">
        <v>2.9913799999999999</v>
      </c>
      <c r="FL26" s="17">
        <v>42.1</v>
      </c>
      <c r="FM26" s="17">
        <v>37.939279999999997</v>
      </c>
      <c r="FN26" s="17">
        <v>20.000319999999999</v>
      </c>
      <c r="FO26" s="17">
        <v>22.099679999999999</v>
      </c>
      <c r="FP26" s="17">
        <v>18.3</v>
      </c>
      <c r="FQ26" s="17">
        <v>19.361409999999999</v>
      </c>
      <c r="FR26" s="17">
        <v>19.361409999999999</v>
      </c>
      <c r="FS26" s="17">
        <v>-1.06141</v>
      </c>
      <c r="FT26" s="17">
        <v>6</v>
      </c>
      <c r="FU26" s="17">
        <v>19.09892</v>
      </c>
      <c r="FV26" s="17">
        <v>19.09892</v>
      </c>
      <c r="FW26" s="17">
        <v>-13.09892</v>
      </c>
      <c r="FX26" s="17">
        <v>91.2</v>
      </c>
      <c r="FY26" s="17">
        <v>88.000979999999998</v>
      </c>
      <c r="FZ26" s="17">
        <v>88.000979999999998</v>
      </c>
      <c r="GA26" s="17">
        <v>3.19902</v>
      </c>
      <c r="GB26" s="17">
        <v>164.7</v>
      </c>
      <c r="GC26" s="17">
        <v>178.66666000000001</v>
      </c>
      <c r="GD26" s="17">
        <v>178.66667000000001</v>
      </c>
      <c r="GE26" s="17">
        <v>-13.966670000000001</v>
      </c>
      <c r="GF26" s="17">
        <v>164.5</v>
      </c>
      <c r="GG26" s="17">
        <v>178.66666000000001</v>
      </c>
      <c r="GH26" s="17">
        <v>178.66667000000001</v>
      </c>
      <c r="GI26" s="17">
        <v>-14.16667</v>
      </c>
      <c r="GJ26" s="17">
        <v>177.1</v>
      </c>
      <c r="GK26" s="17">
        <v>178.66666000000001</v>
      </c>
      <c r="GL26" s="17">
        <v>178.66667000000001</v>
      </c>
      <c r="GM26" s="17">
        <v>-1.56667</v>
      </c>
      <c r="GN26" s="17">
        <v>108.9</v>
      </c>
      <c r="GO26" s="17">
        <v>111.3477</v>
      </c>
      <c r="GP26" s="17">
        <v>111.3477</v>
      </c>
      <c r="GQ26" s="17">
        <v>-2.4477000000000002</v>
      </c>
      <c r="GR26" s="17">
        <v>8</v>
      </c>
      <c r="GS26" s="17">
        <v>6.3630000000000004</v>
      </c>
      <c r="GT26" s="17">
        <v>8.9477499999999992</v>
      </c>
      <c r="GU26" s="17">
        <v>-0.94774999999999998</v>
      </c>
      <c r="GV26" s="17">
        <v>3.5</v>
      </c>
      <c r="GW26" s="17">
        <v>5.02773</v>
      </c>
      <c r="GX26" s="17">
        <v>5.02773</v>
      </c>
      <c r="GY26" s="17">
        <v>-1.52773</v>
      </c>
      <c r="GZ26" s="17">
        <v>34.200000000000003</v>
      </c>
      <c r="HA26" s="17">
        <v>36.537669999999999</v>
      </c>
      <c r="HB26" s="17">
        <v>36.537669999999999</v>
      </c>
      <c r="HC26" s="17">
        <v>-2.3376700000000001</v>
      </c>
      <c r="HD26" s="17">
        <v>45.4</v>
      </c>
      <c r="HE26" s="17">
        <v>44.44858</v>
      </c>
      <c r="HF26" s="17">
        <v>44.44858</v>
      </c>
      <c r="HG26" s="17">
        <v>0.95142000000000004</v>
      </c>
      <c r="HH26" s="17">
        <v>2.8</v>
      </c>
      <c r="HI26" s="17">
        <v>2.84151</v>
      </c>
      <c r="HJ26" s="17">
        <v>2.84151</v>
      </c>
      <c r="HK26" s="17">
        <v>-4.1509999999999998E-2</v>
      </c>
      <c r="HL26" s="17">
        <v>2.5</v>
      </c>
      <c r="HM26" s="17">
        <v>3.9824999999999999</v>
      </c>
      <c r="HN26" s="17">
        <v>3.9824999999999999</v>
      </c>
      <c r="HO26" s="17">
        <v>-1.4824999999999999</v>
      </c>
      <c r="HP26" s="17">
        <v>14</v>
      </c>
      <c r="HQ26" s="17">
        <v>15.00379</v>
      </c>
      <c r="HR26" s="17">
        <v>15.00379</v>
      </c>
      <c r="HS26" s="17">
        <v>-1.00379</v>
      </c>
      <c r="HT26" s="17">
        <v>168.1</v>
      </c>
      <c r="HU26" s="17">
        <v>171.88481999999999</v>
      </c>
      <c r="HV26" s="17">
        <v>171.88481999999999</v>
      </c>
      <c r="HW26" s="17">
        <v>-3.7848199999999999</v>
      </c>
      <c r="HX26" s="17">
        <v>0</v>
      </c>
      <c r="HY26" s="17">
        <v>0</v>
      </c>
      <c r="HZ26" s="17">
        <v>28.391110000000001</v>
      </c>
      <c r="IA26" s="17">
        <v>-28.391110000000001</v>
      </c>
      <c r="IB26" s="17"/>
      <c r="IC26" s="17"/>
      <c r="ID26" s="17"/>
      <c r="IE26" s="17">
        <v>0</v>
      </c>
      <c r="IF26" s="17"/>
      <c r="IG26" s="17"/>
      <c r="IH26" s="17"/>
      <c r="II26" s="17">
        <v>0</v>
      </c>
      <c r="IJ26" s="17">
        <v>0</v>
      </c>
      <c r="IK26" s="17"/>
      <c r="IL26" s="17">
        <v>0</v>
      </c>
      <c r="IM26" s="17">
        <v>0</v>
      </c>
      <c r="IN26" s="17"/>
      <c r="IO26" s="17"/>
      <c r="IP26" s="17"/>
      <c r="IQ26" s="17">
        <v>0</v>
      </c>
      <c r="IR26" s="17"/>
      <c r="IS26" s="17"/>
      <c r="IT26" s="17"/>
      <c r="IU26" s="17">
        <v>0</v>
      </c>
      <c r="IV26" s="17"/>
      <c r="IW26" s="17"/>
      <c r="IX26" s="17"/>
      <c r="IY26" s="17">
        <v>0</v>
      </c>
      <c r="IZ26" s="17">
        <v>87.4</v>
      </c>
      <c r="JA26" s="17">
        <v>89.163560000000004</v>
      </c>
      <c r="JB26" s="17">
        <v>89.163560000000004</v>
      </c>
      <c r="JC26" s="17">
        <v>-1.76356</v>
      </c>
      <c r="JD26" s="17">
        <v>157.30000000000001</v>
      </c>
      <c r="JE26" s="17">
        <v>150.66667000000001</v>
      </c>
      <c r="JF26" s="17">
        <v>150.66667000000001</v>
      </c>
      <c r="JG26" s="17">
        <v>6.6333299999999999</v>
      </c>
      <c r="JH26" s="17"/>
      <c r="JI26" s="17"/>
      <c r="JJ26" s="17"/>
      <c r="JK26" s="17">
        <v>0</v>
      </c>
      <c r="JL26" s="17">
        <v>0</v>
      </c>
      <c r="JM26" s="17"/>
      <c r="JN26" s="17"/>
      <c r="JO26" s="17">
        <v>0</v>
      </c>
      <c r="JP26" s="17">
        <v>69.34</v>
      </c>
      <c r="JQ26" s="17">
        <v>75.333330000000004</v>
      </c>
      <c r="JR26" s="17">
        <v>75.333330000000004</v>
      </c>
      <c r="JS26" s="17">
        <v>-5.9933300000000003</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112.5</v>
      </c>
      <c r="KO26" s="17">
        <v>115.35749</v>
      </c>
      <c r="KP26" s="17">
        <v>115.35749</v>
      </c>
      <c r="KQ26" s="17">
        <v>-2.8574899999999999</v>
      </c>
      <c r="KR26" s="17">
        <v>0</v>
      </c>
      <c r="KS26" s="17"/>
      <c r="KT26" s="17">
        <v>0</v>
      </c>
      <c r="KU26" s="17">
        <v>0</v>
      </c>
      <c r="KV26" s="17"/>
      <c r="KW26" s="17"/>
      <c r="KX26" s="17"/>
      <c r="KY26" s="17">
        <v>0</v>
      </c>
      <c r="KZ26" s="17">
        <v>141.4</v>
      </c>
      <c r="LA26" s="17">
        <v>131.00715</v>
      </c>
      <c r="LB26" s="17">
        <v>107.39400000000001</v>
      </c>
      <c r="LC26" s="17">
        <v>34.006</v>
      </c>
      <c r="LD26" s="17">
        <v>119.5</v>
      </c>
      <c r="LE26" s="17">
        <v>134.20367999999999</v>
      </c>
      <c r="LF26" s="17">
        <v>134.20367999999999</v>
      </c>
      <c r="LG26" s="17">
        <v>-14.70368</v>
      </c>
      <c r="LH26" s="17">
        <v>64</v>
      </c>
      <c r="LI26" s="17">
        <v>67.725759999999994</v>
      </c>
      <c r="LJ26" s="17">
        <v>67.725759999999994</v>
      </c>
      <c r="LK26" s="17">
        <v>-3.7257600000000002</v>
      </c>
      <c r="LL26" s="17">
        <v>78.400000000000006</v>
      </c>
      <c r="LM26" s="17">
        <v>78.567999999999998</v>
      </c>
      <c r="LN26" s="17">
        <v>78.567999999999998</v>
      </c>
      <c r="LO26" s="17">
        <v>-0.16800000000000001</v>
      </c>
      <c r="LP26" s="17">
        <v>30.3</v>
      </c>
      <c r="LQ26" s="17">
        <v>30.21547</v>
      </c>
      <c r="LR26" s="17">
        <v>30.215479999999999</v>
      </c>
      <c r="LS26" s="17">
        <v>8.4519999999999998E-2</v>
      </c>
      <c r="LT26" s="17"/>
      <c r="LU26" s="17"/>
      <c r="LV26" s="17"/>
      <c r="LW26" s="17">
        <v>0</v>
      </c>
      <c r="LX26" s="17"/>
      <c r="LY26" s="17"/>
      <c r="LZ26" s="17"/>
      <c r="MA26" s="17">
        <v>0</v>
      </c>
      <c r="MB26" s="17"/>
      <c r="MC26" s="17"/>
      <c r="MD26" s="17"/>
      <c r="ME26" s="17">
        <v>0</v>
      </c>
      <c r="MF26" s="17">
        <v>143.19999999999999</v>
      </c>
      <c r="MG26" s="17">
        <v>125.30471</v>
      </c>
      <c r="MH26" s="17">
        <v>149.77393000000001</v>
      </c>
      <c r="MI26" s="17">
        <v>-6.5739299999999998</v>
      </c>
      <c r="MJ26" s="17">
        <v>142</v>
      </c>
      <c r="MK26" s="17">
        <v>125.30471</v>
      </c>
      <c r="ML26" s="17">
        <v>149.77393000000001</v>
      </c>
      <c r="MM26" s="17">
        <v>-7.77393</v>
      </c>
      <c r="MN26" s="17">
        <v>144.5</v>
      </c>
      <c r="MO26" s="17">
        <v>125.30471</v>
      </c>
      <c r="MP26" s="17">
        <v>149.77393000000001</v>
      </c>
      <c r="MQ26" s="17">
        <v>-5.27393</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0.3</v>
      </c>
      <c r="NU26" s="17">
        <v>0.59499999999999997</v>
      </c>
      <c r="NV26" s="17">
        <v>0.59499999999999997</v>
      </c>
      <c r="NW26" s="17">
        <v>-0.29499999999999998</v>
      </c>
      <c r="NX26" s="17">
        <v>102.6</v>
      </c>
      <c r="NY26" s="17">
        <v>89.4</v>
      </c>
      <c r="NZ26" s="17">
        <v>71.233000000000004</v>
      </c>
      <c r="OA26" s="17">
        <v>31.367000000000001</v>
      </c>
      <c r="OB26" s="17">
        <v>79</v>
      </c>
      <c r="OC26" s="17"/>
      <c r="OD26" s="17">
        <v>80</v>
      </c>
      <c r="OE26" s="17">
        <v>-1</v>
      </c>
      <c r="OF26" s="17">
        <v>0.8</v>
      </c>
      <c r="OG26" s="17">
        <v>2.093</v>
      </c>
      <c r="OH26" s="17">
        <v>2.093</v>
      </c>
      <c r="OI26" s="17">
        <v>-1.2929999999999999</v>
      </c>
      <c r="OJ26" s="17">
        <v>0.2</v>
      </c>
      <c r="OK26" s="17"/>
      <c r="OL26" s="17">
        <v>0.2</v>
      </c>
      <c r="OM26" s="17">
        <v>0</v>
      </c>
      <c r="ON26" s="17">
        <v>20</v>
      </c>
      <c r="OO26" s="17">
        <v>17.629770000000001</v>
      </c>
      <c r="OP26" s="17">
        <v>17.629770000000001</v>
      </c>
      <c r="OQ26" s="17">
        <v>2.3702299999999998</v>
      </c>
      <c r="OR26" s="17">
        <v>9.9</v>
      </c>
      <c r="OS26" s="17">
        <v>9</v>
      </c>
      <c r="OT26" s="17">
        <v>9</v>
      </c>
      <c r="OU26" s="17">
        <v>0.9</v>
      </c>
      <c r="OV26" s="17">
        <v>3.3</v>
      </c>
      <c r="OW26" s="17">
        <v>5.67</v>
      </c>
      <c r="OX26" s="17">
        <v>5.67</v>
      </c>
      <c r="OY26" s="17">
        <v>-2.37</v>
      </c>
      <c r="OZ26" s="17"/>
      <c r="PA26" s="17"/>
      <c r="PB26" s="17">
        <v>1.25</v>
      </c>
      <c r="PC26" s="17">
        <v>-1.25</v>
      </c>
      <c r="PD26" s="17">
        <v>3.6</v>
      </c>
      <c r="PE26" s="17">
        <v>3.6</v>
      </c>
      <c r="PF26" s="17">
        <v>3.6</v>
      </c>
      <c r="PG26" s="17">
        <v>0</v>
      </c>
      <c r="PH26" s="17">
        <v>3.7</v>
      </c>
      <c r="PI26" s="17">
        <v>3.4</v>
      </c>
      <c r="PJ26" s="17">
        <v>3.4</v>
      </c>
      <c r="PK26" s="17">
        <v>0.3</v>
      </c>
      <c r="PL26" s="17">
        <v>6</v>
      </c>
      <c r="PM26" s="17">
        <v>19.588640000000002</v>
      </c>
      <c r="PN26" s="17">
        <v>19.588640000000002</v>
      </c>
      <c r="PO26" s="17">
        <v>-13.58864</v>
      </c>
      <c r="PP26" s="17">
        <v>20</v>
      </c>
      <c r="PQ26" s="17">
        <v>20</v>
      </c>
      <c r="PR26" s="17">
        <v>8</v>
      </c>
      <c r="PS26" s="17">
        <v>12</v>
      </c>
      <c r="PT26" s="17">
        <v>6.4</v>
      </c>
      <c r="PU26" s="17">
        <v>6.8</v>
      </c>
      <c r="PV26" s="17">
        <v>3.1</v>
      </c>
      <c r="PW26" s="17">
        <v>3.3</v>
      </c>
      <c r="PX26" s="17">
        <v>3.6</v>
      </c>
      <c r="PY26" s="17">
        <v>3.5</v>
      </c>
      <c r="PZ26" s="17">
        <v>3.5</v>
      </c>
      <c r="QA26" s="17">
        <v>0.1</v>
      </c>
      <c r="QB26" s="17">
        <v>18.600000000000001</v>
      </c>
      <c r="QC26" s="17">
        <v>18.021550000000001</v>
      </c>
      <c r="QD26" s="17">
        <v>18.021550000000001</v>
      </c>
      <c r="QE26" s="17">
        <v>0.57845000000000002</v>
      </c>
      <c r="QF26" s="17">
        <v>14.9</v>
      </c>
      <c r="QG26" s="17">
        <v>14.388999999999999</v>
      </c>
      <c r="QH26" s="17">
        <v>14.388999999999999</v>
      </c>
      <c r="QI26" s="17">
        <v>0.51100000000000001</v>
      </c>
      <c r="QJ26" s="17">
        <v>19.399999999999999</v>
      </c>
      <c r="QK26" s="17">
        <v>16.367000000000001</v>
      </c>
      <c r="QL26" s="17">
        <v>16.367000000000001</v>
      </c>
      <c r="QM26" s="17">
        <v>3.0329999999999999</v>
      </c>
      <c r="QN26" s="17">
        <v>25.5</v>
      </c>
      <c r="QO26" s="17">
        <v>18.09</v>
      </c>
      <c r="QP26" s="17">
        <v>18.09</v>
      </c>
      <c r="QQ26" s="17">
        <v>7.41</v>
      </c>
      <c r="QR26" s="17">
        <v>71.3</v>
      </c>
      <c r="QS26" s="17">
        <v>69.400000000000006</v>
      </c>
      <c r="QT26" s="17">
        <v>53.167999999999999</v>
      </c>
      <c r="QU26" s="17">
        <v>18.132000000000001</v>
      </c>
      <c r="QV26" s="17">
        <v>4.7</v>
      </c>
      <c r="QW26" s="17">
        <v>4.2</v>
      </c>
      <c r="QX26" s="17">
        <v>4.2</v>
      </c>
      <c r="QY26" s="17">
        <v>0.5</v>
      </c>
      <c r="QZ26" s="17">
        <v>1.8</v>
      </c>
      <c r="RA26" s="17">
        <v>0</v>
      </c>
      <c r="RB26" s="17">
        <v>0</v>
      </c>
      <c r="RC26" s="17">
        <v>1.8</v>
      </c>
      <c r="RD26" s="17">
        <v>0.8</v>
      </c>
      <c r="RE26" s="17">
        <v>1.2</v>
      </c>
      <c r="RF26" s="17">
        <v>1.2</v>
      </c>
      <c r="RG26" s="17">
        <v>-0.4</v>
      </c>
      <c r="RH26" s="17">
        <v>2.2000000000000002</v>
      </c>
      <c r="RI26" s="17">
        <v>2.8</v>
      </c>
      <c r="RJ26" s="17">
        <v>2.8</v>
      </c>
      <c r="RK26" s="17">
        <v>-0.6</v>
      </c>
      <c r="RL26" s="17">
        <v>19.7</v>
      </c>
      <c r="RM26" s="17">
        <v>18.765999999999998</v>
      </c>
      <c r="RN26" s="17">
        <v>18.765999999999998</v>
      </c>
      <c r="RO26" s="17">
        <v>0.93400000000000005</v>
      </c>
      <c r="RP26" s="17">
        <v>3.3</v>
      </c>
      <c r="RQ26" s="17">
        <v>3.5489999999999999</v>
      </c>
      <c r="RR26" s="17">
        <v>3.5489999999999999</v>
      </c>
      <c r="RS26" s="17">
        <v>-0.249</v>
      </c>
      <c r="RT26" s="17">
        <v>3.6</v>
      </c>
      <c r="RU26" s="17">
        <v>0</v>
      </c>
      <c r="RV26" s="17">
        <v>6.6249700000000002</v>
      </c>
      <c r="RW26" s="17">
        <v>-3.0249700000000002</v>
      </c>
      <c r="RX26" s="17">
        <v>2</v>
      </c>
      <c r="RY26" s="17">
        <v>2</v>
      </c>
      <c r="RZ26" s="17">
        <v>2</v>
      </c>
      <c r="SA26" s="17">
        <v>0</v>
      </c>
      <c r="SB26" s="17"/>
      <c r="SC26" s="17"/>
      <c r="SD26" s="17">
        <v>0</v>
      </c>
      <c r="SE26" s="17">
        <v>0</v>
      </c>
      <c r="SF26" s="17">
        <v>15.9</v>
      </c>
      <c r="SG26" s="17">
        <v>18.021550000000001</v>
      </c>
      <c r="SH26" s="17">
        <v>18.021550000000001</v>
      </c>
      <c r="SI26" s="17">
        <v>-2.12155</v>
      </c>
      <c r="SJ26" s="17">
        <v>9.6999999999999993</v>
      </c>
      <c r="SK26" s="17">
        <v>9.1</v>
      </c>
      <c r="SL26" s="17">
        <v>9.1</v>
      </c>
      <c r="SM26" s="17">
        <v>0.6</v>
      </c>
      <c r="SN26" s="17">
        <v>20.2</v>
      </c>
      <c r="SO26" s="17">
        <v>19.588640000000002</v>
      </c>
      <c r="SP26" s="17">
        <v>19.588640000000002</v>
      </c>
      <c r="SQ26" s="17">
        <v>0.61136000000000001</v>
      </c>
      <c r="SR26" s="17">
        <v>20.3</v>
      </c>
      <c r="SS26" s="17">
        <v>19.588640000000002</v>
      </c>
      <c r="ST26" s="17">
        <v>19.588640000000002</v>
      </c>
      <c r="SU26" s="17">
        <v>0.71135999999999999</v>
      </c>
      <c r="SV26" s="17">
        <v>20</v>
      </c>
      <c r="SW26" s="17">
        <v>19.392749999999999</v>
      </c>
      <c r="SX26" s="17">
        <v>19.392749999999999</v>
      </c>
      <c r="SY26" s="17">
        <v>0.60724999999999996</v>
      </c>
      <c r="SZ26" s="17">
        <v>24.8</v>
      </c>
      <c r="TA26" s="17">
        <v>17.504000000000001</v>
      </c>
      <c r="TB26" s="17">
        <v>17.504000000000001</v>
      </c>
      <c r="TC26" s="17">
        <v>7.2960000000000003</v>
      </c>
      <c r="TD26" s="17">
        <v>11.2</v>
      </c>
      <c r="TE26" s="17">
        <v>30.594000000000001</v>
      </c>
      <c r="TF26" s="17">
        <v>30.594000000000001</v>
      </c>
      <c r="TG26" s="17">
        <v>-19.393999999999998</v>
      </c>
      <c r="TH26" s="17">
        <v>38.5</v>
      </c>
      <c r="TI26" s="17">
        <v>38.268000000000001</v>
      </c>
      <c r="TJ26" s="17">
        <v>38.268000000000001</v>
      </c>
      <c r="TK26" s="17">
        <v>0.23200000000000001</v>
      </c>
      <c r="TL26" s="17">
        <v>57.3</v>
      </c>
      <c r="TM26" s="17">
        <v>71.8</v>
      </c>
      <c r="TN26" s="17">
        <v>41.17</v>
      </c>
      <c r="TO26" s="17">
        <v>16.13</v>
      </c>
      <c r="TP26" s="17">
        <v>60.4</v>
      </c>
      <c r="TQ26" s="17">
        <v>74.099999999999994</v>
      </c>
      <c r="TR26" s="17">
        <v>41.88</v>
      </c>
      <c r="TS26" s="17">
        <v>18.52</v>
      </c>
      <c r="TT26" s="17">
        <v>6.4</v>
      </c>
      <c r="TU26" s="17">
        <v>6.7</v>
      </c>
      <c r="TV26" s="17">
        <v>2.58</v>
      </c>
      <c r="TW26" s="17">
        <v>3.82</v>
      </c>
      <c r="TX26" s="17">
        <v>4.3</v>
      </c>
      <c r="TY26" s="17">
        <v>5.3</v>
      </c>
      <c r="TZ26" s="17">
        <v>1.97</v>
      </c>
      <c r="UA26" s="17">
        <v>2.33</v>
      </c>
      <c r="UB26" s="17">
        <v>20.9</v>
      </c>
      <c r="UC26" s="17">
        <v>19.588640000000002</v>
      </c>
      <c r="UD26" s="17">
        <v>19.588640000000002</v>
      </c>
      <c r="UE26" s="17">
        <v>1.3113600000000001</v>
      </c>
      <c r="UF26" s="17">
        <v>8.5</v>
      </c>
      <c r="UG26" s="17">
        <v>8.4</v>
      </c>
      <c r="UH26" s="17">
        <v>8.4</v>
      </c>
      <c r="UI26" s="17">
        <v>0.1</v>
      </c>
      <c r="UJ26" s="17">
        <v>0</v>
      </c>
      <c r="UK26" s="17"/>
      <c r="UL26" s="17">
        <v>5</v>
      </c>
      <c r="UM26" s="17">
        <v>-5</v>
      </c>
      <c r="UN26" s="17">
        <v>20</v>
      </c>
      <c r="UO26" s="17">
        <v>19.588640000000002</v>
      </c>
      <c r="UP26" s="17">
        <v>19.588640000000002</v>
      </c>
      <c r="UQ26" s="17">
        <v>0.41136</v>
      </c>
      <c r="UR26" s="17">
        <v>20</v>
      </c>
      <c r="US26" s="17">
        <v>19.588640000000002</v>
      </c>
      <c r="UT26" s="17">
        <v>19.588640000000002</v>
      </c>
      <c r="UU26" s="17">
        <v>0.41136</v>
      </c>
      <c r="UV26" s="17">
        <v>20</v>
      </c>
      <c r="UW26" s="17">
        <v>19.588640000000002</v>
      </c>
      <c r="UX26" s="17">
        <v>19.588640000000002</v>
      </c>
      <c r="UY26" s="17">
        <v>0.41136</v>
      </c>
      <c r="UZ26" s="17">
        <v>1.7</v>
      </c>
      <c r="VA26" s="17">
        <v>2.464</v>
      </c>
      <c r="VB26" s="17">
        <v>2.464</v>
      </c>
      <c r="VC26" s="17">
        <v>-0.76400000000000001</v>
      </c>
      <c r="VD26" s="17">
        <v>13.7</v>
      </c>
      <c r="VE26" s="17"/>
      <c r="VF26" s="17">
        <v>12.304</v>
      </c>
      <c r="VG26" s="17">
        <v>1.3959999999999999</v>
      </c>
      <c r="VH26" s="17">
        <v>147.69999999999999</v>
      </c>
      <c r="VI26" s="17">
        <v>144.4</v>
      </c>
      <c r="VJ26" s="17">
        <v>144.4</v>
      </c>
      <c r="VK26" s="17">
        <v>3.3</v>
      </c>
      <c r="VL26" s="17">
        <v>0.6</v>
      </c>
      <c r="VM26" s="17">
        <v>0.6</v>
      </c>
      <c r="VN26" s="17">
        <v>0.6</v>
      </c>
      <c r="VO26" s="17">
        <v>0</v>
      </c>
      <c r="VP26" s="17">
        <v>0</v>
      </c>
      <c r="VQ26" s="17">
        <v>38.168999999999997</v>
      </c>
      <c r="VR26" s="17">
        <v>38.168999999999997</v>
      </c>
      <c r="VS26" s="17">
        <v>-38.168999999999997</v>
      </c>
      <c r="VT26" s="17">
        <v>0</v>
      </c>
      <c r="VU26" s="17">
        <v>43.6</v>
      </c>
      <c r="VV26" s="17">
        <v>43.594999999999999</v>
      </c>
      <c r="VW26" s="17">
        <v>-43.594999999999999</v>
      </c>
      <c r="VX26" s="17">
        <v>111.6</v>
      </c>
      <c r="VY26" s="17">
        <v>105.87</v>
      </c>
      <c r="VZ26" s="17">
        <v>105.87</v>
      </c>
      <c r="WA26" s="17">
        <v>5.73</v>
      </c>
      <c r="WB26" s="17">
        <v>14.6</v>
      </c>
      <c r="WC26" s="17"/>
      <c r="WD26" s="17">
        <v>13.005000000000001</v>
      </c>
      <c r="WE26" s="17">
        <v>1.595</v>
      </c>
      <c r="WF26" s="17">
        <v>0</v>
      </c>
      <c r="WG26" s="17"/>
      <c r="WH26" s="17"/>
      <c r="WI26" s="17">
        <v>0</v>
      </c>
      <c r="WJ26" s="17">
        <v>20</v>
      </c>
      <c r="WK26" s="17">
        <v>19.392749999999999</v>
      </c>
      <c r="WL26" s="17">
        <v>19.392749999999999</v>
      </c>
      <c r="WM26" s="17">
        <v>0.60724999999999996</v>
      </c>
      <c r="WN26" s="17">
        <v>10.199999999999999</v>
      </c>
      <c r="WO26" s="17">
        <v>10.5</v>
      </c>
      <c r="WP26" s="17">
        <v>10.5</v>
      </c>
      <c r="WQ26" s="17">
        <v>-0.3</v>
      </c>
      <c r="WR26" s="17">
        <v>43.8</v>
      </c>
      <c r="WS26" s="17">
        <v>76</v>
      </c>
      <c r="WT26" s="17">
        <v>69</v>
      </c>
      <c r="WU26" s="17">
        <v>-25.2</v>
      </c>
      <c r="WV26" s="17">
        <v>34.700000000000003</v>
      </c>
      <c r="WW26" s="17"/>
      <c r="WX26" s="17"/>
      <c r="WY26" s="17">
        <v>34.700000000000003</v>
      </c>
      <c r="WZ26" s="17">
        <v>29.30979</v>
      </c>
      <c r="XA26" s="17">
        <v>29.184000000000001</v>
      </c>
      <c r="XB26" s="17">
        <v>29.184000000000001</v>
      </c>
      <c r="XC26" s="17">
        <v>0.12579000000000001</v>
      </c>
      <c r="XD26" s="17">
        <v>3.419</v>
      </c>
      <c r="XE26" s="17">
        <v>2.8159999999999998</v>
      </c>
      <c r="XF26" s="17">
        <v>2.8159999999999998</v>
      </c>
      <c r="XG26" s="17">
        <v>0.60299999999999998</v>
      </c>
      <c r="XH26" s="17">
        <v>15</v>
      </c>
      <c r="XI26" s="17">
        <v>14</v>
      </c>
      <c r="XJ26" s="17">
        <v>14</v>
      </c>
      <c r="XK26" s="17">
        <v>1</v>
      </c>
      <c r="XL26" s="17">
        <v>15.5</v>
      </c>
      <c r="XM26" s="17">
        <v>17</v>
      </c>
      <c r="XN26" s="17">
        <v>17</v>
      </c>
      <c r="XO26" s="17">
        <v>-1.5</v>
      </c>
      <c r="XP26" s="17">
        <v>6.2</v>
      </c>
      <c r="XQ26" s="17">
        <v>7.07</v>
      </c>
      <c r="XR26" s="17">
        <v>7.07</v>
      </c>
      <c r="XS26" s="17">
        <v>-0.87</v>
      </c>
    </row>
    <row r="27" spans="1:643" ht="24" customHeight="1">
      <c r="A27" s="1"/>
      <c r="B27" s="16" t="s">
        <v>57</v>
      </c>
      <c r="C27" s="16" t="s">
        <v>729</v>
      </c>
      <c r="D27" s="17">
        <v>1.1000000000000001</v>
      </c>
      <c r="E27" s="17">
        <v>0.98</v>
      </c>
      <c r="F27" s="17">
        <v>0.98</v>
      </c>
      <c r="G27" s="17">
        <v>0.12</v>
      </c>
      <c r="H27" s="17">
        <v>1.6</v>
      </c>
      <c r="I27" s="17">
        <v>1.67</v>
      </c>
      <c r="J27" s="17">
        <v>1.67</v>
      </c>
      <c r="K27" s="17">
        <v>-7.0000000000000007E-2</v>
      </c>
      <c r="L27" s="17">
        <v>647.29999999999995</v>
      </c>
      <c r="M27" s="17">
        <v>647.00522999999998</v>
      </c>
      <c r="N27" s="17">
        <v>647.00522999999998</v>
      </c>
      <c r="O27" s="17">
        <v>0.29476999999999998</v>
      </c>
      <c r="P27" s="17">
        <v>215.2</v>
      </c>
      <c r="Q27" s="17">
        <v>212.33768000000001</v>
      </c>
      <c r="R27" s="17">
        <v>212.33768000000001</v>
      </c>
      <c r="S27" s="17">
        <v>2.86232</v>
      </c>
      <c r="T27" s="17"/>
      <c r="U27" s="17"/>
      <c r="V27" s="17"/>
      <c r="W27" s="17">
        <v>0</v>
      </c>
      <c r="X27" s="17"/>
      <c r="Y27" s="17"/>
      <c r="Z27" s="17"/>
      <c r="AA27" s="17">
        <v>0</v>
      </c>
      <c r="AB27" s="17">
        <v>39.799999999999997</v>
      </c>
      <c r="AC27" s="17">
        <v>76.798159999999996</v>
      </c>
      <c r="AD27" s="17">
        <v>76.798159999999996</v>
      </c>
      <c r="AE27" s="17">
        <v>-36.998159999999999</v>
      </c>
      <c r="AF27" s="17">
        <v>167</v>
      </c>
      <c r="AG27" s="17">
        <v>159.98926</v>
      </c>
      <c r="AH27" s="17">
        <v>159.98926</v>
      </c>
      <c r="AI27" s="17">
        <v>7.0107400000000002</v>
      </c>
      <c r="AJ27" s="17"/>
      <c r="AK27" s="17"/>
      <c r="AL27" s="17"/>
      <c r="AM27" s="17">
        <v>0</v>
      </c>
      <c r="AN27" s="17"/>
      <c r="AO27" s="17"/>
      <c r="AP27" s="17"/>
      <c r="AQ27" s="17">
        <v>0</v>
      </c>
      <c r="AR27" s="17">
        <v>143.80000000000001</v>
      </c>
      <c r="AS27" s="17">
        <v>118.00001</v>
      </c>
      <c r="AT27" s="17">
        <v>127.58162</v>
      </c>
      <c r="AU27" s="17">
        <v>16.21838</v>
      </c>
      <c r="AV27" s="17">
        <v>143.69999999999999</v>
      </c>
      <c r="AW27" s="17">
        <v>118.00001</v>
      </c>
      <c r="AX27" s="17">
        <v>127.58162</v>
      </c>
      <c r="AY27" s="17">
        <v>16.118379999999998</v>
      </c>
      <c r="AZ27" s="17">
        <v>144.30000000000001</v>
      </c>
      <c r="BA27" s="17">
        <v>118.00001</v>
      </c>
      <c r="BB27" s="17">
        <v>127.58162</v>
      </c>
      <c r="BC27" s="17">
        <v>16.71838</v>
      </c>
      <c r="BD27" s="17">
        <v>240.6</v>
      </c>
      <c r="BE27" s="17">
        <v>177.00001</v>
      </c>
      <c r="BF27" s="17">
        <v>191.37242000000001</v>
      </c>
      <c r="BG27" s="17">
        <v>49.227580000000003</v>
      </c>
      <c r="BH27" s="17">
        <v>202.3</v>
      </c>
      <c r="BI27" s="17">
        <v>210.82268999999999</v>
      </c>
      <c r="BJ27" s="17">
        <v>210.82268999999999</v>
      </c>
      <c r="BK27" s="17">
        <v>-8.5226900000000008</v>
      </c>
      <c r="BL27" s="17">
        <v>104.4</v>
      </c>
      <c r="BM27" s="17">
        <v>105.41135</v>
      </c>
      <c r="BN27" s="17">
        <v>105.41135</v>
      </c>
      <c r="BO27" s="17">
        <v>-1.01135</v>
      </c>
      <c r="BP27" s="17">
        <v>565.79999999999995</v>
      </c>
      <c r="BQ27" s="17">
        <v>570.52498000000003</v>
      </c>
      <c r="BR27" s="17">
        <v>570.52498000000003</v>
      </c>
      <c r="BS27" s="17">
        <v>-4.7249800000000004</v>
      </c>
      <c r="BT27" s="17">
        <v>10.5</v>
      </c>
      <c r="BU27" s="17">
        <v>10.212540000000001</v>
      </c>
      <c r="BV27" s="17">
        <v>10.212540000000001</v>
      </c>
      <c r="BW27" s="17">
        <v>0.28745999999999999</v>
      </c>
      <c r="BX27" s="17"/>
      <c r="BY27" s="17"/>
      <c r="BZ27" s="17"/>
      <c r="CA27" s="17">
        <v>0</v>
      </c>
      <c r="CB27" s="17"/>
      <c r="CC27" s="17"/>
      <c r="CD27" s="17"/>
      <c r="CE27" s="17">
        <v>0</v>
      </c>
      <c r="CF27" s="17"/>
      <c r="CG27" s="17"/>
      <c r="CH27" s="17"/>
      <c r="CI27" s="17">
        <v>0</v>
      </c>
      <c r="CJ27" s="17"/>
      <c r="CK27" s="17"/>
      <c r="CL27" s="17"/>
      <c r="CM27" s="17">
        <v>0</v>
      </c>
      <c r="CN27" s="17">
        <v>167.6</v>
      </c>
      <c r="CO27" s="17">
        <v>165.3526</v>
      </c>
      <c r="CP27" s="17">
        <v>165.3526</v>
      </c>
      <c r="CQ27" s="17">
        <v>2.2473999999999998</v>
      </c>
      <c r="CR27" s="17">
        <v>7.9</v>
      </c>
      <c r="CS27" s="17">
        <v>6.8603199999999998</v>
      </c>
      <c r="CT27" s="17">
        <v>6.8603199999999998</v>
      </c>
      <c r="CU27" s="17">
        <v>1.0396799999999999</v>
      </c>
      <c r="CV27" s="17">
        <v>6.4</v>
      </c>
      <c r="CW27" s="17">
        <v>0</v>
      </c>
      <c r="CX27" s="17">
        <v>0</v>
      </c>
      <c r="CY27" s="17">
        <v>6.4</v>
      </c>
      <c r="CZ27" s="17">
        <v>6.4</v>
      </c>
      <c r="DA27" s="17">
        <v>6.8787000000000003</v>
      </c>
      <c r="DB27" s="17">
        <v>6.8787000000000003</v>
      </c>
      <c r="DC27" s="17">
        <v>-0.47870000000000001</v>
      </c>
      <c r="DD27" s="17"/>
      <c r="DE27" s="17"/>
      <c r="DF27" s="17"/>
      <c r="DG27" s="17">
        <v>0</v>
      </c>
      <c r="DH27" s="17">
        <v>50.3</v>
      </c>
      <c r="DI27" s="17">
        <v>65</v>
      </c>
      <c r="DJ27" s="17">
        <v>111.7072</v>
      </c>
      <c r="DK27" s="17">
        <v>-61.407200000000003</v>
      </c>
      <c r="DL27" s="17">
        <v>4.5999999999999996</v>
      </c>
      <c r="DM27" s="17"/>
      <c r="DN27" s="17"/>
      <c r="DO27" s="17">
        <v>4.5999999999999996</v>
      </c>
      <c r="DP27" s="17"/>
      <c r="DQ27" s="17"/>
      <c r="DR27" s="17"/>
      <c r="DS27" s="17">
        <v>0</v>
      </c>
      <c r="DT27" s="17"/>
      <c r="DU27" s="17"/>
      <c r="DV27" s="17"/>
      <c r="DW27" s="17">
        <v>0</v>
      </c>
      <c r="DX27" s="17"/>
      <c r="DY27" s="17"/>
      <c r="DZ27" s="17"/>
      <c r="EA27" s="17">
        <v>0</v>
      </c>
      <c r="EB27" s="17">
        <v>110.3</v>
      </c>
      <c r="EC27" s="17">
        <v>113.3477</v>
      </c>
      <c r="ED27" s="17">
        <v>113.3477</v>
      </c>
      <c r="EE27" s="17">
        <v>-3.0476999999999999</v>
      </c>
      <c r="EF27" s="17">
        <v>111.4</v>
      </c>
      <c r="EG27" s="17">
        <v>111.18908</v>
      </c>
      <c r="EH27" s="17">
        <v>111.18908</v>
      </c>
      <c r="EI27" s="17">
        <v>0.21092</v>
      </c>
      <c r="EJ27" s="17"/>
      <c r="EK27" s="17"/>
      <c r="EL27" s="17"/>
      <c r="EM27" s="17">
        <v>0</v>
      </c>
      <c r="EN27" s="17"/>
      <c r="EO27" s="17"/>
      <c r="EP27" s="17"/>
      <c r="EQ27" s="17">
        <v>0</v>
      </c>
      <c r="ER27" s="17"/>
      <c r="ES27" s="17"/>
      <c r="ET27" s="17"/>
      <c r="EU27" s="17">
        <v>0</v>
      </c>
      <c r="EV27" s="17">
        <v>6.5</v>
      </c>
      <c r="EW27" s="17">
        <v>6.39</v>
      </c>
      <c r="EX27" s="17">
        <v>6.39</v>
      </c>
      <c r="EY27" s="17">
        <v>0.11</v>
      </c>
      <c r="EZ27" s="17">
        <v>460.1</v>
      </c>
      <c r="FA27" s="17">
        <v>460.67579999999998</v>
      </c>
      <c r="FB27" s="17">
        <v>460.67581000000001</v>
      </c>
      <c r="FC27" s="17">
        <v>-0.57581000000000004</v>
      </c>
      <c r="FD27" s="17">
        <v>0</v>
      </c>
      <c r="FE27" s="17">
        <v>0</v>
      </c>
      <c r="FF27" s="17">
        <v>0</v>
      </c>
      <c r="FG27" s="17">
        <v>0</v>
      </c>
      <c r="FH27" s="17">
        <v>152.30000000000001</v>
      </c>
      <c r="FI27" s="17">
        <v>149.20862</v>
      </c>
      <c r="FJ27" s="17">
        <v>149.20862</v>
      </c>
      <c r="FK27" s="17">
        <v>3.09138</v>
      </c>
      <c r="FL27" s="17">
        <v>41.9</v>
      </c>
      <c r="FM27" s="17">
        <v>37.939279999999997</v>
      </c>
      <c r="FN27" s="17">
        <v>20.000319999999999</v>
      </c>
      <c r="FO27" s="17">
        <v>21.89968</v>
      </c>
      <c r="FP27" s="17">
        <v>18.399999999999999</v>
      </c>
      <c r="FQ27" s="17">
        <v>19.361409999999999</v>
      </c>
      <c r="FR27" s="17">
        <v>19.361409999999999</v>
      </c>
      <c r="FS27" s="17">
        <v>-0.96140999999999999</v>
      </c>
      <c r="FT27" s="17">
        <v>6.1</v>
      </c>
      <c r="FU27" s="17">
        <v>19.09892</v>
      </c>
      <c r="FV27" s="17">
        <v>19.09892</v>
      </c>
      <c r="FW27" s="17">
        <v>-12.99892</v>
      </c>
      <c r="FX27" s="17">
        <v>91.2</v>
      </c>
      <c r="FY27" s="17">
        <v>88.000979999999998</v>
      </c>
      <c r="FZ27" s="17">
        <v>88.000979999999998</v>
      </c>
      <c r="GA27" s="17">
        <v>3.19902</v>
      </c>
      <c r="GB27" s="17">
        <v>176.3</v>
      </c>
      <c r="GC27" s="17">
        <v>178.66666000000001</v>
      </c>
      <c r="GD27" s="17">
        <v>178.66667000000001</v>
      </c>
      <c r="GE27" s="17">
        <v>-2.3666700000000001</v>
      </c>
      <c r="GF27" s="17">
        <v>176.8</v>
      </c>
      <c r="GG27" s="17">
        <v>178.66666000000001</v>
      </c>
      <c r="GH27" s="17">
        <v>178.66667000000001</v>
      </c>
      <c r="GI27" s="17">
        <v>-1.8666700000000001</v>
      </c>
      <c r="GJ27" s="17">
        <v>181.1</v>
      </c>
      <c r="GK27" s="17">
        <v>178.66666000000001</v>
      </c>
      <c r="GL27" s="17">
        <v>178.66667000000001</v>
      </c>
      <c r="GM27" s="17">
        <v>2.4333300000000002</v>
      </c>
      <c r="GN27" s="17">
        <v>108.6</v>
      </c>
      <c r="GO27" s="17">
        <v>111.3477</v>
      </c>
      <c r="GP27" s="17">
        <v>111.3477</v>
      </c>
      <c r="GQ27" s="17">
        <v>-2.7477</v>
      </c>
      <c r="GR27" s="17">
        <v>8</v>
      </c>
      <c r="GS27" s="17">
        <v>6.3630000000000004</v>
      </c>
      <c r="GT27" s="17">
        <v>8.9477499999999992</v>
      </c>
      <c r="GU27" s="17">
        <v>-0.94774999999999998</v>
      </c>
      <c r="GV27" s="17">
        <v>3.4</v>
      </c>
      <c r="GW27" s="17">
        <v>5.02773</v>
      </c>
      <c r="GX27" s="17">
        <v>5.02773</v>
      </c>
      <c r="GY27" s="17">
        <v>-1.6277299999999999</v>
      </c>
      <c r="GZ27" s="17">
        <v>33.5</v>
      </c>
      <c r="HA27" s="17">
        <v>36.537669999999999</v>
      </c>
      <c r="HB27" s="17">
        <v>36.537669999999999</v>
      </c>
      <c r="HC27" s="17">
        <v>-3.0376699999999999</v>
      </c>
      <c r="HD27" s="17">
        <v>45.1</v>
      </c>
      <c r="HE27" s="17">
        <v>44.44858</v>
      </c>
      <c r="HF27" s="17">
        <v>44.44858</v>
      </c>
      <c r="HG27" s="17">
        <v>0.65142</v>
      </c>
      <c r="HH27" s="17">
        <v>2.8</v>
      </c>
      <c r="HI27" s="17">
        <v>2.84151</v>
      </c>
      <c r="HJ27" s="17">
        <v>2.84151</v>
      </c>
      <c r="HK27" s="17">
        <v>-4.1509999999999998E-2</v>
      </c>
      <c r="HL27" s="17">
        <v>2.5</v>
      </c>
      <c r="HM27" s="17">
        <v>3.9824999999999999</v>
      </c>
      <c r="HN27" s="17">
        <v>3.9824999999999999</v>
      </c>
      <c r="HO27" s="17">
        <v>-1.4824999999999999</v>
      </c>
      <c r="HP27" s="17">
        <v>13.9</v>
      </c>
      <c r="HQ27" s="17">
        <v>15.00379</v>
      </c>
      <c r="HR27" s="17">
        <v>15.00379</v>
      </c>
      <c r="HS27" s="17">
        <v>-1.10379</v>
      </c>
      <c r="HT27" s="17">
        <v>167.7</v>
      </c>
      <c r="HU27" s="17">
        <v>171.88481999999999</v>
      </c>
      <c r="HV27" s="17">
        <v>171.88481999999999</v>
      </c>
      <c r="HW27" s="17">
        <v>-4.1848200000000002</v>
      </c>
      <c r="HX27" s="17">
        <v>47.4</v>
      </c>
      <c r="HY27" s="17">
        <v>0</v>
      </c>
      <c r="HZ27" s="17">
        <v>56.782220000000002</v>
      </c>
      <c r="IA27" s="17">
        <v>-9.3822200000000002</v>
      </c>
      <c r="IB27" s="17"/>
      <c r="IC27" s="17"/>
      <c r="ID27" s="17"/>
      <c r="IE27" s="17">
        <v>0</v>
      </c>
      <c r="IF27" s="17"/>
      <c r="IG27" s="17"/>
      <c r="IH27" s="17"/>
      <c r="II27" s="17">
        <v>0</v>
      </c>
      <c r="IJ27" s="17">
        <v>0</v>
      </c>
      <c r="IK27" s="17"/>
      <c r="IL27" s="17">
        <v>0</v>
      </c>
      <c r="IM27" s="17">
        <v>0</v>
      </c>
      <c r="IN27" s="17"/>
      <c r="IO27" s="17"/>
      <c r="IP27" s="17"/>
      <c r="IQ27" s="17">
        <v>0</v>
      </c>
      <c r="IR27" s="17"/>
      <c r="IS27" s="17"/>
      <c r="IT27" s="17"/>
      <c r="IU27" s="17">
        <v>0</v>
      </c>
      <c r="IV27" s="17"/>
      <c r="IW27" s="17"/>
      <c r="IX27" s="17"/>
      <c r="IY27" s="17">
        <v>0</v>
      </c>
      <c r="IZ27" s="17">
        <v>87.3</v>
      </c>
      <c r="JA27" s="17">
        <v>89.163560000000004</v>
      </c>
      <c r="JB27" s="17">
        <v>89.163560000000004</v>
      </c>
      <c r="JC27" s="17">
        <v>-1.8635600000000001</v>
      </c>
      <c r="JD27" s="17">
        <v>158</v>
      </c>
      <c r="JE27" s="17">
        <v>150.66667000000001</v>
      </c>
      <c r="JF27" s="17">
        <v>150.66667000000001</v>
      </c>
      <c r="JG27" s="17">
        <v>7.3333300000000001</v>
      </c>
      <c r="JH27" s="17"/>
      <c r="JI27" s="17"/>
      <c r="JJ27" s="17"/>
      <c r="JK27" s="17">
        <v>0</v>
      </c>
      <c r="JL27" s="17">
        <v>0</v>
      </c>
      <c r="JM27" s="17"/>
      <c r="JN27" s="17"/>
      <c r="JO27" s="17">
        <v>0</v>
      </c>
      <c r="JP27" s="17">
        <v>69.42</v>
      </c>
      <c r="JQ27" s="17">
        <v>75.333330000000004</v>
      </c>
      <c r="JR27" s="17">
        <v>75.333330000000004</v>
      </c>
      <c r="JS27" s="17">
        <v>-5.9133300000000002</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112.1</v>
      </c>
      <c r="KO27" s="17">
        <v>115.35749</v>
      </c>
      <c r="KP27" s="17">
        <v>115.35749</v>
      </c>
      <c r="KQ27" s="17">
        <v>-3.2574900000000002</v>
      </c>
      <c r="KR27" s="17">
        <v>0</v>
      </c>
      <c r="KS27" s="17"/>
      <c r="KT27" s="17">
        <v>0</v>
      </c>
      <c r="KU27" s="17">
        <v>0</v>
      </c>
      <c r="KV27" s="17"/>
      <c r="KW27" s="17"/>
      <c r="KX27" s="17"/>
      <c r="KY27" s="17">
        <v>0</v>
      </c>
      <c r="KZ27" s="17">
        <v>158.69999999999999</v>
      </c>
      <c r="LA27" s="17">
        <v>155.87143</v>
      </c>
      <c r="LB27" s="17">
        <v>107.39400000000001</v>
      </c>
      <c r="LC27" s="17">
        <v>51.305999999999997</v>
      </c>
      <c r="LD27" s="17">
        <v>120.8</v>
      </c>
      <c r="LE27" s="17">
        <v>134.20367999999999</v>
      </c>
      <c r="LF27" s="17">
        <v>134.20367999999999</v>
      </c>
      <c r="LG27" s="17">
        <v>-13.40368</v>
      </c>
      <c r="LH27" s="17">
        <v>64</v>
      </c>
      <c r="LI27" s="17">
        <v>67.725759999999994</v>
      </c>
      <c r="LJ27" s="17">
        <v>67.725759999999994</v>
      </c>
      <c r="LK27" s="17">
        <v>-3.7257600000000002</v>
      </c>
      <c r="LL27" s="17">
        <v>78.5</v>
      </c>
      <c r="LM27" s="17">
        <v>78.567999999999998</v>
      </c>
      <c r="LN27" s="17">
        <v>78.567999999999998</v>
      </c>
      <c r="LO27" s="17">
        <v>-6.8000000000000005E-2</v>
      </c>
      <c r="LP27" s="17">
        <v>30.2</v>
      </c>
      <c r="LQ27" s="17">
        <v>30.21547</v>
      </c>
      <c r="LR27" s="17">
        <v>30.215479999999999</v>
      </c>
      <c r="LS27" s="17">
        <v>-1.5480000000000001E-2</v>
      </c>
      <c r="LT27" s="17"/>
      <c r="LU27" s="17"/>
      <c r="LV27" s="17"/>
      <c r="LW27" s="17">
        <v>0</v>
      </c>
      <c r="LX27" s="17"/>
      <c r="LY27" s="17"/>
      <c r="LZ27" s="17"/>
      <c r="MA27" s="17">
        <v>0</v>
      </c>
      <c r="MB27" s="17"/>
      <c r="MC27" s="17"/>
      <c r="MD27" s="17"/>
      <c r="ME27" s="17">
        <v>0</v>
      </c>
      <c r="MF27" s="17">
        <v>144.1</v>
      </c>
      <c r="MG27" s="17">
        <v>145.58026000000001</v>
      </c>
      <c r="MH27" s="17">
        <v>149.77393000000001</v>
      </c>
      <c r="MI27" s="17">
        <v>-5.6739300000000004</v>
      </c>
      <c r="MJ27" s="17">
        <v>143</v>
      </c>
      <c r="MK27" s="17">
        <v>145.58026000000001</v>
      </c>
      <c r="ML27" s="17">
        <v>149.77393000000001</v>
      </c>
      <c r="MM27" s="17">
        <v>-6.77393</v>
      </c>
      <c r="MN27" s="17">
        <v>145.6</v>
      </c>
      <c r="MO27" s="17">
        <v>145.58026000000001</v>
      </c>
      <c r="MP27" s="17">
        <v>149.77393000000001</v>
      </c>
      <c r="MQ27" s="17">
        <v>-4.1739300000000004</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0.4</v>
      </c>
      <c r="NU27" s="17">
        <v>0.73799999999999999</v>
      </c>
      <c r="NV27" s="17">
        <v>0.73799999999999999</v>
      </c>
      <c r="NW27" s="17">
        <v>-0.33800000000000002</v>
      </c>
      <c r="NX27" s="17">
        <v>110.9</v>
      </c>
      <c r="NY27" s="17">
        <v>90.2</v>
      </c>
      <c r="NZ27" s="17">
        <v>74.734999999999999</v>
      </c>
      <c r="OA27" s="17">
        <v>36.164999999999999</v>
      </c>
      <c r="OB27" s="17">
        <v>80.099999999999994</v>
      </c>
      <c r="OC27" s="17"/>
      <c r="OD27" s="17">
        <v>80</v>
      </c>
      <c r="OE27" s="17">
        <v>0.1</v>
      </c>
      <c r="OF27" s="17">
        <v>0.9</v>
      </c>
      <c r="OG27" s="17">
        <v>2.2869999999999999</v>
      </c>
      <c r="OH27" s="17">
        <v>2.2869999999999999</v>
      </c>
      <c r="OI27" s="17">
        <v>-1.387</v>
      </c>
      <c r="OJ27" s="17">
        <v>0.3</v>
      </c>
      <c r="OK27" s="17"/>
      <c r="OL27" s="17">
        <v>0.2</v>
      </c>
      <c r="OM27" s="17">
        <v>0.1</v>
      </c>
      <c r="ON27" s="17">
        <v>20</v>
      </c>
      <c r="OO27" s="17">
        <v>17.629770000000001</v>
      </c>
      <c r="OP27" s="17">
        <v>17.629770000000001</v>
      </c>
      <c r="OQ27" s="17">
        <v>2.3702299999999998</v>
      </c>
      <c r="OR27" s="17">
        <v>9.9</v>
      </c>
      <c r="OS27" s="17">
        <v>9</v>
      </c>
      <c r="OT27" s="17">
        <v>9</v>
      </c>
      <c r="OU27" s="17">
        <v>0.9</v>
      </c>
      <c r="OV27" s="17">
        <v>3.3</v>
      </c>
      <c r="OW27" s="17">
        <v>5.67</v>
      </c>
      <c r="OX27" s="17">
        <v>5.67</v>
      </c>
      <c r="OY27" s="17">
        <v>-2.37</v>
      </c>
      <c r="OZ27" s="17"/>
      <c r="PA27" s="17"/>
      <c r="PB27" s="17">
        <v>1.25</v>
      </c>
      <c r="PC27" s="17">
        <v>-1.25</v>
      </c>
      <c r="PD27" s="17">
        <v>3.5</v>
      </c>
      <c r="PE27" s="17">
        <v>3.6</v>
      </c>
      <c r="PF27" s="17">
        <v>3.6</v>
      </c>
      <c r="PG27" s="17">
        <v>-0.1</v>
      </c>
      <c r="PH27" s="17">
        <v>3.7</v>
      </c>
      <c r="PI27" s="17">
        <v>3.4</v>
      </c>
      <c r="PJ27" s="17">
        <v>3.4</v>
      </c>
      <c r="PK27" s="17">
        <v>0.3</v>
      </c>
      <c r="PL27" s="17">
        <v>5.8</v>
      </c>
      <c r="PM27" s="17">
        <v>19.588640000000002</v>
      </c>
      <c r="PN27" s="17">
        <v>19.588640000000002</v>
      </c>
      <c r="PO27" s="17">
        <v>-13.788639999999999</v>
      </c>
      <c r="PP27" s="17">
        <v>20</v>
      </c>
      <c r="PQ27" s="17">
        <v>20</v>
      </c>
      <c r="PR27" s="17">
        <v>8</v>
      </c>
      <c r="PS27" s="17">
        <v>12</v>
      </c>
      <c r="PT27" s="17">
        <v>6.4</v>
      </c>
      <c r="PU27" s="17">
        <v>6.8</v>
      </c>
      <c r="PV27" s="17">
        <v>3.1</v>
      </c>
      <c r="PW27" s="17">
        <v>3.3</v>
      </c>
      <c r="PX27" s="17">
        <v>3.6</v>
      </c>
      <c r="PY27" s="17">
        <v>3.5</v>
      </c>
      <c r="PZ27" s="17">
        <v>3.5</v>
      </c>
      <c r="QA27" s="17">
        <v>0.1</v>
      </c>
      <c r="QB27" s="17">
        <v>18.600000000000001</v>
      </c>
      <c r="QC27" s="17">
        <v>18.021550000000001</v>
      </c>
      <c r="QD27" s="17">
        <v>18.021550000000001</v>
      </c>
      <c r="QE27" s="17">
        <v>0.57845000000000002</v>
      </c>
      <c r="QF27" s="17">
        <v>14.4</v>
      </c>
      <c r="QG27" s="17">
        <v>14.590999999999999</v>
      </c>
      <c r="QH27" s="17">
        <v>14.590999999999999</v>
      </c>
      <c r="QI27" s="17">
        <v>-0.191</v>
      </c>
      <c r="QJ27" s="17">
        <v>17.7</v>
      </c>
      <c r="QK27" s="17">
        <v>16.763000000000002</v>
      </c>
      <c r="QL27" s="17">
        <v>16.763000000000002</v>
      </c>
      <c r="QM27" s="17">
        <v>0.93700000000000006</v>
      </c>
      <c r="QN27" s="17">
        <v>27.2</v>
      </c>
      <c r="QO27" s="17">
        <v>19.088999999999999</v>
      </c>
      <c r="QP27" s="17">
        <v>19.088999999999999</v>
      </c>
      <c r="QQ27" s="17">
        <v>8.1110000000000007</v>
      </c>
      <c r="QR27" s="17">
        <v>73.400000000000006</v>
      </c>
      <c r="QS27" s="17">
        <v>71.900000000000006</v>
      </c>
      <c r="QT27" s="17">
        <v>57.624000000000002</v>
      </c>
      <c r="QU27" s="17">
        <v>15.776</v>
      </c>
      <c r="QV27" s="17">
        <v>4.7</v>
      </c>
      <c r="QW27" s="17">
        <v>4.2</v>
      </c>
      <c r="QX27" s="17">
        <v>4.2</v>
      </c>
      <c r="QY27" s="17">
        <v>0.5</v>
      </c>
      <c r="QZ27" s="17">
        <v>1.7</v>
      </c>
      <c r="RA27" s="17">
        <v>0</v>
      </c>
      <c r="RB27" s="17">
        <v>0</v>
      </c>
      <c r="RC27" s="17">
        <v>1.7</v>
      </c>
      <c r="RD27" s="17">
        <v>0.8</v>
      </c>
      <c r="RE27" s="17">
        <v>1.2</v>
      </c>
      <c r="RF27" s="17">
        <v>1.2</v>
      </c>
      <c r="RG27" s="17">
        <v>-0.4</v>
      </c>
      <c r="RH27" s="17">
        <v>2.2000000000000002</v>
      </c>
      <c r="RI27" s="17">
        <v>2.8</v>
      </c>
      <c r="RJ27" s="17">
        <v>2.8</v>
      </c>
      <c r="RK27" s="17">
        <v>-0.6</v>
      </c>
      <c r="RL27" s="17">
        <v>19.899999999999999</v>
      </c>
      <c r="RM27" s="17">
        <v>19.041</v>
      </c>
      <c r="RN27" s="17">
        <v>19.041</v>
      </c>
      <c r="RO27" s="17">
        <v>0.85899999999999999</v>
      </c>
      <c r="RP27" s="17">
        <v>3.3</v>
      </c>
      <c r="RQ27" s="17">
        <v>3.5489999999999999</v>
      </c>
      <c r="RR27" s="17">
        <v>3.5489999999999999</v>
      </c>
      <c r="RS27" s="17">
        <v>-0.249</v>
      </c>
      <c r="RT27" s="17">
        <v>5.9</v>
      </c>
      <c r="RU27" s="17">
        <v>0</v>
      </c>
      <c r="RV27" s="17">
        <v>13.24995</v>
      </c>
      <c r="RW27" s="17">
        <v>-7.3499499999999998</v>
      </c>
      <c r="RX27" s="17">
        <v>2</v>
      </c>
      <c r="RY27" s="17">
        <v>2</v>
      </c>
      <c r="RZ27" s="17">
        <v>2</v>
      </c>
      <c r="SA27" s="17">
        <v>0</v>
      </c>
      <c r="SB27" s="17"/>
      <c r="SC27" s="17"/>
      <c r="SD27" s="17">
        <v>0</v>
      </c>
      <c r="SE27" s="17">
        <v>0</v>
      </c>
      <c r="SF27" s="17">
        <v>16</v>
      </c>
      <c r="SG27" s="17">
        <v>18.021550000000001</v>
      </c>
      <c r="SH27" s="17">
        <v>18.021550000000001</v>
      </c>
      <c r="SI27" s="17">
        <v>-2.02155</v>
      </c>
      <c r="SJ27" s="17">
        <v>9.6999999999999993</v>
      </c>
      <c r="SK27" s="17">
        <v>9.1</v>
      </c>
      <c r="SL27" s="17">
        <v>9.1</v>
      </c>
      <c r="SM27" s="17">
        <v>0.6</v>
      </c>
      <c r="SN27" s="17">
        <v>20.2</v>
      </c>
      <c r="SO27" s="17">
        <v>19.588640000000002</v>
      </c>
      <c r="SP27" s="17">
        <v>19.588640000000002</v>
      </c>
      <c r="SQ27" s="17">
        <v>0.61136000000000001</v>
      </c>
      <c r="SR27" s="17">
        <v>20.2</v>
      </c>
      <c r="SS27" s="17">
        <v>19.588640000000002</v>
      </c>
      <c r="ST27" s="17">
        <v>19.588640000000002</v>
      </c>
      <c r="SU27" s="17">
        <v>0.61136000000000001</v>
      </c>
      <c r="SV27" s="17">
        <v>20</v>
      </c>
      <c r="SW27" s="17">
        <v>19.392749999999999</v>
      </c>
      <c r="SX27" s="17">
        <v>19.392749999999999</v>
      </c>
      <c r="SY27" s="17">
        <v>0.60724999999999996</v>
      </c>
      <c r="SZ27" s="17">
        <v>27.1</v>
      </c>
      <c r="TA27" s="17">
        <v>16.456</v>
      </c>
      <c r="TB27" s="17">
        <v>16.456</v>
      </c>
      <c r="TC27" s="17">
        <v>10.644</v>
      </c>
      <c r="TD27" s="17">
        <v>21.3</v>
      </c>
      <c r="TE27" s="17">
        <v>35.988999999999997</v>
      </c>
      <c r="TF27" s="17">
        <v>35.988999999999997</v>
      </c>
      <c r="TG27" s="17">
        <v>-14.689</v>
      </c>
      <c r="TH27" s="17">
        <v>39</v>
      </c>
      <c r="TI27" s="17">
        <v>38.881999999999998</v>
      </c>
      <c r="TJ27" s="17">
        <v>38.881999999999998</v>
      </c>
      <c r="TK27" s="17">
        <v>0.11799999999999999</v>
      </c>
      <c r="TL27" s="17">
        <v>67</v>
      </c>
      <c r="TM27" s="17">
        <v>74.8</v>
      </c>
      <c r="TN27" s="17">
        <v>45.86</v>
      </c>
      <c r="TO27" s="17">
        <v>21.14</v>
      </c>
      <c r="TP27" s="17">
        <v>72.2</v>
      </c>
      <c r="TQ27" s="17">
        <v>76</v>
      </c>
      <c r="TR27" s="17">
        <v>48.89</v>
      </c>
      <c r="TS27" s="17">
        <v>23.31</v>
      </c>
      <c r="TT27" s="17">
        <v>5.8</v>
      </c>
      <c r="TU27" s="17">
        <v>7.6</v>
      </c>
      <c r="TV27" s="17">
        <v>2.58</v>
      </c>
      <c r="TW27" s="17">
        <v>3.22</v>
      </c>
      <c r="TX27" s="17">
        <v>5.9</v>
      </c>
      <c r="TY27" s="17">
        <v>6.2</v>
      </c>
      <c r="TZ27" s="17">
        <v>1.97</v>
      </c>
      <c r="UA27" s="17">
        <v>3.93</v>
      </c>
      <c r="UB27" s="17">
        <v>20.9</v>
      </c>
      <c r="UC27" s="17">
        <v>19.588640000000002</v>
      </c>
      <c r="UD27" s="17">
        <v>19.588640000000002</v>
      </c>
      <c r="UE27" s="17">
        <v>1.3113600000000001</v>
      </c>
      <c r="UF27" s="17">
        <v>8.5</v>
      </c>
      <c r="UG27" s="17">
        <v>8.4</v>
      </c>
      <c r="UH27" s="17">
        <v>8.4</v>
      </c>
      <c r="UI27" s="17">
        <v>0.1</v>
      </c>
      <c r="UJ27" s="17">
        <v>0</v>
      </c>
      <c r="UK27" s="17"/>
      <c r="UL27" s="17">
        <v>5</v>
      </c>
      <c r="UM27" s="17">
        <v>-5</v>
      </c>
      <c r="UN27" s="17">
        <v>20</v>
      </c>
      <c r="UO27" s="17">
        <v>19.588640000000002</v>
      </c>
      <c r="UP27" s="17">
        <v>19.588640000000002</v>
      </c>
      <c r="UQ27" s="17">
        <v>0.41136</v>
      </c>
      <c r="UR27" s="17">
        <v>20</v>
      </c>
      <c r="US27" s="17">
        <v>19.588640000000002</v>
      </c>
      <c r="UT27" s="17">
        <v>19.588640000000002</v>
      </c>
      <c r="UU27" s="17">
        <v>0.41136</v>
      </c>
      <c r="UV27" s="17">
        <v>20</v>
      </c>
      <c r="UW27" s="17">
        <v>19.588640000000002</v>
      </c>
      <c r="UX27" s="17">
        <v>19.588640000000002</v>
      </c>
      <c r="UY27" s="17">
        <v>0.41136</v>
      </c>
      <c r="UZ27" s="17">
        <v>0.8</v>
      </c>
      <c r="VA27" s="17">
        <v>2.6859999999999999</v>
      </c>
      <c r="VB27" s="17">
        <v>2.6859999999999999</v>
      </c>
      <c r="VC27" s="17">
        <v>-1.8859999999999999</v>
      </c>
      <c r="VD27" s="17">
        <v>15.4</v>
      </c>
      <c r="VE27" s="17"/>
      <c r="VF27" s="17">
        <v>13.792</v>
      </c>
      <c r="VG27" s="17">
        <v>1.6080000000000001</v>
      </c>
      <c r="VH27" s="17">
        <v>150.69999999999999</v>
      </c>
      <c r="VI27" s="17">
        <v>145.80000000000001</v>
      </c>
      <c r="VJ27" s="17">
        <v>145.80000000000001</v>
      </c>
      <c r="VK27" s="17">
        <v>4.9000000000000004</v>
      </c>
      <c r="VL27" s="17">
        <v>0.6</v>
      </c>
      <c r="VM27" s="17">
        <v>0.6</v>
      </c>
      <c r="VN27" s="17">
        <v>0.6</v>
      </c>
      <c r="VO27" s="17">
        <v>0</v>
      </c>
      <c r="VP27" s="17">
        <v>0</v>
      </c>
      <c r="VQ27" s="17">
        <v>38.887999999999998</v>
      </c>
      <c r="VR27" s="17">
        <v>38.887999999999998</v>
      </c>
      <c r="VS27" s="17">
        <v>-38.887999999999998</v>
      </c>
      <c r="VT27" s="17">
        <v>1.4</v>
      </c>
      <c r="VU27" s="17">
        <v>47.95</v>
      </c>
      <c r="VV27" s="17">
        <v>47.953000000000003</v>
      </c>
      <c r="VW27" s="17">
        <v>-46.552999999999997</v>
      </c>
      <c r="VX27" s="17">
        <v>113</v>
      </c>
      <c r="VY27" s="17">
        <v>108.48099999999999</v>
      </c>
      <c r="VZ27" s="17">
        <v>108.48099999999999</v>
      </c>
      <c r="WA27" s="17">
        <v>4.5190000000000001</v>
      </c>
      <c r="WB27" s="17">
        <v>16.100000000000001</v>
      </c>
      <c r="WC27" s="17"/>
      <c r="WD27" s="17">
        <v>14.458</v>
      </c>
      <c r="WE27" s="17">
        <v>1.6419999999999999</v>
      </c>
      <c r="WF27" s="17">
        <v>0</v>
      </c>
      <c r="WG27" s="17"/>
      <c r="WH27" s="17"/>
      <c r="WI27" s="17">
        <v>0</v>
      </c>
      <c r="WJ27" s="17">
        <v>20</v>
      </c>
      <c r="WK27" s="17">
        <v>19.392749999999999</v>
      </c>
      <c r="WL27" s="17">
        <v>19.392749999999999</v>
      </c>
      <c r="WM27" s="17">
        <v>0.60724999999999996</v>
      </c>
      <c r="WN27" s="17">
        <v>9.8000000000000007</v>
      </c>
      <c r="WO27" s="17">
        <v>10.5</v>
      </c>
      <c r="WP27" s="17">
        <v>10.5</v>
      </c>
      <c r="WQ27" s="17">
        <v>-0.7</v>
      </c>
      <c r="WR27" s="17">
        <v>43.5</v>
      </c>
      <c r="WS27" s="17">
        <v>76</v>
      </c>
      <c r="WT27" s="17">
        <v>69</v>
      </c>
      <c r="WU27" s="17">
        <v>-25.5</v>
      </c>
      <c r="WV27" s="17">
        <v>35</v>
      </c>
      <c r="WW27" s="17"/>
      <c r="WX27" s="17"/>
      <c r="WY27" s="17">
        <v>35</v>
      </c>
      <c r="WZ27" s="17">
        <v>29.241420000000002</v>
      </c>
      <c r="XA27" s="17">
        <v>29.184000000000001</v>
      </c>
      <c r="XB27" s="17">
        <v>29.184000000000001</v>
      </c>
      <c r="XC27" s="17">
        <v>5.7419999999999999E-2</v>
      </c>
      <c r="XD27" s="17">
        <v>3.3974199999999999</v>
      </c>
      <c r="XE27" s="17">
        <v>2.8159999999999998</v>
      </c>
      <c r="XF27" s="17">
        <v>2.8159999999999998</v>
      </c>
      <c r="XG27" s="17">
        <v>0.58142000000000005</v>
      </c>
      <c r="XH27" s="17">
        <v>15</v>
      </c>
      <c r="XI27" s="17">
        <v>14</v>
      </c>
      <c r="XJ27" s="17">
        <v>14</v>
      </c>
      <c r="XK27" s="17">
        <v>1</v>
      </c>
      <c r="XL27" s="17">
        <v>16.3</v>
      </c>
      <c r="XM27" s="17">
        <v>17</v>
      </c>
      <c r="XN27" s="17">
        <v>17</v>
      </c>
      <c r="XO27" s="17">
        <v>-0.7</v>
      </c>
      <c r="XP27" s="17">
        <v>6.6</v>
      </c>
      <c r="XQ27" s="17">
        <v>7.07</v>
      </c>
      <c r="XR27" s="17">
        <v>7.07</v>
      </c>
      <c r="XS27" s="17">
        <v>-0.47</v>
      </c>
    </row>
    <row r="28" spans="1:643" ht="24" customHeight="1">
      <c r="A28" s="1"/>
      <c r="B28" s="16" t="s">
        <v>57</v>
      </c>
      <c r="C28" s="16" t="s">
        <v>730</v>
      </c>
      <c r="D28" s="17">
        <v>1.1000000000000001</v>
      </c>
      <c r="E28" s="17">
        <v>0.98</v>
      </c>
      <c r="F28" s="17">
        <v>0.98</v>
      </c>
      <c r="G28" s="17">
        <v>0.12</v>
      </c>
      <c r="H28" s="17">
        <v>1.6</v>
      </c>
      <c r="I28" s="17">
        <v>1.67</v>
      </c>
      <c r="J28" s="17">
        <v>1.67</v>
      </c>
      <c r="K28" s="17">
        <v>-7.0000000000000007E-2</v>
      </c>
      <c r="L28" s="17">
        <v>649.70000000000005</v>
      </c>
      <c r="M28" s="17">
        <v>647.00522999999998</v>
      </c>
      <c r="N28" s="17">
        <v>647.00522999999998</v>
      </c>
      <c r="O28" s="17">
        <v>2.6947700000000001</v>
      </c>
      <c r="P28" s="17">
        <v>215.6</v>
      </c>
      <c r="Q28" s="17">
        <v>212.33768000000001</v>
      </c>
      <c r="R28" s="17">
        <v>212.33768000000001</v>
      </c>
      <c r="S28" s="17">
        <v>3.2623199999999999</v>
      </c>
      <c r="T28" s="17"/>
      <c r="U28" s="17"/>
      <c r="V28" s="17"/>
      <c r="W28" s="17">
        <v>0</v>
      </c>
      <c r="X28" s="17"/>
      <c r="Y28" s="17"/>
      <c r="Z28" s="17"/>
      <c r="AA28" s="17">
        <v>0</v>
      </c>
      <c r="AB28" s="17">
        <v>40.200000000000003</v>
      </c>
      <c r="AC28" s="17">
        <v>76.798159999999996</v>
      </c>
      <c r="AD28" s="17">
        <v>76.798159999999996</v>
      </c>
      <c r="AE28" s="17">
        <v>-36.59816</v>
      </c>
      <c r="AF28" s="17">
        <v>166.6</v>
      </c>
      <c r="AG28" s="17">
        <v>159.98926</v>
      </c>
      <c r="AH28" s="17">
        <v>159.98926</v>
      </c>
      <c r="AI28" s="17">
        <v>6.6107399999999998</v>
      </c>
      <c r="AJ28" s="17"/>
      <c r="AK28" s="17"/>
      <c r="AL28" s="17"/>
      <c r="AM28" s="17">
        <v>0</v>
      </c>
      <c r="AN28" s="17"/>
      <c r="AO28" s="17"/>
      <c r="AP28" s="17"/>
      <c r="AQ28" s="17">
        <v>0</v>
      </c>
      <c r="AR28" s="17">
        <v>152.4</v>
      </c>
      <c r="AS28" s="17">
        <v>118.00001</v>
      </c>
      <c r="AT28" s="17">
        <v>155.30251000000001</v>
      </c>
      <c r="AU28" s="17">
        <v>-2.9025099999999999</v>
      </c>
      <c r="AV28" s="17">
        <v>152.69999999999999</v>
      </c>
      <c r="AW28" s="17">
        <v>118.00001</v>
      </c>
      <c r="AX28" s="17">
        <v>155.30251000000001</v>
      </c>
      <c r="AY28" s="17">
        <v>-2.6025100000000001</v>
      </c>
      <c r="AZ28" s="17">
        <v>152.19999999999999</v>
      </c>
      <c r="BA28" s="17">
        <v>118.00001</v>
      </c>
      <c r="BB28" s="17">
        <v>155.30251000000001</v>
      </c>
      <c r="BC28" s="17">
        <v>-3.1025100000000001</v>
      </c>
      <c r="BD28" s="17">
        <v>245.7</v>
      </c>
      <c r="BE28" s="17">
        <v>177.00001</v>
      </c>
      <c r="BF28" s="17">
        <v>232.95375999999999</v>
      </c>
      <c r="BG28" s="17">
        <v>12.74624</v>
      </c>
      <c r="BH28" s="17">
        <v>202.2</v>
      </c>
      <c r="BI28" s="17">
        <v>210.82268999999999</v>
      </c>
      <c r="BJ28" s="17">
        <v>210.82268999999999</v>
      </c>
      <c r="BK28" s="17">
        <v>-8.6226900000000004</v>
      </c>
      <c r="BL28" s="17">
        <v>105.7</v>
      </c>
      <c r="BM28" s="17">
        <v>105.41135</v>
      </c>
      <c r="BN28" s="17">
        <v>105.41135</v>
      </c>
      <c r="BO28" s="17">
        <v>0.28865000000000002</v>
      </c>
      <c r="BP28" s="17">
        <v>568.1</v>
      </c>
      <c r="BQ28" s="17">
        <v>570.52498000000003</v>
      </c>
      <c r="BR28" s="17">
        <v>570.52498000000003</v>
      </c>
      <c r="BS28" s="17">
        <v>-2.4249800000000001</v>
      </c>
      <c r="BT28" s="17">
        <v>10.5</v>
      </c>
      <c r="BU28" s="17">
        <v>10.212540000000001</v>
      </c>
      <c r="BV28" s="17">
        <v>10.212540000000001</v>
      </c>
      <c r="BW28" s="17">
        <v>0.28745999999999999</v>
      </c>
      <c r="BX28" s="17"/>
      <c r="BY28" s="17"/>
      <c r="BZ28" s="17"/>
      <c r="CA28" s="17">
        <v>0</v>
      </c>
      <c r="CB28" s="17"/>
      <c r="CC28" s="17"/>
      <c r="CD28" s="17"/>
      <c r="CE28" s="17">
        <v>0</v>
      </c>
      <c r="CF28" s="17"/>
      <c r="CG28" s="17"/>
      <c r="CH28" s="17"/>
      <c r="CI28" s="17">
        <v>0</v>
      </c>
      <c r="CJ28" s="17"/>
      <c r="CK28" s="17"/>
      <c r="CL28" s="17"/>
      <c r="CM28" s="17">
        <v>0</v>
      </c>
      <c r="CN28" s="17">
        <v>165.1</v>
      </c>
      <c r="CO28" s="17">
        <v>165.3526</v>
      </c>
      <c r="CP28" s="17">
        <v>165.3526</v>
      </c>
      <c r="CQ28" s="17">
        <v>-0.25259999999999999</v>
      </c>
      <c r="CR28" s="17">
        <v>8</v>
      </c>
      <c r="CS28" s="17">
        <v>6.8603199999999998</v>
      </c>
      <c r="CT28" s="17">
        <v>6.8603199999999998</v>
      </c>
      <c r="CU28" s="17">
        <v>1.13968</v>
      </c>
      <c r="CV28" s="17">
        <v>8</v>
      </c>
      <c r="CW28" s="17">
        <v>0</v>
      </c>
      <c r="CX28" s="17">
        <v>0</v>
      </c>
      <c r="CY28" s="17">
        <v>8</v>
      </c>
      <c r="CZ28" s="17">
        <v>6.4</v>
      </c>
      <c r="DA28" s="17">
        <v>6.8787000000000003</v>
      </c>
      <c r="DB28" s="17">
        <v>6.8787000000000003</v>
      </c>
      <c r="DC28" s="17">
        <v>-0.47870000000000001</v>
      </c>
      <c r="DD28" s="17"/>
      <c r="DE28" s="17"/>
      <c r="DF28" s="17"/>
      <c r="DG28" s="17">
        <v>0</v>
      </c>
      <c r="DH28" s="17">
        <v>50.5</v>
      </c>
      <c r="DI28" s="17">
        <v>65</v>
      </c>
      <c r="DJ28" s="17">
        <v>91.177430000000001</v>
      </c>
      <c r="DK28" s="17">
        <v>-40.677430000000001</v>
      </c>
      <c r="DL28" s="17">
        <v>4.7</v>
      </c>
      <c r="DM28" s="17"/>
      <c r="DN28" s="17"/>
      <c r="DO28" s="17">
        <v>4.7</v>
      </c>
      <c r="DP28" s="17"/>
      <c r="DQ28" s="17"/>
      <c r="DR28" s="17"/>
      <c r="DS28" s="17">
        <v>0</v>
      </c>
      <c r="DT28" s="17"/>
      <c r="DU28" s="17"/>
      <c r="DV28" s="17"/>
      <c r="DW28" s="17">
        <v>0</v>
      </c>
      <c r="DX28" s="17"/>
      <c r="DY28" s="17"/>
      <c r="DZ28" s="17"/>
      <c r="EA28" s="17">
        <v>0</v>
      </c>
      <c r="EB28" s="17">
        <v>110.2</v>
      </c>
      <c r="EC28" s="17">
        <v>113.3477</v>
      </c>
      <c r="ED28" s="17">
        <v>113.3477</v>
      </c>
      <c r="EE28" s="17">
        <v>-3.1476999999999999</v>
      </c>
      <c r="EF28" s="17">
        <v>111.8</v>
      </c>
      <c r="EG28" s="17">
        <v>111.18908</v>
      </c>
      <c r="EH28" s="17">
        <v>111.18908</v>
      </c>
      <c r="EI28" s="17">
        <v>0.61092000000000002</v>
      </c>
      <c r="EJ28" s="17"/>
      <c r="EK28" s="17"/>
      <c r="EL28" s="17"/>
      <c r="EM28" s="17">
        <v>0</v>
      </c>
      <c r="EN28" s="17"/>
      <c r="EO28" s="17"/>
      <c r="EP28" s="17"/>
      <c r="EQ28" s="17">
        <v>0</v>
      </c>
      <c r="ER28" s="17"/>
      <c r="ES28" s="17"/>
      <c r="ET28" s="17"/>
      <c r="EU28" s="17">
        <v>0</v>
      </c>
      <c r="EV28" s="17">
        <v>6.5</v>
      </c>
      <c r="EW28" s="17">
        <v>6.39</v>
      </c>
      <c r="EX28" s="17">
        <v>6.39</v>
      </c>
      <c r="EY28" s="17">
        <v>0.11</v>
      </c>
      <c r="EZ28" s="17">
        <v>460.7</v>
      </c>
      <c r="FA28" s="17">
        <v>460.67579999999998</v>
      </c>
      <c r="FB28" s="17">
        <v>460.67581000000001</v>
      </c>
      <c r="FC28" s="17">
        <v>2.419E-2</v>
      </c>
      <c r="FD28" s="17">
        <v>0</v>
      </c>
      <c r="FE28" s="17">
        <v>0</v>
      </c>
      <c r="FF28" s="17">
        <v>0</v>
      </c>
      <c r="FG28" s="17">
        <v>0</v>
      </c>
      <c r="FH28" s="17">
        <v>152.19999999999999</v>
      </c>
      <c r="FI28" s="17">
        <v>149.20862</v>
      </c>
      <c r="FJ28" s="17">
        <v>149.20862</v>
      </c>
      <c r="FK28" s="17">
        <v>2.9913799999999999</v>
      </c>
      <c r="FL28" s="17">
        <v>42.2</v>
      </c>
      <c r="FM28" s="17">
        <v>37.939279999999997</v>
      </c>
      <c r="FN28" s="17">
        <v>20.000319999999999</v>
      </c>
      <c r="FO28" s="17">
        <v>22.199680000000001</v>
      </c>
      <c r="FP28" s="17">
        <v>18.399999999999999</v>
      </c>
      <c r="FQ28" s="17">
        <v>19.361409999999999</v>
      </c>
      <c r="FR28" s="17">
        <v>19.361409999999999</v>
      </c>
      <c r="FS28" s="17">
        <v>-0.96140999999999999</v>
      </c>
      <c r="FT28" s="17">
        <v>17.8</v>
      </c>
      <c r="FU28" s="17">
        <v>19.09892</v>
      </c>
      <c r="FV28" s="17">
        <v>19.09892</v>
      </c>
      <c r="FW28" s="17">
        <v>-1.2989200000000001</v>
      </c>
      <c r="FX28" s="17">
        <v>91.2</v>
      </c>
      <c r="FY28" s="17">
        <v>88.000979999999998</v>
      </c>
      <c r="FZ28" s="17">
        <v>88.000979999999998</v>
      </c>
      <c r="GA28" s="17">
        <v>3.19902</v>
      </c>
      <c r="GB28" s="17">
        <v>176.8</v>
      </c>
      <c r="GC28" s="17">
        <v>178.66667000000001</v>
      </c>
      <c r="GD28" s="17">
        <v>183.33320000000001</v>
      </c>
      <c r="GE28" s="17">
        <v>-6.5331999999999999</v>
      </c>
      <c r="GF28" s="17">
        <v>176.5</v>
      </c>
      <c r="GG28" s="17">
        <v>178.66667000000001</v>
      </c>
      <c r="GH28" s="17">
        <v>183.33320000000001</v>
      </c>
      <c r="GI28" s="17">
        <v>-6.8331999999999997</v>
      </c>
      <c r="GJ28" s="17">
        <v>180.7</v>
      </c>
      <c r="GK28" s="17">
        <v>178.66667000000001</v>
      </c>
      <c r="GL28" s="17">
        <v>183.33320000000001</v>
      </c>
      <c r="GM28" s="17">
        <v>-2.6332</v>
      </c>
      <c r="GN28" s="17">
        <v>109.3</v>
      </c>
      <c r="GO28" s="17">
        <v>111.3477</v>
      </c>
      <c r="GP28" s="17">
        <v>111.3477</v>
      </c>
      <c r="GQ28" s="17">
        <v>-2.0476999999999999</v>
      </c>
      <c r="GR28" s="17">
        <v>7.9</v>
      </c>
      <c r="GS28" s="17">
        <v>6.3630000000000004</v>
      </c>
      <c r="GT28" s="17">
        <v>8.9477499999999992</v>
      </c>
      <c r="GU28" s="17">
        <v>-1.04775</v>
      </c>
      <c r="GV28" s="17">
        <v>3.4</v>
      </c>
      <c r="GW28" s="17">
        <v>5.02773</v>
      </c>
      <c r="GX28" s="17">
        <v>5.02773</v>
      </c>
      <c r="GY28" s="17">
        <v>-1.6277299999999999</v>
      </c>
      <c r="GZ28" s="17">
        <v>33.700000000000003</v>
      </c>
      <c r="HA28" s="17">
        <v>36.537669999999999</v>
      </c>
      <c r="HB28" s="17">
        <v>36.537669999999999</v>
      </c>
      <c r="HC28" s="17">
        <v>-2.8376700000000001</v>
      </c>
      <c r="HD28" s="17">
        <v>45</v>
      </c>
      <c r="HE28" s="17">
        <v>44.44858</v>
      </c>
      <c r="HF28" s="17">
        <v>44.44858</v>
      </c>
      <c r="HG28" s="17">
        <v>0.55142000000000002</v>
      </c>
      <c r="HH28" s="17">
        <v>2.8</v>
      </c>
      <c r="HI28" s="17">
        <v>2.84151</v>
      </c>
      <c r="HJ28" s="17">
        <v>2.84151</v>
      </c>
      <c r="HK28" s="17">
        <v>-4.1509999999999998E-2</v>
      </c>
      <c r="HL28" s="17">
        <v>2.5</v>
      </c>
      <c r="HM28" s="17">
        <v>3.9824999999999999</v>
      </c>
      <c r="HN28" s="17">
        <v>3.9824999999999999</v>
      </c>
      <c r="HO28" s="17">
        <v>-1.4824999999999999</v>
      </c>
      <c r="HP28" s="17">
        <v>14</v>
      </c>
      <c r="HQ28" s="17">
        <v>15.00379</v>
      </c>
      <c r="HR28" s="17">
        <v>15.00379</v>
      </c>
      <c r="HS28" s="17">
        <v>-1.00379</v>
      </c>
      <c r="HT28" s="17">
        <v>168.2</v>
      </c>
      <c r="HU28" s="17">
        <v>171.88481999999999</v>
      </c>
      <c r="HV28" s="17">
        <v>171.88481999999999</v>
      </c>
      <c r="HW28" s="17">
        <v>-3.6848200000000002</v>
      </c>
      <c r="HX28" s="17">
        <v>47.5</v>
      </c>
      <c r="HY28" s="17">
        <v>18.69286</v>
      </c>
      <c r="HZ28" s="17">
        <v>0</v>
      </c>
      <c r="IA28" s="17">
        <v>47.5</v>
      </c>
      <c r="IB28" s="17"/>
      <c r="IC28" s="17"/>
      <c r="ID28" s="17"/>
      <c r="IE28" s="17">
        <v>0</v>
      </c>
      <c r="IF28" s="17"/>
      <c r="IG28" s="17"/>
      <c r="IH28" s="17"/>
      <c r="II28" s="17">
        <v>0</v>
      </c>
      <c r="IJ28" s="17">
        <v>0</v>
      </c>
      <c r="IK28" s="17"/>
      <c r="IL28" s="17">
        <v>0</v>
      </c>
      <c r="IM28" s="17">
        <v>0</v>
      </c>
      <c r="IN28" s="17"/>
      <c r="IO28" s="17"/>
      <c r="IP28" s="17"/>
      <c r="IQ28" s="17">
        <v>0</v>
      </c>
      <c r="IR28" s="17"/>
      <c r="IS28" s="17"/>
      <c r="IT28" s="17"/>
      <c r="IU28" s="17">
        <v>0</v>
      </c>
      <c r="IV28" s="17"/>
      <c r="IW28" s="17"/>
      <c r="IX28" s="17"/>
      <c r="IY28" s="17">
        <v>0</v>
      </c>
      <c r="IZ28" s="17">
        <v>87.4</v>
      </c>
      <c r="JA28" s="17">
        <v>89.163560000000004</v>
      </c>
      <c r="JB28" s="17">
        <v>89.163560000000004</v>
      </c>
      <c r="JC28" s="17">
        <v>-1.76356</v>
      </c>
      <c r="JD28" s="17">
        <v>157</v>
      </c>
      <c r="JE28" s="17">
        <v>150.66667000000001</v>
      </c>
      <c r="JF28" s="17">
        <v>150.66667000000001</v>
      </c>
      <c r="JG28" s="17">
        <v>6.3333300000000001</v>
      </c>
      <c r="JH28" s="17"/>
      <c r="JI28" s="17"/>
      <c r="JJ28" s="17"/>
      <c r="JK28" s="17">
        <v>0</v>
      </c>
      <c r="JL28" s="17">
        <v>0</v>
      </c>
      <c r="JM28" s="17"/>
      <c r="JN28" s="17"/>
      <c r="JO28" s="17">
        <v>0</v>
      </c>
      <c r="JP28" s="17">
        <v>69.260000000000005</v>
      </c>
      <c r="JQ28" s="17">
        <v>75.333330000000004</v>
      </c>
      <c r="JR28" s="17">
        <v>75.333330000000004</v>
      </c>
      <c r="JS28" s="17">
        <v>-6.0733300000000003</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112.5</v>
      </c>
      <c r="KO28" s="17">
        <v>115.35749</v>
      </c>
      <c r="KP28" s="17">
        <v>115.35749</v>
      </c>
      <c r="KQ28" s="17">
        <v>-2.8574899999999999</v>
      </c>
      <c r="KR28" s="17">
        <v>0</v>
      </c>
      <c r="KS28" s="17"/>
      <c r="KT28" s="17">
        <v>0</v>
      </c>
      <c r="KU28" s="17">
        <v>0</v>
      </c>
      <c r="KV28" s="17"/>
      <c r="KW28" s="17"/>
      <c r="KX28" s="17"/>
      <c r="KY28" s="17">
        <v>0</v>
      </c>
      <c r="KZ28" s="17">
        <v>179.3</v>
      </c>
      <c r="LA28" s="17">
        <v>178.89115000000001</v>
      </c>
      <c r="LB28" s="17">
        <v>107.39400000000001</v>
      </c>
      <c r="LC28" s="17">
        <v>71.906000000000006</v>
      </c>
      <c r="LD28" s="17">
        <v>121.9</v>
      </c>
      <c r="LE28" s="17">
        <v>134.20367999999999</v>
      </c>
      <c r="LF28" s="17">
        <v>134.20367999999999</v>
      </c>
      <c r="LG28" s="17">
        <v>-12.30368</v>
      </c>
      <c r="LH28" s="17">
        <v>63.9</v>
      </c>
      <c r="LI28" s="17">
        <v>67.725759999999994</v>
      </c>
      <c r="LJ28" s="17">
        <v>67.725759999999994</v>
      </c>
      <c r="LK28" s="17">
        <v>-3.8257599999999998</v>
      </c>
      <c r="LL28" s="17">
        <v>78.2</v>
      </c>
      <c r="LM28" s="17">
        <v>78.567999999999998</v>
      </c>
      <c r="LN28" s="17">
        <v>78.567999999999998</v>
      </c>
      <c r="LO28" s="17">
        <v>-0.36799999999999999</v>
      </c>
      <c r="LP28" s="17">
        <v>30.3</v>
      </c>
      <c r="LQ28" s="17">
        <v>30.21547</v>
      </c>
      <c r="LR28" s="17">
        <v>30.215479999999999</v>
      </c>
      <c r="LS28" s="17">
        <v>8.4519999999999998E-2</v>
      </c>
      <c r="LT28" s="17"/>
      <c r="LU28" s="17"/>
      <c r="LV28" s="17"/>
      <c r="LW28" s="17">
        <v>0</v>
      </c>
      <c r="LX28" s="17"/>
      <c r="LY28" s="17"/>
      <c r="LZ28" s="17"/>
      <c r="MA28" s="17">
        <v>0</v>
      </c>
      <c r="MB28" s="17"/>
      <c r="MC28" s="17"/>
      <c r="MD28" s="17"/>
      <c r="ME28" s="17">
        <v>0</v>
      </c>
      <c r="MF28" s="17">
        <v>143.19999999999999</v>
      </c>
      <c r="MG28" s="17">
        <v>145.58026000000001</v>
      </c>
      <c r="MH28" s="17">
        <v>149.77393000000001</v>
      </c>
      <c r="MI28" s="17">
        <v>-6.5739299999999998</v>
      </c>
      <c r="MJ28" s="17">
        <v>142.30000000000001</v>
      </c>
      <c r="MK28" s="17">
        <v>145.58026000000001</v>
      </c>
      <c r="ML28" s="17">
        <v>149.77393000000001</v>
      </c>
      <c r="MM28" s="17">
        <v>-7.4739300000000002</v>
      </c>
      <c r="MN28" s="17">
        <v>144.19999999999999</v>
      </c>
      <c r="MO28" s="17">
        <v>145.58026000000001</v>
      </c>
      <c r="MP28" s="17">
        <v>149.77393000000001</v>
      </c>
      <c r="MQ28" s="17">
        <v>-5.5739299999999998</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0.5</v>
      </c>
      <c r="NU28" s="17">
        <v>0.82599999999999996</v>
      </c>
      <c r="NV28" s="17">
        <v>0.82599999999999996</v>
      </c>
      <c r="NW28" s="17">
        <v>-0.32600000000000001</v>
      </c>
      <c r="NX28" s="17">
        <v>109.5</v>
      </c>
      <c r="NY28" s="17">
        <v>91.4</v>
      </c>
      <c r="NZ28" s="17">
        <v>77.992000000000004</v>
      </c>
      <c r="OA28" s="17">
        <v>31.507999999999999</v>
      </c>
      <c r="OB28" s="17">
        <v>80.400000000000006</v>
      </c>
      <c r="OC28" s="17"/>
      <c r="OD28" s="17">
        <v>80</v>
      </c>
      <c r="OE28" s="17">
        <v>0.4</v>
      </c>
      <c r="OF28" s="17">
        <v>1.4</v>
      </c>
      <c r="OG28" s="17">
        <v>2.5449999999999999</v>
      </c>
      <c r="OH28" s="17">
        <v>2.5449999999999999</v>
      </c>
      <c r="OI28" s="17">
        <v>-1.145</v>
      </c>
      <c r="OJ28" s="17">
        <v>0.3</v>
      </c>
      <c r="OK28" s="17"/>
      <c r="OL28" s="17">
        <v>0.3</v>
      </c>
      <c r="OM28" s="17">
        <v>0</v>
      </c>
      <c r="ON28" s="17">
        <v>19.899999999999999</v>
      </c>
      <c r="OO28" s="17">
        <v>17.629770000000001</v>
      </c>
      <c r="OP28" s="17">
        <v>17.629770000000001</v>
      </c>
      <c r="OQ28" s="17">
        <v>2.2702300000000002</v>
      </c>
      <c r="OR28" s="17">
        <v>9.9</v>
      </c>
      <c r="OS28" s="17">
        <v>9</v>
      </c>
      <c r="OT28" s="17">
        <v>9</v>
      </c>
      <c r="OU28" s="17">
        <v>0.9</v>
      </c>
      <c r="OV28" s="17">
        <v>3.3</v>
      </c>
      <c r="OW28" s="17">
        <v>5.67</v>
      </c>
      <c r="OX28" s="17">
        <v>5.67</v>
      </c>
      <c r="OY28" s="17">
        <v>-2.37</v>
      </c>
      <c r="OZ28" s="17"/>
      <c r="PA28" s="17"/>
      <c r="PB28" s="17">
        <v>1.25</v>
      </c>
      <c r="PC28" s="17">
        <v>-1.25</v>
      </c>
      <c r="PD28" s="17">
        <v>3.6</v>
      </c>
      <c r="PE28" s="17">
        <v>3.6</v>
      </c>
      <c r="PF28" s="17">
        <v>3.6</v>
      </c>
      <c r="PG28" s="17">
        <v>0</v>
      </c>
      <c r="PH28" s="17">
        <v>3.7</v>
      </c>
      <c r="PI28" s="17">
        <v>3.4</v>
      </c>
      <c r="PJ28" s="17">
        <v>3.4</v>
      </c>
      <c r="PK28" s="17">
        <v>0.3</v>
      </c>
      <c r="PL28" s="17">
        <v>6.6</v>
      </c>
      <c r="PM28" s="17">
        <v>19.588640000000002</v>
      </c>
      <c r="PN28" s="17">
        <v>19.588640000000002</v>
      </c>
      <c r="PO28" s="17">
        <v>-12.98864</v>
      </c>
      <c r="PP28" s="17">
        <v>20</v>
      </c>
      <c r="PQ28" s="17">
        <v>20</v>
      </c>
      <c r="PR28" s="17">
        <v>8</v>
      </c>
      <c r="PS28" s="17">
        <v>12</v>
      </c>
      <c r="PT28" s="17">
        <v>6.4</v>
      </c>
      <c r="PU28" s="17">
        <v>6.8</v>
      </c>
      <c r="PV28" s="17">
        <v>3.1</v>
      </c>
      <c r="PW28" s="17">
        <v>3.3</v>
      </c>
      <c r="PX28" s="17">
        <v>3.6</v>
      </c>
      <c r="PY28" s="17">
        <v>3.5</v>
      </c>
      <c r="PZ28" s="17">
        <v>3.5</v>
      </c>
      <c r="QA28" s="17">
        <v>0.1</v>
      </c>
      <c r="QB28" s="17">
        <v>18.600000000000001</v>
      </c>
      <c r="QC28" s="17">
        <v>18.021550000000001</v>
      </c>
      <c r="QD28" s="17">
        <v>18.021550000000001</v>
      </c>
      <c r="QE28" s="17">
        <v>0.57845000000000002</v>
      </c>
      <c r="QF28" s="17">
        <v>14.1</v>
      </c>
      <c r="QG28" s="17">
        <v>14.641</v>
      </c>
      <c r="QH28" s="17">
        <v>14.641</v>
      </c>
      <c r="QI28" s="17">
        <v>-0.54100000000000004</v>
      </c>
      <c r="QJ28" s="17">
        <v>18.899999999999999</v>
      </c>
      <c r="QK28" s="17">
        <v>17.196000000000002</v>
      </c>
      <c r="QL28" s="17">
        <v>17.196000000000002</v>
      </c>
      <c r="QM28" s="17">
        <v>1.704</v>
      </c>
      <c r="QN28" s="17">
        <v>26.1</v>
      </c>
      <c r="QO28" s="17">
        <v>20.170000000000002</v>
      </c>
      <c r="QP28" s="17">
        <v>20.170000000000002</v>
      </c>
      <c r="QQ28" s="17">
        <v>5.93</v>
      </c>
      <c r="QR28" s="17">
        <v>80.099999999999994</v>
      </c>
      <c r="QS28" s="17">
        <v>74.3</v>
      </c>
      <c r="QT28" s="17">
        <v>62.320999999999998</v>
      </c>
      <c r="QU28" s="17">
        <v>17.779</v>
      </c>
      <c r="QV28" s="17">
        <v>4.8</v>
      </c>
      <c r="QW28" s="17">
        <v>4.2</v>
      </c>
      <c r="QX28" s="17">
        <v>4.2</v>
      </c>
      <c r="QY28" s="17">
        <v>0.6</v>
      </c>
      <c r="QZ28" s="17">
        <v>1.5</v>
      </c>
      <c r="RA28" s="17">
        <v>0</v>
      </c>
      <c r="RB28" s="17">
        <v>0</v>
      </c>
      <c r="RC28" s="17">
        <v>1.5</v>
      </c>
      <c r="RD28" s="17">
        <v>0.8</v>
      </c>
      <c r="RE28" s="17">
        <v>1.2</v>
      </c>
      <c r="RF28" s="17">
        <v>1.2</v>
      </c>
      <c r="RG28" s="17">
        <v>-0.4</v>
      </c>
      <c r="RH28" s="17">
        <v>2.2000000000000002</v>
      </c>
      <c r="RI28" s="17">
        <v>2.8</v>
      </c>
      <c r="RJ28" s="17">
        <v>2.8</v>
      </c>
      <c r="RK28" s="17">
        <v>-0.6</v>
      </c>
      <c r="RL28" s="17">
        <v>19.7</v>
      </c>
      <c r="RM28" s="17">
        <v>19.035</v>
      </c>
      <c r="RN28" s="17">
        <v>19.035</v>
      </c>
      <c r="RO28" s="17">
        <v>0.66500000000000004</v>
      </c>
      <c r="RP28" s="17">
        <v>3.1</v>
      </c>
      <c r="RQ28" s="17">
        <v>3.5489999999999999</v>
      </c>
      <c r="RR28" s="17">
        <v>3.5489999999999999</v>
      </c>
      <c r="RS28" s="17">
        <v>-0.44900000000000001</v>
      </c>
      <c r="RT28" s="17">
        <v>13.7</v>
      </c>
      <c r="RU28" s="17">
        <v>4.3619199999999996</v>
      </c>
      <c r="RV28" s="17">
        <v>0</v>
      </c>
      <c r="RW28" s="17">
        <v>13.7</v>
      </c>
      <c r="RX28" s="17">
        <v>2</v>
      </c>
      <c r="RY28" s="17">
        <v>2</v>
      </c>
      <c r="RZ28" s="17">
        <v>2</v>
      </c>
      <c r="SA28" s="17">
        <v>0</v>
      </c>
      <c r="SB28" s="17"/>
      <c r="SC28" s="17"/>
      <c r="SD28" s="17">
        <v>0</v>
      </c>
      <c r="SE28" s="17">
        <v>0</v>
      </c>
      <c r="SF28" s="17">
        <v>16</v>
      </c>
      <c r="SG28" s="17">
        <v>18.021550000000001</v>
      </c>
      <c r="SH28" s="17">
        <v>18.021550000000001</v>
      </c>
      <c r="SI28" s="17">
        <v>-2.02155</v>
      </c>
      <c r="SJ28" s="17">
        <v>9.6999999999999993</v>
      </c>
      <c r="SK28" s="17">
        <v>9.1</v>
      </c>
      <c r="SL28" s="17">
        <v>9.1</v>
      </c>
      <c r="SM28" s="17">
        <v>0.6</v>
      </c>
      <c r="SN28" s="17">
        <v>20.2</v>
      </c>
      <c r="SO28" s="17">
        <v>19.588640000000002</v>
      </c>
      <c r="SP28" s="17">
        <v>19.588640000000002</v>
      </c>
      <c r="SQ28" s="17">
        <v>0.61136000000000001</v>
      </c>
      <c r="SR28" s="17">
        <v>20.2</v>
      </c>
      <c r="SS28" s="17">
        <v>19.588640000000002</v>
      </c>
      <c r="ST28" s="17">
        <v>19.588640000000002</v>
      </c>
      <c r="SU28" s="17">
        <v>0.61136000000000001</v>
      </c>
      <c r="SV28" s="17">
        <v>20</v>
      </c>
      <c r="SW28" s="17">
        <v>19.392749999999999</v>
      </c>
      <c r="SX28" s="17">
        <v>19.392749999999999</v>
      </c>
      <c r="SY28" s="17">
        <v>0.60724999999999996</v>
      </c>
      <c r="SZ28" s="17">
        <v>25</v>
      </c>
      <c r="TA28" s="17">
        <v>15.161</v>
      </c>
      <c r="TB28" s="17">
        <v>15.161</v>
      </c>
      <c r="TC28" s="17">
        <v>9.8390000000000004</v>
      </c>
      <c r="TD28" s="17">
        <v>30.3</v>
      </c>
      <c r="TE28" s="17">
        <v>41.779000000000003</v>
      </c>
      <c r="TF28" s="17">
        <v>41.779000000000003</v>
      </c>
      <c r="TG28" s="17">
        <v>-11.478999999999999</v>
      </c>
      <c r="TH28" s="17">
        <v>39.299999999999997</v>
      </c>
      <c r="TI28" s="17">
        <v>39.267000000000003</v>
      </c>
      <c r="TJ28" s="17">
        <v>39.267000000000003</v>
      </c>
      <c r="TK28" s="17">
        <v>3.3000000000000002E-2</v>
      </c>
      <c r="TL28" s="17">
        <v>86</v>
      </c>
      <c r="TM28" s="17">
        <v>76.8</v>
      </c>
      <c r="TN28" s="17">
        <v>45.86</v>
      </c>
      <c r="TO28" s="17">
        <v>40.14</v>
      </c>
      <c r="TP28" s="17">
        <v>70.599999999999994</v>
      </c>
      <c r="TQ28" s="17">
        <v>77.2</v>
      </c>
      <c r="TR28" s="17">
        <v>48.89</v>
      </c>
      <c r="TS28" s="17">
        <v>21.71</v>
      </c>
      <c r="TT28" s="17">
        <v>10.6</v>
      </c>
      <c r="TU28" s="17">
        <v>8.1999999999999993</v>
      </c>
      <c r="TV28" s="17">
        <v>2.58</v>
      </c>
      <c r="TW28" s="17">
        <v>8.02</v>
      </c>
      <c r="TX28" s="17">
        <v>7.2</v>
      </c>
      <c r="TY28" s="17">
        <v>6.6</v>
      </c>
      <c r="TZ28" s="17">
        <v>1.97</v>
      </c>
      <c r="UA28" s="17">
        <v>5.23</v>
      </c>
      <c r="UB28" s="17">
        <v>20.9</v>
      </c>
      <c r="UC28" s="17">
        <v>19.588640000000002</v>
      </c>
      <c r="UD28" s="17">
        <v>19.588640000000002</v>
      </c>
      <c r="UE28" s="17">
        <v>1.3113600000000001</v>
      </c>
      <c r="UF28" s="17">
        <v>8.5</v>
      </c>
      <c r="UG28" s="17">
        <v>8.4</v>
      </c>
      <c r="UH28" s="17">
        <v>8.4</v>
      </c>
      <c r="UI28" s="17">
        <v>0.1</v>
      </c>
      <c r="UJ28" s="17">
        <v>0</v>
      </c>
      <c r="UK28" s="17"/>
      <c r="UL28" s="17">
        <v>5</v>
      </c>
      <c r="UM28" s="17">
        <v>-5</v>
      </c>
      <c r="UN28" s="17">
        <v>20</v>
      </c>
      <c r="UO28" s="17">
        <v>19.588640000000002</v>
      </c>
      <c r="UP28" s="17">
        <v>19.588640000000002</v>
      </c>
      <c r="UQ28" s="17">
        <v>0.41136</v>
      </c>
      <c r="UR28" s="17">
        <v>20</v>
      </c>
      <c r="US28" s="17">
        <v>19.588640000000002</v>
      </c>
      <c r="UT28" s="17">
        <v>19.588640000000002</v>
      </c>
      <c r="UU28" s="17">
        <v>0.41136</v>
      </c>
      <c r="UV28" s="17">
        <v>20</v>
      </c>
      <c r="UW28" s="17">
        <v>19.588640000000002</v>
      </c>
      <c r="UX28" s="17">
        <v>19.588640000000002</v>
      </c>
      <c r="UY28" s="17">
        <v>0.41136</v>
      </c>
      <c r="UZ28" s="17">
        <v>1.9</v>
      </c>
      <c r="VA28" s="17">
        <v>2.9449999999999998</v>
      </c>
      <c r="VB28" s="17">
        <v>2.9449999999999998</v>
      </c>
      <c r="VC28" s="17">
        <v>-1.0449999999999999</v>
      </c>
      <c r="VD28" s="17">
        <v>16</v>
      </c>
      <c r="VE28" s="17"/>
      <c r="VF28" s="17">
        <v>15.111000000000001</v>
      </c>
      <c r="VG28" s="17">
        <v>0.88900000000000001</v>
      </c>
      <c r="VH28" s="17">
        <v>152.9</v>
      </c>
      <c r="VI28" s="17">
        <v>149.4</v>
      </c>
      <c r="VJ28" s="17">
        <v>149.4</v>
      </c>
      <c r="VK28" s="17">
        <v>3.5</v>
      </c>
      <c r="VL28" s="17">
        <v>0.6</v>
      </c>
      <c r="VM28" s="17">
        <v>0.6</v>
      </c>
      <c r="VN28" s="17">
        <v>0.6</v>
      </c>
      <c r="VO28" s="17">
        <v>0</v>
      </c>
      <c r="VP28" s="17">
        <v>0</v>
      </c>
      <c r="VQ28" s="17">
        <v>39.064999999999998</v>
      </c>
      <c r="VR28" s="17">
        <v>39.064999999999998</v>
      </c>
      <c r="VS28" s="17">
        <v>-39.064999999999998</v>
      </c>
      <c r="VT28" s="17">
        <v>6.2</v>
      </c>
      <c r="VU28" s="17">
        <v>52.3</v>
      </c>
      <c r="VV28" s="17">
        <v>52.301000000000002</v>
      </c>
      <c r="VW28" s="17">
        <v>-46.100999999999999</v>
      </c>
      <c r="VX28" s="17">
        <v>114.2</v>
      </c>
      <c r="VY28" s="17">
        <v>109.444</v>
      </c>
      <c r="VZ28" s="17">
        <v>109.444</v>
      </c>
      <c r="WA28" s="17">
        <v>4.7560000000000002</v>
      </c>
      <c r="WB28" s="17">
        <v>17.3</v>
      </c>
      <c r="WC28" s="17"/>
      <c r="WD28" s="17">
        <v>15.6</v>
      </c>
      <c r="WE28" s="17">
        <v>1.7</v>
      </c>
      <c r="WF28" s="17">
        <v>0</v>
      </c>
      <c r="WG28" s="17"/>
      <c r="WH28" s="17"/>
      <c r="WI28" s="17">
        <v>0</v>
      </c>
      <c r="WJ28" s="17">
        <v>20</v>
      </c>
      <c r="WK28" s="17">
        <v>19.392749999999999</v>
      </c>
      <c r="WL28" s="17">
        <v>19.392749999999999</v>
      </c>
      <c r="WM28" s="17">
        <v>0.60724999999999996</v>
      </c>
      <c r="WN28" s="17">
        <v>10</v>
      </c>
      <c r="WO28" s="17">
        <v>10.5</v>
      </c>
      <c r="WP28" s="17">
        <v>10.5</v>
      </c>
      <c r="WQ28" s="17">
        <v>-0.5</v>
      </c>
      <c r="WR28" s="17">
        <v>43.6</v>
      </c>
      <c r="WS28" s="17">
        <v>76</v>
      </c>
      <c r="WT28" s="17">
        <v>69</v>
      </c>
      <c r="WU28" s="17">
        <v>-25.4</v>
      </c>
      <c r="WV28" s="17">
        <v>34.799999999999997</v>
      </c>
      <c r="WW28" s="17"/>
      <c r="WX28" s="17"/>
      <c r="WY28" s="17">
        <v>34.799999999999997</v>
      </c>
      <c r="WZ28" s="17">
        <v>29.142489999999999</v>
      </c>
      <c r="XA28" s="17">
        <v>29.184000000000001</v>
      </c>
      <c r="XB28" s="17">
        <v>29.184000000000001</v>
      </c>
      <c r="XC28" s="17">
        <v>-4.1509999999999998E-2</v>
      </c>
      <c r="XD28" s="17">
        <v>3.2738100000000001</v>
      </c>
      <c r="XE28" s="17">
        <v>2.8159999999999998</v>
      </c>
      <c r="XF28" s="17">
        <v>2.8159999999999998</v>
      </c>
      <c r="XG28" s="17">
        <v>0.45780999999999999</v>
      </c>
      <c r="XH28" s="17">
        <v>15</v>
      </c>
      <c r="XI28" s="17">
        <v>14</v>
      </c>
      <c r="XJ28" s="17">
        <v>14</v>
      </c>
      <c r="XK28" s="17">
        <v>1</v>
      </c>
      <c r="XL28" s="17">
        <v>16.3</v>
      </c>
      <c r="XM28" s="17">
        <v>17</v>
      </c>
      <c r="XN28" s="17">
        <v>17</v>
      </c>
      <c r="XO28" s="17">
        <v>-0.7</v>
      </c>
      <c r="XP28" s="17">
        <v>7.3</v>
      </c>
      <c r="XQ28" s="17">
        <v>7.07</v>
      </c>
      <c r="XR28" s="17">
        <v>7.07</v>
      </c>
      <c r="XS28" s="17">
        <v>0.23</v>
      </c>
    </row>
    <row r="29" spans="1:643" ht="24" customHeight="1">
      <c r="A29" s="1"/>
      <c r="B29" s="16" t="s">
        <v>57</v>
      </c>
      <c r="C29" s="16" t="s">
        <v>731</v>
      </c>
      <c r="D29" s="17">
        <v>1.1000000000000001</v>
      </c>
      <c r="E29" s="17">
        <v>0.98</v>
      </c>
      <c r="F29" s="17">
        <v>0.98</v>
      </c>
      <c r="G29" s="17">
        <v>0.12</v>
      </c>
      <c r="H29" s="17">
        <v>1.6</v>
      </c>
      <c r="I29" s="17">
        <v>1.67</v>
      </c>
      <c r="J29" s="17">
        <v>1.67</v>
      </c>
      <c r="K29" s="17">
        <v>-7.0000000000000007E-2</v>
      </c>
      <c r="L29" s="17">
        <v>652.6</v>
      </c>
      <c r="M29" s="17">
        <v>647.00522999999998</v>
      </c>
      <c r="N29" s="17">
        <v>647.00522999999998</v>
      </c>
      <c r="O29" s="17">
        <v>5.5947699999999996</v>
      </c>
      <c r="P29" s="17">
        <v>215.7</v>
      </c>
      <c r="Q29" s="17">
        <v>212.33768000000001</v>
      </c>
      <c r="R29" s="17">
        <v>212.33768000000001</v>
      </c>
      <c r="S29" s="17">
        <v>3.36232</v>
      </c>
      <c r="T29" s="17"/>
      <c r="U29" s="17"/>
      <c r="V29" s="17"/>
      <c r="W29" s="17">
        <v>0</v>
      </c>
      <c r="X29" s="17"/>
      <c r="Y29" s="17"/>
      <c r="Z29" s="17"/>
      <c r="AA29" s="17">
        <v>0</v>
      </c>
      <c r="AB29" s="17">
        <v>40.1</v>
      </c>
      <c r="AC29" s="17">
        <v>76.798159999999996</v>
      </c>
      <c r="AD29" s="17">
        <v>76.798159999999996</v>
      </c>
      <c r="AE29" s="17">
        <v>-36.698160000000001</v>
      </c>
      <c r="AF29" s="17">
        <v>168.7</v>
      </c>
      <c r="AG29" s="17">
        <v>159.98926</v>
      </c>
      <c r="AH29" s="17">
        <v>159.98926</v>
      </c>
      <c r="AI29" s="17">
        <v>8.7107399999999995</v>
      </c>
      <c r="AJ29" s="17"/>
      <c r="AK29" s="17"/>
      <c r="AL29" s="17"/>
      <c r="AM29" s="17">
        <v>0</v>
      </c>
      <c r="AN29" s="17"/>
      <c r="AO29" s="17"/>
      <c r="AP29" s="17"/>
      <c r="AQ29" s="17">
        <v>0</v>
      </c>
      <c r="AR29" s="17">
        <v>141.69999999999999</v>
      </c>
      <c r="AS29" s="17">
        <v>122.33365999999999</v>
      </c>
      <c r="AT29" s="17">
        <v>152.57335</v>
      </c>
      <c r="AU29" s="17">
        <v>-10.87335</v>
      </c>
      <c r="AV29" s="17">
        <v>141.1</v>
      </c>
      <c r="AW29" s="17">
        <v>122.33365999999999</v>
      </c>
      <c r="AX29" s="17">
        <v>152.57335</v>
      </c>
      <c r="AY29" s="17">
        <v>-11.47335</v>
      </c>
      <c r="AZ29" s="17">
        <v>141.30000000000001</v>
      </c>
      <c r="BA29" s="17">
        <v>122.33365999999999</v>
      </c>
      <c r="BB29" s="17">
        <v>152.57335</v>
      </c>
      <c r="BC29" s="17">
        <v>-11.273350000000001</v>
      </c>
      <c r="BD29" s="17">
        <v>237.7</v>
      </c>
      <c r="BE29" s="17">
        <v>183.50048000000001</v>
      </c>
      <c r="BF29" s="17">
        <v>228.86001999999999</v>
      </c>
      <c r="BG29" s="17">
        <v>8.8399800000000006</v>
      </c>
      <c r="BH29" s="17">
        <v>201.9</v>
      </c>
      <c r="BI29" s="17">
        <v>210.82268999999999</v>
      </c>
      <c r="BJ29" s="17">
        <v>210.82268999999999</v>
      </c>
      <c r="BK29" s="17">
        <v>-8.9226899999999993</v>
      </c>
      <c r="BL29" s="17">
        <v>105.4</v>
      </c>
      <c r="BM29" s="17">
        <v>105.41135</v>
      </c>
      <c r="BN29" s="17">
        <v>105.41135</v>
      </c>
      <c r="BO29" s="17">
        <v>-1.1350000000000001E-2</v>
      </c>
      <c r="BP29" s="17">
        <v>568.6</v>
      </c>
      <c r="BQ29" s="17">
        <v>570.52498000000003</v>
      </c>
      <c r="BR29" s="17">
        <v>570.52498000000003</v>
      </c>
      <c r="BS29" s="17">
        <v>-1.9249799999999999</v>
      </c>
      <c r="BT29" s="17">
        <v>10.5</v>
      </c>
      <c r="BU29" s="17">
        <v>10.212540000000001</v>
      </c>
      <c r="BV29" s="17">
        <v>10.212540000000001</v>
      </c>
      <c r="BW29" s="17">
        <v>0.28745999999999999</v>
      </c>
      <c r="BX29" s="17"/>
      <c r="BY29" s="17"/>
      <c r="BZ29" s="17"/>
      <c r="CA29" s="17">
        <v>0</v>
      </c>
      <c r="CB29" s="17"/>
      <c r="CC29" s="17"/>
      <c r="CD29" s="17"/>
      <c r="CE29" s="17">
        <v>0</v>
      </c>
      <c r="CF29" s="17"/>
      <c r="CG29" s="17"/>
      <c r="CH29" s="17"/>
      <c r="CI29" s="17">
        <v>0</v>
      </c>
      <c r="CJ29" s="17"/>
      <c r="CK29" s="17"/>
      <c r="CL29" s="17"/>
      <c r="CM29" s="17">
        <v>0</v>
      </c>
      <c r="CN29" s="17">
        <v>166.1</v>
      </c>
      <c r="CO29" s="17">
        <v>165.3526</v>
      </c>
      <c r="CP29" s="17">
        <v>165.3526</v>
      </c>
      <c r="CQ29" s="17">
        <v>0.74739999999999995</v>
      </c>
      <c r="CR29" s="17">
        <v>8.1999999999999993</v>
      </c>
      <c r="CS29" s="17">
        <v>6.8603199999999998</v>
      </c>
      <c r="CT29" s="17">
        <v>6.8603199999999998</v>
      </c>
      <c r="CU29" s="17">
        <v>1.33968</v>
      </c>
      <c r="CV29" s="17">
        <v>14.8</v>
      </c>
      <c r="CW29" s="17">
        <v>0</v>
      </c>
      <c r="CX29" s="17">
        <v>0</v>
      </c>
      <c r="CY29" s="17">
        <v>14.8</v>
      </c>
      <c r="CZ29" s="17">
        <v>6.4</v>
      </c>
      <c r="DA29" s="17">
        <v>6.8787000000000003</v>
      </c>
      <c r="DB29" s="17">
        <v>6.8787000000000003</v>
      </c>
      <c r="DC29" s="17">
        <v>-0.47870000000000001</v>
      </c>
      <c r="DD29" s="17"/>
      <c r="DE29" s="17"/>
      <c r="DF29" s="17"/>
      <c r="DG29" s="17">
        <v>0</v>
      </c>
      <c r="DH29" s="17">
        <v>50.9</v>
      </c>
      <c r="DI29" s="17">
        <v>65</v>
      </c>
      <c r="DJ29" s="17">
        <v>121.93334</v>
      </c>
      <c r="DK29" s="17">
        <v>-71.033339999999995</v>
      </c>
      <c r="DL29" s="17">
        <v>4.9000000000000004</v>
      </c>
      <c r="DM29" s="17"/>
      <c r="DN29" s="17"/>
      <c r="DO29" s="17">
        <v>4.9000000000000004</v>
      </c>
      <c r="DP29" s="17"/>
      <c r="DQ29" s="17"/>
      <c r="DR29" s="17"/>
      <c r="DS29" s="17">
        <v>0</v>
      </c>
      <c r="DT29" s="17"/>
      <c r="DU29" s="17"/>
      <c r="DV29" s="17"/>
      <c r="DW29" s="17">
        <v>0</v>
      </c>
      <c r="DX29" s="17"/>
      <c r="DY29" s="17"/>
      <c r="DZ29" s="17"/>
      <c r="EA29" s="17">
        <v>0</v>
      </c>
      <c r="EB29" s="17">
        <v>110.3</v>
      </c>
      <c r="EC29" s="17">
        <v>113.3477</v>
      </c>
      <c r="ED29" s="17">
        <v>113.3477</v>
      </c>
      <c r="EE29" s="17">
        <v>-3.0476999999999999</v>
      </c>
      <c r="EF29" s="17">
        <v>112.2</v>
      </c>
      <c r="EG29" s="17">
        <v>111.18908</v>
      </c>
      <c r="EH29" s="17">
        <v>111.18908</v>
      </c>
      <c r="EI29" s="17">
        <v>1.01092</v>
      </c>
      <c r="EJ29" s="17"/>
      <c r="EK29" s="17"/>
      <c r="EL29" s="17"/>
      <c r="EM29" s="17">
        <v>0</v>
      </c>
      <c r="EN29" s="17"/>
      <c r="EO29" s="17"/>
      <c r="EP29" s="17"/>
      <c r="EQ29" s="17">
        <v>0</v>
      </c>
      <c r="ER29" s="17"/>
      <c r="ES29" s="17"/>
      <c r="ET29" s="17"/>
      <c r="EU29" s="17">
        <v>0</v>
      </c>
      <c r="EV29" s="17">
        <v>6.5</v>
      </c>
      <c r="EW29" s="17">
        <v>6.39</v>
      </c>
      <c r="EX29" s="17">
        <v>6.39</v>
      </c>
      <c r="EY29" s="17">
        <v>0.11</v>
      </c>
      <c r="EZ29" s="17">
        <v>462</v>
      </c>
      <c r="FA29" s="17">
        <v>460.67581000000001</v>
      </c>
      <c r="FB29" s="17">
        <v>460.67581000000001</v>
      </c>
      <c r="FC29" s="17">
        <v>1.32419</v>
      </c>
      <c r="FD29" s="17">
        <v>0</v>
      </c>
      <c r="FE29" s="17">
        <v>0</v>
      </c>
      <c r="FF29" s="17">
        <v>0</v>
      </c>
      <c r="FG29" s="17">
        <v>0</v>
      </c>
      <c r="FH29" s="17">
        <v>152.19999999999999</v>
      </c>
      <c r="FI29" s="17">
        <v>149.20862</v>
      </c>
      <c r="FJ29" s="17">
        <v>149.20862</v>
      </c>
      <c r="FK29" s="17">
        <v>2.9913799999999999</v>
      </c>
      <c r="FL29" s="17">
        <v>42.2</v>
      </c>
      <c r="FM29" s="17">
        <v>37.939279999999997</v>
      </c>
      <c r="FN29" s="17">
        <v>20.000319999999999</v>
      </c>
      <c r="FO29" s="17">
        <v>22.199680000000001</v>
      </c>
      <c r="FP29" s="17">
        <v>18.399999999999999</v>
      </c>
      <c r="FQ29" s="17">
        <v>19.361409999999999</v>
      </c>
      <c r="FR29" s="17">
        <v>19.361409999999999</v>
      </c>
      <c r="FS29" s="17">
        <v>-0.96140999999999999</v>
      </c>
      <c r="FT29" s="17">
        <v>17.5</v>
      </c>
      <c r="FU29" s="17">
        <v>19.09892</v>
      </c>
      <c r="FV29" s="17">
        <v>19.09892</v>
      </c>
      <c r="FW29" s="17">
        <v>-1.5989199999999999</v>
      </c>
      <c r="FX29" s="17">
        <v>91.2</v>
      </c>
      <c r="FY29" s="17">
        <v>88.000979999999998</v>
      </c>
      <c r="FZ29" s="17">
        <v>88.000979999999998</v>
      </c>
      <c r="GA29" s="17">
        <v>3.19902</v>
      </c>
      <c r="GB29" s="17">
        <v>168.6</v>
      </c>
      <c r="GC29" s="17">
        <v>178.66667000000001</v>
      </c>
      <c r="GD29" s="17">
        <v>183.33320000000001</v>
      </c>
      <c r="GE29" s="17">
        <v>-14.7332</v>
      </c>
      <c r="GF29" s="17">
        <v>169.1</v>
      </c>
      <c r="GG29" s="17">
        <v>178.66667000000001</v>
      </c>
      <c r="GH29" s="17">
        <v>183.33320000000001</v>
      </c>
      <c r="GI29" s="17">
        <v>-14.2332</v>
      </c>
      <c r="GJ29" s="17">
        <v>179.8</v>
      </c>
      <c r="GK29" s="17">
        <v>178.66667000000001</v>
      </c>
      <c r="GL29" s="17">
        <v>183.33320000000001</v>
      </c>
      <c r="GM29" s="17">
        <v>-3.5331999999999999</v>
      </c>
      <c r="GN29" s="17">
        <v>108.9</v>
      </c>
      <c r="GO29" s="17">
        <v>111.3477</v>
      </c>
      <c r="GP29" s="17">
        <v>111.3477</v>
      </c>
      <c r="GQ29" s="17">
        <v>-2.4477000000000002</v>
      </c>
      <c r="GR29" s="17">
        <v>8</v>
      </c>
      <c r="GS29" s="17">
        <v>6.3630000000000004</v>
      </c>
      <c r="GT29" s="17">
        <v>8.9477499999999992</v>
      </c>
      <c r="GU29" s="17">
        <v>-0.94774999999999998</v>
      </c>
      <c r="GV29" s="17">
        <v>3.5</v>
      </c>
      <c r="GW29" s="17">
        <v>5.02773</v>
      </c>
      <c r="GX29" s="17">
        <v>5.02773</v>
      </c>
      <c r="GY29" s="17">
        <v>-1.52773</v>
      </c>
      <c r="GZ29" s="17">
        <v>34</v>
      </c>
      <c r="HA29" s="17">
        <v>36.537669999999999</v>
      </c>
      <c r="HB29" s="17">
        <v>36.537669999999999</v>
      </c>
      <c r="HC29" s="17">
        <v>-2.5376699999999999</v>
      </c>
      <c r="HD29" s="17">
        <v>45.6</v>
      </c>
      <c r="HE29" s="17">
        <v>44.44858</v>
      </c>
      <c r="HF29" s="17">
        <v>44.44858</v>
      </c>
      <c r="HG29" s="17">
        <v>1.1514200000000001</v>
      </c>
      <c r="HH29" s="17">
        <v>2.8</v>
      </c>
      <c r="HI29" s="17">
        <v>2.84151</v>
      </c>
      <c r="HJ29" s="17">
        <v>2.84151</v>
      </c>
      <c r="HK29" s="17">
        <v>-4.1509999999999998E-2</v>
      </c>
      <c r="HL29" s="17">
        <v>2.5</v>
      </c>
      <c r="HM29" s="17">
        <v>3.9824999999999999</v>
      </c>
      <c r="HN29" s="17">
        <v>3.9824999999999999</v>
      </c>
      <c r="HO29" s="17">
        <v>-1.4824999999999999</v>
      </c>
      <c r="HP29" s="17">
        <v>14</v>
      </c>
      <c r="HQ29" s="17">
        <v>15.00379</v>
      </c>
      <c r="HR29" s="17">
        <v>15.00379</v>
      </c>
      <c r="HS29" s="17">
        <v>-1.00379</v>
      </c>
      <c r="HT29" s="17">
        <v>168.6</v>
      </c>
      <c r="HU29" s="17">
        <v>171.88481999999999</v>
      </c>
      <c r="HV29" s="17">
        <v>171.88481999999999</v>
      </c>
      <c r="HW29" s="17">
        <v>-3.2848199999999999</v>
      </c>
      <c r="HX29" s="17">
        <v>47.8</v>
      </c>
      <c r="HY29" s="17">
        <v>52.42257</v>
      </c>
      <c r="HZ29" s="17">
        <v>35.77955</v>
      </c>
      <c r="IA29" s="17">
        <v>12.02045</v>
      </c>
      <c r="IB29" s="17"/>
      <c r="IC29" s="17"/>
      <c r="ID29" s="17"/>
      <c r="IE29" s="17">
        <v>0</v>
      </c>
      <c r="IF29" s="17"/>
      <c r="IG29" s="17"/>
      <c r="IH29" s="17"/>
      <c r="II29" s="17">
        <v>0</v>
      </c>
      <c r="IJ29" s="17">
        <v>0</v>
      </c>
      <c r="IK29" s="17"/>
      <c r="IL29" s="17">
        <v>0</v>
      </c>
      <c r="IM29" s="17">
        <v>0</v>
      </c>
      <c r="IN29" s="17"/>
      <c r="IO29" s="17"/>
      <c r="IP29" s="17"/>
      <c r="IQ29" s="17">
        <v>0</v>
      </c>
      <c r="IR29" s="17"/>
      <c r="IS29" s="17"/>
      <c r="IT29" s="17"/>
      <c r="IU29" s="17">
        <v>0</v>
      </c>
      <c r="IV29" s="17"/>
      <c r="IW29" s="17"/>
      <c r="IX29" s="17"/>
      <c r="IY29" s="17">
        <v>0</v>
      </c>
      <c r="IZ29" s="17">
        <v>87.8</v>
      </c>
      <c r="JA29" s="17">
        <v>89.163560000000004</v>
      </c>
      <c r="JB29" s="17">
        <v>89.163560000000004</v>
      </c>
      <c r="JC29" s="17">
        <v>-1.3635600000000001</v>
      </c>
      <c r="JD29" s="17">
        <v>167.2</v>
      </c>
      <c r="JE29" s="17">
        <v>150.66667000000001</v>
      </c>
      <c r="JF29" s="17">
        <v>150.66667000000001</v>
      </c>
      <c r="JG29" s="17">
        <v>16.533329999999999</v>
      </c>
      <c r="JH29" s="17"/>
      <c r="JI29" s="17"/>
      <c r="JJ29" s="17"/>
      <c r="JK29" s="17">
        <v>0</v>
      </c>
      <c r="JL29" s="17">
        <v>0</v>
      </c>
      <c r="JM29" s="17"/>
      <c r="JN29" s="17"/>
      <c r="JO29" s="17">
        <v>0</v>
      </c>
      <c r="JP29" s="17">
        <v>74.73</v>
      </c>
      <c r="JQ29" s="17">
        <v>75.333330000000004</v>
      </c>
      <c r="JR29" s="17">
        <v>75.333330000000004</v>
      </c>
      <c r="JS29" s="17">
        <v>-0.60333000000000003</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113.1</v>
      </c>
      <c r="KO29" s="17">
        <v>115.35749</v>
      </c>
      <c r="KP29" s="17">
        <v>115.35749</v>
      </c>
      <c r="KQ29" s="17">
        <v>-2.2574900000000002</v>
      </c>
      <c r="KR29" s="17">
        <v>0</v>
      </c>
      <c r="KS29" s="17"/>
      <c r="KT29" s="17">
        <v>1.8</v>
      </c>
      <c r="KU29" s="17">
        <v>-1.8</v>
      </c>
      <c r="KV29" s="17"/>
      <c r="KW29" s="17"/>
      <c r="KX29" s="17"/>
      <c r="KY29" s="17">
        <v>0</v>
      </c>
      <c r="KZ29" s="17">
        <v>205.2</v>
      </c>
      <c r="LA29" s="17">
        <v>204.49551</v>
      </c>
      <c r="LB29" s="17">
        <v>119.93865</v>
      </c>
      <c r="LC29" s="17">
        <v>85.261349999999993</v>
      </c>
      <c r="LD29" s="17">
        <v>122.6</v>
      </c>
      <c r="LE29" s="17">
        <v>134.20367999999999</v>
      </c>
      <c r="LF29" s="17">
        <v>134.20367999999999</v>
      </c>
      <c r="LG29" s="17">
        <v>-11.603680000000001</v>
      </c>
      <c r="LH29" s="17">
        <v>64.3</v>
      </c>
      <c r="LI29" s="17">
        <v>67.725759999999994</v>
      </c>
      <c r="LJ29" s="17">
        <v>67.725759999999994</v>
      </c>
      <c r="LK29" s="17">
        <v>-3.4257599999999999</v>
      </c>
      <c r="LL29" s="17">
        <v>78.400000000000006</v>
      </c>
      <c r="LM29" s="17">
        <v>78.567999999999998</v>
      </c>
      <c r="LN29" s="17">
        <v>78.567999999999998</v>
      </c>
      <c r="LO29" s="17">
        <v>-0.16800000000000001</v>
      </c>
      <c r="LP29" s="17">
        <v>30.4</v>
      </c>
      <c r="LQ29" s="17">
        <v>30.21547</v>
      </c>
      <c r="LR29" s="17">
        <v>30.215479999999999</v>
      </c>
      <c r="LS29" s="17">
        <v>0.18451999999999999</v>
      </c>
      <c r="LT29" s="17"/>
      <c r="LU29" s="17"/>
      <c r="LV29" s="17"/>
      <c r="LW29" s="17">
        <v>0</v>
      </c>
      <c r="LX29" s="17"/>
      <c r="LY29" s="17"/>
      <c r="LZ29" s="17"/>
      <c r="MA29" s="17">
        <v>0</v>
      </c>
      <c r="MB29" s="17"/>
      <c r="MC29" s="17"/>
      <c r="MD29" s="17"/>
      <c r="ME29" s="17">
        <v>0</v>
      </c>
      <c r="MF29" s="17">
        <v>143.6</v>
      </c>
      <c r="MG29" s="17">
        <v>145.58026000000001</v>
      </c>
      <c r="MH29" s="17">
        <v>149.77393000000001</v>
      </c>
      <c r="MI29" s="17">
        <v>-6.1739300000000004</v>
      </c>
      <c r="MJ29" s="17">
        <v>142.80000000000001</v>
      </c>
      <c r="MK29" s="17">
        <v>145.58026000000001</v>
      </c>
      <c r="ML29" s="17">
        <v>149.77393000000001</v>
      </c>
      <c r="MM29" s="17">
        <v>-6.9739300000000002</v>
      </c>
      <c r="MN29" s="17">
        <v>144.80000000000001</v>
      </c>
      <c r="MO29" s="17">
        <v>145.58026000000001</v>
      </c>
      <c r="MP29" s="17">
        <v>149.77393000000001</v>
      </c>
      <c r="MQ29" s="17">
        <v>-4.9739300000000002</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0.6</v>
      </c>
      <c r="NU29" s="17">
        <v>0.9</v>
      </c>
      <c r="NV29" s="17">
        <v>0.9</v>
      </c>
      <c r="NW29" s="17">
        <v>-0.3</v>
      </c>
      <c r="NX29" s="17">
        <v>106.9</v>
      </c>
      <c r="NY29" s="17">
        <v>93</v>
      </c>
      <c r="NZ29" s="17">
        <v>80.320999999999998</v>
      </c>
      <c r="OA29" s="17">
        <v>26.579000000000001</v>
      </c>
      <c r="OB29" s="17">
        <v>80.599999999999994</v>
      </c>
      <c r="OC29" s="17"/>
      <c r="OD29" s="17">
        <v>80</v>
      </c>
      <c r="OE29" s="17">
        <v>0.6</v>
      </c>
      <c r="OF29" s="17">
        <v>1.3</v>
      </c>
      <c r="OG29" s="17">
        <v>3.1360000000000001</v>
      </c>
      <c r="OH29" s="17">
        <v>3.1360000000000001</v>
      </c>
      <c r="OI29" s="17">
        <v>-1.8360000000000001</v>
      </c>
      <c r="OJ29" s="17">
        <v>0.4</v>
      </c>
      <c r="OK29" s="17"/>
      <c r="OL29" s="17">
        <v>0.3</v>
      </c>
      <c r="OM29" s="17">
        <v>0.1</v>
      </c>
      <c r="ON29" s="17">
        <v>19.899999999999999</v>
      </c>
      <c r="OO29" s="17">
        <v>17.629770000000001</v>
      </c>
      <c r="OP29" s="17">
        <v>17.629770000000001</v>
      </c>
      <c r="OQ29" s="17">
        <v>2.2702300000000002</v>
      </c>
      <c r="OR29" s="17">
        <v>9.9</v>
      </c>
      <c r="OS29" s="17">
        <v>9</v>
      </c>
      <c r="OT29" s="17">
        <v>9</v>
      </c>
      <c r="OU29" s="17">
        <v>0.9</v>
      </c>
      <c r="OV29" s="17">
        <v>3.2</v>
      </c>
      <c r="OW29" s="17">
        <v>5.67</v>
      </c>
      <c r="OX29" s="17">
        <v>5.67</v>
      </c>
      <c r="OY29" s="17">
        <v>-2.4700000000000002</v>
      </c>
      <c r="OZ29" s="17"/>
      <c r="PA29" s="17"/>
      <c r="PB29" s="17">
        <v>1.25</v>
      </c>
      <c r="PC29" s="17">
        <v>-1.25</v>
      </c>
      <c r="PD29" s="17">
        <v>3.6</v>
      </c>
      <c r="PE29" s="17">
        <v>3.6</v>
      </c>
      <c r="PF29" s="17">
        <v>3.6</v>
      </c>
      <c r="PG29" s="17">
        <v>0</v>
      </c>
      <c r="PH29" s="17">
        <v>3.5</v>
      </c>
      <c r="PI29" s="17">
        <v>3.4</v>
      </c>
      <c r="PJ29" s="17">
        <v>3.4</v>
      </c>
      <c r="PK29" s="17">
        <v>0.1</v>
      </c>
      <c r="PL29" s="17">
        <v>6.2</v>
      </c>
      <c r="PM29" s="17">
        <v>19.588640000000002</v>
      </c>
      <c r="PN29" s="17">
        <v>19.588640000000002</v>
      </c>
      <c r="PO29" s="17">
        <v>-13.388640000000001</v>
      </c>
      <c r="PP29" s="17">
        <v>20</v>
      </c>
      <c r="PQ29" s="17">
        <v>20</v>
      </c>
      <c r="PR29" s="17">
        <v>8</v>
      </c>
      <c r="PS29" s="17">
        <v>12</v>
      </c>
      <c r="PT29" s="17">
        <v>6.5</v>
      </c>
      <c r="PU29" s="17">
        <v>6.8</v>
      </c>
      <c r="PV29" s="17">
        <v>3.1</v>
      </c>
      <c r="PW29" s="17">
        <v>3.4</v>
      </c>
      <c r="PX29" s="17">
        <v>3.6</v>
      </c>
      <c r="PY29" s="17">
        <v>3.5</v>
      </c>
      <c r="PZ29" s="17">
        <v>3.5</v>
      </c>
      <c r="QA29" s="17">
        <v>0.1</v>
      </c>
      <c r="QB29" s="17">
        <v>18.600000000000001</v>
      </c>
      <c r="QC29" s="17">
        <v>18.021550000000001</v>
      </c>
      <c r="QD29" s="17">
        <v>18.021550000000001</v>
      </c>
      <c r="QE29" s="17">
        <v>0.57845000000000002</v>
      </c>
      <c r="QF29" s="17">
        <v>15.6</v>
      </c>
      <c r="QG29" s="17">
        <v>14.555</v>
      </c>
      <c r="QH29" s="17">
        <v>14.555</v>
      </c>
      <c r="QI29" s="17">
        <v>1.0449999999999999</v>
      </c>
      <c r="QJ29" s="17">
        <v>19.899999999999999</v>
      </c>
      <c r="QK29" s="17">
        <v>17.652999999999999</v>
      </c>
      <c r="QL29" s="17">
        <v>17.652999999999999</v>
      </c>
      <c r="QM29" s="17">
        <v>2.2469999999999999</v>
      </c>
      <c r="QN29" s="17">
        <v>27</v>
      </c>
      <c r="QO29" s="17">
        <v>20.693999999999999</v>
      </c>
      <c r="QP29" s="17">
        <v>20.693999999999999</v>
      </c>
      <c r="QQ29" s="17">
        <v>6.306</v>
      </c>
      <c r="QR29" s="17">
        <v>85.2</v>
      </c>
      <c r="QS29" s="17">
        <v>75.900000000000006</v>
      </c>
      <c r="QT29" s="17">
        <v>64.831000000000003</v>
      </c>
      <c r="QU29" s="17">
        <v>20.369</v>
      </c>
      <c r="QV29" s="17">
        <v>4.5999999999999996</v>
      </c>
      <c r="QW29" s="17">
        <v>4.2</v>
      </c>
      <c r="QX29" s="17">
        <v>4.2</v>
      </c>
      <c r="QY29" s="17">
        <v>0.4</v>
      </c>
      <c r="QZ29" s="17">
        <v>1.9</v>
      </c>
      <c r="RA29" s="17">
        <v>0</v>
      </c>
      <c r="RB29" s="17">
        <v>0</v>
      </c>
      <c r="RC29" s="17">
        <v>1.9</v>
      </c>
      <c r="RD29" s="17">
        <v>0.8</v>
      </c>
      <c r="RE29" s="17">
        <v>1.2</v>
      </c>
      <c r="RF29" s="17">
        <v>1.2</v>
      </c>
      <c r="RG29" s="17">
        <v>-0.4</v>
      </c>
      <c r="RH29" s="17">
        <v>2.1</v>
      </c>
      <c r="RI29" s="17">
        <v>2.8</v>
      </c>
      <c r="RJ29" s="17">
        <v>2.8</v>
      </c>
      <c r="RK29" s="17">
        <v>-0.7</v>
      </c>
      <c r="RL29" s="17">
        <v>18.600000000000001</v>
      </c>
      <c r="RM29" s="17">
        <v>18.606000000000002</v>
      </c>
      <c r="RN29" s="17">
        <v>18.606000000000002</v>
      </c>
      <c r="RO29" s="17">
        <v>-6.0000000000000001E-3</v>
      </c>
      <c r="RP29" s="17">
        <v>3</v>
      </c>
      <c r="RQ29" s="17">
        <v>3.5489999999999999</v>
      </c>
      <c r="RR29" s="17">
        <v>3.5489999999999999</v>
      </c>
      <c r="RS29" s="17">
        <v>-0.54900000000000004</v>
      </c>
      <c r="RT29" s="17">
        <v>14.7</v>
      </c>
      <c r="RU29" s="17">
        <v>12.23263</v>
      </c>
      <c r="RV29" s="17">
        <v>8.3490400000000005</v>
      </c>
      <c r="RW29" s="17">
        <v>6.3509599999999997</v>
      </c>
      <c r="RX29" s="17">
        <v>2</v>
      </c>
      <c r="RY29" s="17">
        <v>2</v>
      </c>
      <c r="RZ29" s="17">
        <v>2</v>
      </c>
      <c r="SA29" s="17">
        <v>0</v>
      </c>
      <c r="SB29" s="17"/>
      <c r="SC29" s="17"/>
      <c r="SD29" s="17">
        <v>0</v>
      </c>
      <c r="SE29" s="17">
        <v>0</v>
      </c>
      <c r="SF29" s="17">
        <v>15.8</v>
      </c>
      <c r="SG29" s="17">
        <v>18.021550000000001</v>
      </c>
      <c r="SH29" s="17">
        <v>18.021550000000001</v>
      </c>
      <c r="SI29" s="17">
        <v>-2.2215500000000001</v>
      </c>
      <c r="SJ29" s="17">
        <v>9.6999999999999993</v>
      </c>
      <c r="SK29" s="17">
        <v>9.1</v>
      </c>
      <c r="SL29" s="17">
        <v>9.1</v>
      </c>
      <c r="SM29" s="17">
        <v>0.6</v>
      </c>
      <c r="SN29" s="17">
        <v>20.2</v>
      </c>
      <c r="SO29" s="17">
        <v>19.588640000000002</v>
      </c>
      <c r="SP29" s="17">
        <v>19.588640000000002</v>
      </c>
      <c r="SQ29" s="17">
        <v>0.61136000000000001</v>
      </c>
      <c r="SR29" s="17">
        <v>20.399999999999999</v>
      </c>
      <c r="SS29" s="17">
        <v>19.588640000000002</v>
      </c>
      <c r="ST29" s="17">
        <v>19.588640000000002</v>
      </c>
      <c r="SU29" s="17">
        <v>0.81135999999999997</v>
      </c>
      <c r="SV29" s="17">
        <v>20</v>
      </c>
      <c r="SW29" s="17">
        <v>19.392749999999999</v>
      </c>
      <c r="SX29" s="17">
        <v>19.392749999999999</v>
      </c>
      <c r="SY29" s="17">
        <v>0.60724999999999996</v>
      </c>
      <c r="SZ29" s="17">
        <v>23.8</v>
      </c>
      <c r="TA29" s="17">
        <v>15.789</v>
      </c>
      <c r="TB29" s="17">
        <v>15.789</v>
      </c>
      <c r="TC29" s="17">
        <v>8.0109999999999992</v>
      </c>
      <c r="TD29" s="17">
        <v>33.299999999999997</v>
      </c>
      <c r="TE29" s="17">
        <v>47.625</v>
      </c>
      <c r="TF29" s="17">
        <v>47.625</v>
      </c>
      <c r="TG29" s="17">
        <v>-14.324999999999999</v>
      </c>
      <c r="TH29" s="17">
        <v>39.5</v>
      </c>
      <c r="TI29" s="17">
        <v>39.463000000000001</v>
      </c>
      <c r="TJ29" s="17">
        <v>39.463000000000001</v>
      </c>
      <c r="TK29" s="17">
        <v>3.6999999999999998E-2</v>
      </c>
      <c r="TL29" s="17">
        <v>85.9</v>
      </c>
      <c r="TM29" s="17">
        <v>75.2</v>
      </c>
      <c r="TN29" s="17">
        <v>48.52</v>
      </c>
      <c r="TO29" s="17">
        <v>37.380000000000003</v>
      </c>
      <c r="TP29" s="17">
        <v>74.2</v>
      </c>
      <c r="TQ29" s="17">
        <v>76.099999999999994</v>
      </c>
      <c r="TR29" s="17">
        <v>50.03</v>
      </c>
      <c r="TS29" s="17">
        <v>24.17</v>
      </c>
      <c r="TT29" s="17">
        <v>10</v>
      </c>
      <c r="TU29" s="17">
        <v>8.6</v>
      </c>
      <c r="TV29" s="17">
        <v>2.96</v>
      </c>
      <c r="TW29" s="17">
        <v>7.04</v>
      </c>
      <c r="TX29" s="17">
        <v>6.1</v>
      </c>
      <c r="TY29" s="17">
        <v>6.8</v>
      </c>
      <c r="TZ29" s="17">
        <v>1.97</v>
      </c>
      <c r="UA29" s="17">
        <v>4.13</v>
      </c>
      <c r="UB29" s="17">
        <v>20.9</v>
      </c>
      <c r="UC29" s="17">
        <v>19.588640000000002</v>
      </c>
      <c r="UD29" s="17">
        <v>19.588640000000002</v>
      </c>
      <c r="UE29" s="17">
        <v>1.3113600000000001</v>
      </c>
      <c r="UF29" s="17">
        <v>8.5</v>
      </c>
      <c r="UG29" s="17">
        <v>8.4</v>
      </c>
      <c r="UH29" s="17">
        <v>8.4</v>
      </c>
      <c r="UI29" s="17">
        <v>0.1</v>
      </c>
      <c r="UJ29" s="17">
        <v>0</v>
      </c>
      <c r="UK29" s="17"/>
      <c r="UL29" s="17">
        <v>5</v>
      </c>
      <c r="UM29" s="17">
        <v>-5</v>
      </c>
      <c r="UN29" s="17">
        <v>20</v>
      </c>
      <c r="UO29" s="17">
        <v>19.588640000000002</v>
      </c>
      <c r="UP29" s="17">
        <v>19.588640000000002</v>
      </c>
      <c r="UQ29" s="17">
        <v>0.41136</v>
      </c>
      <c r="UR29" s="17">
        <v>20</v>
      </c>
      <c r="US29" s="17">
        <v>19.588640000000002</v>
      </c>
      <c r="UT29" s="17">
        <v>19.588640000000002</v>
      </c>
      <c r="UU29" s="17">
        <v>0.41136</v>
      </c>
      <c r="UV29" s="17">
        <v>20</v>
      </c>
      <c r="UW29" s="17">
        <v>19.588640000000002</v>
      </c>
      <c r="UX29" s="17">
        <v>19.588640000000002</v>
      </c>
      <c r="UY29" s="17">
        <v>0.41136</v>
      </c>
      <c r="UZ29" s="17">
        <v>1.3</v>
      </c>
      <c r="VA29" s="17">
        <v>3.4350000000000001</v>
      </c>
      <c r="VB29" s="17">
        <v>3.4350000000000001</v>
      </c>
      <c r="VC29" s="17">
        <v>-2.1349999999999998</v>
      </c>
      <c r="VD29" s="17">
        <v>16.7</v>
      </c>
      <c r="VE29" s="17"/>
      <c r="VF29" s="17">
        <v>16.135999999999999</v>
      </c>
      <c r="VG29" s="17">
        <v>0.56399999999999995</v>
      </c>
      <c r="VH29" s="17">
        <v>152.9</v>
      </c>
      <c r="VI29" s="17">
        <v>146.69999999999999</v>
      </c>
      <c r="VJ29" s="17">
        <v>146.69999999999999</v>
      </c>
      <c r="VK29" s="17">
        <v>6.2</v>
      </c>
      <c r="VL29" s="17">
        <v>0.6</v>
      </c>
      <c r="VM29" s="17">
        <v>0.6</v>
      </c>
      <c r="VN29" s="17">
        <v>0.6</v>
      </c>
      <c r="VO29" s="17">
        <v>0</v>
      </c>
      <c r="VP29" s="17">
        <v>6.9</v>
      </c>
      <c r="VQ29" s="17">
        <v>41.494999999999997</v>
      </c>
      <c r="VR29" s="17">
        <v>41.494999999999997</v>
      </c>
      <c r="VS29" s="17">
        <v>-34.594999999999999</v>
      </c>
      <c r="VT29" s="17">
        <v>15</v>
      </c>
      <c r="VU29" s="17">
        <v>59.01</v>
      </c>
      <c r="VV29" s="17">
        <v>59.012</v>
      </c>
      <c r="VW29" s="17">
        <v>-44.012</v>
      </c>
      <c r="VX29" s="17">
        <v>114.6</v>
      </c>
      <c r="VY29" s="17">
        <v>109.93899999999999</v>
      </c>
      <c r="VZ29" s="17">
        <v>109.93899999999999</v>
      </c>
      <c r="WA29" s="17">
        <v>4.6609999999999996</v>
      </c>
      <c r="WB29" s="17">
        <v>17.2</v>
      </c>
      <c r="WC29" s="17"/>
      <c r="WD29" s="17">
        <v>16.504999999999999</v>
      </c>
      <c r="WE29" s="17">
        <v>0.69499999999999995</v>
      </c>
      <c r="WF29" s="17">
        <v>0</v>
      </c>
      <c r="WG29" s="17"/>
      <c r="WH29" s="17"/>
      <c r="WI29" s="17">
        <v>0</v>
      </c>
      <c r="WJ29" s="17">
        <v>20</v>
      </c>
      <c r="WK29" s="17">
        <v>19.392749999999999</v>
      </c>
      <c r="WL29" s="17">
        <v>19.392749999999999</v>
      </c>
      <c r="WM29" s="17">
        <v>0.60724999999999996</v>
      </c>
      <c r="WN29" s="17">
        <v>9</v>
      </c>
      <c r="WO29" s="17">
        <v>10.5</v>
      </c>
      <c r="WP29" s="17">
        <v>10.5</v>
      </c>
      <c r="WQ29" s="17">
        <v>-1.5</v>
      </c>
      <c r="WR29" s="17">
        <v>43.6</v>
      </c>
      <c r="WS29" s="17">
        <v>76</v>
      </c>
      <c r="WT29" s="17">
        <v>69</v>
      </c>
      <c r="WU29" s="17">
        <v>-25.4</v>
      </c>
      <c r="WV29" s="17">
        <v>34.9</v>
      </c>
      <c r="WW29" s="17"/>
      <c r="WX29" s="17"/>
      <c r="WY29" s="17">
        <v>34.9</v>
      </c>
      <c r="WZ29" s="17">
        <v>29.269120000000001</v>
      </c>
      <c r="XA29" s="17">
        <v>29.184000000000001</v>
      </c>
      <c r="XB29" s="17">
        <v>29.184000000000001</v>
      </c>
      <c r="XC29" s="17">
        <v>8.5120000000000001E-2</v>
      </c>
      <c r="XD29" s="17">
        <v>3.3853800000000001</v>
      </c>
      <c r="XE29" s="17">
        <v>2.8159999999999998</v>
      </c>
      <c r="XF29" s="17">
        <v>2.8159999999999998</v>
      </c>
      <c r="XG29" s="17">
        <v>0.56938</v>
      </c>
      <c r="XH29" s="17">
        <v>15</v>
      </c>
      <c r="XI29" s="17">
        <v>14</v>
      </c>
      <c r="XJ29" s="17">
        <v>14</v>
      </c>
      <c r="XK29" s="17">
        <v>1</v>
      </c>
      <c r="XL29" s="17">
        <v>16.3</v>
      </c>
      <c r="XM29" s="17">
        <v>17</v>
      </c>
      <c r="XN29" s="17">
        <v>17</v>
      </c>
      <c r="XO29" s="17">
        <v>-0.7</v>
      </c>
      <c r="XP29" s="17">
        <v>7.3</v>
      </c>
      <c r="XQ29" s="17">
        <v>7.07</v>
      </c>
      <c r="XR29" s="17">
        <v>7.07</v>
      </c>
      <c r="XS29" s="17">
        <v>0.23</v>
      </c>
    </row>
    <row r="30" spans="1:643" ht="24" customHeight="1">
      <c r="A30" s="1"/>
      <c r="B30" s="16" t="s">
        <v>57</v>
      </c>
      <c r="C30" s="16" t="s">
        <v>732</v>
      </c>
      <c r="D30" s="17">
        <v>1.1000000000000001</v>
      </c>
      <c r="E30" s="17">
        <v>0.98</v>
      </c>
      <c r="F30" s="17">
        <v>0.98</v>
      </c>
      <c r="G30" s="17">
        <v>0.12</v>
      </c>
      <c r="H30" s="17">
        <v>1.6</v>
      </c>
      <c r="I30" s="17">
        <v>1.67</v>
      </c>
      <c r="J30" s="17">
        <v>1.67</v>
      </c>
      <c r="K30" s="17">
        <v>-7.0000000000000007E-2</v>
      </c>
      <c r="L30" s="17">
        <v>649.79999999999995</v>
      </c>
      <c r="M30" s="17">
        <v>647.00522999999998</v>
      </c>
      <c r="N30" s="17">
        <v>647.00522999999998</v>
      </c>
      <c r="O30" s="17">
        <v>2.7947700000000002</v>
      </c>
      <c r="P30" s="17">
        <v>215.7</v>
      </c>
      <c r="Q30" s="17">
        <v>212.33768000000001</v>
      </c>
      <c r="R30" s="17">
        <v>212.33768000000001</v>
      </c>
      <c r="S30" s="17">
        <v>3.36232</v>
      </c>
      <c r="T30" s="17"/>
      <c r="U30" s="17"/>
      <c r="V30" s="17"/>
      <c r="W30" s="17">
        <v>0</v>
      </c>
      <c r="X30" s="17"/>
      <c r="Y30" s="17"/>
      <c r="Z30" s="17"/>
      <c r="AA30" s="17">
        <v>0</v>
      </c>
      <c r="AB30" s="17">
        <v>60.2</v>
      </c>
      <c r="AC30" s="17">
        <v>76.798159999999996</v>
      </c>
      <c r="AD30" s="17">
        <v>76.798159999999996</v>
      </c>
      <c r="AE30" s="17">
        <v>-16.59816</v>
      </c>
      <c r="AF30" s="17">
        <v>166.8</v>
      </c>
      <c r="AG30" s="17">
        <v>159.98926</v>
      </c>
      <c r="AH30" s="17">
        <v>159.98926</v>
      </c>
      <c r="AI30" s="17">
        <v>6.81074</v>
      </c>
      <c r="AJ30" s="17"/>
      <c r="AK30" s="17"/>
      <c r="AL30" s="17"/>
      <c r="AM30" s="17">
        <v>0</v>
      </c>
      <c r="AN30" s="17"/>
      <c r="AO30" s="17"/>
      <c r="AP30" s="17"/>
      <c r="AQ30" s="17">
        <v>0</v>
      </c>
      <c r="AR30" s="17">
        <v>150</v>
      </c>
      <c r="AS30" s="17">
        <v>125.29533000000001</v>
      </c>
      <c r="AT30" s="17">
        <v>153.29308</v>
      </c>
      <c r="AU30" s="17">
        <v>-3.2930799999999998</v>
      </c>
      <c r="AV30" s="17">
        <v>149.5</v>
      </c>
      <c r="AW30" s="17">
        <v>125.29533000000001</v>
      </c>
      <c r="AX30" s="17">
        <v>153.29308</v>
      </c>
      <c r="AY30" s="17">
        <v>-3.7930799999999998</v>
      </c>
      <c r="AZ30" s="17">
        <v>150</v>
      </c>
      <c r="BA30" s="17">
        <v>125.29533000000001</v>
      </c>
      <c r="BB30" s="17">
        <v>153.29308</v>
      </c>
      <c r="BC30" s="17">
        <v>-3.2930799999999998</v>
      </c>
      <c r="BD30" s="17">
        <v>242.6</v>
      </c>
      <c r="BE30" s="17">
        <v>187.94299000000001</v>
      </c>
      <c r="BF30" s="17">
        <v>229.93961999999999</v>
      </c>
      <c r="BG30" s="17">
        <v>12.66038</v>
      </c>
      <c r="BH30" s="17">
        <v>203.9</v>
      </c>
      <c r="BI30" s="17">
        <v>210.15346</v>
      </c>
      <c r="BJ30" s="17">
        <v>210.15347</v>
      </c>
      <c r="BK30" s="17">
        <v>-6.2534700000000001</v>
      </c>
      <c r="BL30" s="17">
        <v>105.7</v>
      </c>
      <c r="BM30" s="17">
        <v>105.07673</v>
      </c>
      <c r="BN30" s="17">
        <v>105.07673</v>
      </c>
      <c r="BO30" s="17">
        <v>0.62326999999999999</v>
      </c>
      <c r="BP30" s="17">
        <v>568.79999999999995</v>
      </c>
      <c r="BQ30" s="17">
        <v>570.52498000000003</v>
      </c>
      <c r="BR30" s="17">
        <v>570.52498000000003</v>
      </c>
      <c r="BS30" s="17">
        <v>-1.72498</v>
      </c>
      <c r="BT30" s="17">
        <v>10.4</v>
      </c>
      <c r="BU30" s="17">
        <v>10.212540000000001</v>
      </c>
      <c r="BV30" s="17">
        <v>10.212540000000001</v>
      </c>
      <c r="BW30" s="17">
        <v>0.18745999999999999</v>
      </c>
      <c r="BX30" s="17"/>
      <c r="BY30" s="17"/>
      <c r="BZ30" s="17"/>
      <c r="CA30" s="17">
        <v>0</v>
      </c>
      <c r="CB30" s="17"/>
      <c r="CC30" s="17"/>
      <c r="CD30" s="17"/>
      <c r="CE30" s="17">
        <v>0</v>
      </c>
      <c r="CF30" s="17"/>
      <c r="CG30" s="17"/>
      <c r="CH30" s="17"/>
      <c r="CI30" s="17">
        <v>0</v>
      </c>
      <c r="CJ30" s="17"/>
      <c r="CK30" s="17"/>
      <c r="CL30" s="17"/>
      <c r="CM30" s="17">
        <v>0</v>
      </c>
      <c r="CN30" s="17">
        <v>165.4</v>
      </c>
      <c r="CO30" s="17">
        <v>165.3526</v>
      </c>
      <c r="CP30" s="17">
        <v>165.3526</v>
      </c>
      <c r="CQ30" s="17">
        <v>4.7399999999999998E-2</v>
      </c>
      <c r="CR30" s="17">
        <v>8</v>
      </c>
      <c r="CS30" s="17">
        <v>6.8603199999999998</v>
      </c>
      <c r="CT30" s="17">
        <v>6.8603199999999998</v>
      </c>
      <c r="CU30" s="17">
        <v>1.13968</v>
      </c>
      <c r="CV30" s="17">
        <v>16</v>
      </c>
      <c r="CW30" s="17">
        <v>0</v>
      </c>
      <c r="CX30" s="17">
        <v>0</v>
      </c>
      <c r="CY30" s="17">
        <v>16</v>
      </c>
      <c r="CZ30" s="17">
        <v>6.6</v>
      </c>
      <c r="DA30" s="17">
        <v>6.8787000000000003</v>
      </c>
      <c r="DB30" s="17">
        <v>6.8787000000000003</v>
      </c>
      <c r="DC30" s="17">
        <v>-0.2787</v>
      </c>
      <c r="DD30" s="17"/>
      <c r="DE30" s="17"/>
      <c r="DF30" s="17"/>
      <c r="DG30" s="17">
        <v>0</v>
      </c>
      <c r="DH30" s="17">
        <v>50.6</v>
      </c>
      <c r="DI30" s="17">
        <v>65</v>
      </c>
      <c r="DJ30" s="17">
        <v>123.56767000000001</v>
      </c>
      <c r="DK30" s="17">
        <v>-72.967669999999998</v>
      </c>
      <c r="DL30" s="17">
        <v>5.0999999999999996</v>
      </c>
      <c r="DM30" s="17"/>
      <c r="DN30" s="17"/>
      <c r="DO30" s="17">
        <v>5.0999999999999996</v>
      </c>
      <c r="DP30" s="17"/>
      <c r="DQ30" s="17"/>
      <c r="DR30" s="17"/>
      <c r="DS30" s="17">
        <v>0</v>
      </c>
      <c r="DT30" s="17"/>
      <c r="DU30" s="17"/>
      <c r="DV30" s="17"/>
      <c r="DW30" s="17">
        <v>0</v>
      </c>
      <c r="DX30" s="17"/>
      <c r="DY30" s="17"/>
      <c r="DZ30" s="17"/>
      <c r="EA30" s="17">
        <v>0</v>
      </c>
      <c r="EB30" s="17">
        <v>110.5</v>
      </c>
      <c r="EC30" s="17">
        <v>113.3477</v>
      </c>
      <c r="ED30" s="17">
        <v>113.3477</v>
      </c>
      <c r="EE30" s="17">
        <v>-2.8477000000000001</v>
      </c>
      <c r="EF30" s="17">
        <v>111.7</v>
      </c>
      <c r="EG30" s="17">
        <v>111.18908</v>
      </c>
      <c r="EH30" s="17">
        <v>111.18908</v>
      </c>
      <c r="EI30" s="17">
        <v>0.51092000000000004</v>
      </c>
      <c r="EJ30" s="17"/>
      <c r="EK30" s="17"/>
      <c r="EL30" s="17"/>
      <c r="EM30" s="17">
        <v>0</v>
      </c>
      <c r="EN30" s="17"/>
      <c r="EO30" s="17"/>
      <c r="EP30" s="17"/>
      <c r="EQ30" s="17">
        <v>0</v>
      </c>
      <c r="ER30" s="17"/>
      <c r="ES30" s="17"/>
      <c r="ET30" s="17"/>
      <c r="EU30" s="17">
        <v>0</v>
      </c>
      <c r="EV30" s="17">
        <v>6.5</v>
      </c>
      <c r="EW30" s="17">
        <v>6.39</v>
      </c>
      <c r="EX30" s="17">
        <v>6.39</v>
      </c>
      <c r="EY30" s="17">
        <v>0.11</v>
      </c>
      <c r="EZ30" s="17">
        <v>461.3</v>
      </c>
      <c r="FA30" s="17">
        <v>460.67581000000001</v>
      </c>
      <c r="FB30" s="17">
        <v>460.67581000000001</v>
      </c>
      <c r="FC30" s="17">
        <v>0.62419000000000002</v>
      </c>
      <c r="FD30" s="17">
        <v>0</v>
      </c>
      <c r="FE30" s="17">
        <v>0</v>
      </c>
      <c r="FF30" s="17">
        <v>0</v>
      </c>
      <c r="FG30" s="17">
        <v>0</v>
      </c>
      <c r="FH30" s="17">
        <v>152.4</v>
      </c>
      <c r="FI30" s="17">
        <v>149.20862</v>
      </c>
      <c r="FJ30" s="17">
        <v>149.20862</v>
      </c>
      <c r="FK30" s="17">
        <v>3.1913800000000001</v>
      </c>
      <c r="FL30" s="17">
        <v>42.2</v>
      </c>
      <c r="FM30" s="17">
        <v>37.939279999999997</v>
      </c>
      <c r="FN30" s="17">
        <v>20.000319999999999</v>
      </c>
      <c r="FO30" s="17">
        <v>22.199680000000001</v>
      </c>
      <c r="FP30" s="17">
        <v>18.399999999999999</v>
      </c>
      <c r="FQ30" s="17">
        <v>19.361409999999999</v>
      </c>
      <c r="FR30" s="17">
        <v>19.361409999999999</v>
      </c>
      <c r="FS30" s="17">
        <v>-0.96140999999999999</v>
      </c>
      <c r="FT30" s="17">
        <v>17.2</v>
      </c>
      <c r="FU30" s="17">
        <v>19.09892</v>
      </c>
      <c r="FV30" s="17">
        <v>19.09892</v>
      </c>
      <c r="FW30" s="17">
        <v>-1.8989199999999999</v>
      </c>
      <c r="FX30" s="17">
        <v>91.2</v>
      </c>
      <c r="FY30" s="17">
        <v>88.000979999999998</v>
      </c>
      <c r="FZ30" s="17">
        <v>88.000979999999998</v>
      </c>
      <c r="GA30" s="17">
        <v>3.19902</v>
      </c>
      <c r="GB30" s="17">
        <v>179.2</v>
      </c>
      <c r="GC30" s="17">
        <v>178.66667000000001</v>
      </c>
      <c r="GD30" s="17">
        <v>178.66667000000001</v>
      </c>
      <c r="GE30" s="17">
        <v>0.53332999999999997</v>
      </c>
      <c r="GF30" s="17">
        <v>179.4</v>
      </c>
      <c r="GG30" s="17">
        <v>178.66667000000001</v>
      </c>
      <c r="GH30" s="17">
        <v>178.66667000000001</v>
      </c>
      <c r="GI30" s="17">
        <v>0.73333000000000004</v>
      </c>
      <c r="GJ30" s="17">
        <v>178</v>
      </c>
      <c r="GK30" s="17">
        <v>178.66667000000001</v>
      </c>
      <c r="GL30" s="17">
        <v>178.66667000000001</v>
      </c>
      <c r="GM30" s="17">
        <v>-0.66666999999999998</v>
      </c>
      <c r="GN30" s="17">
        <v>108.6</v>
      </c>
      <c r="GO30" s="17">
        <v>111.3477</v>
      </c>
      <c r="GP30" s="17">
        <v>111.3477</v>
      </c>
      <c r="GQ30" s="17">
        <v>-2.7477</v>
      </c>
      <c r="GR30" s="17">
        <v>8</v>
      </c>
      <c r="GS30" s="17">
        <v>6.3630000000000004</v>
      </c>
      <c r="GT30" s="17">
        <v>8.9477499999999992</v>
      </c>
      <c r="GU30" s="17">
        <v>-0.94774999999999998</v>
      </c>
      <c r="GV30" s="17">
        <v>3.4</v>
      </c>
      <c r="GW30" s="17">
        <v>5.02773</v>
      </c>
      <c r="GX30" s="17">
        <v>5.02773</v>
      </c>
      <c r="GY30" s="17">
        <v>-1.6277299999999999</v>
      </c>
      <c r="GZ30" s="17">
        <v>33.9</v>
      </c>
      <c r="HA30" s="17">
        <v>36.537669999999999</v>
      </c>
      <c r="HB30" s="17">
        <v>36.537669999999999</v>
      </c>
      <c r="HC30" s="17">
        <v>-2.63767</v>
      </c>
      <c r="HD30" s="17">
        <v>45.2</v>
      </c>
      <c r="HE30" s="17">
        <v>44.44858</v>
      </c>
      <c r="HF30" s="17">
        <v>44.44858</v>
      </c>
      <c r="HG30" s="17">
        <v>0.75141999999999998</v>
      </c>
      <c r="HH30" s="17">
        <v>2.8</v>
      </c>
      <c r="HI30" s="17">
        <v>2.84151</v>
      </c>
      <c r="HJ30" s="17">
        <v>2.84151</v>
      </c>
      <c r="HK30" s="17">
        <v>-4.1509999999999998E-2</v>
      </c>
      <c r="HL30" s="17">
        <v>2.5</v>
      </c>
      <c r="HM30" s="17">
        <v>3.9824999999999999</v>
      </c>
      <c r="HN30" s="17">
        <v>3.9824999999999999</v>
      </c>
      <c r="HO30" s="17">
        <v>-1.4824999999999999</v>
      </c>
      <c r="HP30" s="17">
        <v>14.1</v>
      </c>
      <c r="HQ30" s="17">
        <v>15.00379</v>
      </c>
      <c r="HR30" s="17">
        <v>15.00379</v>
      </c>
      <c r="HS30" s="17">
        <v>-0.90378999999999998</v>
      </c>
      <c r="HT30" s="17">
        <v>168.3</v>
      </c>
      <c r="HU30" s="17">
        <v>171.88481999999999</v>
      </c>
      <c r="HV30" s="17">
        <v>171.88481999999999</v>
      </c>
      <c r="HW30" s="17">
        <v>-3.5848200000000001</v>
      </c>
      <c r="HX30" s="17">
        <v>47.6</v>
      </c>
      <c r="HY30" s="17">
        <v>54.188879999999997</v>
      </c>
      <c r="HZ30" s="17">
        <v>43.723869999999998</v>
      </c>
      <c r="IA30" s="17">
        <v>3.8761299999999999</v>
      </c>
      <c r="IB30" s="17"/>
      <c r="IC30" s="17"/>
      <c r="ID30" s="17"/>
      <c r="IE30" s="17">
        <v>0</v>
      </c>
      <c r="IF30" s="17"/>
      <c r="IG30" s="17"/>
      <c r="IH30" s="17"/>
      <c r="II30" s="17">
        <v>0</v>
      </c>
      <c r="IJ30" s="17">
        <v>0</v>
      </c>
      <c r="IK30" s="17"/>
      <c r="IL30" s="17">
        <v>0</v>
      </c>
      <c r="IM30" s="17">
        <v>0</v>
      </c>
      <c r="IN30" s="17"/>
      <c r="IO30" s="17"/>
      <c r="IP30" s="17"/>
      <c r="IQ30" s="17">
        <v>0</v>
      </c>
      <c r="IR30" s="17"/>
      <c r="IS30" s="17"/>
      <c r="IT30" s="17"/>
      <c r="IU30" s="17">
        <v>0</v>
      </c>
      <c r="IV30" s="17"/>
      <c r="IW30" s="17"/>
      <c r="IX30" s="17"/>
      <c r="IY30" s="17">
        <v>0</v>
      </c>
      <c r="IZ30" s="17">
        <v>87.5</v>
      </c>
      <c r="JA30" s="17">
        <v>89.163560000000004</v>
      </c>
      <c r="JB30" s="17">
        <v>89.163560000000004</v>
      </c>
      <c r="JC30" s="17">
        <v>-1.6635599999999999</v>
      </c>
      <c r="JD30" s="17">
        <v>168.4</v>
      </c>
      <c r="JE30" s="17">
        <v>150.66667000000001</v>
      </c>
      <c r="JF30" s="17">
        <v>150.66667000000001</v>
      </c>
      <c r="JG30" s="17">
        <v>17.733329999999999</v>
      </c>
      <c r="JH30" s="17"/>
      <c r="JI30" s="17"/>
      <c r="JJ30" s="17"/>
      <c r="JK30" s="17">
        <v>0</v>
      </c>
      <c r="JL30" s="17">
        <v>0</v>
      </c>
      <c r="JM30" s="17"/>
      <c r="JN30" s="17"/>
      <c r="JO30" s="17">
        <v>0</v>
      </c>
      <c r="JP30" s="17">
        <v>75.86</v>
      </c>
      <c r="JQ30" s="17">
        <v>75.333330000000004</v>
      </c>
      <c r="JR30" s="17">
        <v>75.333330000000004</v>
      </c>
      <c r="JS30" s="17">
        <v>0.52666999999999997</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112.5</v>
      </c>
      <c r="KO30" s="17">
        <v>115.35749</v>
      </c>
      <c r="KP30" s="17">
        <v>115.35749</v>
      </c>
      <c r="KQ30" s="17">
        <v>-2.8574899999999999</v>
      </c>
      <c r="KR30" s="17">
        <v>0</v>
      </c>
      <c r="KS30" s="17"/>
      <c r="KT30" s="17">
        <v>1.8</v>
      </c>
      <c r="KU30" s="17">
        <v>-1.8</v>
      </c>
      <c r="KV30" s="17"/>
      <c r="KW30" s="17"/>
      <c r="KX30" s="17"/>
      <c r="KY30" s="17">
        <v>0</v>
      </c>
      <c r="KZ30" s="17">
        <v>205.3</v>
      </c>
      <c r="LA30" s="17">
        <v>204.49552</v>
      </c>
      <c r="LB30" s="17">
        <v>132.06869</v>
      </c>
      <c r="LC30" s="17">
        <v>73.231309999999993</v>
      </c>
      <c r="LD30" s="17">
        <v>122.1</v>
      </c>
      <c r="LE30" s="17">
        <v>134.20367999999999</v>
      </c>
      <c r="LF30" s="17">
        <v>134.20367999999999</v>
      </c>
      <c r="LG30" s="17">
        <v>-12.103680000000001</v>
      </c>
      <c r="LH30" s="17">
        <v>63.9</v>
      </c>
      <c r="LI30" s="17">
        <v>67.725759999999994</v>
      </c>
      <c r="LJ30" s="17">
        <v>67.725759999999994</v>
      </c>
      <c r="LK30" s="17">
        <v>-3.8257599999999998</v>
      </c>
      <c r="LL30" s="17">
        <v>78.3</v>
      </c>
      <c r="LM30" s="17">
        <v>78.567999999999998</v>
      </c>
      <c r="LN30" s="17">
        <v>78.567999999999998</v>
      </c>
      <c r="LO30" s="17">
        <v>-0.26800000000000002</v>
      </c>
      <c r="LP30" s="17">
        <v>30.2</v>
      </c>
      <c r="LQ30" s="17">
        <v>30.21547</v>
      </c>
      <c r="LR30" s="17">
        <v>30.215479999999999</v>
      </c>
      <c r="LS30" s="17">
        <v>-1.5480000000000001E-2</v>
      </c>
      <c r="LT30" s="17"/>
      <c r="LU30" s="17"/>
      <c r="LV30" s="17"/>
      <c r="LW30" s="17">
        <v>0</v>
      </c>
      <c r="LX30" s="17"/>
      <c r="LY30" s="17"/>
      <c r="LZ30" s="17"/>
      <c r="MA30" s="17">
        <v>0</v>
      </c>
      <c r="MB30" s="17"/>
      <c r="MC30" s="17"/>
      <c r="MD30" s="17"/>
      <c r="ME30" s="17">
        <v>0</v>
      </c>
      <c r="MF30" s="17">
        <v>144</v>
      </c>
      <c r="MG30" s="17">
        <v>145.58026000000001</v>
      </c>
      <c r="MH30" s="17">
        <v>149.77393000000001</v>
      </c>
      <c r="MI30" s="17">
        <v>-5.77393</v>
      </c>
      <c r="MJ30" s="17">
        <v>142.9</v>
      </c>
      <c r="MK30" s="17">
        <v>145.58026000000001</v>
      </c>
      <c r="ML30" s="17">
        <v>149.77393000000001</v>
      </c>
      <c r="MM30" s="17">
        <v>-6.8739299999999997</v>
      </c>
      <c r="MN30" s="17">
        <v>146.4</v>
      </c>
      <c r="MO30" s="17">
        <v>145.58026000000001</v>
      </c>
      <c r="MP30" s="17">
        <v>149.77393000000001</v>
      </c>
      <c r="MQ30" s="17">
        <v>-3.3739300000000001</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0.4</v>
      </c>
      <c r="NU30" s="17">
        <v>0.92</v>
      </c>
      <c r="NV30" s="17">
        <v>0.92</v>
      </c>
      <c r="NW30" s="17">
        <v>-0.52</v>
      </c>
      <c r="NX30" s="17">
        <v>112.2</v>
      </c>
      <c r="NY30" s="17">
        <v>94.7</v>
      </c>
      <c r="NZ30" s="17">
        <v>82.341999999999999</v>
      </c>
      <c r="OA30" s="17">
        <v>29.858000000000001</v>
      </c>
      <c r="OB30" s="17">
        <v>75.099999999999994</v>
      </c>
      <c r="OC30" s="17"/>
      <c r="OD30" s="17">
        <v>80</v>
      </c>
      <c r="OE30" s="17">
        <v>-4.9000000000000004</v>
      </c>
      <c r="OF30" s="17">
        <v>1</v>
      </c>
      <c r="OG30" s="17">
        <v>3.8380000000000001</v>
      </c>
      <c r="OH30" s="17">
        <v>3.8380000000000001</v>
      </c>
      <c r="OI30" s="17">
        <v>-2.8380000000000001</v>
      </c>
      <c r="OJ30" s="17">
        <v>0.4</v>
      </c>
      <c r="OK30" s="17"/>
      <c r="OL30" s="17">
        <v>0.3</v>
      </c>
      <c r="OM30" s="17">
        <v>0.1</v>
      </c>
      <c r="ON30" s="17">
        <v>19.899999999999999</v>
      </c>
      <c r="OO30" s="17">
        <v>17.629770000000001</v>
      </c>
      <c r="OP30" s="17">
        <v>17.629770000000001</v>
      </c>
      <c r="OQ30" s="17">
        <v>2.2702300000000002</v>
      </c>
      <c r="OR30" s="17">
        <v>9.9</v>
      </c>
      <c r="OS30" s="17">
        <v>9</v>
      </c>
      <c r="OT30" s="17">
        <v>9</v>
      </c>
      <c r="OU30" s="17">
        <v>0.9</v>
      </c>
      <c r="OV30" s="17">
        <v>4.8</v>
      </c>
      <c r="OW30" s="17">
        <v>5.67</v>
      </c>
      <c r="OX30" s="17">
        <v>5.67</v>
      </c>
      <c r="OY30" s="17">
        <v>-0.87</v>
      </c>
      <c r="OZ30" s="17"/>
      <c r="PA30" s="17"/>
      <c r="PB30" s="17">
        <v>1.25</v>
      </c>
      <c r="PC30" s="17">
        <v>-1.25</v>
      </c>
      <c r="PD30" s="17">
        <v>3.7</v>
      </c>
      <c r="PE30" s="17">
        <v>3.6</v>
      </c>
      <c r="PF30" s="17">
        <v>3.6</v>
      </c>
      <c r="PG30" s="17">
        <v>0.1</v>
      </c>
      <c r="PH30" s="17">
        <v>3.3</v>
      </c>
      <c r="PI30" s="17">
        <v>3.4</v>
      </c>
      <c r="PJ30" s="17">
        <v>3.4</v>
      </c>
      <c r="PK30" s="17">
        <v>-0.1</v>
      </c>
      <c r="PL30" s="17">
        <v>6.5</v>
      </c>
      <c r="PM30" s="17">
        <v>19.588640000000002</v>
      </c>
      <c r="PN30" s="17">
        <v>19.588640000000002</v>
      </c>
      <c r="PO30" s="17">
        <v>-13.08864</v>
      </c>
      <c r="PP30" s="17">
        <v>20</v>
      </c>
      <c r="PQ30" s="17">
        <v>20</v>
      </c>
      <c r="PR30" s="17">
        <v>8</v>
      </c>
      <c r="PS30" s="17">
        <v>12</v>
      </c>
      <c r="PT30" s="17">
        <v>6.5</v>
      </c>
      <c r="PU30" s="17">
        <v>6.8</v>
      </c>
      <c r="PV30" s="17">
        <v>3.1</v>
      </c>
      <c r="PW30" s="17">
        <v>3.4</v>
      </c>
      <c r="PX30" s="17">
        <v>3.6</v>
      </c>
      <c r="PY30" s="17">
        <v>3.5</v>
      </c>
      <c r="PZ30" s="17">
        <v>3.5</v>
      </c>
      <c r="QA30" s="17">
        <v>0.1</v>
      </c>
      <c r="QB30" s="17">
        <v>18.600000000000001</v>
      </c>
      <c r="QC30" s="17">
        <v>18.021550000000001</v>
      </c>
      <c r="QD30" s="17">
        <v>18.021550000000001</v>
      </c>
      <c r="QE30" s="17">
        <v>0.57845000000000002</v>
      </c>
      <c r="QF30" s="17">
        <v>12</v>
      </c>
      <c r="QG30" s="17">
        <v>13.904</v>
      </c>
      <c r="QH30" s="17">
        <v>13.904</v>
      </c>
      <c r="QI30" s="17">
        <v>-1.9039999999999999</v>
      </c>
      <c r="QJ30" s="17">
        <v>16.5</v>
      </c>
      <c r="QK30" s="17">
        <v>18.041</v>
      </c>
      <c r="QL30" s="17">
        <v>18.041</v>
      </c>
      <c r="QM30" s="17">
        <v>-1.5409999999999999</v>
      </c>
      <c r="QN30" s="17">
        <v>27</v>
      </c>
      <c r="QO30" s="17">
        <v>21.033000000000001</v>
      </c>
      <c r="QP30" s="17">
        <v>21.033000000000001</v>
      </c>
      <c r="QQ30" s="17">
        <v>5.9669999999999996</v>
      </c>
      <c r="QR30" s="17">
        <v>80.099999999999994</v>
      </c>
      <c r="QS30" s="17">
        <v>77.400000000000006</v>
      </c>
      <c r="QT30" s="17">
        <v>66.611000000000004</v>
      </c>
      <c r="QU30" s="17">
        <v>13.489000000000001</v>
      </c>
      <c r="QV30" s="17">
        <v>4.7</v>
      </c>
      <c r="QW30" s="17">
        <v>4.2</v>
      </c>
      <c r="QX30" s="17">
        <v>4.2</v>
      </c>
      <c r="QY30" s="17">
        <v>0.5</v>
      </c>
      <c r="QZ30" s="17">
        <v>2.1</v>
      </c>
      <c r="RA30" s="17">
        <v>0</v>
      </c>
      <c r="RB30" s="17">
        <v>0</v>
      </c>
      <c r="RC30" s="17">
        <v>2.1</v>
      </c>
      <c r="RD30" s="17">
        <v>0.8</v>
      </c>
      <c r="RE30" s="17">
        <v>1.2</v>
      </c>
      <c r="RF30" s="17">
        <v>1.2</v>
      </c>
      <c r="RG30" s="17">
        <v>-0.4</v>
      </c>
      <c r="RH30" s="17">
        <v>2.1</v>
      </c>
      <c r="RI30" s="17">
        <v>2.8</v>
      </c>
      <c r="RJ30" s="17">
        <v>2.8</v>
      </c>
      <c r="RK30" s="17">
        <v>-0.7</v>
      </c>
      <c r="RL30" s="17">
        <v>18.8</v>
      </c>
      <c r="RM30" s="17">
        <v>17.437999999999999</v>
      </c>
      <c r="RN30" s="17">
        <v>17.437999999999999</v>
      </c>
      <c r="RO30" s="17">
        <v>1.3620000000000001</v>
      </c>
      <c r="RP30" s="17">
        <v>3</v>
      </c>
      <c r="RQ30" s="17">
        <v>3.5489999999999999</v>
      </c>
      <c r="RR30" s="17">
        <v>3.5489999999999999</v>
      </c>
      <c r="RS30" s="17">
        <v>-0.54900000000000004</v>
      </c>
      <c r="RT30" s="17">
        <v>14.7</v>
      </c>
      <c r="RU30" s="17">
        <v>12.6448</v>
      </c>
      <c r="RV30" s="17">
        <v>10.202819999999999</v>
      </c>
      <c r="RW30" s="17">
        <v>4.4971800000000002</v>
      </c>
      <c r="RX30" s="17">
        <v>2</v>
      </c>
      <c r="RY30" s="17">
        <v>2</v>
      </c>
      <c r="RZ30" s="17">
        <v>2</v>
      </c>
      <c r="SA30" s="17">
        <v>0</v>
      </c>
      <c r="SB30" s="17"/>
      <c r="SC30" s="17"/>
      <c r="SD30" s="17">
        <v>0</v>
      </c>
      <c r="SE30" s="17">
        <v>0</v>
      </c>
      <c r="SF30" s="17">
        <v>15.8</v>
      </c>
      <c r="SG30" s="17">
        <v>18.021550000000001</v>
      </c>
      <c r="SH30" s="17">
        <v>18.021550000000001</v>
      </c>
      <c r="SI30" s="17">
        <v>-2.2215500000000001</v>
      </c>
      <c r="SJ30" s="17">
        <v>9.6999999999999993</v>
      </c>
      <c r="SK30" s="17">
        <v>9.1</v>
      </c>
      <c r="SL30" s="17">
        <v>9.1</v>
      </c>
      <c r="SM30" s="17">
        <v>0.6</v>
      </c>
      <c r="SN30" s="17">
        <v>20.2</v>
      </c>
      <c r="SO30" s="17">
        <v>19.588640000000002</v>
      </c>
      <c r="SP30" s="17">
        <v>19.588640000000002</v>
      </c>
      <c r="SQ30" s="17">
        <v>0.61136000000000001</v>
      </c>
      <c r="SR30" s="17">
        <v>20.2</v>
      </c>
      <c r="SS30" s="17">
        <v>19.588640000000002</v>
      </c>
      <c r="ST30" s="17">
        <v>19.588640000000002</v>
      </c>
      <c r="SU30" s="17">
        <v>0.61136000000000001</v>
      </c>
      <c r="SV30" s="17">
        <v>20</v>
      </c>
      <c r="SW30" s="17">
        <v>19.392749999999999</v>
      </c>
      <c r="SX30" s="17">
        <v>19.392749999999999</v>
      </c>
      <c r="SY30" s="17">
        <v>0.60724999999999996</v>
      </c>
      <c r="SZ30" s="17">
        <v>23.8</v>
      </c>
      <c r="TA30" s="17">
        <v>17.058</v>
      </c>
      <c r="TB30" s="17">
        <v>17.058</v>
      </c>
      <c r="TC30" s="17">
        <v>6.742</v>
      </c>
      <c r="TD30" s="17">
        <v>39.6</v>
      </c>
      <c r="TE30" s="17">
        <v>53.488</v>
      </c>
      <c r="TF30" s="17">
        <v>53.488</v>
      </c>
      <c r="TG30" s="17">
        <v>-13.888</v>
      </c>
      <c r="TH30" s="17">
        <v>39.9</v>
      </c>
      <c r="TI30" s="17">
        <v>38.414999999999999</v>
      </c>
      <c r="TJ30" s="17">
        <v>38.414999999999999</v>
      </c>
      <c r="TK30" s="17">
        <v>1.4850000000000001</v>
      </c>
      <c r="TL30" s="17">
        <v>88.6</v>
      </c>
      <c r="TM30" s="17">
        <v>73.599999999999994</v>
      </c>
      <c r="TN30" s="17">
        <v>48.52</v>
      </c>
      <c r="TO30" s="17">
        <v>40.08</v>
      </c>
      <c r="TP30" s="17">
        <v>76.2</v>
      </c>
      <c r="TQ30" s="17">
        <v>74.900000000000006</v>
      </c>
      <c r="TR30" s="17">
        <v>50.03</v>
      </c>
      <c r="TS30" s="17">
        <v>26.17</v>
      </c>
      <c r="TT30" s="17">
        <v>11.4</v>
      </c>
      <c r="TU30" s="17">
        <v>9</v>
      </c>
      <c r="TV30" s="17">
        <v>2.96</v>
      </c>
      <c r="TW30" s="17">
        <v>8.44</v>
      </c>
      <c r="TX30" s="17">
        <v>6.2</v>
      </c>
      <c r="TY30" s="17">
        <v>7</v>
      </c>
      <c r="TZ30" s="17">
        <v>1.97</v>
      </c>
      <c r="UA30" s="17">
        <v>4.2300000000000004</v>
      </c>
      <c r="UB30" s="17">
        <v>20.9</v>
      </c>
      <c r="UC30" s="17">
        <v>19.588640000000002</v>
      </c>
      <c r="UD30" s="17">
        <v>19.588640000000002</v>
      </c>
      <c r="UE30" s="17">
        <v>1.3113600000000001</v>
      </c>
      <c r="UF30" s="17">
        <v>8.5</v>
      </c>
      <c r="UG30" s="17">
        <v>8.4</v>
      </c>
      <c r="UH30" s="17">
        <v>8.4</v>
      </c>
      <c r="UI30" s="17">
        <v>0.1</v>
      </c>
      <c r="UJ30" s="17">
        <v>0</v>
      </c>
      <c r="UK30" s="17"/>
      <c r="UL30" s="17">
        <v>5</v>
      </c>
      <c r="UM30" s="17">
        <v>-5</v>
      </c>
      <c r="UN30" s="17">
        <v>20</v>
      </c>
      <c r="UO30" s="17">
        <v>19.588640000000002</v>
      </c>
      <c r="UP30" s="17">
        <v>19.588640000000002</v>
      </c>
      <c r="UQ30" s="17">
        <v>0.41136</v>
      </c>
      <c r="UR30" s="17">
        <v>20</v>
      </c>
      <c r="US30" s="17">
        <v>19.588640000000002</v>
      </c>
      <c r="UT30" s="17">
        <v>19.588640000000002</v>
      </c>
      <c r="UU30" s="17">
        <v>0.41136</v>
      </c>
      <c r="UV30" s="17">
        <v>20</v>
      </c>
      <c r="UW30" s="17">
        <v>19.588640000000002</v>
      </c>
      <c r="UX30" s="17">
        <v>19.588640000000002</v>
      </c>
      <c r="UY30" s="17">
        <v>0.41136</v>
      </c>
      <c r="UZ30" s="17">
        <v>1.3</v>
      </c>
      <c r="VA30" s="17">
        <v>4.0039999999999996</v>
      </c>
      <c r="VB30" s="17">
        <v>4.0039999999999996</v>
      </c>
      <c r="VC30" s="17">
        <v>-2.7040000000000002</v>
      </c>
      <c r="VD30" s="17">
        <v>17.8</v>
      </c>
      <c r="VE30" s="17"/>
      <c r="VF30" s="17">
        <v>16.978000000000002</v>
      </c>
      <c r="VG30" s="17">
        <v>0.82199999999999995</v>
      </c>
      <c r="VH30" s="17">
        <v>102.2</v>
      </c>
      <c r="VI30" s="17">
        <v>153.9</v>
      </c>
      <c r="VJ30" s="17">
        <v>153.9</v>
      </c>
      <c r="VK30" s="17">
        <v>-51.7</v>
      </c>
      <c r="VL30" s="17">
        <v>0.6</v>
      </c>
      <c r="VM30" s="17">
        <v>0.6</v>
      </c>
      <c r="VN30" s="17">
        <v>0.6</v>
      </c>
      <c r="VO30" s="17">
        <v>0</v>
      </c>
      <c r="VP30" s="17">
        <v>56.8</v>
      </c>
      <c r="VQ30" s="17">
        <v>44.676000000000002</v>
      </c>
      <c r="VR30" s="17">
        <v>44.676000000000002</v>
      </c>
      <c r="VS30" s="17">
        <v>12.124000000000001</v>
      </c>
      <c r="VT30" s="17">
        <v>40.1</v>
      </c>
      <c r="VU30" s="17">
        <v>66.510000000000005</v>
      </c>
      <c r="VV30" s="17">
        <v>66.510999999999996</v>
      </c>
      <c r="VW30" s="17">
        <v>-26.411000000000001</v>
      </c>
      <c r="VX30" s="17">
        <v>96</v>
      </c>
      <c r="VY30" s="17">
        <v>109.77200000000001</v>
      </c>
      <c r="VZ30" s="17">
        <v>109.77200000000001</v>
      </c>
      <c r="WA30" s="17">
        <v>-13.772</v>
      </c>
      <c r="WB30" s="17">
        <v>16.600000000000001</v>
      </c>
      <c r="WC30" s="17"/>
      <c r="WD30" s="17">
        <v>17.213999999999999</v>
      </c>
      <c r="WE30" s="17">
        <v>-0.61399999999999999</v>
      </c>
      <c r="WF30" s="17">
        <v>0</v>
      </c>
      <c r="WG30" s="17"/>
      <c r="WH30" s="17"/>
      <c r="WI30" s="17">
        <v>0</v>
      </c>
      <c r="WJ30" s="17">
        <v>20</v>
      </c>
      <c r="WK30" s="17">
        <v>19.392749999999999</v>
      </c>
      <c r="WL30" s="17">
        <v>19.392749999999999</v>
      </c>
      <c r="WM30" s="17">
        <v>0.60724999999999996</v>
      </c>
      <c r="WN30" s="17">
        <v>9</v>
      </c>
      <c r="WO30" s="17">
        <v>10.5</v>
      </c>
      <c r="WP30" s="17">
        <v>10.5</v>
      </c>
      <c r="WQ30" s="17">
        <v>-1.5</v>
      </c>
      <c r="WR30" s="17">
        <v>43.7</v>
      </c>
      <c r="WS30" s="17">
        <v>76</v>
      </c>
      <c r="WT30" s="17">
        <v>69</v>
      </c>
      <c r="WU30" s="17">
        <v>-25.3</v>
      </c>
      <c r="WV30" s="17">
        <v>34.9</v>
      </c>
      <c r="WW30" s="17"/>
      <c r="WX30" s="17"/>
      <c r="WY30" s="17">
        <v>34.9</v>
      </c>
      <c r="WZ30" s="17">
        <v>29.28894</v>
      </c>
      <c r="XA30" s="17">
        <v>29.184000000000001</v>
      </c>
      <c r="XB30" s="17">
        <v>29.184000000000001</v>
      </c>
      <c r="XC30" s="17">
        <v>0.10494000000000001</v>
      </c>
      <c r="XD30" s="17">
        <v>3.4638100000000001</v>
      </c>
      <c r="XE30" s="17">
        <v>2.8159999999999998</v>
      </c>
      <c r="XF30" s="17">
        <v>2.8159999999999998</v>
      </c>
      <c r="XG30" s="17">
        <v>0.64781</v>
      </c>
      <c r="XH30" s="17">
        <v>15.1</v>
      </c>
      <c r="XI30" s="17">
        <v>14</v>
      </c>
      <c r="XJ30" s="17">
        <v>14</v>
      </c>
      <c r="XK30" s="17">
        <v>1.1000000000000001</v>
      </c>
      <c r="XL30" s="17">
        <v>11.6</v>
      </c>
      <c r="XM30" s="17">
        <v>17</v>
      </c>
      <c r="XN30" s="17">
        <v>17</v>
      </c>
      <c r="XO30" s="17">
        <v>-5.4</v>
      </c>
      <c r="XP30" s="17">
        <v>7.1</v>
      </c>
      <c r="XQ30" s="17">
        <v>7.07</v>
      </c>
      <c r="XR30" s="17">
        <v>7.07</v>
      </c>
      <c r="XS30" s="17">
        <v>0.03</v>
      </c>
    </row>
    <row r="31" spans="1:643" ht="24" customHeight="1">
      <c r="A31" s="1"/>
      <c r="B31" s="16" t="s">
        <v>57</v>
      </c>
      <c r="C31" s="16" t="s">
        <v>733</v>
      </c>
      <c r="D31" s="17">
        <v>1.1000000000000001</v>
      </c>
      <c r="E31" s="17">
        <v>0.98</v>
      </c>
      <c r="F31" s="17">
        <v>0.98</v>
      </c>
      <c r="G31" s="17">
        <v>0.12</v>
      </c>
      <c r="H31" s="17">
        <v>1.6</v>
      </c>
      <c r="I31" s="17">
        <v>1.67</v>
      </c>
      <c r="J31" s="17">
        <v>1.67</v>
      </c>
      <c r="K31" s="17">
        <v>-7.0000000000000007E-2</v>
      </c>
      <c r="L31" s="17">
        <v>647.9</v>
      </c>
      <c r="M31" s="17">
        <v>647.00522999999998</v>
      </c>
      <c r="N31" s="17">
        <v>647.00522999999998</v>
      </c>
      <c r="O31" s="17">
        <v>0.89476999999999995</v>
      </c>
      <c r="P31" s="17">
        <v>215.2</v>
      </c>
      <c r="Q31" s="17">
        <v>212.33768000000001</v>
      </c>
      <c r="R31" s="17">
        <v>212.33768000000001</v>
      </c>
      <c r="S31" s="17">
        <v>2.86232</v>
      </c>
      <c r="T31" s="17"/>
      <c r="U31" s="17"/>
      <c r="V31" s="17"/>
      <c r="W31" s="17">
        <v>0</v>
      </c>
      <c r="X31" s="17"/>
      <c r="Y31" s="17"/>
      <c r="Z31" s="17"/>
      <c r="AA31" s="17">
        <v>0</v>
      </c>
      <c r="AB31" s="17">
        <v>60</v>
      </c>
      <c r="AC31" s="17">
        <v>76.798159999999996</v>
      </c>
      <c r="AD31" s="17">
        <v>76.798159999999996</v>
      </c>
      <c r="AE31" s="17">
        <v>-16.798159999999999</v>
      </c>
      <c r="AF31" s="17">
        <v>166.9</v>
      </c>
      <c r="AG31" s="17">
        <v>159.98926</v>
      </c>
      <c r="AH31" s="17">
        <v>159.98926</v>
      </c>
      <c r="AI31" s="17">
        <v>6.9107399999999997</v>
      </c>
      <c r="AJ31" s="17"/>
      <c r="AK31" s="17"/>
      <c r="AL31" s="17"/>
      <c r="AM31" s="17">
        <v>0</v>
      </c>
      <c r="AN31" s="17"/>
      <c r="AO31" s="17"/>
      <c r="AP31" s="17"/>
      <c r="AQ31" s="17">
        <v>0</v>
      </c>
      <c r="AR31" s="17">
        <v>130.5</v>
      </c>
      <c r="AS31" s="17">
        <v>129.5557</v>
      </c>
      <c r="AT31" s="17">
        <v>150.25379000000001</v>
      </c>
      <c r="AU31" s="17">
        <v>-19.753789999999999</v>
      </c>
      <c r="AV31" s="17">
        <v>131</v>
      </c>
      <c r="AW31" s="17">
        <v>129.5557</v>
      </c>
      <c r="AX31" s="17">
        <v>150.25379000000001</v>
      </c>
      <c r="AY31" s="17">
        <v>-19.253789999999999</v>
      </c>
      <c r="AZ31" s="17">
        <v>131.19999999999999</v>
      </c>
      <c r="BA31" s="17">
        <v>129.5557</v>
      </c>
      <c r="BB31" s="17">
        <v>150.25379000000001</v>
      </c>
      <c r="BC31" s="17">
        <v>-19.053789999999999</v>
      </c>
      <c r="BD31" s="17">
        <v>240.8</v>
      </c>
      <c r="BE31" s="17">
        <v>194.33356000000001</v>
      </c>
      <c r="BF31" s="17">
        <v>225.38068999999999</v>
      </c>
      <c r="BG31" s="17">
        <v>15.419309999999999</v>
      </c>
      <c r="BH31" s="17">
        <v>201.1</v>
      </c>
      <c r="BI31" s="17">
        <v>210.15346</v>
      </c>
      <c r="BJ31" s="17">
        <v>210.15347</v>
      </c>
      <c r="BK31" s="17">
        <v>-9.0534700000000008</v>
      </c>
      <c r="BL31" s="17">
        <v>106</v>
      </c>
      <c r="BM31" s="17">
        <v>105.07673</v>
      </c>
      <c r="BN31" s="17">
        <v>105.07673</v>
      </c>
      <c r="BO31" s="17">
        <v>0.92327000000000004</v>
      </c>
      <c r="BP31" s="17">
        <v>560.4</v>
      </c>
      <c r="BQ31" s="17">
        <v>570.52498000000003</v>
      </c>
      <c r="BR31" s="17">
        <v>570.52498000000003</v>
      </c>
      <c r="BS31" s="17">
        <v>-10.124980000000001</v>
      </c>
      <c r="BT31" s="17">
        <v>10.5</v>
      </c>
      <c r="BU31" s="17">
        <v>10.212540000000001</v>
      </c>
      <c r="BV31" s="17">
        <v>10.212540000000001</v>
      </c>
      <c r="BW31" s="17">
        <v>0.28745999999999999</v>
      </c>
      <c r="BX31" s="17"/>
      <c r="BY31" s="17"/>
      <c r="BZ31" s="17"/>
      <c r="CA31" s="17">
        <v>0</v>
      </c>
      <c r="CB31" s="17"/>
      <c r="CC31" s="17"/>
      <c r="CD31" s="17"/>
      <c r="CE31" s="17">
        <v>0</v>
      </c>
      <c r="CF31" s="17"/>
      <c r="CG31" s="17"/>
      <c r="CH31" s="17"/>
      <c r="CI31" s="17">
        <v>0</v>
      </c>
      <c r="CJ31" s="17"/>
      <c r="CK31" s="17"/>
      <c r="CL31" s="17"/>
      <c r="CM31" s="17">
        <v>0</v>
      </c>
      <c r="CN31" s="17">
        <v>168.9</v>
      </c>
      <c r="CO31" s="17">
        <v>165.3526</v>
      </c>
      <c r="CP31" s="17">
        <v>165.3526</v>
      </c>
      <c r="CQ31" s="17">
        <v>3.5474000000000001</v>
      </c>
      <c r="CR31" s="17">
        <v>8</v>
      </c>
      <c r="CS31" s="17">
        <v>6.8603199999999998</v>
      </c>
      <c r="CT31" s="17">
        <v>6.8603199999999998</v>
      </c>
      <c r="CU31" s="17">
        <v>1.13968</v>
      </c>
      <c r="CV31" s="17">
        <v>15.7</v>
      </c>
      <c r="CW31" s="17">
        <v>0</v>
      </c>
      <c r="CX31" s="17">
        <v>0</v>
      </c>
      <c r="CY31" s="17">
        <v>15.7</v>
      </c>
      <c r="CZ31" s="17">
        <v>6.5</v>
      </c>
      <c r="DA31" s="17">
        <v>6.8787000000000003</v>
      </c>
      <c r="DB31" s="17">
        <v>6.8787000000000003</v>
      </c>
      <c r="DC31" s="17">
        <v>-0.37869999999999998</v>
      </c>
      <c r="DD31" s="17"/>
      <c r="DE31" s="17"/>
      <c r="DF31" s="17"/>
      <c r="DG31" s="17">
        <v>0</v>
      </c>
      <c r="DH31" s="17">
        <v>50.4</v>
      </c>
      <c r="DI31" s="17">
        <v>65</v>
      </c>
      <c r="DJ31" s="17">
        <v>130.80744999999999</v>
      </c>
      <c r="DK31" s="17">
        <v>-80.407449999999997</v>
      </c>
      <c r="DL31" s="17">
        <v>5</v>
      </c>
      <c r="DM31" s="17"/>
      <c r="DN31" s="17"/>
      <c r="DO31" s="17">
        <v>5</v>
      </c>
      <c r="DP31" s="17"/>
      <c r="DQ31" s="17"/>
      <c r="DR31" s="17"/>
      <c r="DS31" s="17">
        <v>0</v>
      </c>
      <c r="DT31" s="17"/>
      <c r="DU31" s="17"/>
      <c r="DV31" s="17"/>
      <c r="DW31" s="17">
        <v>0</v>
      </c>
      <c r="DX31" s="17"/>
      <c r="DY31" s="17"/>
      <c r="DZ31" s="17"/>
      <c r="EA31" s="17">
        <v>0</v>
      </c>
      <c r="EB31" s="17">
        <v>110.5</v>
      </c>
      <c r="EC31" s="17">
        <v>113.3477</v>
      </c>
      <c r="ED31" s="17">
        <v>113.3477</v>
      </c>
      <c r="EE31" s="17">
        <v>-2.8477000000000001</v>
      </c>
      <c r="EF31" s="17">
        <v>111</v>
      </c>
      <c r="EG31" s="17">
        <v>111.18908</v>
      </c>
      <c r="EH31" s="17">
        <v>111.18908</v>
      </c>
      <c r="EI31" s="17">
        <v>-0.18908</v>
      </c>
      <c r="EJ31" s="17"/>
      <c r="EK31" s="17"/>
      <c r="EL31" s="17"/>
      <c r="EM31" s="17">
        <v>0</v>
      </c>
      <c r="EN31" s="17"/>
      <c r="EO31" s="17"/>
      <c r="EP31" s="17"/>
      <c r="EQ31" s="17">
        <v>0</v>
      </c>
      <c r="ER31" s="17"/>
      <c r="ES31" s="17"/>
      <c r="ET31" s="17"/>
      <c r="EU31" s="17">
        <v>0</v>
      </c>
      <c r="EV31" s="17">
        <v>6.5</v>
      </c>
      <c r="EW31" s="17">
        <v>6.39</v>
      </c>
      <c r="EX31" s="17">
        <v>6.39</v>
      </c>
      <c r="EY31" s="17">
        <v>0.11</v>
      </c>
      <c r="EZ31" s="17">
        <v>463.4</v>
      </c>
      <c r="FA31" s="17">
        <v>460.67581000000001</v>
      </c>
      <c r="FB31" s="17">
        <v>460.67581000000001</v>
      </c>
      <c r="FC31" s="17">
        <v>2.7241900000000001</v>
      </c>
      <c r="FD31" s="17">
        <v>0</v>
      </c>
      <c r="FE31" s="17">
        <v>0</v>
      </c>
      <c r="FF31" s="17">
        <v>0</v>
      </c>
      <c r="FG31" s="17">
        <v>0</v>
      </c>
      <c r="FH31" s="17">
        <v>152.6</v>
      </c>
      <c r="FI31" s="17">
        <v>149.20862</v>
      </c>
      <c r="FJ31" s="17">
        <v>149.20862</v>
      </c>
      <c r="FK31" s="17">
        <v>3.3913799999999998</v>
      </c>
      <c r="FL31" s="17">
        <v>42</v>
      </c>
      <c r="FM31" s="17">
        <v>37.939279999999997</v>
      </c>
      <c r="FN31" s="17">
        <v>20.000319999999999</v>
      </c>
      <c r="FO31" s="17">
        <v>21.999680000000001</v>
      </c>
      <c r="FP31" s="17">
        <v>18.3</v>
      </c>
      <c r="FQ31" s="17">
        <v>19.361409999999999</v>
      </c>
      <c r="FR31" s="17">
        <v>19.361409999999999</v>
      </c>
      <c r="FS31" s="17">
        <v>-1.06141</v>
      </c>
      <c r="FT31" s="17">
        <v>17.3</v>
      </c>
      <c r="FU31" s="17">
        <v>19.09892</v>
      </c>
      <c r="FV31" s="17">
        <v>19.09892</v>
      </c>
      <c r="FW31" s="17">
        <v>-1.7989200000000001</v>
      </c>
      <c r="FX31" s="17">
        <v>91.2</v>
      </c>
      <c r="FY31" s="17">
        <v>88.000979999999998</v>
      </c>
      <c r="FZ31" s="17">
        <v>88.000979999999998</v>
      </c>
      <c r="GA31" s="17">
        <v>3.19902</v>
      </c>
      <c r="GB31" s="17">
        <v>176.5</v>
      </c>
      <c r="GC31" s="17">
        <v>178.66667000000001</v>
      </c>
      <c r="GD31" s="17">
        <v>178.66667000000001</v>
      </c>
      <c r="GE31" s="17">
        <v>-2.1666699999999999</v>
      </c>
      <c r="GF31" s="17">
        <v>176.9</v>
      </c>
      <c r="GG31" s="17">
        <v>178.66667000000001</v>
      </c>
      <c r="GH31" s="17">
        <v>178.66667000000001</v>
      </c>
      <c r="GI31" s="17">
        <v>-1.76667</v>
      </c>
      <c r="GJ31" s="17">
        <v>180.5</v>
      </c>
      <c r="GK31" s="17">
        <v>178.66667000000001</v>
      </c>
      <c r="GL31" s="17">
        <v>178.66667000000001</v>
      </c>
      <c r="GM31" s="17">
        <v>1.8333299999999999</v>
      </c>
      <c r="GN31" s="17">
        <v>108.4</v>
      </c>
      <c r="GO31" s="17">
        <v>111.3477</v>
      </c>
      <c r="GP31" s="17">
        <v>111.3477</v>
      </c>
      <c r="GQ31" s="17">
        <v>-2.9477000000000002</v>
      </c>
      <c r="GR31" s="17">
        <v>7.9</v>
      </c>
      <c r="GS31" s="17">
        <v>6.3630000000000004</v>
      </c>
      <c r="GT31" s="17">
        <v>8.9477499999999992</v>
      </c>
      <c r="GU31" s="17">
        <v>-1.04775</v>
      </c>
      <c r="GV31" s="17">
        <v>3.4</v>
      </c>
      <c r="GW31" s="17">
        <v>5.02773</v>
      </c>
      <c r="GX31" s="17">
        <v>5.02773</v>
      </c>
      <c r="GY31" s="17">
        <v>-1.6277299999999999</v>
      </c>
      <c r="GZ31" s="17">
        <v>33.9</v>
      </c>
      <c r="HA31" s="17">
        <v>36.537669999999999</v>
      </c>
      <c r="HB31" s="17">
        <v>36.537669999999999</v>
      </c>
      <c r="HC31" s="17">
        <v>-2.63767</v>
      </c>
      <c r="HD31" s="17">
        <v>45.5</v>
      </c>
      <c r="HE31" s="17">
        <v>44.44858</v>
      </c>
      <c r="HF31" s="17">
        <v>44.44858</v>
      </c>
      <c r="HG31" s="17">
        <v>1.05142</v>
      </c>
      <c r="HH31" s="17">
        <v>2.8</v>
      </c>
      <c r="HI31" s="17">
        <v>2.84151</v>
      </c>
      <c r="HJ31" s="17">
        <v>2.84151</v>
      </c>
      <c r="HK31" s="17">
        <v>-4.1509999999999998E-2</v>
      </c>
      <c r="HL31" s="17">
        <v>2.5</v>
      </c>
      <c r="HM31" s="17">
        <v>3.9824999999999999</v>
      </c>
      <c r="HN31" s="17">
        <v>3.9824999999999999</v>
      </c>
      <c r="HO31" s="17">
        <v>-1.4824999999999999</v>
      </c>
      <c r="HP31" s="17">
        <v>13.9</v>
      </c>
      <c r="HQ31" s="17">
        <v>15.00379</v>
      </c>
      <c r="HR31" s="17">
        <v>15.00379</v>
      </c>
      <c r="HS31" s="17">
        <v>-1.10379</v>
      </c>
      <c r="HT31" s="17">
        <v>167.8</v>
      </c>
      <c r="HU31" s="17">
        <v>171.88481999999999</v>
      </c>
      <c r="HV31" s="17">
        <v>171.88481999999999</v>
      </c>
      <c r="HW31" s="17">
        <v>-4.0848199999999997</v>
      </c>
      <c r="HX31" s="17">
        <v>47.6</v>
      </c>
      <c r="HY31" s="17">
        <v>57.892099999999999</v>
      </c>
      <c r="HZ31" s="17">
        <v>44.671309999999998</v>
      </c>
      <c r="IA31" s="17">
        <v>2.92869</v>
      </c>
      <c r="IB31" s="17"/>
      <c r="IC31" s="17"/>
      <c r="ID31" s="17"/>
      <c r="IE31" s="17">
        <v>0</v>
      </c>
      <c r="IF31" s="17"/>
      <c r="IG31" s="17"/>
      <c r="IH31" s="17"/>
      <c r="II31" s="17">
        <v>0</v>
      </c>
      <c r="IJ31" s="17">
        <v>0</v>
      </c>
      <c r="IK31" s="17"/>
      <c r="IL31" s="17">
        <v>0</v>
      </c>
      <c r="IM31" s="17">
        <v>0</v>
      </c>
      <c r="IN31" s="17"/>
      <c r="IO31" s="17"/>
      <c r="IP31" s="17"/>
      <c r="IQ31" s="17">
        <v>0</v>
      </c>
      <c r="IR31" s="17"/>
      <c r="IS31" s="17"/>
      <c r="IT31" s="17"/>
      <c r="IU31" s="17">
        <v>0</v>
      </c>
      <c r="IV31" s="17"/>
      <c r="IW31" s="17"/>
      <c r="IX31" s="17"/>
      <c r="IY31" s="17">
        <v>0</v>
      </c>
      <c r="IZ31" s="17">
        <v>87.5</v>
      </c>
      <c r="JA31" s="17">
        <v>89.163560000000004</v>
      </c>
      <c r="JB31" s="17">
        <v>89.163560000000004</v>
      </c>
      <c r="JC31" s="17">
        <v>-1.6635599999999999</v>
      </c>
      <c r="JD31" s="17">
        <v>167.8</v>
      </c>
      <c r="JE31" s="17">
        <v>150.66667000000001</v>
      </c>
      <c r="JF31" s="17">
        <v>150.66667000000001</v>
      </c>
      <c r="JG31" s="17">
        <v>17.133330000000001</v>
      </c>
      <c r="JH31" s="17"/>
      <c r="JI31" s="17"/>
      <c r="JJ31" s="17"/>
      <c r="JK31" s="17">
        <v>0</v>
      </c>
      <c r="JL31" s="17">
        <v>0</v>
      </c>
      <c r="JM31" s="17"/>
      <c r="JN31" s="17"/>
      <c r="JO31" s="17">
        <v>0</v>
      </c>
      <c r="JP31" s="17">
        <v>75.06</v>
      </c>
      <c r="JQ31" s="17">
        <v>75.333330000000004</v>
      </c>
      <c r="JR31" s="17">
        <v>75.333330000000004</v>
      </c>
      <c r="JS31" s="17">
        <v>-0.27333000000000002</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112.7</v>
      </c>
      <c r="KO31" s="17">
        <v>115.35749</v>
      </c>
      <c r="KP31" s="17">
        <v>115.35749</v>
      </c>
      <c r="KQ31" s="17">
        <v>-2.6574900000000001</v>
      </c>
      <c r="KR31" s="17">
        <v>0</v>
      </c>
      <c r="KS31" s="17"/>
      <c r="KT31" s="17">
        <v>0</v>
      </c>
      <c r="KU31" s="17">
        <v>0</v>
      </c>
      <c r="KV31" s="17"/>
      <c r="KW31" s="17"/>
      <c r="KX31" s="17"/>
      <c r="KY31" s="17">
        <v>0</v>
      </c>
      <c r="KZ31" s="17">
        <v>157.19999999999999</v>
      </c>
      <c r="LA31" s="17">
        <v>204.49553</v>
      </c>
      <c r="LB31" s="17">
        <v>135.81614999999999</v>
      </c>
      <c r="LC31" s="17">
        <v>21.383849999999999</v>
      </c>
      <c r="LD31" s="17">
        <v>122.5</v>
      </c>
      <c r="LE31" s="17">
        <v>134.20367999999999</v>
      </c>
      <c r="LF31" s="17">
        <v>134.20367999999999</v>
      </c>
      <c r="LG31" s="17">
        <v>-11.70368</v>
      </c>
      <c r="LH31" s="17">
        <v>64.2</v>
      </c>
      <c r="LI31" s="17">
        <v>67.725759999999994</v>
      </c>
      <c r="LJ31" s="17">
        <v>67.725759999999994</v>
      </c>
      <c r="LK31" s="17">
        <v>-3.52576</v>
      </c>
      <c r="LL31" s="17">
        <v>80.5</v>
      </c>
      <c r="LM31" s="17">
        <v>78.567999999999998</v>
      </c>
      <c r="LN31" s="17">
        <v>78.567999999999998</v>
      </c>
      <c r="LO31" s="17">
        <v>1.9319999999999999</v>
      </c>
      <c r="LP31" s="17">
        <v>30.4</v>
      </c>
      <c r="LQ31" s="17">
        <v>30.21547</v>
      </c>
      <c r="LR31" s="17">
        <v>30.215479999999999</v>
      </c>
      <c r="LS31" s="17">
        <v>0.18451999999999999</v>
      </c>
      <c r="LT31" s="17"/>
      <c r="LU31" s="17"/>
      <c r="LV31" s="17"/>
      <c r="LW31" s="17">
        <v>0</v>
      </c>
      <c r="LX31" s="17"/>
      <c r="LY31" s="17"/>
      <c r="LZ31" s="17"/>
      <c r="MA31" s="17">
        <v>0</v>
      </c>
      <c r="MB31" s="17"/>
      <c r="MC31" s="17"/>
      <c r="MD31" s="17"/>
      <c r="ME31" s="17">
        <v>0</v>
      </c>
      <c r="MF31" s="17">
        <v>143.9</v>
      </c>
      <c r="MG31" s="17">
        <v>145.58026000000001</v>
      </c>
      <c r="MH31" s="17">
        <v>149.77393000000001</v>
      </c>
      <c r="MI31" s="17">
        <v>-5.8739299999999997</v>
      </c>
      <c r="MJ31" s="17">
        <v>143</v>
      </c>
      <c r="MK31" s="17">
        <v>145.58026000000001</v>
      </c>
      <c r="ML31" s="17">
        <v>149.77393000000001</v>
      </c>
      <c r="MM31" s="17">
        <v>-6.77393</v>
      </c>
      <c r="MN31" s="17">
        <v>146.4</v>
      </c>
      <c r="MO31" s="17">
        <v>145.58026000000001</v>
      </c>
      <c r="MP31" s="17">
        <v>149.77393000000001</v>
      </c>
      <c r="MQ31" s="17">
        <v>-3.3739300000000001</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0.4</v>
      </c>
      <c r="NU31" s="17">
        <v>0.91100000000000003</v>
      </c>
      <c r="NV31" s="17">
        <v>0.91100000000000003</v>
      </c>
      <c r="NW31" s="17">
        <v>-0.51100000000000001</v>
      </c>
      <c r="NX31" s="17">
        <v>115.7</v>
      </c>
      <c r="NY31" s="17">
        <v>96</v>
      </c>
      <c r="NZ31" s="17">
        <v>84.638999999999996</v>
      </c>
      <c r="OA31" s="17">
        <v>31.061</v>
      </c>
      <c r="OB31" s="17">
        <v>68.5</v>
      </c>
      <c r="OC31" s="17"/>
      <c r="OD31" s="17">
        <v>80</v>
      </c>
      <c r="OE31" s="17">
        <v>-11.5</v>
      </c>
      <c r="OF31" s="17">
        <v>2.4</v>
      </c>
      <c r="OG31" s="17">
        <v>4.6609999999999996</v>
      </c>
      <c r="OH31" s="17">
        <v>4.6609999999999996</v>
      </c>
      <c r="OI31" s="17">
        <v>-2.2610000000000001</v>
      </c>
      <c r="OJ31" s="17">
        <v>0.4</v>
      </c>
      <c r="OK31" s="17"/>
      <c r="OL31" s="17">
        <v>0.4</v>
      </c>
      <c r="OM31" s="17">
        <v>0</v>
      </c>
      <c r="ON31" s="17">
        <v>19.899999999999999</v>
      </c>
      <c r="OO31" s="17">
        <v>17.629770000000001</v>
      </c>
      <c r="OP31" s="17">
        <v>17.629770000000001</v>
      </c>
      <c r="OQ31" s="17">
        <v>2.2702300000000002</v>
      </c>
      <c r="OR31" s="17">
        <v>9.9</v>
      </c>
      <c r="OS31" s="17">
        <v>9</v>
      </c>
      <c r="OT31" s="17">
        <v>9</v>
      </c>
      <c r="OU31" s="17">
        <v>0.9</v>
      </c>
      <c r="OV31" s="17">
        <v>4.7</v>
      </c>
      <c r="OW31" s="17">
        <v>5.67</v>
      </c>
      <c r="OX31" s="17">
        <v>5.67</v>
      </c>
      <c r="OY31" s="17">
        <v>-0.97</v>
      </c>
      <c r="OZ31" s="17"/>
      <c r="PA31" s="17"/>
      <c r="PB31" s="17">
        <v>1.25</v>
      </c>
      <c r="PC31" s="17">
        <v>-1.25</v>
      </c>
      <c r="PD31" s="17">
        <v>3.7</v>
      </c>
      <c r="PE31" s="17">
        <v>3.6</v>
      </c>
      <c r="PF31" s="17">
        <v>3.6</v>
      </c>
      <c r="PG31" s="17">
        <v>0.1</v>
      </c>
      <c r="PH31" s="17">
        <v>3.1</v>
      </c>
      <c r="PI31" s="17">
        <v>3.4</v>
      </c>
      <c r="PJ31" s="17">
        <v>3.4</v>
      </c>
      <c r="PK31" s="17">
        <v>-0.3</v>
      </c>
      <c r="PL31" s="17">
        <v>6.4</v>
      </c>
      <c r="PM31" s="17">
        <v>19.588640000000002</v>
      </c>
      <c r="PN31" s="17">
        <v>19.588640000000002</v>
      </c>
      <c r="PO31" s="17">
        <v>-13.188639999999999</v>
      </c>
      <c r="PP31" s="17">
        <v>20</v>
      </c>
      <c r="PQ31" s="17">
        <v>20</v>
      </c>
      <c r="PR31" s="17">
        <v>8</v>
      </c>
      <c r="PS31" s="17">
        <v>12</v>
      </c>
      <c r="PT31" s="17">
        <v>6.5</v>
      </c>
      <c r="PU31" s="17">
        <v>6.8</v>
      </c>
      <c r="PV31" s="17">
        <v>3.1</v>
      </c>
      <c r="PW31" s="17">
        <v>3.4</v>
      </c>
      <c r="PX31" s="17">
        <v>3.6</v>
      </c>
      <c r="PY31" s="17">
        <v>3.5</v>
      </c>
      <c r="PZ31" s="17">
        <v>3.5</v>
      </c>
      <c r="QA31" s="17">
        <v>0.1</v>
      </c>
      <c r="QB31" s="17">
        <v>18.600000000000001</v>
      </c>
      <c r="QC31" s="17">
        <v>18.021550000000001</v>
      </c>
      <c r="QD31" s="17">
        <v>18.021550000000001</v>
      </c>
      <c r="QE31" s="17">
        <v>0.57845000000000002</v>
      </c>
      <c r="QF31" s="17">
        <v>14.1</v>
      </c>
      <c r="QG31" s="17">
        <v>12.833</v>
      </c>
      <c r="QH31" s="17">
        <v>12.833</v>
      </c>
      <c r="QI31" s="17">
        <v>1.2669999999999999</v>
      </c>
      <c r="QJ31" s="17">
        <v>17.899999999999999</v>
      </c>
      <c r="QK31" s="17">
        <v>18.263000000000002</v>
      </c>
      <c r="QL31" s="17">
        <v>18.263000000000002</v>
      </c>
      <c r="QM31" s="17">
        <v>-0.36299999999999999</v>
      </c>
      <c r="QN31" s="17">
        <v>28</v>
      </c>
      <c r="QO31" s="17">
        <v>21.297000000000001</v>
      </c>
      <c r="QP31" s="17">
        <v>21.297000000000001</v>
      </c>
      <c r="QQ31" s="17">
        <v>6.7030000000000003</v>
      </c>
      <c r="QR31" s="17">
        <v>79.599999999999994</v>
      </c>
      <c r="QS31" s="17">
        <v>77.900000000000006</v>
      </c>
      <c r="QT31" s="17">
        <v>69.158000000000001</v>
      </c>
      <c r="QU31" s="17">
        <v>10.442</v>
      </c>
      <c r="QV31" s="17">
        <v>4.5</v>
      </c>
      <c r="QW31" s="17">
        <v>4.2</v>
      </c>
      <c r="QX31" s="17">
        <v>4.2</v>
      </c>
      <c r="QY31" s="17">
        <v>0.3</v>
      </c>
      <c r="QZ31" s="17">
        <v>2.2999999999999998</v>
      </c>
      <c r="RA31" s="17">
        <v>0</v>
      </c>
      <c r="RB31" s="17">
        <v>0</v>
      </c>
      <c r="RC31" s="17">
        <v>2.2999999999999998</v>
      </c>
      <c r="RD31" s="17">
        <v>0.8</v>
      </c>
      <c r="RE31" s="17">
        <v>1.2</v>
      </c>
      <c r="RF31" s="17">
        <v>1.2</v>
      </c>
      <c r="RG31" s="17">
        <v>-0.4</v>
      </c>
      <c r="RH31" s="17">
        <v>2.1</v>
      </c>
      <c r="RI31" s="17">
        <v>2.8</v>
      </c>
      <c r="RJ31" s="17">
        <v>2.8</v>
      </c>
      <c r="RK31" s="17">
        <v>-0.7</v>
      </c>
      <c r="RL31" s="17">
        <v>14.7</v>
      </c>
      <c r="RM31" s="17">
        <v>16.625</v>
      </c>
      <c r="RN31" s="17">
        <v>16.625</v>
      </c>
      <c r="RO31" s="17">
        <v>-1.925</v>
      </c>
      <c r="RP31" s="17">
        <v>3</v>
      </c>
      <c r="RQ31" s="17">
        <v>3.5489999999999999</v>
      </c>
      <c r="RR31" s="17">
        <v>3.5489999999999999</v>
      </c>
      <c r="RS31" s="17">
        <v>-0.54900000000000004</v>
      </c>
      <c r="RT31" s="17">
        <v>14.7</v>
      </c>
      <c r="RU31" s="17">
        <v>13.508929999999999</v>
      </c>
      <c r="RV31" s="17">
        <v>10.4239</v>
      </c>
      <c r="RW31" s="17">
        <v>4.2760999999999996</v>
      </c>
      <c r="RX31" s="17">
        <v>2</v>
      </c>
      <c r="RY31" s="17">
        <v>2</v>
      </c>
      <c r="RZ31" s="17">
        <v>2</v>
      </c>
      <c r="SA31" s="17">
        <v>0</v>
      </c>
      <c r="SB31" s="17"/>
      <c r="SC31" s="17"/>
      <c r="SD31" s="17">
        <v>0</v>
      </c>
      <c r="SE31" s="17">
        <v>0</v>
      </c>
      <c r="SF31" s="17">
        <v>15.7</v>
      </c>
      <c r="SG31" s="17">
        <v>18.021550000000001</v>
      </c>
      <c r="SH31" s="17">
        <v>18.021550000000001</v>
      </c>
      <c r="SI31" s="17">
        <v>-2.3215499999999998</v>
      </c>
      <c r="SJ31" s="17">
        <v>9.6999999999999993</v>
      </c>
      <c r="SK31" s="17">
        <v>9.1</v>
      </c>
      <c r="SL31" s="17">
        <v>9.1</v>
      </c>
      <c r="SM31" s="17">
        <v>0.6</v>
      </c>
      <c r="SN31" s="17">
        <v>20.2</v>
      </c>
      <c r="SO31" s="17">
        <v>19.588640000000002</v>
      </c>
      <c r="SP31" s="17">
        <v>19.588640000000002</v>
      </c>
      <c r="SQ31" s="17">
        <v>0.61136000000000001</v>
      </c>
      <c r="SR31" s="17">
        <v>20.2</v>
      </c>
      <c r="SS31" s="17">
        <v>19.588640000000002</v>
      </c>
      <c r="ST31" s="17">
        <v>19.588640000000002</v>
      </c>
      <c r="SU31" s="17">
        <v>0.61136000000000001</v>
      </c>
      <c r="SV31" s="17">
        <v>20</v>
      </c>
      <c r="SW31" s="17">
        <v>19.392749999999999</v>
      </c>
      <c r="SX31" s="17">
        <v>19.392749999999999</v>
      </c>
      <c r="SY31" s="17">
        <v>0.60724999999999996</v>
      </c>
      <c r="SZ31" s="17">
        <v>19.899999999999999</v>
      </c>
      <c r="TA31" s="17">
        <v>18.972999999999999</v>
      </c>
      <c r="TB31" s="17">
        <v>18.972999999999999</v>
      </c>
      <c r="TC31" s="17">
        <v>0.92700000000000005</v>
      </c>
      <c r="TD31" s="17">
        <v>46.7</v>
      </c>
      <c r="TE31" s="17">
        <v>58.365000000000002</v>
      </c>
      <c r="TF31" s="17">
        <v>58.365000000000002</v>
      </c>
      <c r="TG31" s="17">
        <v>-11.664999999999999</v>
      </c>
      <c r="TH31" s="17">
        <v>40.299999999999997</v>
      </c>
      <c r="TI31" s="17">
        <v>33.790999999999997</v>
      </c>
      <c r="TJ31" s="17">
        <v>33.790999999999997</v>
      </c>
      <c r="TK31" s="17">
        <v>6.5090000000000003</v>
      </c>
      <c r="TL31" s="17">
        <v>87.8</v>
      </c>
      <c r="TM31" s="17">
        <v>71.8</v>
      </c>
      <c r="TN31" s="17">
        <v>58.12</v>
      </c>
      <c r="TO31" s="17">
        <v>29.68</v>
      </c>
      <c r="TP31" s="17">
        <v>70.8</v>
      </c>
      <c r="TQ31" s="17">
        <v>74.400000000000006</v>
      </c>
      <c r="TR31" s="17">
        <v>58.89</v>
      </c>
      <c r="TS31" s="17">
        <v>11.91</v>
      </c>
      <c r="TT31" s="17">
        <v>12.4</v>
      </c>
      <c r="TU31" s="17">
        <v>9.5</v>
      </c>
      <c r="TV31" s="17">
        <v>3.68</v>
      </c>
      <c r="TW31" s="17">
        <v>8.7200000000000006</v>
      </c>
      <c r="TX31" s="17">
        <v>7.7</v>
      </c>
      <c r="TY31" s="17">
        <v>7.3</v>
      </c>
      <c r="TZ31" s="17">
        <v>2.5299999999999998</v>
      </c>
      <c r="UA31" s="17">
        <v>5.17</v>
      </c>
      <c r="UB31" s="17">
        <v>20.9</v>
      </c>
      <c r="UC31" s="17">
        <v>19.588640000000002</v>
      </c>
      <c r="UD31" s="17">
        <v>19.588640000000002</v>
      </c>
      <c r="UE31" s="17">
        <v>1.3113600000000001</v>
      </c>
      <c r="UF31" s="17">
        <v>8.5</v>
      </c>
      <c r="UG31" s="17">
        <v>8.4</v>
      </c>
      <c r="UH31" s="17">
        <v>8.4</v>
      </c>
      <c r="UI31" s="17">
        <v>0.1</v>
      </c>
      <c r="UJ31" s="17">
        <v>0</v>
      </c>
      <c r="UK31" s="17"/>
      <c r="UL31" s="17">
        <v>5</v>
      </c>
      <c r="UM31" s="17">
        <v>-5</v>
      </c>
      <c r="UN31" s="17">
        <v>20</v>
      </c>
      <c r="UO31" s="17">
        <v>19.588640000000002</v>
      </c>
      <c r="UP31" s="17">
        <v>19.588640000000002</v>
      </c>
      <c r="UQ31" s="17">
        <v>0.41136</v>
      </c>
      <c r="UR31" s="17">
        <v>20</v>
      </c>
      <c r="US31" s="17">
        <v>19.588640000000002</v>
      </c>
      <c r="UT31" s="17">
        <v>19.588640000000002</v>
      </c>
      <c r="UU31" s="17">
        <v>0.41136</v>
      </c>
      <c r="UV31" s="17">
        <v>20</v>
      </c>
      <c r="UW31" s="17">
        <v>19.588640000000002</v>
      </c>
      <c r="UX31" s="17">
        <v>19.588640000000002</v>
      </c>
      <c r="UY31" s="17">
        <v>0.41136</v>
      </c>
      <c r="UZ31" s="17">
        <v>2</v>
      </c>
      <c r="VA31" s="17">
        <v>4.8070000000000004</v>
      </c>
      <c r="VB31" s="17">
        <v>4.8070000000000004</v>
      </c>
      <c r="VC31" s="17">
        <v>-2.8069999999999999</v>
      </c>
      <c r="VD31" s="17">
        <v>17.899999999999999</v>
      </c>
      <c r="VE31" s="17"/>
      <c r="VF31" s="17">
        <v>17.670000000000002</v>
      </c>
      <c r="VG31" s="17">
        <v>0.23</v>
      </c>
      <c r="VH31" s="17">
        <v>119.6</v>
      </c>
      <c r="VI31" s="17">
        <v>145.4</v>
      </c>
      <c r="VJ31" s="17">
        <v>145.4</v>
      </c>
      <c r="VK31" s="17">
        <v>-25.8</v>
      </c>
      <c r="VL31" s="17">
        <v>0.6</v>
      </c>
      <c r="VM31" s="17">
        <v>0.6</v>
      </c>
      <c r="VN31" s="17">
        <v>0.6</v>
      </c>
      <c r="VO31" s="17">
        <v>0</v>
      </c>
      <c r="VP31" s="17">
        <v>93.3</v>
      </c>
      <c r="VQ31" s="17">
        <v>54.485999999999997</v>
      </c>
      <c r="VR31" s="17">
        <v>54.485999999999997</v>
      </c>
      <c r="VS31" s="17">
        <v>38.814</v>
      </c>
      <c r="VT31" s="17">
        <v>53.9</v>
      </c>
      <c r="VU31" s="17">
        <v>78.400000000000006</v>
      </c>
      <c r="VV31" s="17">
        <v>78.403999999999996</v>
      </c>
      <c r="VW31" s="17">
        <v>-24.504000000000001</v>
      </c>
      <c r="VX31" s="17">
        <v>96.7</v>
      </c>
      <c r="VY31" s="17">
        <v>110.441</v>
      </c>
      <c r="VZ31" s="17">
        <v>110.441</v>
      </c>
      <c r="WA31" s="17">
        <v>-13.741</v>
      </c>
      <c r="WB31" s="17">
        <v>18.7</v>
      </c>
      <c r="WC31" s="17"/>
      <c r="WD31" s="17">
        <v>17.716000000000001</v>
      </c>
      <c r="WE31" s="17">
        <v>0.98399999999999999</v>
      </c>
      <c r="WF31" s="17">
        <v>0</v>
      </c>
      <c r="WG31" s="17"/>
      <c r="WH31" s="17"/>
      <c r="WI31" s="17">
        <v>0</v>
      </c>
      <c r="WJ31" s="17">
        <v>20</v>
      </c>
      <c r="WK31" s="17">
        <v>19.392749999999999</v>
      </c>
      <c r="WL31" s="17">
        <v>19.392749999999999</v>
      </c>
      <c r="WM31" s="17">
        <v>0.60724999999999996</v>
      </c>
      <c r="WN31" s="17">
        <v>9.3000000000000007</v>
      </c>
      <c r="WO31" s="17">
        <v>10.5</v>
      </c>
      <c r="WP31" s="17">
        <v>10.5</v>
      </c>
      <c r="WQ31" s="17">
        <v>-1.2</v>
      </c>
      <c r="WR31" s="17">
        <v>43.6</v>
      </c>
      <c r="WS31" s="17">
        <v>76</v>
      </c>
      <c r="WT31" s="17">
        <v>69</v>
      </c>
      <c r="WU31" s="17">
        <v>-25.4</v>
      </c>
      <c r="WV31" s="17">
        <v>35.1</v>
      </c>
      <c r="WW31" s="17"/>
      <c r="WX31" s="17"/>
      <c r="WY31" s="17">
        <v>35.1</v>
      </c>
      <c r="WZ31" s="17">
        <v>29.37388</v>
      </c>
      <c r="XA31" s="17">
        <v>29.184000000000001</v>
      </c>
      <c r="XB31" s="17">
        <v>29.184000000000001</v>
      </c>
      <c r="XC31" s="17">
        <v>0.18987999999999999</v>
      </c>
      <c r="XD31" s="17">
        <v>3.4617900000000001</v>
      </c>
      <c r="XE31" s="17">
        <v>2.8159999999999998</v>
      </c>
      <c r="XF31" s="17">
        <v>2.8159999999999998</v>
      </c>
      <c r="XG31" s="17">
        <v>0.64578999999999998</v>
      </c>
      <c r="XH31" s="17">
        <v>14.5</v>
      </c>
      <c r="XI31" s="17">
        <v>14</v>
      </c>
      <c r="XJ31" s="17">
        <v>14</v>
      </c>
      <c r="XK31" s="17">
        <v>0.5</v>
      </c>
      <c r="XL31" s="17">
        <v>11.6</v>
      </c>
      <c r="XM31" s="17">
        <v>17</v>
      </c>
      <c r="XN31" s="17">
        <v>17</v>
      </c>
      <c r="XO31" s="17">
        <v>-5.4</v>
      </c>
      <c r="XP31" s="17">
        <v>6.4</v>
      </c>
      <c r="XQ31" s="17">
        <v>7.07</v>
      </c>
      <c r="XR31" s="17">
        <v>7.07</v>
      </c>
      <c r="XS31" s="17">
        <v>-0.67</v>
      </c>
    </row>
    <row r="32" spans="1:643" ht="24" customHeight="1">
      <c r="A32" s="1"/>
      <c r="B32" s="18" t="s">
        <v>57</v>
      </c>
      <c r="C32" s="18" t="s">
        <v>734</v>
      </c>
      <c r="D32" s="19">
        <v>1.1000000000000001</v>
      </c>
      <c r="E32" s="19">
        <v>0.98</v>
      </c>
      <c r="F32" s="19">
        <v>0.98</v>
      </c>
      <c r="G32" s="19">
        <v>0.12</v>
      </c>
      <c r="H32" s="19">
        <v>1.7</v>
      </c>
      <c r="I32" s="19">
        <v>1.67</v>
      </c>
      <c r="J32" s="19">
        <v>1.67</v>
      </c>
      <c r="K32" s="19">
        <v>0.03</v>
      </c>
      <c r="L32" s="19">
        <v>645.29999999999995</v>
      </c>
      <c r="M32" s="19">
        <v>647.00522999999998</v>
      </c>
      <c r="N32" s="19">
        <v>647.00522999999998</v>
      </c>
      <c r="O32" s="19">
        <v>-1.70523</v>
      </c>
      <c r="P32" s="19">
        <v>214.8</v>
      </c>
      <c r="Q32" s="19">
        <v>212.33768000000001</v>
      </c>
      <c r="R32" s="19">
        <v>212.33768000000001</v>
      </c>
      <c r="S32" s="19">
        <v>2.4623200000000001</v>
      </c>
      <c r="T32" s="19"/>
      <c r="U32" s="19"/>
      <c r="V32" s="19"/>
      <c r="W32" s="19">
        <v>0</v>
      </c>
      <c r="X32" s="19"/>
      <c r="Y32" s="19"/>
      <c r="Z32" s="19"/>
      <c r="AA32" s="19">
        <v>0</v>
      </c>
      <c r="AB32" s="19">
        <v>59.6</v>
      </c>
      <c r="AC32" s="19">
        <v>76.798159999999996</v>
      </c>
      <c r="AD32" s="19">
        <v>76.798159999999996</v>
      </c>
      <c r="AE32" s="19">
        <v>-17.198160000000001</v>
      </c>
      <c r="AF32" s="19">
        <v>166.4</v>
      </c>
      <c r="AG32" s="19">
        <v>159.98926</v>
      </c>
      <c r="AH32" s="19">
        <v>159.98926</v>
      </c>
      <c r="AI32" s="19">
        <v>6.4107399999999997</v>
      </c>
      <c r="AJ32" s="19"/>
      <c r="AK32" s="19"/>
      <c r="AL32" s="19"/>
      <c r="AM32" s="19">
        <v>0</v>
      </c>
      <c r="AN32" s="19"/>
      <c r="AO32" s="19"/>
      <c r="AP32" s="19"/>
      <c r="AQ32" s="19">
        <v>0</v>
      </c>
      <c r="AR32" s="19">
        <v>142.80000000000001</v>
      </c>
      <c r="AS32" s="19">
        <v>125.18819000000001</v>
      </c>
      <c r="AT32" s="19">
        <v>149.27269000000001</v>
      </c>
      <c r="AU32" s="19">
        <v>-6.4726900000000001</v>
      </c>
      <c r="AV32" s="19">
        <v>141.9</v>
      </c>
      <c r="AW32" s="19">
        <v>125.18819000000001</v>
      </c>
      <c r="AX32" s="19">
        <v>149.27269000000001</v>
      </c>
      <c r="AY32" s="19">
        <v>-7.3726900000000004</v>
      </c>
      <c r="AZ32" s="19">
        <v>141.6</v>
      </c>
      <c r="BA32" s="19">
        <v>125.18819000000001</v>
      </c>
      <c r="BB32" s="19">
        <v>149.27269000000001</v>
      </c>
      <c r="BC32" s="19">
        <v>-7.6726900000000002</v>
      </c>
      <c r="BD32" s="19">
        <v>244.5</v>
      </c>
      <c r="BE32" s="19">
        <v>187.78227999999999</v>
      </c>
      <c r="BF32" s="19">
        <v>223.90903</v>
      </c>
      <c r="BG32" s="19">
        <v>20.590969999999999</v>
      </c>
      <c r="BH32" s="19">
        <v>203.1</v>
      </c>
      <c r="BI32" s="19">
        <v>209.48424</v>
      </c>
      <c r="BJ32" s="19">
        <v>209.48424</v>
      </c>
      <c r="BK32" s="19">
        <v>-6.3842400000000001</v>
      </c>
      <c r="BL32" s="19">
        <v>107</v>
      </c>
      <c r="BM32" s="19">
        <v>104.74212</v>
      </c>
      <c r="BN32" s="19">
        <v>104.74212</v>
      </c>
      <c r="BO32" s="19">
        <v>2.2578800000000001</v>
      </c>
      <c r="BP32" s="19">
        <v>562.9</v>
      </c>
      <c r="BQ32" s="19">
        <v>570.52498000000003</v>
      </c>
      <c r="BR32" s="19">
        <v>570.52498000000003</v>
      </c>
      <c r="BS32" s="19">
        <v>-7.6249799999999999</v>
      </c>
      <c r="BT32" s="19">
        <v>10.4</v>
      </c>
      <c r="BU32" s="19">
        <v>10.212540000000001</v>
      </c>
      <c r="BV32" s="19">
        <v>10.212540000000001</v>
      </c>
      <c r="BW32" s="19">
        <v>0.18745999999999999</v>
      </c>
      <c r="BX32" s="19"/>
      <c r="BY32" s="19"/>
      <c r="BZ32" s="19"/>
      <c r="CA32" s="19">
        <v>0</v>
      </c>
      <c r="CB32" s="19"/>
      <c r="CC32" s="19"/>
      <c r="CD32" s="19"/>
      <c r="CE32" s="19">
        <v>0</v>
      </c>
      <c r="CF32" s="19"/>
      <c r="CG32" s="19"/>
      <c r="CH32" s="19"/>
      <c r="CI32" s="19">
        <v>0</v>
      </c>
      <c r="CJ32" s="19"/>
      <c r="CK32" s="19"/>
      <c r="CL32" s="19"/>
      <c r="CM32" s="19">
        <v>0</v>
      </c>
      <c r="CN32" s="19">
        <v>166.6</v>
      </c>
      <c r="CO32" s="19">
        <v>165.3526</v>
      </c>
      <c r="CP32" s="19">
        <v>165.3526</v>
      </c>
      <c r="CQ32" s="19">
        <v>1.2474000000000001</v>
      </c>
      <c r="CR32" s="19">
        <v>7.9</v>
      </c>
      <c r="CS32" s="19">
        <v>6.8603199999999998</v>
      </c>
      <c r="CT32" s="19">
        <v>6.8603199999999998</v>
      </c>
      <c r="CU32" s="19">
        <v>1.0396799999999999</v>
      </c>
      <c r="CV32" s="19">
        <v>15.4</v>
      </c>
      <c r="CW32" s="19">
        <v>0</v>
      </c>
      <c r="CX32" s="19">
        <v>0</v>
      </c>
      <c r="CY32" s="19">
        <v>15.4</v>
      </c>
      <c r="CZ32" s="19">
        <v>6.5</v>
      </c>
      <c r="DA32" s="19">
        <v>6.8787000000000003</v>
      </c>
      <c r="DB32" s="19">
        <v>6.8787000000000003</v>
      </c>
      <c r="DC32" s="19">
        <v>-0.37869999999999998</v>
      </c>
      <c r="DD32" s="19"/>
      <c r="DE32" s="19"/>
      <c r="DF32" s="19"/>
      <c r="DG32" s="19">
        <v>0</v>
      </c>
      <c r="DH32" s="19">
        <v>50.3</v>
      </c>
      <c r="DI32" s="19">
        <v>65</v>
      </c>
      <c r="DJ32" s="19">
        <v>118.53400000000001</v>
      </c>
      <c r="DK32" s="19">
        <v>-68.233999999999995</v>
      </c>
      <c r="DL32" s="19">
        <v>4.9000000000000004</v>
      </c>
      <c r="DM32" s="19"/>
      <c r="DN32" s="19"/>
      <c r="DO32" s="19">
        <v>4.9000000000000004</v>
      </c>
      <c r="DP32" s="19"/>
      <c r="DQ32" s="19"/>
      <c r="DR32" s="19"/>
      <c r="DS32" s="19">
        <v>0</v>
      </c>
      <c r="DT32" s="19"/>
      <c r="DU32" s="19"/>
      <c r="DV32" s="19"/>
      <c r="DW32" s="19">
        <v>0</v>
      </c>
      <c r="DX32" s="19"/>
      <c r="DY32" s="19"/>
      <c r="DZ32" s="19"/>
      <c r="EA32" s="19">
        <v>0</v>
      </c>
      <c r="EB32" s="19">
        <v>110.6</v>
      </c>
      <c r="EC32" s="19">
        <v>113.3477</v>
      </c>
      <c r="ED32" s="19">
        <v>113.3477</v>
      </c>
      <c r="EE32" s="19">
        <v>-2.7477</v>
      </c>
      <c r="EF32" s="19">
        <v>111.9</v>
      </c>
      <c r="EG32" s="19">
        <v>111.18908</v>
      </c>
      <c r="EH32" s="19">
        <v>111.18908</v>
      </c>
      <c r="EI32" s="19">
        <v>0.71092</v>
      </c>
      <c r="EJ32" s="19"/>
      <c r="EK32" s="19"/>
      <c r="EL32" s="19"/>
      <c r="EM32" s="19">
        <v>0</v>
      </c>
      <c r="EN32" s="19"/>
      <c r="EO32" s="19"/>
      <c r="EP32" s="19"/>
      <c r="EQ32" s="19">
        <v>0</v>
      </c>
      <c r="ER32" s="19"/>
      <c r="ES32" s="19"/>
      <c r="ET32" s="19"/>
      <c r="EU32" s="19">
        <v>0</v>
      </c>
      <c r="EV32" s="19">
        <v>6.5</v>
      </c>
      <c r="EW32" s="19">
        <v>6.39</v>
      </c>
      <c r="EX32" s="19">
        <v>6.39</v>
      </c>
      <c r="EY32" s="19">
        <v>0.11</v>
      </c>
      <c r="EZ32" s="19">
        <v>460.5</v>
      </c>
      <c r="FA32" s="19">
        <v>460.67581000000001</v>
      </c>
      <c r="FB32" s="19">
        <v>460.67581000000001</v>
      </c>
      <c r="FC32" s="19">
        <v>-0.17580999999999999</v>
      </c>
      <c r="FD32" s="19">
        <v>0</v>
      </c>
      <c r="FE32" s="19">
        <v>0</v>
      </c>
      <c r="FF32" s="19">
        <v>0</v>
      </c>
      <c r="FG32" s="19">
        <v>0</v>
      </c>
      <c r="FH32" s="19">
        <v>151</v>
      </c>
      <c r="FI32" s="19">
        <v>149.20862</v>
      </c>
      <c r="FJ32" s="19">
        <v>149.20862</v>
      </c>
      <c r="FK32" s="19">
        <v>1.79138</v>
      </c>
      <c r="FL32" s="19">
        <v>41.8</v>
      </c>
      <c r="FM32" s="19">
        <v>37.939279999999997</v>
      </c>
      <c r="FN32" s="19">
        <v>20.000319999999999</v>
      </c>
      <c r="FO32" s="19">
        <v>21.799679999999999</v>
      </c>
      <c r="FP32" s="19">
        <v>18.399999999999999</v>
      </c>
      <c r="FQ32" s="19">
        <v>19.361409999999999</v>
      </c>
      <c r="FR32" s="19">
        <v>19.361409999999999</v>
      </c>
      <c r="FS32" s="19">
        <v>-0.96140999999999999</v>
      </c>
      <c r="FT32" s="19">
        <v>10.3</v>
      </c>
      <c r="FU32" s="19">
        <v>19.09892</v>
      </c>
      <c r="FV32" s="19">
        <v>19.09892</v>
      </c>
      <c r="FW32" s="19">
        <v>-8.7989200000000007</v>
      </c>
      <c r="FX32" s="19">
        <v>91.2</v>
      </c>
      <c r="FY32" s="19">
        <v>88.000979999999998</v>
      </c>
      <c r="FZ32" s="19">
        <v>88.000979999999998</v>
      </c>
      <c r="GA32" s="19">
        <v>3.19902</v>
      </c>
      <c r="GB32" s="19">
        <v>174.7</v>
      </c>
      <c r="GC32" s="19">
        <v>178.66667000000001</v>
      </c>
      <c r="GD32" s="19">
        <v>178.66667000000001</v>
      </c>
      <c r="GE32" s="19">
        <v>-3.9666700000000001</v>
      </c>
      <c r="GF32" s="19">
        <v>174.9</v>
      </c>
      <c r="GG32" s="19">
        <v>178.66667000000001</v>
      </c>
      <c r="GH32" s="19">
        <v>178.66667000000001</v>
      </c>
      <c r="GI32" s="19">
        <v>-3.76667</v>
      </c>
      <c r="GJ32" s="19">
        <v>180.7</v>
      </c>
      <c r="GK32" s="19">
        <v>178.66667000000001</v>
      </c>
      <c r="GL32" s="19">
        <v>178.66667000000001</v>
      </c>
      <c r="GM32" s="19">
        <v>2.0333299999999999</v>
      </c>
      <c r="GN32" s="19">
        <v>107.8</v>
      </c>
      <c r="GO32" s="19">
        <v>111.3477</v>
      </c>
      <c r="GP32" s="19">
        <v>111.3477</v>
      </c>
      <c r="GQ32" s="19">
        <v>-3.5476999999999999</v>
      </c>
      <c r="GR32" s="19">
        <v>8</v>
      </c>
      <c r="GS32" s="19">
        <v>6.3630000000000004</v>
      </c>
      <c r="GT32" s="19">
        <v>8.9477499999999992</v>
      </c>
      <c r="GU32" s="19">
        <v>-0.94774999999999998</v>
      </c>
      <c r="GV32" s="19">
        <v>3.5</v>
      </c>
      <c r="GW32" s="19">
        <v>5.02773</v>
      </c>
      <c r="GX32" s="19">
        <v>5.02773</v>
      </c>
      <c r="GY32" s="19">
        <v>-1.52773</v>
      </c>
      <c r="GZ32" s="19">
        <v>33.1</v>
      </c>
      <c r="HA32" s="19">
        <v>36.537669999999999</v>
      </c>
      <c r="HB32" s="19">
        <v>36.537669999999999</v>
      </c>
      <c r="HC32" s="19">
        <v>-3.4376699999999998</v>
      </c>
      <c r="HD32" s="19">
        <v>45.3</v>
      </c>
      <c r="HE32" s="19">
        <v>44.44858</v>
      </c>
      <c r="HF32" s="19">
        <v>44.44858</v>
      </c>
      <c r="HG32" s="19">
        <v>0.85141999999999995</v>
      </c>
      <c r="HH32" s="19">
        <v>2.8</v>
      </c>
      <c r="HI32" s="19">
        <v>2.84151</v>
      </c>
      <c r="HJ32" s="19">
        <v>2.84151</v>
      </c>
      <c r="HK32" s="19">
        <v>-4.1509999999999998E-2</v>
      </c>
      <c r="HL32" s="19">
        <v>2.5</v>
      </c>
      <c r="HM32" s="19">
        <v>3.9824999999999999</v>
      </c>
      <c r="HN32" s="19">
        <v>3.9824999999999999</v>
      </c>
      <c r="HO32" s="19">
        <v>-1.4824999999999999</v>
      </c>
      <c r="HP32" s="19">
        <v>13.8</v>
      </c>
      <c r="HQ32" s="19">
        <v>15.00379</v>
      </c>
      <c r="HR32" s="19">
        <v>15.00379</v>
      </c>
      <c r="HS32" s="19">
        <v>-1.2037899999999999</v>
      </c>
      <c r="HT32" s="19">
        <v>167.1</v>
      </c>
      <c r="HU32" s="19">
        <v>171.88481999999999</v>
      </c>
      <c r="HV32" s="19">
        <v>171.88481999999999</v>
      </c>
      <c r="HW32" s="19">
        <v>-4.7848199999999999</v>
      </c>
      <c r="HX32" s="19">
        <v>47.2</v>
      </c>
      <c r="HY32" s="19">
        <v>52.665669999999999</v>
      </c>
      <c r="HZ32" s="19">
        <v>40.169899999999998</v>
      </c>
      <c r="IA32" s="19">
        <v>7.0301</v>
      </c>
      <c r="IB32" s="19"/>
      <c r="IC32" s="19"/>
      <c r="ID32" s="19"/>
      <c r="IE32" s="19">
        <v>0</v>
      </c>
      <c r="IF32" s="19"/>
      <c r="IG32" s="19"/>
      <c r="IH32" s="19"/>
      <c r="II32" s="19">
        <v>0</v>
      </c>
      <c r="IJ32" s="19">
        <v>0</v>
      </c>
      <c r="IK32" s="19"/>
      <c r="IL32" s="19">
        <v>0</v>
      </c>
      <c r="IM32" s="19">
        <v>0</v>
      </c>
      <c r="IN32" s="19"/>
      <c r="IO32" s="19"/>
      <c r="IP32" s="19"/>
      <c r="IQ32" s="19">
        <v>0</v>
      </c>
      <c r="IR32" s="19"/>
      <c r="IS32" s="19"/>
      <c r="IT32" s="19"/>
      <c r="IU32" s="19">
        <v>0</v>
      </c>
      <c r="IV32" s="19"/>
      <c r="IW32" s="19"/>
      <c r="IX32" s="19"/>
      <c r="IY32" s="19">
        <v>0</v>
      </c>
      <c r="IZ32" s="19">
        <v>130.19999999999999</v>
      </c>
      <c r="JA32" s="19">
        <v>89.163560000000004</v>
      </c>
      <c r="JB32" s="19">
        <v>89.163560000000004</v>
      </c>
      <c r="JC32" s="19">
        <v>41.036439999999999</v>
      </c>
      <c r="JD32" s="19">
        <v>168.3</v>
      </c>
      <c r="JE32" s="19">
        <v>150.66667000000001</v>
      </c>
      <c r="JF32" s="19">
        <v>150.66667000000001</v>
      </c>
      <c r="JG32" s="19">
        <v>17.633330000000001</v>
      </c>
      <c r="JH32" s="19"/>
      <c r="JI32" s="19"/>
      <c r="JJ32" s="19"/>
      <c r="JK32" s="19">
        <v>0</v>
      </c>
      <c r="JL32" s="19">
        <v>0</v>
      </c>
      <c r="JM32" s="19"/>
      <c r="JN32" s="19"/>
      <c r="JO32" s="19">
        <v>0</v>
      </c>
      <c r="JP32" s="19">
        <v>75.930000000000007</v>
      </c>
      <c r="JQ32" s="19">
        <v>75.333330000000004</v>
      </c>
      <c r="JR32" s="19">
        <v>75.333330000000004</v>
      </c>
      <c r="JS32" s="19">
        <v>0.59667000000000003</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111.4</v>
      </c>
      <c r="KO32" s="19">
        <v>115.35749</v>
      </c>
      <c r="KP32" s="19">
        <v>115.35749</v>
      </c>
      <c r="KQ32" s="19">
        <v>-3.95749</v>
      </c>
      <c r="KR32" s="19">
        <v>0</v>
      </c>
      <c r="KS32" s="19"/>
      <c r="KT32" s="19">
        <v>0</v>
      </c>
      <c r="KU32" s="19">
        <v>0</v>
      </c>
      <c r="KV32" s="19"/>
      <c r="KW32" s="19"/>
      <c r="KX32" s="19"/>
      <c r="KY32" s="19">
        <v>0</v>
      </c>
      <c r="KZ32" s="19">
        <v>152.80000000000001</v>
      </c>
      <c r="LA32" s="19">
        <v>204.49551</v>
      </c>
      <c r="LB32" s="19">
        <v>127.97092000000001</v>
      </c>
      <c r="LC32" s="19">
        <v>24.829080000000001</v>
      </c>
      <c r="LD32" s="19">
        <v>119.8</v>
      </c>
      <c r="LE32" s="19">
        <v>134.20367999999999</v>
      </c>
      <c r="LF32" s="19">
        <v>134.20367999999999</v>
      </c>
      <c r="LG32" s="19">
        <v>-14.40368</v>
      </c>
      <c r="LH32" s="19">
        <v>63.7</v>
      </c>
      <c r="LI32" s="19">
        <v>67.725759999999994</v>
      </c>
      <c r="LJ32" s="19">
        <v>67.725759999999994</v>
      </c>
      <c r="LK32" s="19">
        <v>-4.02576</v>
      </c>
      <c r="LL32" s="19">
        <v>80.099999999999994</v>
      </c>
      <c r="LM32" s="19">
        <v>78.567999999999998</v>
      </c>
      <c r="LN32" s="19">
        <v>78.567999999999998</v>
      </c>
      <c r="LO32" s="19">
        <v>1.532</v>
      </c>
      <c r="LP32" s="19">
        <v>30</v>
      </c>
      <c r="LQ32" s="19">
        <v>30.21547</v>
      </c>
      <c r="LR32" s="19">
        <v>30.215479999999999</v>
      </c>
      <c r="LS32" s="19">
        <v>-0.21548</v>
      </c>
      <c r="LT32" s="19"/>
      <c r="LU32" s="19"/>
      <c r="LV32" s="19"/>
      <c r="LW32" s="19">
        <v>0</v>
      </c>
      <c r="LX32" s="19"/>
      <c r="LY32" s="19"/>
      <c r="LZ32" s="19"/>
      <c r="MA32" s="19">
        <v>0</v>
      </c>
      <c r="MB32" s="19"/>
      <c r="MC32" s="19"/>
      <c r="MD32" s="19"/>
      <c r="ME32" s="19">
        <v>0</v>
      </c>
      <c r="MF32" s="19">
        <v>142.6</v>
      </c>
      <c r="MG32" s="19">
        <v>145.58026000000001</v>
      </c>
      <c r="MH32" s="19">
        <v>149.77393000000001</v>
      </c>
      <c r="MI32" s="19">
        <v>-7.1739300000000004</v>
      </c>
      <c r="MJ32" s="19">
        <v>141.80000000000001</v>
      </c>
      <c r="MK32" s="19">
        <v>145.58026000000001</v>
      </c>
      <c r="ML32" s="19">
        <v>149.77393000000001</v>
      </c>
      <c r="MM32" s="19">
        <v>-7.9739300000000002</v>
      </c>
      <c r="MN32" s="19">
        <v>145.5</v>
      </c>
      <c r="MO32" s="19">
        <v>145.58026000000001</v>
      </c>
      <c r="MP32" s="19">
        <v>149.77393000000001</v>
      </c>
      <c r="MQ32" s="19">
        <v>-4.27393</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0.4</v>
      </c>
      <c r="NU32" s="19">
        <v>0.92700000000000005</v>
      </c>
      <c r="NV32" s="19">
        <v>0.92700000000000005</v>
      </c>
      <c r="NW32" s="19">
        <v>-0.52700000000000002</v>
      </c>
      <c r="NX32" s="19">
        <v>118</v>
      </c>
      <c r="NY32" s="19">
        <v>96.7</v>
      </c>
      <c r="NZ32" s="19">
        <v>87.028000000000006</v>
      </c>
      <c r="OA32" s="19">
        <v>30.972000000000001</v>
      </c>
      <c r="OB32" s="19">
        <v>80.3</v>
      </c>
      <c r="OC32" s="19"/>
      <c r="OD32" s="19">
        <v>80</v>
      </c>
      <c r="OE32" s="19">
        <v>0.3</v>
      </c>
      <c r="OF32" s="19">
        <v>2.6</v>
      </c>
      <c r="OG32" s="19">
        <v>5.5259999999999998</v>
      </c>
      <c r="OH32" s="19">
        <v>5.5259999999999998</v>
      </c>
      <c r="OI32" s="19">
        <v>-2.9260000000000002</v>
      </c>
      <c r="OJ32" s="19">
        <v>0.4</v>
      </c>
      <c r="OK32" s="19"/>
      <c r="OL32" s="19">
        <v>0.4</v>
      </c>
      <c r="OM32" s="19">
        <v>0</v>
      </c>
      <c r="ON32" s="19">
        <v>19.899999999999999</v>
      </c>
      <c r="OO32" s="19">
        <v>17.629770000000001</v>
      </c>
      <c r="OP32" s="19">
        <v>17.629770000000001</v>
      </c>
      <c r="OQ32" s="19">
        <v>2.2702300000000002</v>
      </c>
      <c r="OR32" s="19">
        <v>9.9</v>
      </c>
      <c r="OS32" s="19">
        <v>9</v>
      </c>
      <c r="OT32" s="19">
        <v>9</v>
      </c>
      <c r="OU32" s="19">
        <v>0.9</v>
      </c>
      <c r="OV32" s="19">
        <v>4.8</v>
      </c>
      <c r="OW32" s="19">
        <v>5.67</v>
      </c>
      <c r="OX32" s="19">
        <v>5.67</v>
      </c>
      <c r="OY32" s="19">
        <v>-0.87</v>
      </c>
      <c r="OZ32" s="19"/>
      <c r="PA32" s="19"/>
      <c r="PB32" s="19">
        <v>1.25</v>
      </c>
      <c r="PC32" s="19">
        <v>-1.25</v>
      </c>
      <c r="PD32" s="19">
        <v>3.6</v>
      </c>
      <c r="PE32" s="19">
        <v>3.6</v>
      </c>
      <c r="PF32" s="19">
        <v>3.6</v>
      </c>
      <c r="PG32" s="19">
        <v>0</v>
      </c>
      <c r="PH32" s="19">
        <v>3.2</v>
      </c>
      <c r="PI32" s="19">
        <v>3.4</v>
      </c>
      <c r="PJ32" s="19">
        <v>3.4</v>
      </c>
      <c r="PK32" s="19">
        <v>-0.2</v>
      </c>
      <c r="PL32" s="19">
        <v>7.1</v>
      </c>
      <c r="PM32" s="19">
        <v>19.588640000000002</v>
      </c>
      <c r="PN32" s="19">
        <v>19.588640000000002</v>
      </c>
      <c r="PO32" s="19">
        <v>-12.48864</v>
      </c>
      <c r="PP32" s="19">
        <v>20</v>
      </c>
      <c r="PQ32" s="19">
        <v>20</v>
      </c>
      <c r="PR32" s="19">
        <v>8</v>
      </c>
      <c r="PS32" s="19">
        <v>12</v>
      </c>
      <c r="PT32" s="19">
        <v>6.5</v>
      </c>
      <c r="PU32" s="19">
        <v>6.8</v>
      </c>
      <c r="PV32" s="19">
        <v>3.1</v>
      </c>
      <c r="PW32" s="19">
        <v>3.4</v>
      </c>
      <c r="PX32" s="19">
        <v>3.6</v>
      </c>
      <c r="PY32" s="19">
        <v>3.5</v>
      </c>
      <c r="PZ32" s="19">
        <v>3.5</v>
      </c>
      <c r="QA32" s="19">
        <v>0.1</v>
      </c>
      <c r="QB32" s="19">
        <v>18.600000000000001</v>
      </c>
      <c r="QC32" s="19">
        <v>18.021550000000001</v>
      </c>
      <c r="QD32" s="19">
        <v>18.021550000000001</v>
      </c>
      <c r="QE32" s="19">
        <v>0.57845000000000002</v>
      </c>
      <c r="QF32" s="19">
        <v>14.6</v>
      </c>
      <c r="QG32" s="19">
        <v>12.874000000000001</v>
      </c>
      <c r="QH32" s="19">
        <v>12.874000000000001</v>
      </c>
      <c r="QI32" s="19">
        <v>1.726</v>
      </c>
      <c r="QJ32" s="19">
        <v>18.5</v>
      </c>
      <c r="QK32" s="19">
        <v>18.456</v>
      </c>
      <c r="QL32" s="19">
        <v>18.456</v>
      </c>
      <c r="QM32" s="19">
        <v>4.3999999999999997E-2</v>
      </c>
      <c r="QN32" s="19">
        <v>28.2</v>
      </c>
      <c r="QO32" s="19">
        <v>21.536999999999999</v>
      </c>
      <c r="QP32" s="19">
        <v>21.536999999999999</v>
      </c>
      <c r="QQ32" s="19">
        <v>6.6630000000000003</v>
      </c>
      <c r="QR32" s="19">
        <v>82.9</v>
      </c>
      <c r="QS32" s="19">
        <v>78.5</v>
      </c>
      <c r="QT32" s="19">
        <v>71.959999999999994</v>
      </c>
      <c r="QU32" s="19">
        <v>10.94</v>
      </c>
      <c r="QV32" s="19">
        <v>4.7</v>
      </c>
      <c r="QW32" s="19">
        <v>4.2</v>
      </c>
      <c r="QX32" s="19">
        <v>4.2</v>
      </c>
      <c r="QY32" s="19">
        <v>0.5</v>
      </c>
      <c r="QZ32" s="19">
        <v>2.2999999999999998</v>
      </c>
      <c r="RA32" s="19">
        <v>0</v>
      </c>
      <c r="RB32" s="19">
        <v>0</v>
      </c>
      <c r="RC32" s="19">
        <v>2.2999999999999998</v>
      </c>
      <c r="RD32" s="19">
        <v>0.8</v>
      </c>
      <c r="RE32" s="19">
        <v>1.2</v>
      </c>
      <c r="RF32" s="19">
        <v>1.2</v>
      </c>
      <c r="RG32" s="19">
        <v>-0.4</v>
      </c>
      <c r="RH32" s="19">
        <v>2.1</v>
      </c>
      <c r="RI32" s="19">
        <v>2.8</v>
      </c>
      <c r="RJ32" s="19">
        <v>2.8</v>
      </c>
      <c r="RK32" s="19">
        <v>-0.7</v>
      </c>
      <c r="RL32" s="19">
        <v>18</v>
      </c>
      <c r="RM32" s="19">
        <v>16.472000000000001</v>
      </c>
      <c r="RN32" s="19">
        <v>16.472000000000001</v>
      </c>
      <c r="RO32" s="19">
        <v>1.528</v>
      </c>
      <c r="RP32" s="19">
        <v>3.3</v>
      </c>
      <c r="RQ32" s="19">
        <v>3.5489999999999999</v>
      </c>
      <c r="RR32" s="19">
        <v>3.5489999999999999</v>
      </c>
      <c r="RS32" s="19">
        <v>-0.249</v>
      </c>
      <c r="RT32" s="19">
        <v>14.7</v>
      </c>
      <c r="RU32" s="19">
        <v>12.28936</v>
      </c>
      <c r="RV32" s="19">
        <v>9.3735199999999992</v>
      </c>
      <c r="RW32" s="19">
        <v>5.3264800000000001</v>
      </c>
      <c r="RX32" s="19">
        <v>2</v>
      </c>
      <c r="RY32" s="19">
        <v>2</v>
      </c>
      <c r="RZ32" s="19">
        <v>2</v>
      </c>
      <c r="SA32" s="19">
        <v>0</v>
      </c>
      <c r="SB32" s="19"/>
      <c r="SC32" s="19"/>
      <c r="SD32" s="19">
        <v>0</v>
      </c>
      <c r="SE32" s="19">
        <v>0</v>
      </c>
      <c r="SF32" s="19">
        <v>15.5</v>
      </c>
      <c r="SG32" s="19">
        <v>18.021550000000001</v>
      </c>
      <c r="SH32" s="19">
        <v>18.021550000000001</v>
      </c>
      <c r="SI32" s="19">
        <v>-2.52155</v>
      </c>
      <c r="SJ32" s="19">
        <v>9.6999999999999993</v>
      </c>
      <c r="SK32" s="19">
        <v>9.1</v>
      </c>
      <c r="SL32" s="19">
        <v>9.1</v>
      </c>
      <c r="SM32" s="19">
        <v>0.6</v>
      </c>
      <c r="SN32" s="19">
        <v>20.100000000000001</v>
      </c>
      <c r="SO32" s="19">
        <v>19.588640000000002</v>
      </c>
      <c r="SP32" s="19">
        <v>19.588640000000002</v>
      </c>
      <c r="SQ32" s="19">
        <v>0.51136000000000004</v>
      </c>
      <c r="SR32" s="19">
        <v>20.2</v>
      </c>
      <c r="SS32" s="19">
        <v>19.588640000000002</v>
      </c>
      <c r="ST32" s="19">
        <v>19.588640000000002</v>
      </c>
      <c r="SU32" s="19">
        <v>0.61136000000000001</v>
      </c>
      <c r="SV32" s="19">
        <v>20</v>
      </c>
      <c r="SW32" s="19">
        <v>19.392749999999999</v>
      </c>
      <c r="SX32" s="19">
        <v>19.392749999999999</v>
      </c>
      <c r="SY32" s="19">
        <v>0.60724999999999996</v>
      </c>
      <c r="SZ32" s="19">
        <v>21.1</v>
      </c>
      <c r="TA32" s="19">
        <v>21.103999999999999</v>
      </c>
      <c r="TB32" s="19">
        <v>21.103999999999999</v>
      </c>
      <c r="TC32" s="19">
        <v>-4.0000000000000001E-3</v>
      </c>
      <c r="TD32" s="19">
        <v>44.1</v>
      </c>
      <c r="TE32" s="19">
        <v>62.914000000000001</v>
      </c>
      <c r="TF32" s="19">
        <v>62.914000000000001</v>
      </c>
      <c r="TG32" s="19">
        <v>-18.814</v>
      </c>
      <c r="TH32" s="19">
        <v>38.9</v>
      </c>
      <c r="TI32" s="19">
        <v>33.520000000000003</v>
      </c>
      <c r="TJ32" s="19">
        <v>33.520000000000003</v>
      </c>
      <c r="TK32" s="19">
        <v>5.38</v>
      </c>
      <c r="TL32" s="19">
        <v>88.7</v>
      </c>
      <c r="TM32" s="19">
        <v>69.900000000000006</v>
      </c>
      <c r="TN32" s="19">
        <v>58.12</v>
      </c>
      <c r="TO32" s="19">
        <v>30.58</v>
      </c>
      <c r="TP32" s="19">
        <v>81.8</v>
      </c>
      <c r="TQ32" s="19">
        <v>74.099999999999994</v>
      </c>
      <c r="TR32" s="19">
        <v>58.89</v>
      </c>
      <c r="TS32" s="19">
        <v>22.91</v>
      </c>
      <c r="TT32" s="19">
        <v>12.1</v>
      </c>
      <c r="TU32" s="19">
        <v>9.9</v>
      </c>
      <c r="TV32" s="19">
        <v>3.68</v>
      </c>
      <c r="TW32" s="19">
        <v>8.42</v>
      </c>
      <c r="TX32" s="19">
        <v>6.4</v>
      </c>
      <c r="TY32" s="19">
        <v>7.5</v>
      </c>
      <c r="TZ32" s="19">
        <v>2.5299999999999998</v>
      </c>
      <c r="UA32" s="19">
        <v>3.87</v>
      </c>
      <c r="UB32" s="19">
        <v>20.9</v>
      </c>
      <c r="UC32" s="19">
        <v>19.588640000000002</v>
      </c>
      <c r="UD32" s="19">
        <v>19.588640000000002</v>
      </c>
      <c r="UE32" s="19">
        <v>1.3113600000000001</v>
      </c>
      <c r="UF32" s="19">
        <v>8.5</v>
      </c>
      <c r="UG32" s="19">
        <v>8.4</v>
      </c>
      <c r="UH32" s="19">
        <v>8.4</v>
      </c>
      <c r="UI32" s="19">
        <v>0.1</v>
      </c>
      <c r="UJ32" s="19">
        <v>0</v>
      </c>
      <c r="UK32" s="19"/>
      <c r="UL32" s="19">
        <v>5</v>
      </c>
      <c r="UM32" s="19">
        <v>-5</v>
      </c>
      <c r="UN32" s="19">
        <v>20</v>
      </c>
      <c r="UO32" s="19">
        <v>19.588640000000002</v>
      </c>
      <c r="UP32" s="19">
        <v>19.588640000000002</v>
      </c>
      <c r="UQ32" s="19">
        <v>0.41136</v>
      </c>
      <c r="UR32" s="19">
        <v>20</v>
      </c>
      <c r="US32" s="19">
        <v>19.588640000000002</v>
      </c>
      <c r="UT32" s="19">
        <v>19.588640000000002</v>
      </c>
      <c r="UU32" s="19">
        <v>0.41136</v>
      </c>
      <c r="UV32" s="19">
        <v>20</v>
      </c>
      <c r="UW32" s="19">
        <v>19.588640000000002</v>
      </c>
      <c r="UX32" s="19">
        <v>19.588640000000002</v>
      </c>
      <c r="UY32" s="19">
        <v>0.41136</v>
      </c>
      <c r="UZ32" s="19">
        <v>1.6</v>
      </c>
      <c r="VA32" s="19">
        <v>5.6879999999999997</v>
      </c>
      <c r="VB32" s="19">
        <v>5.6879999999999997</v>
      </c>
      <c r="VC32" s="19">
        <v>-4.0880000000000001</v>
      </c>
      <c r="VD32" s="19">
        <v>18.2</v>
      </c>
      <c r="VE32" s="19"/>
      <c r="VF32" s="19">
        <v>18.026</v>
      </c>
      <c r="VG32" s="19">
        <v>0.17399999999999999</v>
      </c>
      <c r="VH32" s="19">
        <v>117.9</v>
      </c>
      <c r="VI32" s="19">
        <v>149.69999999999999</v>
      </c>
      <c r="VJ32" s="19">
        <v>149.69999999999999</v>
      </c>
      <c r="VK32" s="19">
        <v>-31.8</v>
      </c>
      <c r="VL32" s="19">
        <v>0.6</v>
      </c>
      <c r="VM32" s="19">
        <v>0.6</v>
      </c>
      <c r="VN32" s="19">
        <v>0.6</v>
      </c>
      <c r="VO32" s="19">
        <v>0</v>
      </c>
      <c r="VP32" s="19">
        <v>76</v>
      </c>
      <c r="VQ32" s="19">
        <v>66.504000000000005</v>
      </c>
      <c r="VR32" s="19">
        <v>66.504000000000005</v>
      </c>
      <c r="VS32" s="19">
        <v>9.4960000000000004</v>
      </c>
      <c r="VT32" s="19">
        <v>56.3</v>
      </c>
      <c r="VU32" s="19">
        <v>91.76</v>
      </c>
      <c r="VV32" s="19">
        <v>91.763000000000005</v>
      </c>
      <c r="VW32" s="19">
        <v>-35.463000000000001</v>
      </c>
      <c r="VX32" s="19">
        <v>86.9</v>
      </c>
      <c r="VY32" s="19">
        <v>110.372</v>
      </c>
      <c r="VZ32" s="19">
        <v>110.372</v>
      </c>
      <c r="WA32" s="19">
        <v>-23.472000000000001</v>
      </c>
      <c r="WB32" s="19">
        <v>18.7</v>
      </c>
      <c r="WC32" s="19"/>
      <c r="WD32" s="19">
        <v>17.827999999999999</v>
      </c>
      <c r="WE32" s="19">
        <v>0.872</v>
      </c>
      <c r="WF32" s="19">
        <v>0</v>
      </c>
      <c r="WG32" s="19"/>
      <c r="WH32" s="19"/>
      <c r="WI32" s="19">
        <v>0</v>
      </c>
      <c r="WJ32" s="19">
        <v>20</v>
      </c>
      <c r="WK32" s="19">
        <v>19.392749999999999</v>
      </c>
      <c r="WL32" s="19">
        <v>19.392749999999999</v>
      </c>
      <c r="WM32" s="19">
        <v>0.60724999999999996</v>
      </c>
      <c r="WN32" s="19">
        <v>9.6</v>
      </c>
      <c r="WO32" s="19">
        <v>10.5</v>
      </c>
      <c r="WP32" s="19">
        <v>10.5</v>
      </c>
      <c r="WQ32" s="19">
        <v>-0.9</v>
      </c>
      <c r="WR32" s="19">
        <v>43.1</v>
      </c>
      <c r="WS32" s="19">
        <v>76</v>
      </c>
      <c r="WT32" s="19">
        <v>69</v>
      </c>
      <c r="WU32" s="19">
        <v>-25.9</v>
      </c>
      <c r="WV32" s="19">
        <v>34.9</v>
      </c>
      <c r="WW32" s="19"/>
      <c r="WX32" s="19"/>
      <c r="WY32" s="19">
        <v>34.9</v>
      </c>
      <c r="WZ32" s="19">
        <v>29.21979</v>
      </c>
      <c r="XA32" s="19">
        <v>29.184000000000001</v>
      </c>
      <c r="XB32" s="19">
        <v>29.184000000000001</v>
      </c>
      <c r="XC32" s="19">
        <v>3.5790000000000002E-2</v>
      </c>
      <c r="XD32" s="19">
        <v>3.4551099999999999</v>
      </c>
      <c r="XE32" s="19">
        <v>2.8159999999999998</v>
      </c>
      <c r="XF32" s="19">
        <v>2.8159999999999998</v>
      </c>
      <c r="XG32" s="19">
        <v>0.63910999999999996</v>
      </c>
      <c r="XH32" s="19">
        <v>15</v>
      </c>
      <c r="XI32" s="19">
        <v>14</v>
      </c>
      <c r="XJ32" s="19">
        <v>14</v>
      </c>
      <c r="XK32" s="19">
        <v>1</v>
      </c>
      <c r="XL32" s="19">
        <v>11.6</v>
      </c>
      <c r="XM32" s="19">
        <v>17</v>
      </c>
      <c r="XN32" s="19">
        <v>17</v>
      </c>
      <c r="XO32" s="19">
        <v>-5.4</v>
      </c>
      <c r="XP32" s="19">
        <v>7.4</v>
      </c>
      <c r="XQ32" s="19">
        <v>7.07</v>
      </c>
      <c r="XR32" s="19">
        <v>7.07</v>
      </c>
      <c r="XS32" s="19">
        <v>0.33</v>
      </c>
    </row>
    <row r="33" spans="1:643" ht="24" customHeight="1">
      <c r="A33" s="1"/>
      <c r="B33" s="13" t="s">
        <v>57</v>
      </c>
      <c r="C33" s="13" t="s">
        <v>735</v>
      </c>
      <c r="D33" s="14">
        <v>1.1000000000000001</v>
      </c>
      <c r="E33" s="14">
        <v>0.98</v>
      </c>
      <c r="F33" s="14">
        <v>0.98</v>
      </c>
      <c r="G33" s="14">
        <v>0.12</v>
      </c>
      <c r="H33" s="14">
        <v>1.7</v>
      </c>
      <c r="I33" s="14">
        <v>1.67</v>
      </c>
      <c r="J33" s="14">
        <v>1.67</v>
      </c>
      <c r="K33" s="14">
        <v>0.03</v>
      </c>
      <c r="L33" s="14">
        <v>648.20000000000005</v>
      </c>
      <c r="M33" s="14">
        <v>647.00522999999998</v>
      </c>
      <c r="N33" s="14">
        <v>647.00522999999998</v>
      </c>
      <c r="O33" s="14">
        <v>1.1947700000000001</v>
      </c>
      <c r="P33" s="14">
        <v>215.2</v>
      </c>
      <c r="Q33" s="14">
        <v>212.33768000000001</v>
      </c>
      <c r="R33" s="14">
        <v>212.33768000000001</v>
      </c>
      <c r="S33" s="14">
        <v>2.86232</v>
      </c>
      <c r="T33" s="14"/>
      <c r="U33" s="14"/>
      <c r="V33" s="14"/>
      <c r="W33" s="14">
        <v>0</v>
      </c>
      <c r="X33" s="14"/>
      <c r="Y33" s="14"/>
      <c r="Z33" s="14"/>
      <c r="AA33" s="14">
        <v>0</v>
      </c>
      <c r="AB33" s="14">
        <v>59.9</v>
      </c>
      <c r="AC33" s="14">
        <v>76.798159999999996</v>
      </c>
      <c r="AD33" s="14">
        <v>76.798159999999996</v>
      </c>
      <c r="AE33" s="14">
        <v>-16.898160000000001</v>
      </c>
      <c r="AF33" s="14">
        <v>166.8</v>
      </c>
      <c r="AG33" s="14">
        <v>159.98926</v>
      </c>
      <c r="AH33" s="14">
        <v>159.98926</v>
      </c>
      <c r="AI33" s="14">
        <v>6.81074</v>
      </c>
      <c r="AJ33" s="14"/>
      <c r="AK33" s="14"/>
      <c r="AL33" s="14"/>
      <c r="AM33" s="14">
        <v>0</v>
      </c>
      <c r="AN33" s="14"/>
      <c r="AO33" s="14"/>
      <c r="AP33" s="14"/>
      <c r="AQ33" s="14">
        <v>0</v>
      </c>
      <c r="AR33" s="14">
        <v>158.9</v>
      </c>
      <c r="AS33" s="14">
        <v>116.66667</v>
      </c>
      <c r="AT33" s="14">
        <v>122.85885</v>
      </c>
      <c r="AU33" s="14">
        <v>36.041150000000002</v>
      </c>
      <c r="AV33" s="14">
        <v>159.6</v>
      </c>
      <c r="AW33" s="14">
        <v>116.66667</v>
      </c>
      <c r="AX33" s="14">
        <v>122.85885</v>
      </c>
      <c r="AY33" s="14">
        <v>36.741149999999998</v>
      </c>
      <c r="AZ33" s="14">
        <v>159.5</v>
      </c>
      <c r="BA33" s="14">
        <v>116.66667</v>
      </c>
      <c r="BB33" s="14">
        <v>122.85885</v>
      </c>
      <c r="BC33" s="14">
        <v>36.641150000000003</v>
      </c>
      <c r="BD33" s="14">
        <v>251.8</v>
      </c>
      <c r="BE33" s="14">
        <v>175.00001</v>
      </c>
      <c r="BF33" s="14">
        <v>184.28827000000001</v>
      </c>
      <c r="BG33" s="14">
        <v>67.51173</v>
      </c>
      <c r="BH33" s="14">
        <v>204.1</v>
      </c>
      <c r="BI33" s="14">
        <v>209.48424</v>
      </c>
      <c r="BJ33" s="14">
        <v>209.48424</v>
      </c>
      <c r="BK33" s="14">
        <v>-5.3842400000000001</v>
      </c>
      <c r="BL33" s="14">
        <v>106.1</v>
      </c>
      <c r="BM33" s="14">
        <v>104.74212</v>
      </c>
      <c r="BN33" s="14">
        <v>104.74212</v>
      </c>
      <c r="BO33" s="14">
        <v>1.35788</v>
      </c>
      <c r="BP33" s="14">
        <v>567.79999999999995</v>
      </c>
      <c r="BQ33" s="14">
        <v>570.52498000000003</v>
      </c>
      <c r="BR33" s="14">
        <v>570.52498000000003</v>
      </c>
      <c r="BS33" s="14">
        <v>-2.72498</v>
      </c>
      <c r="BT33" s="14">
        <v>10.5</v>
      </c>
      <c r="BU33" s="14">
        <v>10.212540000000001</v>
      </c>
      <c r="BV33" s="14">
        <v>10.212540000000001</v>
      </c>
      <c r="BW33" s="14">
        <v>0.28745999999999999</v>
      </c>
      <c r="BX33" s="14"/>
      <c r="BY33" s="14"/>
      <c r="BZ33" s="14"/>
      <c r="CA33" s="14">
        <v>0</v>
      </c>
      <c r="CB33" s="14"/>
      <c r="CC33" s="14"/>
      <c r="CD33" s="14"/>
      <c r="CE33" s="14">
        <v>0</v>
      </c>
      <c r="CF33" s="14"/>
      <c r="CG33" s="14"/>
      <c r="CH33" s="14"/>
      <c r="CI33" s="14">
        <v>0</v>
      </c>
      <c r="CJ33" s="14"/>
      <c r="CK33" s="14"/>
      <c r="CL33" s="14"/>
      <c r="CM33" s="14">
        <v>0</v>
      </c>
      <c r="CN33" s="14">
        <v>165.5</v>
      </c>
      <c r="CO33" s="14">
        <v>165.3526</v>
      </c>
      <c r="CP33" s="14">
        <v>165.3526</v>
      </c>
      <c r="CQ33" s="14">
        <v>0.1474</v>
      </c>
      <c r="CR33" s="14">
        <v>8</v>
      </c>
      <c r="CS33" s="14">
        <v>6.8603199999999998</v>
      </c>
      <c r="CT33" s="14">
        <v>6.8603199999999998</v>
      </c>
      <c r="CU33" s="14">
        <v>1.13968</v>
      </c>
      <c r="CV33" s="14">
        <v>15.3</v>
      </c>
      <c r="CW33" s="14">
        <v>0</v>
      </c>
      <c r="CX33" s="14">
        <v>0</v>
      </c>
      <c r="CY33" s="14">
        <v>15.3</v>
      </c>
      <c r="CZ33" s="14">
        <v>6.4</v>
      </c>
      <c r="DA33" s="14">
        <v>6.8787000000000003</v>
      </c>
      <c r="DB33" s="14">
        <v>6.8787000000000003</v>
      </c>
      <c r="DC33" s="14">
        <v>-0.47870000000000001</v>
      </c>
      <c r="DD33" s="14"/>
      <c r="DE33" s="14"/>
      <c r="DF33" s="14"/>
      <c r="DG33" s="14">
        <v>0</v>
      </c>
      <c r="DH33" s="14">
        <v>50.6</v>
      </c>
      <c r="DI33" s="14">
        <v>65</v>
      </c>
      <c r="DJ33" s="14">
        <v>99.378630000000001</v>
      </c>
      <c r="DK33" s="14">
        <v>-48.77863</v>
      </c>
      <c r="DL33" s="14">
        <v>4.9000000000000004</v>
      </c>
      <c r="DM33" s="14"/>
      <c r="DN33" s="14"/>
      <c r="DO33" s="14">
        <v>4.9000000000000004</v>
      </c>
      <c r="DP33" s="14"/>
      <c r="DQ33" s="14"/>
      <c r="DR33" s="14"/>
      <c r="DS33" s="14">
        <v>0</v>
      </c>
      <c r="DT33" s="14"/>
      <c r="DU33" s="14"/>
      <c r="DV33" s="14"/>
      <c r="DW33" s="14">
        <v>0</v>
      </c>
      <c r="DX33" s="14"/>
      <c r="DY33" s="14"/>
      <c r="DZ33" s="14"/>
      <c r="EA33" s="14">
        <v>0</v>
      </c>
      <c r="EB33" s="14">
        <v>110.5</v>
      </c>
      <c r="EC33" s="14">
        <v>113.3477</v>
      </c>
      <c r="ED33" s="14">
        <v>113.3477</v>
      </c>
      <c r="EE33" s="14">
        <v>-2.8477000000000001</v>
      </c>
      <c r="EF33" s="14">
        <v>112.2</v>
      </c>
      <c r="EG33" s="14">
        <v>111.18908</v>
      </c>
      <c r="EH33" s="14">
        <v>111.18908</v>
      </c>
      <c r="EI33" s="14">
        <v>1.01092</v>
      </c>
      <c r="EJ33" s="14"/>
      <c r="EK33" s="14"/>
      <c r="EL33" s="14"/>
      <c r="EM33" s="14">
        <v>0</v>
      </c>
      <c r="EN33" s="14"/>
      <c r="EO33" s="14"/>
      <c r="EP33" s="14"/>
      <c r="EQ33" s="14">
        <v>0</v>
      </c>
      <c r="ER33" s="14"/>
      <c r="ES33" s="14"/>
      <c r="ET33" s="14"/>
      <c r="EU33" s="14">
        <v>0</v>
      </c>
      <c r="EV33" s="14">
        <v>6.5</v>
      </c>
      <c r="EW33" s="14">
        <v>6.39</v>
      </c>
      <c r="EX33" s="14">
        <v>6.39</v>
      </c>
      <c r="EY33" s="14">
        <v>0.11</v>
      </c>
      <c r="EZ33" s="14">
        <v>461.6</v>
      </c>
      <c r="FA33" s="14">
        <v>460.67579999999998</v>
      </c>
      <c r="FB33" s="14">
        <v>460.67581000000001</v>
      </c>
      <c r="FC33" s="14">
        <v>0.92418999999999996</v>
      </c>
      <c r="FD33" s="14">
        <v>0</v>
      </c>
      <c r="FE33" s="14">
        <v>0</v>
      </c>
      <c r="FF33" s="14">
        <v>0</v>
      </c>
      <c r="FG33" s="14">
        <v>0</v>
      </c>
      <c r="FH33" s="14">
        <v>151.9</v>
      </c>
      <c r="FI33" s="14">
        <v>149.20862</v>
      </c>
      <c r="FJ33" s="14">
        <v>149.20862</v>
      </c>
      <c r="FK33" s="14">
        <v>2.6913800000000001</v>
      </c>
      <c r="FL33" s="14">
        <v>42.2</v>
      </c>
      <c r="FM33" s="14">
        <v>37.939279999999997</v>
      </c>
      <c r="FN33" s="14">
        <v>20.000319999999999</v>
      </c>
      <c r="FO33" s="14">
        <v>22.199680000000001</v>
      </c>
      <c r="FP33" s="14">
        <v>18.399999999999999</v>
      </c>
      <c r="FQ33" s="14">
        <v>19.361409999999999</v>
      </c>
      <c r="FR33" s="14">
        <v>19.361409999999999</v>
      </c>
      <c r="FS33" s="14">
        <v>-0.96140999999999999</v>
      </c>
      <c r="FT33" s="14">
        <v>6</v>
      </c>
      <c r="FU33" s="14">
        <v>19.09892</v>
      </c>
      <c r="FV33" s="14">
        <v>19.09892</v>
      </c>
      <c r="FW33" s="14">
        <v>-13.09892</v>
      </c>
      <c r="FX33" s="14">
        <v>91.2</v>
      </c>
      <c r="FY33" s="14">
        <v>88.000979999999998</v>
      </c>
      <c r="FZ33" s="14">
        <v>88.000979999999998</v>
      </c>
      <c r="GA33" s="14">
        <v>3.19902</v>
      </c>
      <c r="GB33" s="14">
        <v>175.7</v>
      </c>
      <c r="GC33" s="14">
        <v>178.66667000000001</v>
      </c>
      <c r="GD33" s="14">
        <v>178.66667000000001</v>
      </c>
      <c r="GE33" s="14">
        <v>-2.9666700000000001</v>
      </c>
      <c r="GF33" s="14">
        <v>176.1</v>
      </c>
      <c r="GG33" s="14">
        <v>178.66667000000001</v>
      </c>
      <c r="GH33" s="14">
        <v>178.66667000000001</v>
      </c>
      <c r="GI33" s="14">
        <v>-2.5666699999999998</v>
      </c>
      <c r="GJ33" s="14">
        <v>180.9</v>
      </c>
      <c r="GK33" s="14">
        <v>178.66667000000001</v>
      </c>
      <c r="GL33" s="14">
        <v>178.66667000000001</v>
      </c>
      <c r="GM33" s="14">
        <v>2.23333</v>
      </c>
      <c r="GN33" s="14">
        <v>108.6</v>
      </c>
      <c r="GO33" s="14">
        <v>111.3477</v>
      </c>
      <c r="GP33" s="14">
        <v>111.3477</v>
      </c>
      <c r="GQ33" s="14">
        <v>-2.7477</v>
      </c>
      <c r="GR33" s="14">
        <v>7.8</v>
      </c>
      <c r="GS33" s="14">
        <v>6.3630000000000004</v>
      </c>
      <c r="GT33" s="14">
        <v>8.9477499999999992</v>
      </c>
      <c r="GU33" s="14">
        <v>-1.14775</v>
      </c>
      <c r="GV33" s="14">
        <v>3.5</v>
      </c>
      <c r="GW33" s="14">
        <v>5.02773</v>
      </c>
      <c r="GX33" s="14">
        <v>5.02773</v>
      </c>
      <c r="GY33" s="14">
        <v>-1.52773</v>
      </c>
      <c r="GZ33" s="14">
        <v>34.1</v>
      </c>
      <c r="HA33" s="14">
        <v>36.537669999999999</v>
      </c>
      <c r="HB33" s="14">
        <v>36.537669999999999</v>
      </c>
      <c r="HC33" s="14">
        <v>-2.4376699999999998</v>
      </c>
      <c r="HD33" s="14">
        <v>45.3</v>
      </c>
      <c r="HE33" s="14">
        <v>44.44858</v>
      </c>
      <c r="HF33" s="14">
        <v>44.44858</v>
      </c>
      <c r="HG33" s="14">
        <v>0.85141999999999995</v>
      </c>
      <c r="HH33" s="14">
        <v>2.8</v>
      </c>
      <c r="HI33" s="14">
        <v>2.84151</v>
      </c>
      <c r="HJ33" s="14">
        <v>2.84151</v>
      </c>
      <c r="HK33" s="14">
        <v>-4.1509999999999998E-2</v>
      </c>
      <c r="HL33" s="14">
        <v>2.5</v>
      </c>
      <c r="HM33" s="14">
        <v>3.9824999999999999</v>
      </c>
      <c r="HN33" s="14">
        <v>3.9824999999999999</v>
      </c>
      <c r="HO33" s="14">
        <v>-1.4824999999999999</v>
      </c>
      <c r="HP33" s="14">
        <v>14.5</v>
      </c>
      <c r="HQ33" s="14">
        <v>15.00379</v>
      </c>
      <c r="HR33" s="14">
        <v>15.00379</v>
      </c>
      <c r="HS33" s="14">
        <v>-0.50378999999999996</v>
      </c>
      <c r="HT33" s="14">
        <v>168.1</v>
      </c>
      <c r="HU33" s="14">
        <v>171.88481999999999</v>
      </c>
      <c r="HV33" s="14">
        <v>171.88481999999999</v>
      </c>
      <c r="HW33" s="14">
        <v>-3.7848199999999999</v>
      </c>
      <c r="HX33" s="14">
        <v>47.4</v>
      </c>
      <c r="HY33" s="14">
        <v>27.460260000000002</v>
      </c>
      <c r="HZ33" s="14">
        <v>30.12</v>
      </c>
      <c r="IA33" s="14">
        <v>17.28</v>
      </c>
      <c r="IB33" s="14"/>
      <c r="IC33" s="14"/>
      <c r="ID33" s="14"/>
      <c r="IE33" s="14">
        <v>0</v>
      </c>
      <c r="IF33" s="14"/>
      <c r="IG33" s="14"/>
      <c r="IH33" s="14"/>
      <c r="II33" s="14">
        <v>0</v>
      </c>
      <c r="IJ33" s="14">
        <v>0</v>
      </c>
      <c r="IK33" s="14"/>
      <c r="IL33" s="14">
        <v>0</v>
      </c>
      <c r="IM33" s="14">
        <v>0</v>
      </c>
      <c r="IN33" s="14"/>
      <c r="IO33" s="14"/>
      <c r="IP33" s="14"/>
      <c r="IQ33" s="14">
        <v>0</v>
      </c>
      <c r="IR33" s="14"/>
      <c r="IS33" s="14"/>
      <c r="IT33" s="14"/>
      <c r="IU33" s="14">
        <v>0</v>
      </c>
      <c r="IV33" s="14"/>
      <c r="IW33" s="14"/>
      <c r="IX33" s="14"/>
      <c r="IY33" s="14">
        <v>0</v>
      </c>
      <c r="IZ33" s="14">
        <v>130.9</v>
      </c>
      <c r="JA33" s="14">
        <v>89.163560000000004</v>
      </c>
      <c r="JB33" s="14">
        <v>89.163560000000004</v>
      </c>
      <c r="JC33" s="14">
        <v>41.736440000000002</v>
      </c>
      <c r="JD33" s="14">
        <v>168.5</v>
      </c>
      <c r="JE33" s="14">
        <v>150.66667000000001</v>
      </c>
      <c r="JF33" s="14">
        <v>150.66667000000001</v>
      </c>
      <c r="JG33" s="14">
        <v>17.83333</v>
      </c>
      <c r="JH33" s="14"/>
      <c r="JI33" s="14"/>
      <c r="JJ33" s="14"/>
      <c r="JK33" s="14">
        <v>0</v>
      </c>
      <c r="JL33" s="14">
        <v>0</v>
      </c>
      <c r="JM33" s="14"/>
      <c r="JN33" s="14"/>
      <c r="JO33" s="14">
        <v>0</v>
      </c>
      <c r="JP33" s="14">
        <v>75.540000000000006</v>
      </c>
      <c r="JQ33" s="14">
        <v>75.333330000000004</v>
      </c>
      <c r="JR33" s="14">
        <v>75.333330000000004</v>
      </c>
      <c r="JS33" s="14">
        <v>0.20666999999999999</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112.5</v>
      </c>
      <c r="KO33" s="14">
        <v>115.35749</v>
      </c>
      <c r="KP33" s="14">
        <v>115.35749</v>
      </c>
      <c r="KQ33" s="14">
        <v>-2.8574899999999999</v>
      </c>
      <c r="KR33" s="14">
        <v>0</v>
      </c>
      <c r="KS33" s="14"/>
      <c r="KT33" s="14">
        <v>0</v>
      </c>
      <c r="KU33" s="14">
        <v>0</v>
      </c>
      <c r="KV33" s="14"/>
      <c r="KW33" s="14"/>
      <c r="KX33" s="14"/>
      <c r="KY33" s="14">
        <v>0</v>
      </c>
      <c r="KZ33" s="14">
        <v>130.80000000000001</v>
      </c>
      <c r="LA33" s="14">
        <v>136.57588000000001</v>
      </c>
      <c r="LB33" s="14">
        <v>110.32944000000001</v>
      </c>
      <c r="LC33" s="14">
        <v>20.470559999999999</v>
      </c>
      <c r="LD33" s="14">
        <v>121</v>
      </c>
      <c r="LE33" s="14">
        <v>134.20367999999999</v>
      </c>
      <c r="LF33" s="14">
        <v>134.20367999999999</v>
      </c>
      <c r="LG33" s="14">
        <v>-13.20368</v>
      </c>
      <c r="LH33" s="14">
        <v>64.099999999999994</v>
      </c>
      <c r="LI33" s="14">
        <v>67.725759999999994</v>
      </c>
      <c r="LJ33" s="14">
        <v>67.725759999999994</v>
      </c>
      <c r="LK33" s="14">
        <v>-3.6257600000000001</v>
      </c>
      <c r="LL33" s="14">
        <v>80.400000000000006</v>
      </c>
      <c r="LM33" s="14">
        <v>78.567999999999998</v>
      </c>
      <c r="LN33" s="14">
        <v>78.567999999999998</v>
      </c>
      <c r="LO33" s="14">
        <v>1.8320000000000001</v>
      </c>
      <c r="LP33" s="14">
        <v>30.3</v>
      </c>
      <c r="LQ33" s="14">
        <v>30.21547</v>
      </c>
      <c r="LR33" s="14">
        <v>30.215479999999999</v>
      </c>
      <c r="LS33" s="14">
        <v>8.4519999999999998E-2</v>
      </c>
      <c r="LT33" s="14"/>
      <c r="LU33" s="14"/>
      <c r="LV33" s="14"/>
      <c r="LW33" s="14">
        <v>0</v>
      </c>
      <c r="LX33" s="14"/>
      <c r="LY33" s="14"/>
      <c r="LZ33" s="14"/>
      <c r="MA33" s="14">
        <v>0</v>
      </c>
      <c r="MB33" s="14"/>
      <c r="MC33" s="14"/>
      <c r="MD33" s="14"/>
      <c r="ME33" s="14">
        <v>0</v>
      </c>
      <c r="MF33" s="14">
        <v>142.80000000000001</v>
      </c>
      <c r="MG33" s="14">
        <v>145.58026000000001</v>
      </c>
      <c r="MH33" s="14">
        <v>149.77393000000001</v>
      </c>
      <c r="MI33" s="14">
        <v>-6.9739300000000002</v>
      </c>
      <c r="MJ33" s="14">
        <v>142.19999999999999</v>
      </c>
      <c r="MK33" s="14">
        <v>145.58026000000001</v>
      </c>
      <c r="ML33" s="14">
        <v>149.77393000000001</v>
      </c>
      <c r="MM33" s="14">
        <v>-7.5739299999999998</v>
      </c>
      <c r="MN33" s="14">
        <v>145.9</v>
      </c>
      <c r="MO33" s="14">
        <v>145.58026000000001</v>
      </c>
      <c r="MP33" s="14">
        <v>149.77393000000001</v>
      </c>
      <c r="MQ33" s="14">
        <v>-3.8739300000000001</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0.2</v>
      </c>
      <c r="NU33" s="14">
        <v>0.91900000000000004</v>
      </c>
      <c r="NV33" s="14">
        <v>0.91900000000000004</v>
      </c>
      <c r="NW33" s="14">
        <v>-0.71899999999999997</v>
      </c>
      <c r="NX33" s="14">
        <v>118.8</v>
      </c>
      <c r="NY33" s="14">
        <v>95.1</v>
      </c>
      <c r="NZ33" s="14">
        <v>89.353999999999999</v>
      </c>
      <c r="OA33" s="14">
        <v>29.446000000000002</v>
      </c>
      <c r="OB33" s="14">
        <v>80.400000000000006</v>
      </c>
      <c r="OC33" s="14"/>
      <c r="OD33" s="14">
        <v>80</v>
      </c>
      <c r="OE33" s="14">
        <v>0.4</v>
      </c>
      <c r="OF33" s="14">
        <v>4.5</v>
      </c>
      <c r="OG33" s="14">
        <v>6.1539999999999999</v>
      </c>
      <c r="OH33" s="14">
        <v>6.1539999999999999</v>
      </c>
      <c r="OI33" s="14">
        <v>-1.6539999999999999</v>
      </c>
      <c r="OJ33" s="14">
        <v>0.4</v>
      </c>
      <c r="OK33" s="14"/>
      <c r="OL33" s="14">
        <v>0.4</v>
      </c>
      <c r="OM33" s="14">
        <v>0</v>
      </c>
      <c r="ON33" s="14">
        <v>19.899999999999999</v>
      </c>
      <c r="OO33" s="14">
        <v>17.629770000000001</v>
      </c>
      <c r="OP33" s="14">
        <v>17.629770000000001</v>
      </c>
      <c r="OQ33" s="14">
        <v>2.2702300000000002</v>
      </c>
      <c r="OR33" s="14">
        <v>9.9</v>
      </c>
      <c r="OS33" s="14">
        <v>9</v>
      </c>
      <c r="OT33" s="14">
        <v>9</v>
      </c>
      <c r="OU33" s="14">
        <v>0.9</v>
      </c>
      <c r="OV33" s="14">
        <v>4.8</v>
      </c>
      <c r="OW33" s="14">
        <v>5.67</v>
      </c>
      <c r="OX33" s="14">
        <v>5.67</v>
      </c>
      <c r="OY33" s="14">
        <v>-0.87</v>
      </c>
      <c r="OZ33" s="14"/>
      <c r="PA33" s="14"/>
      <c r="PB33" s="14">
        <v>1.25</v>
      </c>
      <c r="PC33" s="14">
        <v>-1.25</v>
      </c>
      <c r="PD33" s="14">
        <v>3.7</v>
      </c>
      <c r="PE33" s="14">
        <v>3.6</v>
      </c>
      <c r="PF33" s="14">
        <v>3.6</v>
      </c>
      <c r="PG33" s="14">
        <v>0.1</v>
      </c>
      <c r="PH33" s="14">
        <v>3.2</v>
      </c>
      <c r="PI33" s="14">
        <v>3.4</v>
      </c>
      <c r="PJ33" s="14">
        <v>3.4</v>
      </c>
      <c r="PK33" s="14">
        <v>-0.2</v>
      </c>
      <c r="PL33" s="14">
        <v>6.7</v>
      </c>
      <c r="PM33" s="14">
        <v>19.588640000000002</v>
      </c>
      <c r="PN33" s="14">
        <v>19.588640000000002</v>
      </c>
      <c r="PO33" s="14">
        <v>-12.888640000000001</v>
      </c>
      <c r="PP33" s="14">
        <v>20</v>
      </c>
      <c r="PQ33" s="14">
        <v>20</v>
      </c>
      <c r="PR33" s="14">
        <v>8</v>
      </c>
      <c r="PS33" s="14">
        <v>12</v>
      </c>
      <c r="PT33" s="14">
        <v>7</v>
      </c>
      <c r="PU33" s="14">
        <v>6.8</v>
      </c>
      <c r="PV33" s="14">
        <v>3.1</v>
      </c>
      <c r="PW33" s="14">
        <v>3.9</v>
      </c>
      <c r="PX33" s="14">
        <v>3.6</v>
      </c>
      <c r="PY33" s="14">
        <v>3.5</v>
      </c>
      <c r="PZ33" s="14">
        <v>3.5</v>
      </c>
      <c r="QA33" s="14">
        <v>0.1</v>
      </c>
      <c r="QB33" s="14">
        <v>18.600000000000001</v>
      </c>
      <c r="QC33" s="14">
        <v>18.021550000000001</v>
      </c>
      <c r="QD33" s="14">
        <v>18.021550000000001</v>
      </c>
      <c r="QE33" s="14">
        <v>0.57845000000000002</v>
      </c>
      <c r="QF33" s="14">
        <v>13.9</v>
      </c>
      <c r="QG33" s="14">
        <v>14.156000000000001</v>
      </c>
      <c r="QH33" s="14">
        <v>14.156000000000001</v>
      </c>
      <c r="QI33" s="14">
        <v>-0.25600000000000001</v>
      </c>
      <c r="QJ33" s="14">
        <v>17.2</v>
      </c>
      <c r="QK33" s="14">
        <v>18.553000000000001</v>
      </c>
      <c r="QL33" s="14">
        <v>18.553000000000001</v>
      </c>
      <c r="QM33" s="14">
        <v>-1.353</v>
      </c>
      <c r="QN33" s="14">
        <v>30.1</v>
      </c>
      <c r="QO33" s="14">
        <v>21.992000000000001</v>
      </c>
      <c r="QP33" s="14">
        <v>21.992000000000001</v>
      </c>
      <c r="QQ33" s="14">
        <v>8.1080000000000005</v>
      </c>
      <c r="QR33" s="14">
        <v>85.2</v>
      </c>
      <c r="QS33" s="14">
        <v>78.8</v>
      </c>
      <c r="QT33" s="14">
        <v>73.387</v>
      </c>
      <c r="QU33" s="14">
        <v>11.813000000000001</v>
      </c>
      <c r="QV33" s="14">
        <v>4.7</v>
      </c>
      <c r="QW33" s="14">
        <v>4.2</v>
      </c>
      <c r="QX33" s="14">
        <v>4.2</v>
      </c>
      <c r="QY33" s="14">
        <v>0.5</v>
      </c>
      <c r="QZ33" s="14">
        <v>2.2999999999999998</v>
      </c>
      <c r="RA33" s="14">
        <v>0</v>
      </c>
      <c r="RB33" s="14">
        <v>0</v>
      </c>
      <c r="RC33" s="14">
        <v>2.2999999999999998</v>
      </c>
      <c r="RD33" s="14">
        <v>0.8</v>
      </c>
      <c r="RE33" s="14">
        <v>1.2</v>
      </c>
      <c r="RF33" s="14">
        <v>1.2</v>
      </c>
      <c r="RG33" s="14">
        <v>-0.4</v>
      </c>
      <c r="RH33" s="14">
        <v>2.1</v>
      </c>
      <c r="RI33" s="14">
        <v>2.8</v>
      </c>
      <c r="RJ33" s="14">
        <v>2.8</v>
      </c>
      <c r="RK33" s="14">
        <v>-0.7</v>
      </c>
      <c r="RL33" s="14">
        <v>15.7</v>
      </c>
      <c r="RM33" s="14">
        <v>17.012</v>
      </c>
      <c r="RN33" s="14">
        <v>17.012</v>
      </c>
      <c r="RO33" s="14">
        <v>-1.3120000000000001</v>
      </c>
      <c r="RP33" s="14">
        <v>3.2</v>
      </c>
      <c r="RQ33" s="14">
        <v>3.5489999999999999</v>
      </c>
      <c r="RR33" s="14">
        <v>3.5489999999999999</v>
      </c>
      <c r="RS33" s="14">
        <v>-0.34899999999999998</v>
      </c>
      <c r="RT33" s="14">
        <v>14.7</v>
      </c>
      <c r="RU33" s="14">
        <v>6.4077599999999997</v>
      </c>
      <c r="RV33" s="14">
        <v>7.0284000000000004</v>
      </c>
      <c r="RW33" s="14">
        <v>7.6715999999999998</v>
      </c>
      <c r="RX33" s="14">
        <v>2</v>
      </c>
      <c r="RY33" s="14">
        <v>2</v>
      </c>
      <c r="RZ33" s="14">
        <v>2</v>
      </c>
      <c r="SA33" s="14">
        <v>0</v>
      </c>
      <c r="SB33" s="14"/>
      <c r="SC33" s="14"/>
      <c r="SD33" s="14">
        <v>0</v>
      </c>
      <c r="SE33" s="14">
        <v>0</v>
      </c>
      <c r="SF33" s="14">
        <v>15.2</v>
      </c>
      <c r="SG33" s="14">
        <v>18.021550000000001</v>
      </c>
      <c r="SH33" s="14">
        <v>18.021550000000001</v>
      </c>
      <c r="SI33" s="14">
        <v>-2.8215499999999998</v>
      </c>
      <c r="SJ33" s="14">
        <v>9.6999999999999993</v>
      </c>
      <c r="SK33" s="14">
        <v>9.1</v>
      </c>
      <c r="SL33" s="14">
        <v>9.1</v>
      </c>
      <c r="SM33" s="14">
        <v>0.6</v>
      </c>
      <c r="SN33" s="14">
        <v>20.2</v>
      </c>
      <c r="SO33" s="14">
        <v>19.588640000000002</v>
      </c>
      <c r="SP33" s="14">
        <v>19.588640000000002</v>
      </c>
      <c r="SQ33" s="14">
        <v>0.61136000000000001</v>
      </c>
      <c r="SR33" s="14">
        <v>20.2</v>
      </c>
      <c r="SS33" s="14">
        <v>19.588640000000002</v>
      </c>
      <c r="ST33" s="14">
        <v>19.588640000000002</v>
      </c>
      <c r="SU33" s="14">
        <v>0.61136000000000001</v>
      </c>
      <c r="SV33" s="14">
        <v>20</v>
      </c>
      <c r="SW33" s="14">
        <v>19.392749999999999</v>
      </c>
      <c r="SX33" s="14">
        <v>19.392749999999999</v>
      </c>
      <c r="SY33" s="14">
        <v>0.60724999999999996</v>
      </c>
      <c r="SZ33" s="14">
        <v>20.399999999999999</v>
      </c>
      <c r="TA33" s="14">
        <v>22.736000000000001</v>
      </c>
      <c r="TB33" s="14">
        <v>22.736000000000001</v>
      </c>
      <c r="TC33" s="14">
        <v>-2.3359999999999999</v>
      </c>
      <c r="TD33" s="14">
        <v>49.4</v>
      </c>
      <c r="TE33" s="14">
        <v>65.897000000000006</v>
      </c>
      <c r="TF33" s="14">
        <v>65.897000000000006</v>
      </c>
      <c r="TG33" s="14">
        <v>-16.497</v>
      </c>
      <c r="TH33" s="14">
        <v>37.200000000000003</v>
      </c>
      <c r="TI33" s="14">
        <v>37.673000000000002</v>
      </c>
      <c r="TJ33" s="14">
        <v>37.673000000000002</v>
      </c>
      <c r="TK33" s="14">
        <v>-0.47299999999999998</v>
      </c>
      <c r="TL33" s="14">
        <v>88.5</v>
      </c>
      <c r="TM33" s="14">
        <v>72.599999999999994</v>
      </c>
      <c r="TN33" s="14">
        <v>72.569999999999993</v>
      </c>
      <c r="TO33" s="14">
        <v>15.93</v>
      </c>
      <c r="TP33" s="14">
        <v>60.9</v>
      </c>
      <c r="TQ33" s="14">
        <v>74.3</v>
      </c>
      <c r="TR33" s="14">
        <v>74.27</v>
      </c>
      <c r="TS33" s="14">
        <v>-13.37</v>
      </c>
      <c r="TT33" s="14">
        <v>13.1</v>
      </c>
      <c r="TU33" s="14">
        <v>10.3</v>
      </c>
      <c r="TV33" s="14">
        <v>4.4800000000000004</v>
      </c>
      <c r="TW33" s="14">
        <v>8.6199999999999992</v>
      </c>
      <c r="TX33" s="14">
        <v>7.6</v>
      </c>
      <c r="TY33" s="14">
        <v>7.6</v>
      </c>
      <c r="TZ33" s="14">
        <v>3.19</v>
      </c>
      <c r="UA33" s="14">
        <v>4.41</v>
      </c>
      <c r="UB33" s="14">
        <v>20.9</v>
      </c>
      <c r="UC33" s="14">
        <v>19.588640000000002</v>
      </c>
      <c r="UD33" s="14">
        <v>19.588640000000002</v>
      </c>
      <c r="UE33" s="14">
        <v>1.3113600000000001</v>
      </c>
      <c r="UF33" s="14">
        <v>8.5</v>
      </c>
      <c r="UG33" s="14">
        <v>8.4</v>
      </c>
      <c r="UH33" s="14">
        <v>8.4</v>
      </c>
      <c r="UI33" s="14">
        <v>0.1</v>
      </c>
      <c r="UJ33" s="14">
        <v>0</v>
      </c>
      <c r="UK33" s="14"/>
      <c r="UL33" s="14">
        <v>5</v>
      </c>
      <c r="UM33" s="14">
        <v>-5</v>
      </c>
      <c r="UN33" s="14">
        <v>20</v>
      </c>
      <c r="UO33" s="14">
        <v>19.588640000000002</v>
      </c>
      <c r="UP33" s="14">
        <v>19.588640000000002</v>
      </c>
      <c r="UQ33" s="14">
        <v>0.41136</v>
      </c>
      <c r="UR33" s="14">
        <v>20</v>
      </c>
      <c r="US33" s="14">
        <v>19.588640000000002</v>
      </c>
      <c r="UT33" s="14">
        <v>19.588640000000002</v>
      </c>
      <c r="UU33" s="14">
        <v>0.41136</v>
      </c>
      <c r="UV33" s="14">
        <v>20</v>
      </c>
      <c r="UW33" s="14">
        <v>19.588640000000002</v>
      </c>
      <c r="UX33" s="14">
        <v>19.588640000000002</v>
      </c>
      <c r="UY33" s="14">
        <v>0.41136</v>
      </c>
      <c r="UZ33" s="14">
        <v>3.1</v>
      </c>
      <c r="VA33" s="14">
        <v>6.6040000000000001</v>
      </c>
      <c r="VB33" s="14">
        <v>6.6040000000000001</v>
      </c>
      <c r="VC33" s="14">
        <v>-3.504</v>
      </c>
      <c r="VD33" s="14">
        <v>18.100000000000001</v>
      </c>
      <c r="VE33" s="14"/>
      <c r="VF33" s="14">
        <v>18.03</v>
      </c>
      <c r="VG33" s="14">
        <v>7.0000000000000007E-2</v>
      </c>
      <c r="VH33" s="14">
        <v>75.2</v>
      </c>
      <c r="VI33" s="14">
        <v>148</v>
      </c>
      <c r="VJ33" s="14">
        <v>148</v>
      </c>
      <c r="VK33" s="14">
        <v>-72.8</v>
      </c>
      <c r="VL33" s="14">
        <v>0.6</v>
      </c>
      <c r="VM33" s="14">
        <v>0.6</v>
      </c>
      <c r="VN33" s="14">
        <v>0.6</v>
      </c>
      <c r="VO33" s="14">
        <v>0</v>
      </c>
      <c r="VP33" s="14">
        <v>76.900000000000006</v>
      </c>
      <c r="VQ33" s="14">
        <v>80.557000000000002</v>
      </c>
      <c r="VR33" s="14">
        <v>80.557000000000002</v>
      </c>
      <c r="VS33" s="14">
        <v>-3.657</v>
      </c>
      <c r="VT33" s="14">
        <v>57.1</v>
      </c>
      <c r="VU33" s="14">
        <v>103.78</v>
      </c>
      <c r="VV33" s="14">
        <v>103.78400000000001</v>
      </c>
      <c r="VW33" s="14">
        <v>-46.683999999999997</v>
      </c>
      <c r="VX33" s="14">
        <v>56.1</v>
      </c>
      <c r="VY33" s="14">
        <v>110.11499999999999</v>
      </c>
      <c r="VZ33" s="14">
        <v>110.11499999999999</v>
      </c>
      <c r="WA33" s="14">
        <v>-54.015000000000001</v>
      </c>
      <c r="WB33" s="14">
        <v>18.3</v>
      </c>
      <c r="WC33" s="14"/>
      <c r="WD33" s="14">
        <v>17.456</v>
      </c>
      <c r="WE33" s="14">
        <v>0.84399999999999997</v>
      </c>
      <c r="WF33" s="14">
        <v>0</v>
      </c>
      <c r="WG33" s="14"/>
      <c r="WH33" s="14"/>
      <c r="WI33" s="14">
        <v>0</v>
      </c>
      <c r="WJ33" s="14">
        <v>20</v>
      </c>
      <c r="WK33" s="14">
        <v>19.392749999999999</v>
      </c>
      <c r="WL33" s="14">
        <v>19.392749999999999</v>
      </c>
      <c r="WM33" s="14">
        <v>0.60724999999999996</v>
      </c>
      <c r="WN33" s="14">
        <v>9.9</v>
      </c>
      <c r="WO33" s="14">
        <v>10.5</v>
      </c>
      <c r="WP33" s="14">
        <v>10.5</v>
      </c>
      <c r="WQ33" s="14">
        <v>-0.6</v>
      </c>
      <c r="WR33" s="14">
        <v>43.3</v>
      </c>
      <c r="WS33" s="14">
        <v>76</v>
      </c>
      <c r="WT33" s="14">
        <v>69</v>
      </c>
      <c r="WU33" s="14">
        <v>-25.7</v>
      </c>
      <c r="WV33" s="14">
        <v>34.799999999999997</v>
      </c>
      <c r="WW33" s="14"/>
      <c r="WX33" s="14"/>
      <c r="WY33" s="14">
        <v>34.799999999999997</v>
      </c>
      <c r="WZ33" s="14">
        <v>29.251439999999999</v>
      </c>
      <c r="XA33" s="14">
        <v>29.184000000000001</v>
      </c>
      <c r="XB33" s="14">
        <v>29.184000000000001</v>
      </c>
      <c r="XC33" s="14">
        <v>6.744E-2</v>
      </c>
      <c r="XD33" s="14">
        <v>3.4781200000000001</v>
      </c>
      <c r="XE33" s="14">
        <v>2.8159999999999998</v>
      </c>
      <c r="XF33" s="14">
        <v>2.8159999999999998</v>
      </c>
      <c r="XG33" s="14">
        <v>0.66212000000000004</v>
      </c>
      <c r="XH33" s="14">
        <v>15</v>
      </c>
      <c r="XI33" s="14">
        <v>14</v>
      </c>
      <c r="XJ33" s="14">
        <v>14</v>
      </c>
      <c r="XK33" s="14">
        <v>1</v>
      </c>
      <c r="XL33" s="14">
        <v>11.6</v>
      </c>
      <c r="XM33" s="14">
        <v>17</v>
      </c>
      <c r="XN33" s="14">
        <v>17</v>
      </c>
      <c r="XO33" s="14">
        <v>-5.4</v>
      </c>
      <c r="XP33" s="14">
        <v>7</v>
      </c>
      <c r="XQ33" s="14">
        <v>7.07</v>
      </c>
      <c r="XR33" s="14">
        <v>7.07</v>
      </c>
      <c r="XS33" s="14">
        <v>-7.0000000000000007E-2</v>
      </c>
    </row>
    <row r="34" spans="1:643" ht="24" customHeight="1">
      <c r="A34" s="1"/>
      <c r="B34" s="16" t="s">
        <v>57</v>
      </c>
      <c r="C34" s="16" t="s">
        <v>736</v>
      </c>
      <c r="D34" s="17">
        <v>1.1000000000000001</v>
      </c>
      <c r="E34" s="17">
        <v>0.98</v>
      </c>
      <c r="F34" s="17">
        <v>0.98</v>
      </c>
      <c r="G34" s="17">
        <v>0.12</v>
      </c>
      <c r="H34" s="17">
        <v>1.7</v>
      </c>
      <c r="I34" s="17">
        <v>1.67</v>
      </c>
      <c r="J34" s="17">
        <v>1.67</v>
      </c>
      <c r="K34" s="17">
        <v>0.03</v>
      </c>
      <c r="L34" s="17">
        <v>646.6</v>
      </c>
      <c r="M34" s="17">
        <v>647.00522999999998</v>
      </c>
      <c r="N34" s="17">
        <v>647.00522999999998</v>
      </c>
      <c r="O34" s="17">
        <v>-0.40522999999999998</v>
      </c>
      <c r="P34" s="17">
        <v>215</v>
      </c>
      <c r="Q34" s="17">
        <v>212.33768000000001</v>
      </c>
      <c r="R34" s="17">
        <v>212.33768000000001</v>
      </c>
      <c r="S34" s="17">
        <v>2.6623199999999998</v>
      </c>
      <c r="T34" s="17"/>
      <c r="U34" s="17"/>
      <c r="V34" s="17"/>
      <c r="W34" s="17">
        <v>0</v>
      </c>
      <c r="X34" s="17"/>
      <c r="Y34" s="17"/>
      <c r="Z34" s="17"/>
      <c r="AA34" s="17">
        <v>0</v>
      </c>
      <c r="AB34" s="17">
        <v>60.1</v>
      </c>
      <c r="AC34" s="17">
        <v>67.309690000000003</v>
      </c>
      <c r="AD34" s="17">
        <v>76.798159999999996</v>
      </c>
      <c r="AE34" s="17">
        <v>-16.698160000000001</v>
      </c>
      <c r="AF34" s="17">
        <v>167.3</v>
      </c>
      <c r="AG34" s="17">
        <v>159.98926</v>
      </c>
      <c r="AH34" s="17">
        <v>159.98926</v>
      </c>
      <c r="AI34" s="17">
        <v>7.31074</v>
      </c>
      <c r="AJ34" s="17"/>
      <c r="AK34" s="17"/>
      <c r="AL34" s="17"/>
      <c r="AM34" s="17">
        <v>0</v>
      </c>
      <c r="AN34" s="17"/>
      <c r="AO34" s="17"/>
      <c r="AP34" s="17"/>
      <c r="AQ34" s="17">
        <v>0</v>
      </c>
      <c r="AR34" s="17">
        <v>144.80000000000001</v>
      </c>
      <c r="AS34" s="17">
        <v>124.49289</v>
      </c>
      <c r="AT34" s="17">
        <v>120.04593</v>
      </c>
      <c r="AU34" s="17">
        <v>24.754069999999999</v>
      </c>
      <c r="AV34" s="17">
        <v>144.4</v>
      </c>
      <c r="AW34" s="17">
        <v>124.49289</v>
      </c>
      <c r="AX34" s="17">
        <v>120.04593</v>
      </c>
      <c r="AY34" s="17">
        <v>24.35407</v>
      </c>
      <c r="AZ34" s="17">
        <v>146.1</v>
      </c>
      <c r="BA34" s="17">
        <v>124.49289</v>
      </c>
      <c r="BB34" s="17">
        <v>120.04593</v>
      </c>
      <c r="BC34" s="17">
        <v>26.054069999999999</v>
      </c>
      <c r="BD34" s="17">
        <v>246.2</v>
      </c>
      <c r="BE34" s="17">
        <v>186.73934</v>
      </c>
      <c r="BF34" s="17">
        <v>180.06890000000001</v>
      </c>
      <c r="BG34" s="17">
        <v>66.131100000000004</v>
      </c>
      <c r="BH34" s="17">
        <v>204.2</v>
      </c>
      <c r="BI34" s="17">
        <v>208.81479999999999</v>
      </c>
      <c r="BJ34" s="17">
        <v>208.81479999999999</v>
      </c>
      <c r="BK34" s="17">
        <v>-4.6147999999999998</v>
      </c>
      <c r="BL34" s="17">
        <v>106.6</v>
      </c>
      <c r="BM34" s="17">
        <v>104.4074</v>
      </c>
      <c r="BN34" s="17">
        <v>104.4074</v>
      </c>
      <c r="BO34" s="17">
        <v>2.1926000000000001</v>
      </c>
      <c r="BP34" s="17">
        <v>555.9</v>
      </c>
      <c r="BQ34" s="17">
        <v>570.52498000000003</v>
      </c>
      <c r="BR34" s="17">
        <v>570.52498000000003</v>
      </c>
      <c r="BS34" s="17">
        <v>-14.624980000000001</v>
      </c>
      <c r="BT34" s="17">
        <v>10.5</v>
      </c>
      <c r="BU34" s="17">
        <v>10.212540000000001</v>
      </c>
      <c r="BV34" s="17">
        <v>10.212540000000001</v>
      </c>
      <c r="BW34" s="17">
        <v>0.28745999999999999</v>
      </c>
      <c r="BX34" s="17"/>
      <c r="BY34" s="17"/>
      <c r="BZ34" s="17"/>
      <c r="CA34" s="17">
        <v>0</v>
      </c>
      <c r="CB34" s="17"/>
      <c r="CC34" s="17"/>
      <c r="CD34" s="17"/>
      <c r="CE34" s="17">
        <v>0</v>
      </c>
      <c r="CF34" s="17"/>
      <c r="CG34" s="17"/>
      <c r="CH34" s="17"/>
      <c r="CI34" s="17">
        <v>0</v>
      </c>
      <c r="CJ34" s="17"/>
      <c r="CK34" s="17"/>
      <c r="CL34" s="17"/>
      <c r="CM34" s="17">
        <v>0</v>
      </c>
      <c r="CN34" s="17">
        <v>164.7</v>
      </c>
      <c r="CO34" s="17">
        <v>165.3526</v>
      </c>
      <c r="CP34" s="17">
        <v>165.3526</v>
      </c>
      <c r="CQ34" s="17">
        <v>-0.65259999999999996</v>
      </c>
      <c r="CR34" s="17">
        <v>8</v>
      </c>
      <c r="CS34" s="17">
        <v>6.8603199999999998</v>
      </c>
      <c r="CT34" s="17">
        <v>6.8603199999999998</v>
      </c>
      <c r="CU34" s="17">
        <v>1.13968</v>
      </c>
      <c r="CV34" s="17">
        <v>15.6</v>
      </c>
      <c r="CW34" s="17">
        <v>0</v>
      </c>
      <c r="CX34" s="17">
        <v>0</v>
      </c>
      <c r="CY34" s="17">
        <v>15.6</v>
      </c>
      <c r="CZ34" s="17">
        <v>6.5</v>
      </c>
      <c r="DA34" s="17">
        <v>6.8787000000000003</v>
      </c>
      <c r="DB34" s="17">
        <v>6.8787000000000003</v>
      </c>
      <c r="DC34" s="17">
        <v>-0.37869999999999998</v>
      </c>
      <c r="DD34" s="17"/>
      <c r="DE34" s="17"/>
      <c r="DF34" s="17"/>
      <c r="DG34" s="17">
        <v>0</v>
      </c>
      <c r="DH34" s="17">
        <v>49.9</v>
      </c>
      <c r="DI34" s="17">
        <v>65</v>
      </c>
      <c r="DJ34" s="17">
        <v>30.777080000000002</v>
      </c>
      <c r="DK34" s="17">
        <v>19.122920000000001</v>
      </c>
      <c r="DL34" s="17">
        <v>5.2</v>
      </c>
      <c r="DM34" s="17"/>
      <c r="DN34" s="17"/>
      <c r="DO34" s="17">
        <v>5.2</v>
      </c>
      <c r="DP34" s="17"/>
      <c r="DQ34" s="17"/>
      <c r="DR34" s="17"/>
      <c r="DS34" s="17">
        <v>0</v>
      </c>
      <c r="DT34" s="17"/>
      <c r="DU34" s="17"/>
      <c r="DV34" s="17"/>
      <c r="DW34" s="17">
        <v>0</v>
      </c>
      <c r="DX34" s="17"/>
      <c r="DY34" s="17"/>
      <c r="DZ34" s="17"/>
      <c r="EA34" s="17">
        <v>0</v>
      </c>
      <c r="EB34" s="17">
        <v>110.5</v>
      </c>
      <c r="EC34" s="17">
        <v>113.3477</v>
      </c>
      <c r="ED34" s="17">
        <v>113.3477</v>
      </c>
      <c r="EE34" s="17">
        <v>-2.8477000000000001</v>
      </c>
      <c r="EF34" s="17">
        <v>112</v>
      </c>
      <c r="EG34" s="17">
        <v>111.18908</v>
      </c>
      <c r="EH34" s="17">
        <v>111.18908</v>
      </c>
      <c r="EI34" s="17">
        <v>0.81091999999999997</v>
      </c>
      <c r="EJ34" s="17"/>
      <c r="EK34" s="17"/>
      <c r="EL34" s="17"/>
      <c r="EM34" s="17">
        <v>0</v>
      </c>
      <c r="EN34" s="17"/>
      <c r="EO34" s="17"/>
      <c r="EP34" s="17"/>
      <c r="EQ34" s="17">
        <v>0</v>
      </c>
      <c r="ER34" s="17"/>
      <c r="ES34" s="17"/>
      <c r="ET34" s="17"/>
      <c r="EU34" s="17">
        <v>0</v>
      </c>
      <c r="EV34" s="17">
        <v>6.5</v>
      </c>
      <c r="EW34" s="17">
        <v>6.39</v>
      </c>
      <c r="EX34" s="17">
        <v>6.39</v>
      </c>
      <c r="EY34" s="17">
        <v>0.11</v>
      </c>
      <c r="EZ34" s="17">
        <v>463.6</v>
      </c>
      <c r="FA34" s="17">
        <v>460.67579999999998</v>
      </c>
      <c r="FB34" s="17">
        <v>460.67581000000001</v>
      </c>
      <c r="FC34" s="17">
        <v>2.9241899999999998</v>
      </c>
      <c r="FD34" s="17">
        <v>0</v>
      </c>
      <c r="FE34" s="17">
        <v>0</v>
      </c>
      <c r="FF34" s="17">
        <v>0</v>
      </c>
      <c r="FG34" s="17">
        <v>0</v>
      </c>
      <c r="FH34" s="17">
        <v>152.1</v>
      </c>
      <c r="FI34" s="17">
        <v>149.20862</v>
      </c>
      <c r="FJ34" s="17">
        <v>149.20862</v>
      </c>
      <c r="FK34" s="17">
        <v>2.8913799999999998</v>
      </c>
      <c r="FL34" s="17">
        <v>41.8</v>
      </c>
      <c r="FM34" s="17">
        <v>37.939279999999997</v>
      </c>
      <c r="FN34" s="17">
        <v>20.000319999999999</v>
      </c>
      <c r="FO34" s="17">
        <v>21.799679999999999</v>
      </c>
      <c r="FP34" s="17">
        <v>18.399999999999999</v>
      </c>
      <c r="FQ34" s="17">
        <v>19.361409999999999</v>
      </c>
      <c r="FR34" s="17">
        <v>19.361409999999999</v>
      </c>
      <c r="FS34" s="17">
        <v>-0.96140999999999999</v>
      </c>
      <c r="FT34" s="17">
        <v>6</v>
      </c>
      <c r="FU34" s="17">
        <v>19.09892</v>
      </c>
      <c r="FV34" s="17">
        <v>19.09892</v>
      </c>
      <c r="FW34" s="17">
        <v>-13.09892</v>
      </c>
      <c r="FX34" s="17">
        <v>91.2</v>
      </c>
      <c r="FY34" s="17">
        <v>88.000979999999998</v>
      </c>
      <c r="FZ34" s="17">
        <v>88.000979999999998</v>
      </c>
      <c r="GA34" s="17">
        <v>3.19902</v>
      </c>
      <c r="GB34" s="17">
        <v>176</v>
      </c>
      <c r="GC34" s="17">
        <v>178.66667000000001</v>
      </c>
      <c r="GD34" s="17">
        <v>178.66667000000001</v>
      </c>
      <c r="GE34" s="17">
        <v>-2.6666699999999999</v>
      </c>
      <c r="GF34" s="17">
        <v>176.7</v>
      </c>
      <c r="GG34" s="17">
        <v>178.66667000000001</v>
      </c>
      <c r="GH34" s="17">
        <v>178.66667000000001</v>
      </c>
      <c r="GI34" s="17">
        <v>-1.9666699999999999</v>
      </c>
      <c r="GJ34" s="17">
        <v>181</v>
      </c>
      <c r="GK34" s="17">
        <v>178.66667000000001</v>
      </c>
      <c r="GL34" s="17">
        <v>178.66667000000001</v>
      </c>
      <c r="GM34" s="17">
        <v>2.3333300000000001</v>
      </c>
      <c r="GN34" s="17">
        <v>108.4</v>
      </c>
      <c r="GO34" s="17">
        <v>111.3477</v>
      </c>
      <c r="GP34" s="17">
        <v>111.3477</v>
      </c>
      <c r="GQ34" s="17">
        <v>-2.9477000000000002</v>
      </c>
      <c r="GR34" s="17">
        <v>7.9</v>
      </c>
      <c r="GS34" s="17">
        <v>6.3630000000000004</v>
      </c>
      <c r="GT34" s="17">
        <v>8.9477499999999992</v>
      </c>
      <c r="GU34" s="17">
        <v>-1.04775</v>
      </c>
      <c r="GV34" s="17">
        <v>3.4</v>
      </c>
      <c r="GW34" s="17">
        <v>5.02773</v>
      </c>
      <c r="GX34" s="17">
        <v>5.02773</v>
      </c>
      <c r="GY34" s="17">
        <v>-1.6277299999999999</v>
      </c>
      <c r="GZ34" s="17">
        <v>34</v>
      </c>
      <c r="HA34" s="17">
        <v>36.537669999999999</v>
      </c>
      <c r="HB34" s="17">
        <v>36.537669999999999</v>
      </c>
      <c r="HC34" s="17">
        <v>-2.5376699999999999</v>
      </c>
      <c r="HD34" s="17">
        <v>45.3</v>
      </c>
      <c r="HE34" s="17">
        <v>44.44858</v>
      </c>
      <c r="HF34" s="17">
        <v>44.44858</v>
      </c>
      <c r="HG34" s="17">
        <v>0.85141999999999995</v>
      </c>
      <c r="HH34" s="17">
        <v>2.8</v>
      </c>
      <c r="HI34" s="17">
        <v>2.84151</v>
      </c>
      <c r="HJ34" s="17">
        <v>2.84151</v>
      </c>
      <c r="HK34" s="17">
        <v>-4.1509999999999998E-2</v>
      </c>
      <c r="HL34" s="17">
        <v>2.5</v>
      </c>
      <c r="HM34" s="17">
        <v>3.9824999999999999</v>
      </c>
      <c r="HN34" s="17">
        <v>3.9824999999999999</v>
      </c>
      <c r="HO34" s="17">
        <v>-1.4824999999999999</v>
      </c>
      <c r="HP34" s="17">
        <v>13.7</v>
      </c>
      <c r="HQ34" s="17">
        <v>15.00379</v>
      </c>
      <c r="HR34" s="17">
        <v>15.00379</v>
      </c>
      <c r="HS34" s="17">
        <v>-1.30379</v>
      </c>
      <c r="HT34" s="17">
        <v>167.7</v>
      </c>
      <c r="HU34" s="17">
        <v>171.88481999999999</v>
      </c>
      <c r="HV34" s="17">
        <v>171.88481999999999</v>
      </c>
      <c r="HW34" s="17">
        <v>-4.1848200000000002</v>
      </c>
      <c r="HX34" s="17">
        <v>38.5</v>
      </c>
      <c r="HY34" s="17">
        <v>16.196359999999999</v>
      </c>
      <c r="HZ34" s="17">
        <v>30.12</v>
      </c>
      <c r="IA34" s="17">
        <v>8.3800000000000008</v>
      </c>
      <c r="IB34" s="17"/>
      <c r="IC34" s="17"/>
      <c r="ID34" s="17"/>
      <c r="IE34" s="17">
        <v>0</v>
      </c>
      <c r="IF34" s="17"/>
      <c r="IG34" s="17"/>
      <c r="IH34" s="17"/>
      <c r="II34" s="17">
        <v>0</v>
      </c>
      <c r="IJ34" s="17">
        <v>0</v>
      </c>
      <c r="IK34" s="17"/>
      <c r="IL34" s="17">
        <v>0</v>
      </c>
      <c r="IM34" s="17">
        <v>0</v>
      </c>
      <c r="IN34" s="17"/>
      <c r="IO34" s="17"/>
      <c r="IP34" s="17"/>
      <c r="IQ34" s="17">
        <v>0</v>
      </c>
      <c r="IR34" s="17"/>
      <c r="IS34" s="17"/>
      <c r="IT34" s="17"/>
      <c r="IU34" s="17">
        <v>0</v>
      </c>
      <c r="IV34" s="17"/>
      <c r="IW34" s="17"/>
      <c r="IX34" s="17"/>
      <c r="IY34" s="17">
        <v>0</v>
      </c>
      <c r="IZ34" s="17">
        <v>130.80000000000001</v>
      </c>
      <c r="JA34" s="17">
        <v>89.163560000000004</v>
      </c>
      <c r="JB34" s="17">
        <v>89.163560000000004</v>
      </c>
      <c r="JC34" s="17">
        <v>41.63644</v>
      </c>
      <c r="JD34" s="17">
        <v>168.3</v>
      </c>
      <c r="JE34" s="17">
        <v>150.66667000000001</v>
      </c>
      <c r="JF34" s="17">
        <v>150.66667000000001</v>
      </c>
      <c r="JG34" s="17">
        <v>17.633330000000001</v>
      </c>
      <c r="JH34" s="17"/>
      <c r="JI34" s="17"/>
      <c r="JJ34" s="17"/>
      <c r="JK34" s="17">
        <v>0</v>
      </c>
      <c r="JL34" s="17">
        <v>0</v>
      </c>
      <c r="JM34" s="17"/>
      <c r="JN34" s="17"/>
      <c r="JO34" s="17">
        <v>0</v>
      </c>
      <c r="JP34" s="17">
        <v>75.86</v>
      </c>
      <c r="JQ34" s="17">
        <v>75.333330000000004</v>
      </c>
      <c r="JR34" s="17">
        <v>75.333330000000004</v>
      </c>
      <c r="JS34" s="17">
        <v>0.52666999999999997</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112.4</v>
      </c>
      <c r="KO34" s="17">
        <v>115.35749</v>
      </c>
      <c r="KP34" s="17">
        <v>98.071100000000001</v>
      </c>
      <c r="KQ34" s="17">
        <v>14.328900000000001</v>
      </c>
      <c r="KR34" s="17">
        <v>0</v>
      </c>
      <c r="KS34" s="17"/>
      <c r="KT34" s="17">
        <v>0</v>
      </c>
      <c r="KU34" s="17">
        <v>0</v>
      </c>
      <c r="KV34" s="17"/>
      <c r="KW34" s="17"/>
      <c r="KX34" s="17"/>
      <c r="KY34" s="17">
        <v>0</v>
      </c>
      <c r="KZ34" s="17">
        <v>87.5</v>
      </c>
      <c r="LA34" s="17">
        <v>68.475999999999999</v>
      </c>
      <c r="LB34" s="17">
        <v>109.34555</v>
      </c>
      <c r="LC34" s="17">
        <v>-21.845549999999999</v>
      </c>
      <c r="LD34" s="17">
        <v>121</v>
      </c>
      <c r="LE34" s="17">
        <v>134.20367999999999</v>
      </c>
      <c r="LF34" s="17">
        <v>134.20367999999999</v>
      </c>
      <c r="LG34" s="17">
        <v>-13.20368</v>
      </c>
      <c r="LH34" s="17">
        <v>63.9</v>
      </c>
      <c r="LI34" s="17">
        <v>67.725759999999994</v>
      </c>
      <c r="LJ34" s="17">
        <v>67.725759999999994</v>
      </c>
      <c r="LK34" s="17">
        <v>-3.8257599999999998</v>
      </c>
      <c r="LL34" s="17">
        <v>80.400000000000006</v>
      </c>
      <c r="LM34" s="17">
        <v>78.567999999999998</v>
      </c>
      <c r="LN34" s="17">
        <v>78.567999999999998</v>
      </c>
      <c r="LO34" s="17">
        <v>1.8320000000000001</v>
      </c>
      <c r="LP34" s="17">
        <v>30.2</v>
      </c>
      <c r="LQ34" s="17">
        <v>30.21547</v>
      </c>
      <c r="LR34" s="17">
        <v>30.215479999999999</v>
      </c>
      <c r="LS34" s="17">
        <v>-1.5480000000000001E-2</v>
      </c>
      <c r="LT34" s="17"/>
      <c r="LU34" s="17"/>
      <c r="LV34" s="17"/>
      <c r="LW34" s="17">
        <v>0</v>
      </c>
      <c r="LX34" s="17"/>
      <c r="LY34" s="17"/>
      <c r="LZ34" s="17"/>
      <c r="MA34" s="17">
        <v>0</v>
      </c>
      <c r="MB34" s="17"/>
      <c r="MC34" s="17"/>
      <c r="MD34" s="17"/>
      <c r="ME34" s="17">
        <v>0</v>
      </c>
      <c r="MF34" s="17">
        <v>142.69999999999999</v>
      </c>
      <c r="MG34" s="17">
        <v>131.00919999999999</v>
      </c>
      <c r="MH34" s="17">
        <v>149.77393000000001</v>
      </c>
      <c r="MI34" s="17">
        <v>-7.0739299999999998</v>
      </c>
      <c r="MJ34" s="17">
        <v>141.69999999999999</v>
      </c>
      <c r="MK34" s="17">
        <v>131.00919999999999</v>
      </c>
      <c r="ML34" s="17">
        <v>149.77393000000001</v>
      </c>
      <c r="MM34" s="17">
        <v>-8.0739300000000007</v>
      </c>
      <c r="MN34" s="17">
        <v>145</v>
      </c>
      <c r="MO34" s="17">
        <v>131.00919999999999</v>
      </c>
      <c r="MP34" s="17">
        <v>149.77393000000001</v>
      </c>
      <c r="MQ34" s="17">
        <v>-4.77393</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0.2</v>
      </c>
      <c r="NU34" s="17">
        <v>0.91600000000000004</v>
      </c>
      <c r="NV34" s="17">
        <v>0.91600000000000004</v>
      </c>
      <c r="NW34" s="17">
        <v>-0.71599999999999997</v>
      </c>
      <c r="NX34" s="17">
        <v>120.8</v>
      </c>
      <c r="NY34" s="17">
        <v>93.8</v>
      </c>
      <c r="NZ34" s="17">
        <v>91.658000000000001</v>
      </c>
      <c r="OA34" s="17">
        <v>29.141999999999999</v>
      </c>
      <c r="OB34" s="17">
        <v>80.3</v>
      </c>
      <c r="OC34" s="17"/>
      <c r="OD34" s="17">
        <v>78.551000000000002</v>
      </c>
      <c r="OE34" s="17">
        <v>1.7490000000000001</v>
      </c>
      <c r="OF34" s="17">
        <v>3.8</v>
      </c>
      <c r="OG34" s="17">
        <v>6.7039999999999997</v>
      </c>
      <c r="OH34" s="17">
        <v>6.7039999999999997</v>
      </c>
      <c r="OI34" s="17">
        <v>-2.9039999999999999</v>
      </c>
      <c r="OJ34" s="17">
        <v>0.5</v>
      </c>
      <c r="OK34" s="17"/>
      <c r="OL34" s="17">
        <v>0.4</v>
      </c>
      <c r="OM34" s="17">
        <v>0.1</v>
      </c>
      <c r="ON34" s="17">
        <v>19.899999999999999</v>
      </c>
      <c r="OO34" s="17">
        <v>17.629770000000001</v>
      </c>
      <c r="OP34" s="17">
        <v>17.629770000000001</v>
      </c>
      <c r="OQ34" s="17">
        <v>2.2702300000000002</v>
      </c>
      <c r="OR34" s="17">
        <v>9.9</v>
      </c>
      <c r="OS34" s="17">
        <v>9</v>
      </c>
      <c r="OT34" s="17">
        <v>9</v>
      </c>
      <c r="OU34" s="17">
        <v>0.9</v>
      </c>
      <c r="OV34" s="17">
        <v>4.8</v>
      </c>
      <c r="OW34" s="17">
        <v>5.0526600000000004</v>
      </c>
      <c r="OX34" s="17">
        <v>5.67</v>
      </c>
      <c r="OY34" s="17">
        <v>-0.87</v>
      </c>
      <c r="OZ34" s="17"/>
      <c r="PA34" s="17"/>
      <c r="PB34" s="17">
        <v>1.25</v>
      </c>
      <c r="PC34" s="17">
        <v>-1.25</v>
      </c>
      <c r="PD34" s="17">
        <v>3.6</v>
      </c>
      <c r="PE34" s="17">
        <v>3.5</v>
      </c>
      <c r="PF34" s="17">
        <v>3.5</v>
      </c>
      <c r="PG34" s="17">
        <v>0.1</v>
      </c>
      <c r="PH34" s="17">
        <v>3.2</v>
      </c>
      <c r="PI34" s="17">
        <v>3.4</v>
      </c>
      <c r="PJ34" s="17">
        <v>3.4</v>
      </c>
      <c r="PK34" s="17">
        <v>-0.2</v>
      </c>
      <c r="PL34" s="17">
        <v>6.2</v>
      </c>
      <c r="PM34" s="17">
        <v>19.588640000000002</v>
      </c>
      <c r="PN34" s="17">
        <v>19.588640000000002</v>
      </c>
      <c r="PO34" s="17">
        <v>-13.388640000000001</v>
      </c>
      <c r="PP34" s="17">
        <v>20</v>
      </c>
      <c r="PQ34" s="17">
        <v>20</v>
      </c>
      <c r="PR34" s="17">
        <v>8</v>
      </c>
      <c r="PS34" s="17">
        <v>12</v>
      </c>
      <c r="PT34" s="17">
        <v>7</v>
      </c>
      <c r="PU34" s="17">
        <v>6.8</v>
      </c>
      <c r="PV34" s="17">
        <v>3.1</v>
      </c>
      <c r="PW34" s="17">
        <v>3.9</v>
      </c>
      <c r="PX34" s="17">
        <v>3.6</v>
      </c>
      <c r="PY34" s="17">
        <v>3.5</v>
      </c>
      <c r="PZ34" s="17">
        <v>3.5</v>
      </c>
      <c r="QA34" s="17">
        <v>0.1</v>
      </c>
      <c r="QB34" s="17">
        <v>18.600000000000001</v>
      </c>
      <c r="QC34" s="17">
        <v>18.021550000000001</v>
      </c>
      <c r="QD34" s="17">
        <v>18.021550000000001</v>
      </c>
      <c r="QE34" s="17">
        <v>0.57845000000000002</v>
      </c>
      <c r="QF34" s="17">
        <v>12.4</v>
      </c>
      <c r="QG34" s="17">
        <v>15.116</v>
      </c>
      <c r="QH34" s="17">
        <v>15.116</v>
      </c>
      <c r="QI34" s="17">
        <v>-2.7160000000000002</v>
      </c>
      <c r="QJ34" s="17">
        <v>14.6</v>
      </c>
      <c r="QK34" s="17">
        <v>18.603999999999999</v>
      </c>
      <c r="QL34" s="17">
        <v>18.603999999999999</v>
      </c>
      <c r="QM34" s="17">
        <v>-4.0039999999999996</v>
      </c>
      <c r="QN34" s="17">
        <v>31</v>
      </c>
      <c r="QO34" s="17">
        <v>22.518999999999998</v>
      </c>
      <c r="QP34" s="17">
        <v>22.518999999999998</v>
      </c>
      <c r="QQ34" s="17">
        <v>8.4809999999999999</v>
      </c>
      <c r="QR34" s="17">
        <v>86.7</v>
      </c>
      <c r="QS34" s="17">
        <v>78.8</v>
      </c>
      <c r="QT34" s="17">
        <v>74.355999999999995</v>
      </c>
      <c r="QU34" s="17">
        <v>12.343999999999999</v>
      </c>
      <c r="QV34" s="17">
        <v>4.7</v>
      </c>
      <c r="QW34" s="17">
        <v>4.2</v>
      </c>
      <c r="QX34" s="17">
        <v>4.2</v>
      </c>
      <c r="QY34" s="17">
        <v>0.5</v>
      </c>
      <c r="QZ34" s="17">
        <v>2.2999999999999998</v>
      </c>
      <c r="RA34" s="17">
        <v>0</v>
      </c>
      <c r="RB34" s="17">
        <v>0</v>
      </c>
      <c r="RC34" s="17">
        <v>2.2999999999999998</v>
      </c>
      <c r="RD34" s="17">
        <v>0.8</v>
      </c>
      <c r="RE34" s="17">
        <v>1.2</v>
      </c>
      <c r="RF34" s="17">
        <v>1.2</v>
      </c>
      <c r="RG34" s="17">
        <v>-0.4</v>
      </c>
      <c r="RH34" s="17">
        <v>2.1</v>
      </c>
      <c r="RI34" s="17">
        <v>2.8</v>
      </c>
      <c r="RJ34" s="17">
        <v>2.8</v>
      </c>
      <c r="RK34" s="17">
        <v>-0.7</v>
      </c>
      <c r="RL34" s="17">
        <v>17.100000000000001</v>
      </c>
      <c r="RM34" s="17">
        <v>18.227</v>
      </c>
      <c r="RN34" s="17">
        <v>18.227</v>
      </c>
      <c r="RO34" s="17">
        <v>-1.127</v>
      </c>
      <c r="RP34" s="17">
        <v>3.5</v>
      </c>
      <c r="RQ34" s="17">
        <v>3.5489999999999999</v>
      </c>
      <c r="RR34" s="17">
        <v>3.5489999999999999</v>
      </c>
      <c r="RS34" s="17">
        <v>-4.9000000000000002E-2</v>
      </c>
      <c r="RT34" s="17">
        <v>14.6</v>
      </c>
      <c r="RU34" s="17">
        <v>3.7793700000000001</v>
      </c>
      <c r="RV34" s="17">
        <v>7.0284000000000004</v>
      </c>
      <c r="RW34" s="17">
        <v>7.5716000000000001</v>
      </c>
      <c r="RX34" s="17">
        <v>2</v>
      </c>
      <c r="RY34" s="17">
        <v>2</v>
      </c>
      <c r="RZ34" s="17">
        <v>2</v>
      </c>
      <c r="SA34" s="17">
        <v>0</v>
      </c>
      <c r="SB34" s="17"/>
      <c r="SC34" s="17"/>
      <c r="SD34" s="17">
        <v>0</v>
      </c>
      <c r="SE34" s="17">
        <v>0</v>
      </c>
      <c r="SF34" s="17">
        <v>15</v>
      </c>
      <c r="SG34" s="17">
        <v>18.021550000000001</v>
      </c>
      <c r="SH34" s="17">
        <v>18.021550000000001</v>
      </c>
      <c r="SI34" s="17">
        <v>-3.02155</v>
      </c>
      <c r="SJ34" s="17">
        <v>9.6999999999999993</v>
      </c>
      <c r="SK34" s="17">
        <v>9.1</v>
      </c>
      <c r="SL34" s="17">
        <v>9.1</v>
      </c>
      <c r="SM34" s="17">
        <v>0.6</v>
      </c>
      <c r="SN34" s="17">
        <v>20.2</v>
      </c>
      <c r="SO34" s="17">
        <v>19.588640000000002</v>
      </c>
      <c r="SP34" s="17">
        <v>19.588640000000002</v>
      </c>
      <c r="SQ34" s="17">
        <v>0.61136000000000001</v>
      </c>
      <c r="SR34" s="17">
        <v>20.2</v>
      </c>
      <c r="SS34" s="17">
        <v>19.588640000000002</v>
      </c>
      <c r="ST34" s="17">
        <v>19.588640000000002</v>
      </c>
      <c r="SU34" s="17">
        <v>0.61136000000000001</v>
      </c>
      <c r="SV34" s="17">
        <v>20</v>
      </c>
      <c r="SW34" s="17">
        <v>19.392749999999999</v>
      </c>
      <c r="SX34" s="17">
        <v>19.392749999999999</v>
      </c>
      <c r="SY34" s="17">
        <v>0.60724999999999996</v>
      </c>
      <c r="SZ34" s="17">
        <v>18.100000000000001</v>
      </c>
      <c r="TA34" s="17">
        <v>24.202999999999999</v>
      </c>
      <c r="TB34" s="17">
        <v>24.202999999999999</v>
      </c>
      <c r="TC34" s="17">
        <v>-6.1029999999999998</v>
      </c>
      <c r="TD34" s="17">
        <v>53.1</v>
      </c>
      <c r="TE34" s="17">
        <v>68.356999999999999</v>
      </c>
      <c r="TF34" s="17">
        <v>68.356999999999999</v>
      </c>
      <c r="TG34" s="17">
        <v>-15.257</v>
      </c>
      <c r="TH34" s="17">
        <v>39.5</v>
      </c>
      <c r="TI34" s="17">
        <v>39.621000000000002</v>
      </c>
      <c r="TJ34" s="17">
        <v>39.621000000000002</v>
      </c>
      <c r="TK34" s="17">
        <v>-0.121</v>
      </c>
      <c r="TL34" s="17">
        <v>87.6</v>
      </c>
      <c r="TM34" s="17">
        <v>72.599999999999994</v>
      </c>
      <c r="TN34" s="17">
        <v>72.569999999999993</v>
      </c>
      <c r="TO34" s="17">
        <v>15.03</v>
      </c>
      <c r="TP34" s="17">
        <v>66</v>
      </c>
      <c r="TQ34" s="17">
        <v>74.3</v>
      </c>
      <c r="TR34" s="17">
        <v>74.27</v>
      </c>
      <c r="TS34" s="17">
        <v>-8.27</v>
      </c>
      <c r="TT34" s="17">
        <v>13.2</v>
      </c>
      <c r="TU34" s="17">
        <v>10.3</v>
      </c>
      <c r="TV34" s="17">
        <v>4.4800000000000004</v>
      </c>
      <c r="TW34" s="17">
        <v>8.7200000000000006</v>
      </c>
      <c r="TX34" s="17">
        <v>9.1</v>
      </c>
      <c r="TY34" s="17">
        <v>7.5</v>
      </c>
      <c r="TZ34" s="17">
        <v>3.19</v>
      </c>
      <c r="UA34" s="17">
        <v>5.91</v>
      </c>
      <c r="UB34" s="17">
        <v>20.9</v>
      </c>
      <c r="UC34" s="17">
        <v>19.588640000000002</v>
      </c>
      <c r="UD34" s="17">
        <v>19.588640000000002</v>
      </c>
      <c r="UE34" s="17">
        <v>1.3113600000000001</v>
      </c>
      <c r="UF34" s="17">
        <v>8.5</v>
      </c>
      <c r="UG34" s="17">
        <v>8.4</v>
      </c>
      <c r="UH34" s="17">
        <v>8.4</v>
      </c>
      <c r="UI34" s="17">
        <v>0.1</v>
      </c>
      <c r="UJ34" s="17">
        <v>0</v>
      </c>
      <c r="UK34" s="17"/>
      <c r="UL34" s="17">
        <v>5</v>
      </c>
      <c r="UM34" s="17">
        <v>-5</v>
      </c>
      <c r="UN34" s="17">
        <v>20</v>
      </c>
      <c r="UO34" s="17">
        <v>19.588640000000002</v>
      </c>
      <c r="UP34" s="17">
        <v>19.588640000000002</v>
      </c>
      <c r="UQ34" s="17">
        <v>0.41136</v>
      </c>
      <c r="UR34" s="17">
        <v>20</v>
      </c>
      <c r="US34" s="17">
        <v>19.588640000000002</v>
      </c>
      <c r="UT34" s="17">
        <v>19.588640000000002</v>
      </c>
      <c r="UU34" s="17">
        <v>0.41136</v>
      </c>
      <c r="UV34" s="17">
        <v>20</v>
      </c>
      <c r="UW34" s="17">
        <v>19.588640000000002</v>
      </c>
      <c r="UX34" s="17">
        <v>19.588640000000002</v>
      </c>
      <c r="UY34" s="17">
        <v>0.41136</v>
      </c>
      <c r="UZ34" s="17">
        <v>7.9</v>
      </c>
      <c r="VA34" s="17">
        <v>7.532</v>
      </c>
      <c r="VB34" s="17">
        <v>7.532</v>
      </c>
      <c r="VC34" s="17">
        <v>0.36799999999999999</v>
      </c>
      <c r="VD34" s="17">
        <v>17.600000000000001</v>
      </c>
      <c r="VE34" s="17"/>
      <c r="VF34" s="17">
        <v>17.574000000000002</v>
      </c>
      <c r="VG34" s="17">
        <v>2.5999999999999999E-2</v>
      </c>
      <c r="VH34" s="17">
        <v>80.900000000000006</v>
      </c>
      <c r="VI34" s="17">
        <v>147.9</v>
      </c>
      <c r="VJ34" s="17">
        <v>147.9</v>
      </c>
      <c r="VK34" s="17">
        <v>-67</v>
      </c>
      <c r="VL34" s="17">
        <v>0.6</v>
      </c>
      <c r="VM34" s="17">
        <v>0.6</v>
      </c>
      <c r="VN34" s="17">
        <v>0.6</v>
      </c>
      <c r="VO34" s="17">
        <v>0</v>
      </c>
      <c r="VP34" s="17">
        <v>85.1</v>
      </c>
      <c r="VQ34" s="17">
        <v>95.289000000000001</v>
      </c>
      <c r="VR34" s="17">
        <v>95.289000000000001</v>
      </c>
      <c r="VS34" s="17">
        <v>-10.189</v>
      </c>
      <c r="VT34" s="17">
        <v>59</v>
      </c>
      <c r="VU34" s="17">
        <v>115.36</v>
      </c>
      <c r="VV34" s="17">
        <v>115.361</v>
      </c>
      <c r="VW34" s="17">
        <v>-56.360999999999997</v>
      </c>
      <c r="VX34" s="17">
        <v>69.5</v>
      </c>
      <c r="VY34" s="17">
        <v>110.762</v>
      </c>
      <c r="VZ34" s="17">
        <v>110.762</v>
      </c>
      <c r="WA34" s="17">
        <v>-41.262</v>
      </c>
      <c r="WB34" s="17">
        <v>16.3</v>
      </c>
      <c r="WC34" s="17"/>
      <c r="WD34" s="17">
        <v>16.876999999999999</v>
      </c>
      <c r="WE34" s="17">
        <v>-0.57699999999999996</v>
      </c>
      <c r="WF34" s="17">
        <v>0</v>
      </c>
      <c r="WG34" s="17"/>
      <c r="WH34" s="17"/>
      <c r="WI34" s="17">
        <v>0</v>
      </c>
      <c r="WJ34" s="17">
        <v>20</v>
      </c>
      <c r="WK34" s="17">
        <v>19.392749999999999</v>
      </c>
      <c r="WL34" s="17">
        <v>19.392749999999999</v>
      </c>
      <c r="WM34" s="17">
        <v>0.60724999999999996</v>
      </c>
      <c r="WN34" s="17">
        <v>9.6999999999999993</v>
      </c>
      <c r="WO34" s="17">
        <v>10.5</v>
      </c>
      <c r="WP34" s="17">
        <v>10.5</v>
      </c>
      <c r="WQ34" s="17">
        <v>-0.8</v>
      </c>
      <c r="WR34" s="17">
        <v>43.5</v>
      </c>
      <c r="WS34" s="17">
        <v>76</v>
      </c>
      <c r="WT34" s="17">
        <v>69</v>
      </c>
      <c r="WU34" s="17">
        <v>-25.5</v>
      </c>
      <c r="WV34" s="17">
        <v>34.9</v>
      </c>
      <c r="WW34" s="17"/>
      <c r="WX34" s="17"/>
      <c r="WY34" s="17">
        <v>34.9</v>
      </c>
      <c r="WZ34" s="17">
        <v>29.137650000000001</v>
      </c>
      <c r="XA34" s="17">
        <v>29.184000000000001</v>
      </c>
      <c r="XB34" s="17">
        <v>29.184000000000001</v>
      </c>
      <c r="XC34" s="17">
        <v>-4.6350000000000002E-2</v>
      </c>
      <c r="XD34" s="17">
        <v>3.4784700000000002</v>
      </c>
      <c r="XE34" s="17">
        <v>2.8159999999999998</v>
      </c>
      <c r="XF34" s="17">
        <v>2.8159999999999998</v>
      </c>
      <c r="XG34" s="17">
        <v>0.66247</v>
      </c>
      <c r="XH34" s="17">
        <v>15</v>
      </c>
      <c r="XI34" s="17">
        <v>14</v>
      </c>
      <c r="XJ34" s="17">
        <v>14</v>
      </c>
      <c r="XK34" s="17">
        <v>1</v>
      </c>
      <c r="XL34" s="17">
        <v>14.6</v>
      </c>
      <c r="XM34" s="17">
        <v>17</v>
      </c>
      <c r="XN34" s="17">
        <v>17</v>
      </c>
      <c r="XO34" s="17">
        <v>-2.4</v>
      </c>
      <c r="XP34" s="17">
        <v>7.4</v>
      </c>
      <c r="XQ34" s="17">
        <v>7.07</v>
      </c>
      <c r="XR34" s="17">
        <v>7.07</v>
      </c>
      <c r="XS34" s="17">
        <v>0.33</v>
      </c>
    </row>
    <row r="35" spans="1:643" ht="24" customHeight="1">
      <c r="A35" s="1"/>
      <c r="B35" s="16" t="s">
        <v>57</v>
      </c>
      <c r="C35" s="16" t="s">
        <v>737</v>
      </c>
      <c r="D35" s="17">
        <v>1.1000000000000001</v>
      </c>
      <c r="E35" s="17">
        <v>0.98</v>
      </c>
      <c r="F35" s="17">
        <v>0.98</v>
      </c>
      <c r="G35" s="17">
        <v>0.12</v>
      </c>
      <c r="H35" s="17">
        <v>1.6</v>
      </c>
      <c r="I35" s="17">
        <v>1.67</v>
      </c>
      <c r="J35" s="17">
        <v>1.67</v>
      </c>
      <c r="K35" s="17">
        <v>-7.0000000000000007E-2</v>
      </c>
      <c r="L35" s="17">
        <v>651.29999999999995</v>
      </c>
      <c r="M35" s="17">
        <v>647.00522999999998</v>
      </c>
      <c r="N35" s="17">
        <v>647.00522999999998</v>
      </c>
      <c r="O35" s="17">
        <v>4.2947699999999998</v>
      </c>
      <c r="P35" s="17">
        <v>215.8</v>
      </c>
      <c r="Q35" s="17">
        <v>212.33768000000001</v>
      </c>
      <c r="R35" s="17">
        <v>212.33768000000001</v>
      </c>
      <c r="S35" s="17">
        <v>3.4623200000000001</v>
      </c>
      <c r="T35" s="17"/>
      <c r="U35" s="17"/>
      <c r="V35" s="17"/>
      <c r="W35" s="17">
        <v>0</v>
      </c>
      <c r="X35" s="17"/>
      <c r="Y35" s="17"/>
      <c r="Z35" s="17"/>
      <c r="AA35" s="17">
        <v>0</v>
      </c>
      <c r="AB35" s="17">
        <v>60.4</v>
      </c>
      <c r="AC35" s="17">
        <v>53.692749999999997</v>
      </c>
      <c r="AD35" s="17">
        <v>73.713610000000003</v>
      </c>
      <c r="AE35" s="17">
        <v>-13.313610000000001</v>
      </c>
      <c r="AF35" s="17">
        <v>167.8</v>
      </c>
      <c r="AG35" s="17">
        <v>159.98926</v>
      </c>
      <c r="AH35" s="17">
        <v>159.98926</v>
      </c>
      <c r="AI35" s="17">
        <v>7.81074</v>
      </c>
      <c r="AJ35" s="17"/>
      <c r="AK35" s="17"/>
      <c r="AL35" s="17"/>
      <c r="AM35" s="17">
        <v>0</v>
      </c>
      <c r="AN35" s="17"/>
      <c r="AO35" s="17"/>
      <c r="AP35" s="17"/>
      <c r="AQ35" s="17">
        <v>0</v>
      </c>
      <c r="AR35" s="17">
        <v>138.80000000000001</v>
      </c>
      <c r="AS35" s="17">
        <v>124.49289</v>
      </c>
      <c r="AT35" s="17">
        <v>119.84081999999999</v>
      </c>
      <c r="AU35" s="17">
        <v>18.95918</v>
      </c>
      <c r="AV35" s="17">
        <v>140.30000000000001</v>
      </c>
      <c r="AW35" s="17">
        <v>124.49289</v>
      </c>
      <c r="AX35" s="17">
        <v>119.84081999999999</v>
      </c>
      <c r="AY35" s="17">
        <v>20.45918</v>
      </c>
      <c r="AZ35" s="17">
        <v>139</v>
      </c>
      <c r="BA35" s="17">
        <v>124.49289</v>
      </c>
      <c r="BB35" s="17">
        <v>119.84081999999999</v>
      </c>
      <c r="BC35" s="17">
        <v>19.159179999999999</v>
      </c>
      <c r="BD35" s="17">
        <v>236.7</v>
      </c>
      <c r="BE35" s="17">
        <v>186.73934</v>
      </c>
      <c r="BF35" s="17">
        <v>179.76122000000001</v>
      </c>
      <c r="BG35" s="17">
        <v>56.938780000000001</v>
      </c>
      <c r="BH35" s="17">
        <v>201.8</v>
      </c>
      <c r="BI35" s="17">
        <v>208.81479999999999</v>
      </c>
      <c r="BJ35" s="17">
        <v>208.81479999999999</v>
      </c>
      <c r="BK35" s="17">
        <v>-7.0148000000000001</v>
      </c>
      <c r="BL35" s="17">
        <v>106.1</v>
      </c>
      <c r="BM35" s="17">
        <v>104.4074</v>
      </c>
      <c r="BN35" s="17">
        <v>104.4074</v>
      </c>
      <c r="BO35" s="17">
        <v>1.6926000000000001</v>
      </c>
      <c r="BP35" s="17">
        <v>566.79999999999995</v>
      </c>
      <c r="BQ35" s="17">
        <v>570.52498000000003</v>
      </c>
      <c r="BR35" s="17">
        <v>543.13585999999998</v>
      </c>
      <c r="BS35" s="17">
        <v>23.66414</v>
      </c>
      <c r="BT35" s="17">
        <v>10.5</v>
      </c>
      <c r="BU35" s="17">
        <v>10.212540000000001</v>
      </c>
      <c r="BV35" s="17">
        <v>10.212540000000001</v>
      </c>
      <c r="BW35" s="17">
        <v>0.28745999999999999</v>
      </c>
      <c r="BX35" s="17"/>
      <c r="BY35" s="17"/>
      <c r="BZ35" s="17"/>
      <c r="CA35" s="17">
        <v>0</v>
      </c>
      <c r="CB35" s="17"/>
      <c r="CC35" s="17"/>
      <c r="CD35" s="17"/>
      <c r="CE35" s="17">
        <v>0</v>
      </c>
      <c r="CF35" s="17"/>
      <c r="CG35" s="17"/>
      <c r="CH35" s="17"/>
      <c r="CI35" s="17">
        <v>0</v>
      </c>
      <c r="CJ35" s="17"/>
      <c r="CK35" s="17"/>
      <c r="CL35" s="17"/>
      <c r="CM35" s="17">
        <v>0</v>
      </c>
      <c r="CN35" s="17">
        <v>165.3</v>
      </c>
      <c r="CO35" s="17">
        <v>165.3526</v>
      </c>
      <c r="CP35" s="17">
        <v>165.3526</v>
      </c>
      <c r="CQ35" s="17">
        <v>-5.2600000000000001E-2</v>
      </c>
      <c r="CR35" s="17">
        <v>7.9</v>
      </c>
      <c r="CS35" s="17">
        <v>6.8603199999999998</v>
      </c>
      <c r="CT35" s="17">
        <v>6.8603199999999998</v>
      </c>
      <c r="CU35" s="17">
        <v>1.0396799999999999</v>
      </c>
      <c r="CV35" s="17">
        <v>15.5</v>
      </c>
      <c r="CW35" s="17">
        <v>0</v>
      </c>
      <c r="CX35" s="17">
        <v>0</v>
      </c>
      <c r="CY35" s="17">
        <v>15.5</v>
      </c>
      <c r="CZ35" s="17">
        <v>6.5</v>
      </c>
      <c r="DA35" s="17">
        <v>6.8787000000000003</v>
      </c>
      <c r="DB35" s="17">
        <v>6.8787000000000003</v>
      </c>
      <c r="DC35" s="17">
        <v>-0.37869999999999998</v>
      </c>
      <c r="DD35" s="17"/>
      <c r="DE35" s="17"/>
      <c r="DF35" s="17"/>
      <c r="DG35" s="17">
        <v>0</v>
      </c>
      <c r="DH35" s="17">
        <v>50.9</v>
      </c>
      <c r="DI35" s="17">
        <v>65</v>
      </c>
      <c r="DJ35" s="17">
        <v>15.321759999999999</v>
      </c>
      <c r="DK35" s="17">
        <v>35.578240000000001</v>
      </c>
      <c r="DL35" s="17">
        <v>5.4</v>
      </c>
      <c r="DM35" s="17"/>
      <c r="DN35" s="17"/>
      <c r="DO35" s="17">
        <v>5.4</v>
      </c>
      <c r="DP35" s="17"/>
      <c r="DQ35" s="17"/>
      <c r="DR35" s="17"/>
      <c r="DS35" s="17">
        <v>0</v>
      </c>
      <c r="DT35" s="17"/>
      <c r="DU35" s="17"/>
      <c r="DV35" s="17"/>
      <c r="DW35" s="17">
        <v>0</v>
      </c>
      <c r="DX35" s="17"/>
      <c r="DY35" s="17"/>
      <c r="DZ35" s="17"/>
      <c r="EA35" s="17">
        <v>0</v>
      </c>
      <c r="EB35" s="17">
        <v>110.5</v>
      </c>
      <c r="EC35" s="17">
        <v>113.3477</v>
      </c>
      <c r="ED35" s="17">
        <v>113.3477</v>
      </c>
      <c r="EE35" s="17">
        <v>-2.8477000000000001</v>
      </c>
      <c r="EF35" s="17">
        <v>111.8</v>
      </c>
      <c r="EG35" s="17">
        <v>111.18908</v>
      </c>
      <c r="EH35" s="17">
        <v>111.18908</v>
      </c>
      <c r="EI35" s="17">
        <v>0.61092000000000002</v>
      </c>
      <c r="EJ35" s="17"/>
      <c r="EK35" s="17"/>
      <c r="EL35" s="17"/>
      <c r="EM35" s="17">
        <v>0</v>
      </c>
      <c r="EN35" s="17"/>
      <c r="EO35" s="17"/>
      <c r="EP35" s="17"/>
      <c r="EQ35" s="17">
        <v>0</v>
      </c>
      <c r="ER35" s="17"/>
      <c r="ES35" s="17"/>
      <c r="ET35" s="17"/>
      <c r="EU35" s="17">
        <v>0</v>
      </c>
      <c r="EV35" s="17">
        <v>6.5</v>
      </c>
      <c r="EW35" s="17">
        <v>6.39</v>
      </c>
      <c r="EX35" s="17">
        <v>6.39</v>
      </c>
      <c r="EY35" s="17">
        <v>0.11</v>
      </c>
      <c r="EZ35" s="17">
        <v>462.4</v>
      </c>
      <c r="FA35" s="17">
        <v>460.67579999999998</v>
      </c>
      <c r="FB35" s="17">
        <v>460.67581000000001</v>
      </c>
      <c r="FC35" s="17">
        <v>1.7241899999999999</v>
      </c>
      <c r="FD35" s="17">
        <v>0</v>
      </c>
      <c r="FE35" s="17">
        <v>0</v>
      </c>
      <c r="FF35" s="17">
        <v>0</v>
      </c>
      <c r="FG35" s="17">
        <v>0</v>
      </c>
      <c r="FH35" s="17">
        <v>153.5</v>
      </c>
      <c r="FI35" s="17">
        <v>149.20862</v>
      </c>
      <c r="FJ35" s="17">
        <v>149.20862</v>
      </c>
      <c r="FK35" s="17">
        <v>4.2913800000000002</v>
      </c>
      <c r="FL35" s="17">
        <v>42.2</v>
      </c>
      <c r="FM35" s="17">
        <v>37.939279999999997</v>
      </c>
      <c r="FN35" s="17">
        <v>20.000319999999999</v>
      </c>
      <c r="FO35" s="17">
        <v>22.199680000000001</v>
      </c>
      <c r="FP35" s="17">
        <v>18.399999999999999</v>
      </c>
      <c r="FQ35" s="17">
        <v>19.361409999999999</v>
      </c>
      <c r="FR35" s="17">
        <v>19.361409999999999</v>
      </c>
      <c r="FS35" s="17">
        <v>-0.96140999999999999</v>
      </c>
      <c r="FT35" s="17">
        <v>13.8</v>
      </c>
      <c r="FU35" s="17">
        <v>19.09892</v>
      </c>
      <c r="FV35" s="17">
        <v>19.09892</v>
      </c>
      <c r="FW35" s="17">
        <v>-5.2989199999999999</v>
      </c>
      <c r="FX35" s="17">
        <v>91.2</v>
      </c>
      <c r="FY35" s="17">
        <v>88.000979999999998</v>
      </c>
      <c r="FZ35" s="17">
        <v>88.000979999999998</v>
      </c>
      <c r="GA35" s="17">
        <v>3.19902</v>
      </c>
      <c r="GB35" s="17">
        <v>171.6</v>
      </c>
      <c r="GC35" s="17">
        <v>178.66667000000001</v>
      </c>
      <c r="GD35" s="17">
        <v>178.66667000000001</v>
      </c>
      <c r="GE35" s="17">
        <v>-7.0666700000000002</v>
      </c>
      <c r="GF35" s="17">
        <v>172</v>
      </c>
      <c r="GG35" s="17">
        <v>178.66667000000001</v>
      </c>
      <c r="GH35" s="17">
        <v>178.66667000000001</v>
      </c>
      <c r="GI35" s="17">
        <v>-6.6666699999999999</v>
      </c>
      <c r="GJ35" s="17">
        <v>174.3</v>
      </c>
      <c r="GK35" s="17">
        <v>178.66667000000001</v>
      </c>
      <c r="GL35" s="17">
        <v>178.66667000000001</v>
      </c>
      <c r="GM35" s="17">
        <v>-4.3666700000000001</v>
      </c>
      <c r="GN35" s="17">
        <v>108.4</v>
      </c>
      <c r="GO35" s="17">
        <v>111.3477</v>
      </c>
      <c r="GP35" s="17">
        <v>111.3477</v>
      </c>
      <c r="GQ35" s="17">
        <v>-2.9477000000000002</v>
      </c>
      <c r="GR35" s="17">
        <v>8</v>
      </c>
      <c r="GS35" s="17">
        <v>6.3630000000000004</v>
      </c>
      <c r="GT35" s="17">
        <v>8.9477499999999992</v>
      </c>
      <c r="GU35" s="17">
        <v>-0.94774999999999998</v>
      </c>
      <c r="GV35" s="17">
        <v>3.4</v>
      </c>
      <c r="GW35" s="17">
        <v>5.02773</v>
      </c>
      <c r="GX35" s="17">
        <v>5.02773</v>
      </c>
      <c r="GY35" s="17">
        <v>-1.6277299999999999</v>
      </c>
      <c r="GZ35" s="17">
        <v>34.299999999999997</v>
      </c>
      <c r="HA35" s="17">
        <v>36.537669999999999</v>
      </c>
      <c r="HB35" s="17">
        <v>36.537669999999999</v>
      </c>
      <c r="HC35" s="17">
        <v>-2.23767</v>
      </c>
      <c r="HD35" s="17">
        <v>45.6</v>
      </c>
      <c r="HE35" s="17">
        <v>44.44858</v>
      </c>
      <c r="HF35" s="17">
        <v>44.44858</v>
      </c>
      <c r="HG35" s="17">
        <v>1.1514200000000001</v>
      </c>
      <c r="HH35" s="17">
        <v>2.8</v>
      </c>
      <c r="HI35" s="17">
        <v>2.84151</v>
      </c>
      <c r="HJ35" s="17">
        <v>2.84151</v>
      </c>
      <c r="HK35" s="17">
        <v>-4.1509999999999998E-2</v>
      </c>
      <c r="HL35" s="17">
        <v>2.5</v>
      </c>
      <c r="HM35" s="17">
        <v>3.9824999999999999</v>
      </c>
      <c r="HN35" s="17">
        <v>3.9824999999999999</v>
      </c>
      <c r="HO35" s="17">
        <v>-1.4824999999999999</v>
      </c>
      <c r="HP35" s="17">
        <v>14.3</v>
      </c>
      <c r="HQ35" s="17">
        <v>15.00379</v>
      </c>
      <c r="HR35" s="17">
        <v>15.00379</v>
      </c>
      <c r="HS35" s="17">
        <v>-0.70379000000000003</v>
      </c>
      <c r="HT35" s="17">
        <v>169.2</v>
      </c>
      <c r="HU35" s="17">
        <v>171.88481999999999</v>
      </c>
      <c r="HV35" s="17">
        <v>169.51521</v>
      </c>
      <c r="HW35" s="17">
        <v>-0.31520999999999999</v>
      </c>
      <c r="HX35" s="17">
        <v>20.9</v>
      </c>
      <c r="HY35" s="17">
        <v>16.196359999999999</v>
      </c>
      <c r="HZ35" s="17">
        <v>30.12</v>
      </c>
      <c r="IA35" s="17">
        <v>-9.2200000000000006</v>
      </c>
      <c r="IB35" s="17"/>
      <c r="IC35" s="17"/>
      <c r="ID35" s="17"/>
      <c r="IE35" s="17">
        <v>0</v>
      </c>
      <c r="IF35" s="17"/>
      <c r="IG35" s="17"/>
      <c r="IH35" s="17"/>
      <c r="II35" s="17">
        <v>0</v>
      </c>
      <c r="IJ35" s="17">
        <v>0</v>
      </c>
      <c r="IK35" s="17"/>
      <c r="IL35" s="17">
        <v>0</v>
      </c>
      <c r="IM35" s="17">
        <v>0</v>
      </c>
      <c r="IN35" s="17"/>
      <c r="IO35" s="17"/>
      <c r="IP35" s="17"/>
      <c r="IQ35" s="17">
        <v>0</v>
      </c>
      <c r="IR35" s="17"/>
      <c r="IS35" s="17"/>
      <c r="IT35" s="17"/>
      <c r="IU35" s="17">
        <v>0</v>
      </c>
      <c r="IV35" s="17"/>
      <c r="IW35" s="17"/>
      <c r="IX35" s="17"/>
      <c r="IY35" s="17">
        <v>0</v>
      </c>
      <c r="IZ35" s="17">
        <v>131.4</v>
      </c>
      <c r="JA35" s="17">
        <v>89.163560000000004</v>
      </c>
      <c r="JB35" s="17">
        <v>89.163560000000004</v>
      </c>
      <c r="JC35" s="17">
        <v>42.236440000000002</v>
      </c>
      <c r="JD35" s="17">
        <v>168.4</v>
      </c>
      <c r="JE35" s="17">
        <v>150.66667000000001</v>
      </c>
      <c r="JF35" s="17">
        <v>150.66667000000001</v>
      </c>
      <c r="JG35" s="17">
        <v>17.733329999999999</v>
      </c>
      <c r="JH35" s="17"/>
      <c r="JI35" s="17"/>
      <c r="JJ35" s="17"/>
      <c r="JK35" s="17">
        <v>0</v>
      </c>
      <c r="JL35" s="17">
        <v>0</v>
      </c>
      <c r="JM35" s="17"/>
      <c r="JN35" s="17"/>
      <c r="JO35" s="17">
        <v>0</v>
      </c>
      <c r="JP35" s="17">
        <v>75.89</v>
      </c>
      <c r="JQ35" s="17">
        <v>75.333330000000004</v>
      </c>
      <c r="JR35" s="17">
        <v>75.333330000000004</v>
      </c>
      <c r="JS35" s="17">
        <v>0.55667</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113.2</v>
      </c>
      <c r="KO35" s="17">
        <v>115.35749</v>
      </c>
      <c r="KP35" s="17">
        <v>67.780090000000001</v>
      </c>
      <c r="KQ35" s="17">
        <v>45.419910000000002</v>
      </c>
      <c r="KR35" s="17">
        <v>0</v>
      </c>
      <c r="KS35" s="17"/>
      <c r="KT35" s="17">
        <v>0</v>
      </c>
      <c r="KU35" s="17">
        <v>0</v>
      </c>
      <c r="KV35" s="17"/>
      <c r="KW35" s="17"/>
      <c r="KX35" s="17"/>
      <c r="KY35" s="17">
        <v>0</v>
      </c>
      <c r="KZ35" s="17">
        <v>63.7</v>
      </c>
      <c r="LA35" s="17">
        <v>68.475999999999999</v>
      </c>
      <c r="LB35" s="17">
        <v>110.28838</v>
      </c>
      <c r="LC35" s="17">
        <v>-46.588380000000001</v>
      </c>
      <c r="LD35" s="17">
        <v>121.3</v>
      </c>
      <c r="LE35" s="17">
        <v>134.20367999999999</v>
      </c>
      <c r="LF35" s="17">
        <v>134.20367999999999</v>
      </c>
      <c r="LG35" s="17">
        <v>-12.90368</v>
      </c>
      <c r="LH35" s="17">
        <v>64.400000000000006</v>
      </c>
      <c r="LI35" s="17">
        <v>67.725759999999994</v>
      </c>
      <c r="LJ35" s="17">
        <v>67.725759999999994</v>
      </c>
      <c r="LK35" s="17">
        <v>-3.3257599999999998</v>
      </c>
      <c r="LL35" s="17">
        <v>78.400000000000006</v>
      </c>
      <c r="LM35" s="17">
        <v>78.567999999999998</v>
      </c>
      <c r="LN35" s="17">
        <v>78.567999999999998</v>
      </c>
      <c r="LO35" s="17">
        <v>-0.16800000000000001</v>
      </c>
      <c r="LP35" s="17">
        <v>30.6</v>
      </c>
      <c r="LQ35" s="17">
        <v>30.21547</v>
      </c>
      <c r="LR35" s="17">
        <v>30.215479999999999</v>
      </c>
      <c r="LS35" s="17">
        <v>0.38451999999999997</v>
      </c>
      <c r="LT35" s="17"/>
      <c r="LU35" s="17"/>
      <c r="LV35" s="17"/>
      <c r="LW35" s="17">
        <v>0</v>
      </c>
      <c r="LX35" s="17"/>
      <c r="LY35" s="17"/>
      <c r="LZ35" s="17"/>
      <c r="MA35" s="17">
        <v>0</v>
      </c>
      <c r="MB35" s="17"/>
      <c r="MC35" s="17"/>
      <c r="MD35" s="17"/>
      <c r="ME35" s="17">
        <v>0</v>
      </c>
      <c r="MF35" s="17">
        <v>143.1</v>
      </c>
      <c r="MG35" s="17">
        <v>112.84184</v>
      </c>
      <c r="MH35" s="17">
        <v>149.77393000000001</v>
      </c>
      <c r="MI35" s="17">
        <v>-6.6739300000000004</v>
      </c>
      <c r="MJ35" s="17">
        <v>142.19999999999999</v>
      </c>
      <c r="MK35" s="17">
        <v>112.84184</v>
      </c>
      <c r="ML35" s="17">
        <v>149.77393000000001</v>
      </c>
      <c r="MM35" s="17">
        <v>-7.5739299999999998</v>
      </c>
      <c r="MN35" s="17">
        <v>146.19999999999999</v>
      </c>
      <c r="MO35" s="17">
        <v>112.84184</v>
      </c>
      <c r="MP35" s="17">
        <v>149.77393000000001</v>
      </c>
      <c r="MQ35" s="17">
        <v>-3.5739299999999998</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0.1</v>
      </c>
      <c r="NU35" s="17">
        <v>0.91600000000000004</v>
      </c>
      <c r="NV35" s="17">
        <v>0.91600000000000004</v>
      </c>
      <c r="NW35" s="17">
        <v>-0.81599999999999995</v>
      </c>
      <c r="NX35" s="17">
        <v>121.1</v>
      </c>
      <c r="NY35" s="17">
        <v>92.5</v>
      </c>
      <c r="NZ35" s="17">
        <v>91.605999999999995</v>
      </c>
      <c r="OA35" s="17">
        <v>29.494</v>
      </c>
      <c r="OB35" s="17">
        <v>38.200000000000003</v>
      </c>
      <c r="OC35" s="17"/>
      <c r="OD35" s="17">
        <v>70.638999999999996</v>
      </c>
      <c r="OE35" s="17">
        <v>-32.439</v>
      </c>
      <c r="OF35" s="17">
        <v>4.9000000000000004</v>
      </c>
      <c r="OG35" s="17">
        <v>7.1139999999999999</v>
      </c>
      <c r="OH35" s="17">
        <v>7.1139999999999999</v>
      </c>
      <c r="OI35" s="17">
        <v>-2.214</v>
      </c>
      <c r="OJ35" s="17">
        <v>0.4</v>
      </c>
      <c r="OK35" s="17"/>
      <c r="OL35" s="17">
        <v>0.3</v>
      </c>
      <c r="OM35" s="17">
        <v>0.1</v>
      </c>
      <c r="ON35" s="17">
        <v>19.899999999999999</v>
      </c>
      <c r="OO35" s="17">
        <v>17.629770000000001</v>
      </c>
      <c r="OP35" s="17">
        <v>17.629770000000001</v>
      </c>
      <c r="OQ35" s="17">
        <v>2.2702300000000002</v>
      </c>
      <c r="OR35" s="17">
        <v>9.9</v>
      </c>
      <c r="OS35" s="17">
        <v>9</v>
      </c>
      <c r="OT35" s="17">
        <v>9</v>
      </c>
      <c r="OU35" s="17">
        <v>0.9</v>
      </c>
      <c r="OV35" s="17">
        <v>4.8</v>
      </c>
      <c r="OW35" s="17">
        <v>4.1667100000000001</v>
      </c>
      <c r="OX35" s="17">
        <v>5.4693100000000001</v>
      </c>
      <c r="OY35" s="17">
        <v>-0.66930999999999996</v>
      </c>
      <c r="OZ35" s="17"/>
      <c r="PA35" s="17"/>
      <c r="PB35" s="17">
        <v>1.25</v>
      </c>
      <c r="PC35" s="17">
        <v>-1.25</v>
      </c>
      <c r="PD35" s="17">
        <v>3.6</v>
      </c>
      <c r="PE35" s="17">
        <v>3.5</v>
      </c>
      <c r="PF35" s="17">
        <v>3.5</v>
      </c>
      <c r="PG35" s="17">
        <v>0.1</v>
      </c>
      <c r="PH35" s="17">
        <v>3.2</v>
      </c>
      <c r="PI35" s="17">
        <v>3.4</v>
      </c>
      <c r="PJ35" s="17">
        <v>3.4</v>
      </c>
      <c r="PK35" s="17">
        <v>-0.2</v>
      </c>
      <c r="PL35" s="17">
        <v>6.5</v>
      </c>
      <c r="PM35" s="17">
        <v>19.588640000000002</v>
      </c>
      <c r="PN35" s="17">
        <v>19.588640000000002</v>
      </c>
      <c r="PO35" s="17">
        <v>-13.08864</v>
      </c>
      <c r="PP35" s="17">
        <v>20</v>
      </c>
      <c r="PQ35" s="17">
        <v>20</v>
      </c>
      <c r="PR35" s="17">
        <v>8</v>
      </c>
      <c r="PS35" s="17">
        <v>12</v>
      </c>
      <c r="PT35" s="17">
        <v>7</v>
      </c>
      <c r="PU35" s="17">
        <v>6.8</v>
      </c>
      <c r="PV35" s="17">
        <v>3.1</v>
      </c>
      <c r="PW35" s="17">
        <v>3.9</v>
      </c>
      <c r="PX35" s="17">
        <v>3.6</v>
      </c>
      <c r="PY35" s="17">
        <v>3.5</v>
      </c>
      <c r="PZ35" s="17">
        <v>3.5</v>
      </c>
      <c r="QA35" s="17">
        <v>0.1</v>
      </c>
      <c r="QB35" s="17">
        <v>18.600000000000001</v>
      </c>
      <c r="QC35" s="17">
        <v>18.021550000000001</v>
      </c>
      <c r="QD35" s="17">
        <v>18.021550000000001</v>
      </c>
      <c r="QE35" s="17">
        <v>0.57845000000000002</v>
      </c>
      <c r="QF35" s="17">
        <v>12.7</v>
      </c>
      <c r="QG35" s="17">
        <v>15.298</v>
      </c>
      <c r="QH35" s="17">
        <v>15.298</v>
      </c>
      <c r="QI35" s="17">
        <v>-2.5979999999999999</v>
      </c>
      <c r="QJ35" s="17">
        <v>15.6</v>
      </c>
      <c r="QK35" s="17">
        <v>18.631</v>
      </c>
      <c r="QL35" s="17">
        <v>18.631</v>
      </c>
      <c r="QM35" s="17">
        <v>-3.0310000000000001</v>
      </c>
      <c r="QN35" s="17">
        <v>29.1</v>
      </c>
      <c r="QO35" s="17">
        <v>22.539000000000001</v>
      </c>
      <c r="QP35" s="17">
        <v>22.539000000000001</v>
      </c>
      <c r="QQ35" s="17">
        <v>6.5609999999999999</v>
      </c>
      <c r="QR35" s="17">
        <v>88.3</v>
      </c>
      <c r="QS35" s="17">
        <v>77.8</v>
      </c>
      <c r="QT35" s="17">
        <v>74.147000000000006</v>
      </c>
      <c r="QU35" s="17">
        <v>14.153</v>
      </c>
      <c r="QV35" s="17">
        <v>4.7</v>
      </c>
      <c r="QW35" s="17">
        <v>4.2</v>
      </c>
      <c r="QX35" s="17">
        <v>4.2</v>
      </c>
      <c r="QY35" s="17">
        <v>0.5</v>
      </c>
      <c r="QZ35" s="17">
        <v>2.2999999999999998</v>
      </c>
      <c r="RA35" s="17">
        <v>0</v>
      </c>
      <c r="RB35" s="17">
        <v>0</v>
      </c>
      <c r="RC35" s="17">
        <v>2.2999999999999998</v>
      </c>
      <c r="RD35" s="17">
        <v>0.8</v>
      </c>
      <c r="RE35" s="17">
        <v>1.2</v>
      </c>
      <c r="RF35" s="17">
        <v>1.2</v>
      </c>
      <c r="RG35" s="17">
        <v>-0.4</v>
      </c>
      <c r="RH35" s="17">
        <v>2.1</v>
      </c>
      <c r="RI35" s="17">
        <v>2.8</v>
      </c>
      <c r="RJ35" s="17">
        <v>2.8</v>
      </c>
      <c r="RK35" s="17">
        <v>-0.7</v>
      </c>
      <c r="RL35" s="17">
        <v>15.9</v>
      </c>
      <c r="RM35" s="17">
        <v>19.378</v>
      </c>
      <c r="RN35" s="17">
        <v>19.378</v>
      </c>
      <c r="RO35" s="17">
        <v>-3.4780000000000002</v>
      </c>
      <c r="RP35" s="17">
        <v>3.5</v>
      </c>
      <c r="RQ35" s="17">
        <v>3.5489999999999999</v>
      </c>
      <c r="RR35" s="17">
        <v>3.5489999999999999</v>
      </c>
      <c r="RS35" s="17">
        <v>-4.9000000000000002E-2</v>
      </c>
      <c r="RT35" s="17">
        <v>9.6999999999999993</v>
      </c>
      <c r="RU35" s="17">
        <v>3.7793700000000001</v>
      </c>
      <c r="RV35" s="17">
        <v>7.0284000000000004</v>
      </c>
      <c r="RW35" s="17">
        <v>2.6716000000000002</v>
      </c>
      <c r="RX35" s="17">
        <v>2</v>
      </c>
      <c r="RY35" s="17">
        <v>2</v>
      </c>
      <c r="RZ35" s="17">
        <v>2</v>
      </c>
      <c r="SA35" s="17">
        <v>0</v>
      </c>
      <c r="SB35" s="17"/>
      <c r="SC35" s="17"/>
      <c r="SD35" s="17">
        <v>0</v>
      </c>
      <c r="SE35" s="17">
        <v>0</v>
      </c>
      <c r="SF35" s="17">
        <v>15</v>
      </c>
      <c r="SG35" s="17">
        <v>18.021550000000001</v>
      </c>
      <c r="SH35" s="17">
        <v>18.021550000000001</v>
      </c>
      <c r="SI35" s="17">
        <v>-3.02155</v>
      </c>
      <c r="SJ35" s="17">
        <v>9.6999999999999993</v>
      </c>
      <c r="SK35" s="17">
        <v>9.1</v>
      </c>
      <c r="SL35" s="17">
        <v>9.1</v>
      </c>
      <c r="SM35" s="17">
        <v>0.6</v>
      </c>
      <c r="SN35" s="17">
        <v>20.2</v>
      </c>
      <c r="SO35" s="17">
        <v>19.588640000000002</v>
      </c>
      <c r="SP35" s="17">
        <v>19.588640000000002</v>
      </c>
      <c r="SQ35" s="17">
        <v>0.61136000000000001</v>
      </c>
      <c r="SR35" s="17">
        <v>20.3</v>
      </c>
      <c r="SS35" s="17">
        <v>19.588640000000002</v>
      </c>
      <c r="ST35" s="17">
        <v>19.588640000000002</v>
      </c>
      <c r="SU35" s="17">
        <v>0.71135999999999999</v>
      </c>
      <c r="SV35" s="17">
        <v>20</v>
      </c>
      <c r="SW35" s="17">
        <v>19.392749999999999</v>
      </c>
      <c r="SX35" s="17">
        <v>19.392749999999999</v>
      </c>
      <c r="SY35" s="17">
        <v>0.60724999999999996</v>
      </c>
      <c r="SZ35" s="17">
        <v>21.2</v>
      </c>
      <c r="TA35" s="17">
        <v>24.83</v>
      </c>
      <c r="TB35" s="17">
        <v>24.83</v>
      </c>
      <c r="TC35" s="17">
        <v>-3.63</v>
      </c>
      <c r="TD35" s="17">
        <v>56.4</v>
      </c>
      <c r="TE35" s="17">
        <v>69.52</v>
      </c>
      <c r="TF35" s="17">
        <v>69.52</v>
      </c>
      <c r="TG35" s="17">
        <v>-13.12</v>
      </c>
      <c r="TH35" s="17">
        <v>32.6</v>
      </c>
      <c r="TI35" s="17">
        <v>39.872</v>
      </c>
      <c r="TJ35" s="17">
        <v>39.872</v>
      </c>
      <c r="TK35" s="17">
        <v>-7.2720000000000002</v>
      </c>
      <c r="TL35" s="17">
        <v>87.6</v>
      </c>
      <c r="TM35" s="17">
        <v>82.1</v>
      </c>
      <c r="TN35" s="17">
        <v>82.06</v>
      </c>
      <c r="TO35" s="17">
        <v>5.54</v>
      </c>
      <c r="TP35" s="17">
        <v>67.400000000000006</v>
      </c>
      <c r="TQ35" s="17">
        <v>81.7</v>
      </c>
      <c r="TR35" s="17">
        <v>81.66</v>
      </c>
      <c r="TS35" s="17">
        <v>-14.26</v>
      </c>
      <c r="TT35" s="17">
        <v>12.8</v>
      </c>
      <c r="TU35" s="17">
        <v>10.3</v>
      </c>
      <c r="TV35" s="17">
        <v>5.34</v>
      </c>
      <c r="TW35" s="17">
        <v>7.46</v>
      </c>
      <c r="TX35" s="17">
        <v>10</v>
      </c>
      <c r="TY35" s="17">
        <v>7.4</v>
      </c>
      <c r="TZ35" s="17">
        <v>3.96</v>
      </c>
      <c r="UA35" s="17">
        <v>6.04</v>
      </c>
      <c r="UB35" s="17">
        <v>20.9</v>
      </c>
      <c r="UC35" s="17">
        <v>19.588640000000002</v>
      </c>
      <c r="UD35" s="17">
        <v>19.588640000000002</v>
      </c>
      <c r="UE35" s="17">
        <v>1.3113600000000001</v>
      </c>
      <c r="UF35" s="17">
        <v>8.5</v>
      </c>
      <c r="UG35" s="17">
        <v>8.4</v>
      </c>
      <c r="UH35" s="17">
        <v>8.4</v>
      </c>
      <c r="UI35" s="17">
        <v>0.1</v>
      </c>
      <c r="UJ35" s="17">
        <v>0</v>
      </c>
      <c r="UK35" s="17"/>
      <c r="UL35" s="17">
        <v>5</v>
      </c>
      <c r="UM35" s="17">
        <v>-5</v>
      </c>
      <c r="UN35" s="17">
        <v>20</v>
      </c>
      <c r="UO35" s="17">
        <v>19.588640000000002</v>
      </c>
      <c r="UP35" s="17">
        <v>19.588640000000002</v>
      </c>
      <c r="UQ35" s="17">
        <v>0.41136</v>
      </c>
      <c r="UR35" s="17">
        <v>20</v>
      </c>
      <c r="US35" s="17">
        <v>19.588640000000002</v>
      </c>
      <c r="UT35" s="17">
        <v>19.588640000000002</v>
      </c>
      <c r="UU35" s="17">
        <v>0.41136</v>
      </c>
      <c r="UV35" s="17">
        <v>20</v>
      </c>
      <c r="UW35" s="17">
        <v>19.588640000000002</v>
      </c>
      <c r="UX35" s="17">
        <v>19.588640000000002</v>
      </c>
      <c r="UY35" s="17">
        <v>0.41136</v>
      </c>
      <c r="UZ35" s="17">
        <v>7.4</v>
      </c>
      <c r="VA35" s="17">
        <v>8.2319999999999993</v>
      </c>
      <c r="VB35" s="17">
        <v>8.2319999999999993</v>
      </c>
      <c r="VC35" s="17">
        <v>-0.83199999999999996</v>
      </c>
      <c r="VD35" s="17">
        <v>16.600000000000001</v>
      </c>
      <c r="VE35" s="17"/>
      <c r="VF35" s="17">
        <v>16.733000000000001</v>
      </c>
      <c r="VG35" s="17">
        <v>-0.13300000000000001</v>
      </c>
      <c r="VH35" s="17">
        <v>91.9</v>
      </c>
      <c r="VI35" s="17">
        <v>146.6</v>
      </c>
      <c r="VJ35" s="17">
        <v>146.6</v>
      </c>
      <c r="VK35" s="17">
        <v>-54.7</v>
      </c>
      <c r="VL35" s="17">
        <v>0.6</v>
      </c>
      <c r="VM35" s="17">
        <v>0.6</v>
      </c>
      <c r="VN35" s="17">
        <v>0.6</v>
      </c>
      <c r="VO35" s="17">
        <v>0</v>
      </c>
      <c r="VP35" s="17">
        <v>84.6</v>
      </c>
      <c r="VQ35" s="17">
        <v>104.4</v>
      </c>
      <c r="VR35" s="17">
        <v>104.4</v>
      </c>
      <c r="VS35" s="17">
        <v>-19.8</v>
      </c>
      <c r="VT35" s="17">
        <v>67.900000000000006</v>
      </c>
      <c r="VU35" s="17">
        <v>118</v>
      </c>
      <c r="VV35" s="17">
        <v>123.16200000000001</v>
      </c>
      <c r="VW35" s="17">
        <v>-55.262</v>
      </c>
      <c r="VX35" s="17">
        <v>74.2</v>
      </c>
      <c r="VY35" s="17">
        <v>111.363</v>
      </c>
      <c r="VZ35" s="17">
        <v>111.363</v>
      </c>
      <c r="WA35" s="17">
        <v>-37.162999999999997</v>
      </c>
      <c r="WB35" s="17">
        <v>16.899999999999999</v>
      </c>
      <c r="WC35" s="17"/>
      <c r="WD35" s="17">
        <v>15.91</v>
      </c>
      <c r="WE35" s="17">
        <v>0.99</v>
      </c>
      <c r="WF35" s="17">
        <v>0</v>
      </c>
      <c r="WG35" s="17"/>
      <c r="WH35" s="17"/>
      <c r="WI35" s="17">
        <v>0</v>
      </c>
      <c r="WJ35" s="17">
        <v>20</v>
      </c>
      <c r="WK35" s="17">
        <v>19.392749999999999</v>
      </c>
      <c r="WL35" s="17">
        <v>19.392749999999999</v>
      </c>
      <c r="WM35" s="17">
        <v>0.60724999999999996</v>
      </c>
      <c r="WN35" s="17">
        <v>9.9</v>
      </c>
      <c r="WO35" s="17">
        <v>10.5</v>
      </c>
      <c r="WP35" s="17">
        <v>10.5</v>
      </c>
      <c r="WQ35" s="17">
        <v>-0.6</v>
      </c>
      <c r="WR35" s="17">
        <v>43</v>
      </c>
      <c r="WS35" s="17">
        <v>76</v>
      </c>
      <c r="WT35" s="17">
        <v>69</v>
      </c>
      <c r="WU35" s="17">
        <v>-26</v>
      </c>
      <c r="WV35" s="17">
        <v>34.9</v>
      </c>
      <c r="WW35" s="17"/>
      <c r="WX35" s="17"/>
      <c r="WY35" s="17">
        <v>34.9</v>
      </c>
      <c r="WZ35" s="17">
        <v>28.82179</v>
      </c>
      <c r="XA35" s="17">
        <v>29.184000000000001</v>
      </c>
      <c r="XB35" s="17">
        <v>29.184000000000001</v>
      </c>
      <c r="XC35" s="17">
        <v>-0.36220999999999998</v>
      </c>
      <c r="XD35" s="17">
        <v>3.4389400000000001</v>
      </c>
      <c r="XE35" s="17">
        <v>2.8159999999999998</v>
      </c>
      <c r="XF35" s="17">
        <v>2.8159999999999998</v>
      </c>
      <c r="XG35" s="17">
        <v>0.62294000000000005</v>
      </c>
      <c r="XH35" s="17">
        <v>15</v>
      </c>
      <c r="XI35" s="17">
        <v>14</v>
      </c>
      <c r="XJ35" s="17">
        <v>14</v>
      </c>
      <c r="XK35" s="17">
        <v>1</v>
      </c>
      <c r="XL35" s="17">
        <v>16.5</v>
      </c>
      <c r="XM35" s="17">
        <v>17</v>
      </c>
      <c r="XN35" s="17">
        <v>17</v>
      </c>
      <c r="XO35" s="17">
        <v>-0.5</v>
      </c>
      <c r="XP35" s="17">
        <v>6.5</v>
      </c>
      <c r="XQ35" s="17">
        <v>7.07</v>
      </c>
      <c r="XR35" s="17">
        <v>7.07</v>
      </c>
      <c r="XS35" s="17">
        <v>-0.56999999999999995</v>
      </c>
    </row>
    <row r="36" spans="1:643" ht="24" customHeight="1">
      <c r="A36" s="1"/>
      <c r="B36" s="16" t="s">
        <v>57</v>
      </c>
      <c r="C36" s="16" t="s">
        <v>738</v>
      </c>
      <c r="D36" s="17">
        <v>1.1000000000000001</v>
      </c>
      <c r="E36" s="17">
        <v>0.98</v>
      </c>
      <c r="F36" s="17">
        <v>0.98</v>
      </c>
      <c r="G36" s="17">
        <v>0.12</v>
      </c>
      <c r="H36" s="17">
        <v>1.6</v>
      </c>
      <c r="I36" s="17">
        <v>1.67</v>
      </c>
      <c r="J36" s="17">
        <v>1.67</v>
      </c>
      <c r="K36" s="17">
        <v>-7.0000000000000007E-2</v>
      </c>
      <c r="L36" s="17">
        <v>651</v>
      </c>
      <c r="M36" s="17">
        <v>647.00522999999998</v>
      </c>
      <c r="N36" s="17">
        <v>647.00522999999998</v>
      </c>
      <c r="O36" s="17">
        <v>3.9947699999999999</v>
      </c>
      <c r="P36" s="17">
        <v>215.5</v>
      </c>
      <c r="Q36" s="17">
        <v>212.33768000000001</v>
      </c>
      <c r="R36" s="17">
        <v>212.33768000000001</v>
      </c>
      <c r="S36" s="17">
        <v>3.1623199999999998</v>
      </c>
      <c r="T36" s="17"/>
      <c r="U36" s="17"/>
      <c r="V36" s="17"/>
      <c r="W36" s="17">
        <v>0</v>
      </c>
      <c r="X36" s="17"/>
      <c r="Y36" s="17"/>
      <c r="Z36" s="17"/>
      <c r="AA36" s="17">
        <v>0</v>
      </c>
      <c r="AB36" s="17">
        <v>60.1</v>
      </c>
      <c r="AC36" s="17">
        <v>52.145180000000003</v>
      </c>
      <c r="AD36" s="17">
        <v>70.296480000000003</v>
      </c>
      <c r="AE36" s="17">
        <v>-10.196479999999999</v>
      </c>
      <c r="AF36" s="17">
        <v>167.9</v>
      </c>
      <c r="AG36" s="17">
        <v>159.98926</v>
      </c>
      <c r="AH36" s="17">
        <v>159.98926</v>
      </c>
      <c r="AI36" s="17">
        <v>7.9107399999999997</v>
      </c>
      <c r="AJ36" s="17"/>
      <c r="AK36" s="17"/>
      <c r="AL36" s="17"/>
      <c r="AM36" s="17">
        <v>0</v>
      </c>
      <c r="AN36" s="17"/>
      <c r="AO36" s="17"/>
      <c r="AP36" s="17"/>
      <c r="AQ36" s="17">
        <v>0</v>
      </c>
      <c r="AR36" s="17">
        <v>108.4</v>
      </c>
      <c r="AS36" s="17">
        <v>124.49289</v>
      </c>
      <c r="AT36" s="17">
        <v>119.60890000000001</v>
      </c>
      <c r="AU36" s="17">
        <v>-11.2089</v>
      </c>
      <c r="AV36" s="17">
        <v>107.5</v>
      </c>
      <c r="AW36" s="17">
        <v>124.49289</v>
      </c>
      <c r="AX36" s="17">
        <v>119.60890000000001</v>
      </c>
      <c r="AY36" s="17">
        <v>-12.1089</v>
      </c>
      <c r="AZ36" s="17">
        <v>107.1</v>
      </c>
      <c r="BA36" s="17">
        <v>124.49289</v>
      </c>
      <c r="BB36" s="17">
        <v>119.60890000000001</v>
      </c>
      <c r="BC36" s="17">
        <v>-12.508900000000001</v>
      </c>
      <c r="BD36" s="17">
        <v>210.5</v>
      </c>
      <c r="BE36" s="17">
        <v>186.73934</v>
      </c>
      <c r="BF36" s="17">
        <v>179.41336000000001</v>
      </c>
      <c r="BG36" s="17">
        <v>31.086639999999999</v>
      </c>
      <c r="BH36" s="17">
        <v>203.3</v>
      </c>
      <c r="BI36" s="17">
        <v>208.81479999999999</v>
      </c>
      <c r="BJ36" s="17">
        <v>208.81479999999999</v>
      </c>
      <c r="BK36" s="17">
        <v>-5.5148000000000001</v>
      </c>
      <c r="BL36" s="17">
        <v>107.4</v>
      </c>
      <c r="BM36" s="17">
        <v>104.4074</v>
      </c>
      <c r="BN36" s="17">
        <v>104.4074</v>
      </c>
      <c r="BO36" s="17">
        <v>2.9925999999999999</v>
      </c>
      <c r="BP36" s="17">
        <v>571.70000000000005</v>
      </c>
      <c r="BQ36" s="17">
        <v>570.52498000000003</v>
      </c>
      <c r="BR36" s="17">
        <v>547.93453</v>
      </c>
      <c r="BS36" s="17">
        <v>23.765470000000001</v>
      </c>
      <c r="BT36" s="17">
        <v>10.6</v>
      </c>
      <c r="BU36" s="17">
        <v>10.212540000000001</v>
      </c>
      <c r="BV36" s="17">
        <v>10.212540000000001</v>
      </c>
      <c r="BW36" s="17">
        <v>0.38746000000000003</v>
      </c>
      <c r="BX36" s="17"/>
      <c r="BY36" s="17"/>
      <c r="BZ36" s="17"/>
      <c r="CA36" s="17">
        <v>0</v>
      </c>
      <c r="CB36" s="17"/>
      <c r="CC36" s="17"/>
      <c r="CD36" s="17"/>
      <c r="CE36" s="17">
        <v>0</v>
      </c>
      <c r="CF36" s="17"/>
      <c r="CG36" s="17"/>
      <c r="CH36" s="17"/>
      <c r="CI36" s="17">
        <v>0</v>
      </c>
      <c r="CJ36" s="17"/>
      <c r="CK36" s="17"/>
      <c r="CL36" s="17"/>
      <c r="CM36" s="17">
        <v>0</v>
      </c>
      <c r="CN36" s="17">
        <v>170.9</v>
      </c>
      <c r="CO36" s="17">
        <v>165.3526</v>
      </c>
      <c r="CP36" s="17">
        <v>165.3526</v>
      </c>
      <c r="CQ36" s="17">
        <v>5.5473999999999997</v>
      </c>
      <c r="CR36" s="17">
        <v>7.9</v>
      </c>
      <c r="CS36" s="17">
        <v>6.8603199999999998</v>
      </c>
      <c r="CT36" s="17">
        <v>6.8603199999999998</v>
      </c>
      <c r="CU36" s="17">
        <v>1.0396799999999999</v>
      </c>
      <c r="CV36" s="17">
        <v>15.5</v>
      </c>
      <c r="CW36" s="17">
        <v>0</v>
      </c>
      <c r="CX36" s="17">
        <v>0</v>
      </c>
      <c r="CY36" s="17">
        <v>15.5</v>
      </c>
      <c r="CZ36" s="17">
        <v>6.5</v>
      </c>
      <c r="DA36" s="17">
        <v>6.8787000000000003</v>
      </c>
      <c r="DB36" s="17">
        <v>6.8787000000000003</v>
      </c>
      <c r="DC36" s="17">
        <v>-0.37869999999999998</v>
      </c>
      <c r="DD36" s="17"/>
      <c r="DE36" s="17"/>
      <c r="DF36" s="17"/>
      <c r="DG36" s="17">
        <v>0</v>
      </c>
      <c r="DH36" s="17">
        <v>50.7</v>
      </c>
      <c r="DI36" s="17">
        <v>65</v>
      </c>
      <c r="DJ36" s="17">
        <v>32.660640000000001</v>
      </c>
      <c r="DK36" s="17">
        <v>18.039359999999999</v>
      </c>
      <c r="DL36" s="17">
        <v>0.9</v>
      </c>
      <c r="DM36" s="17"/>
      <c r="DN36" s="17"/>
      <c r="DO36" s="17">
        <v>0.9</v>
      </c>
      <c r="DP36" s="17"/>
      <c r="DQ36" s="17"/>
      <c r="DR36" s="17"/>
      <c r="DS36" s="17">
        <v>0</v>
      </c>
      <c r="DT36" s="17"/>
      <c r="DU36" s="17"/>
      <c r="DV36" s="17"/>
      <c r="DW36" s="17">
        <v>0</v>
      </c>
      <c r="DX36" s="17"/>
      <c r="DY36" s="17"/>
      <c r="DZ36" s="17"/>
      <c r="EA36" s="17">
        <v>0</v>
      </c>
      <c r="EB36" s="17">
        <v>110.5</v>
      </c>
      <c r="EC36" s="17">
        <v>113.3477</v>
      </c>
      <c r="ED36" s="17">
        <v>113.3477</v>
      </c>
      <c r="EE36" s="17">
        <v>-2.8477000000000001</v>
      </c>
      <c r="EF36" s="17">
        <v>110.7</v>
      </c>
      <c r="EG36" s="17">
        <v>111.18908</v>
      </c>
      <c r="EH36" s="17">
        <v>111.18908</v>
      </c>
      <c r="EI36" s="17">
        <v>-0.48908000000000001</v>
      </c>
      <c r="EJ36" s="17"/>
      <c r="EK36" s="17"/>
      <c r="EL36" s="17"/>
      <c r="EM36" s="17">
        <v>0</v>
      </c>
      <c r="EN36" s="17"/>
      <c r="EO36" s="17"/>
      <c r="EP36" s="17"/>
      <c r="EQ36" s="17">
        <v>0</v>
      </c>
      <c r="ER36" s="17"/>
      <c r="ES36" s="17"/>
      <c r="ET36" s="17"/>
      <c r="EU36" s="17">
        <v>0</v>
      </c>
      <c r="EV36" s="17">
        <v>6.5</v>
      </c>
      <c r="EW36" s="17">
        <v>6.39</v>
      </c>
      <c r="EX36" s="17">
        <v>6.39</v>
      </c>
      <c r="EY36" s="17">
        <v>0.11</v>
      </c>
      <c r="EZ36" s="17">
        <v>463</v>
      </c>
      <c r="FA36" s="17">
        <v>460.67579999999998</v>
      </c>
      <c r="FB36" s="17">
        <v>460.67581000000001</v>
      </c>
      <c r="FC36" s="17">
        <v>2.3241900000000002</v>
      </c>
      <c r="FD36" s="17">
        <v>2.1</v>
      </c>
      <c r="FE36" s="17">
        <v>0</v>
      </c>
      <c r="FF36" s="17">
        <v>0</v>
      </c>
      <c r="FG36" s="17">
        <v>2.1</v>
      </c>
      <c r="FH36" s="17">
        <v>152.5</v>
      </c>
      <c r="FI36" s="17">
        <v>149.20862</v>
      </c>
      <c r="FJ36" s="17">
        <v>149.20862</v>
      </c>
      <c r="FK36" s="17">
        <v>3.2913800000000002</v>
      </c>
      <c r="FL36" s="17">
        <v>42.3</v>
      </c>
      <c r="FM36" s="17">
        <v>37.939279999999997</v>
      </c>
      <c r="FN36" s="17">
        <v>20.000319999999999</v>
      </c>
      <c r="FO36" s="17">
        <v>22.299679999999999</v>
      </c>
      <c r="FP36" s="17">
        <v>18.3</v>
      </c>
      <c r="FQ36" s="17">
        <v>19.361409999999999</v>
      </c>
      <c r="FR36" s="17">
        <v>19.361409999999999</v>
      </c>
      <c r="FS36" s="17">
        <v>-1.06141</v>
      </c>
      <c r="FT36" s="17">
        <v>10.6</v>
      </c>
      <c r="FU36" s="17">
        <v>19.09892</v>
      </c>
      <c r="FV36" s="17">
        <v>19.09892</v>
      </c>
      <c r="FW36" s="17">
        <v>-8.49892</v>
      </c>
      <c r="FX36" s="17">
        <v>91.2</v>
      </c>
      <c r="FY36" s="17">
        <v>88.000979999999998</v>
      </c>
      <c r="FZ36" s="17">
        <v>88.000979999999998</v>
      </c>
      <c r="GA36" s="17">
        <v>3.19902</v>
      </c>
      <c r="GB36" s="17">
        <v>135.30000000000001</v>
      </c>
      <c r="GC36" s="17">
        <v>178.66667000000001</v>
      </c>
      <c r="GD36" s="17">
        <v>178.66667000000001</v>
      </c>
      <c r="GE36" s="17">
        <v>-43.366669999999999</v>
      </c>
      <c r="GF36" s="17">
        <v>136</v>
      </c>
      <c r="GG36" s="17">
        <v>178.66667000000001</v>
      </c>
      <c r="GH36" s="17">
        <v>178.66667000000001</v>
      </c>
      <c r="GI36" s="17">
        <v>-42.666670000000003</v>
      </c>
      <c r="GJ36" s="17">
        <v>165.3</v>
      </c>
      <c r="GK36" s="17">
        <v>178.66667000000001</v>
      </c>
      <c r="GL36" s="17">
        <v>178.66667000000001</v>
      </c>
      <c r="GM36" s="17">
        <v>-13.366669999999999</v>
      </c>
      <c r="GN36" s="17">
        <v>109.3</v>
      </c>
      <c r="GO36" s="17">
        <v>111.3477</v>
      </c>
      <c r="GP36" s="17">
        <v>111.3477</v>
      </c>
      <c r="GQ36" s="17">
        <v>-2.0476999999999999</v>
      </c>
      <c r="GR36" s="17">
        <v>8</v>
      </c>
      <c r="GS36" s="17">
        <v>6.3630000000000004</v>
      </c>
      <c r="GT36" s="17">
        <v>8.9477499999999992</v>
      </c>
      <c r="GU36" s="17">
        <v>-0.94774999999999998</v>
      </c>
      <c r="GV36" s="17">
        <v>3.4</v>
      </c>
      <c r="GW36" s="17">
        <v>5.02773</v>
      </c>
      <c r="GX36" s="17">
        <v>5.02773</v>
      </c>
      <c r="GY36" s="17">
        <v>-1.6277299999999999</v>
      </c>
      <c r="GZ36" s="17">
        <v>34.1</v>
      </c>
      <c r="HA36" s="17">
        <v>36.537669999999999</v>
      </c>
      <c r="HB36" s="17">
        <v>36.537669999999999</v>
      </c>
      <c r="HC36" s="17">
        <v>-2.4376699999999998</v>
      </c>
      <c r="HD36" s="17">
        <v>45.9</v>
      </c>
      <c r="HE36" s="17">
        <v>44.44858</v>
      </c>
      <c r="HF36" s="17">
        <v>44.44858</v>
      </c>
      <c r="HG36" s="17">
        <v>1.4514199999999999</v>
      </c>
      <c r="HH36" s="17">
        <v>2.8</v>
      </c>
      <c r="HI36" s="17">
        <v>2.84151</v>
      </c>
      <c r="HJ36" s="17">
        <v>2.84151</v>
      </c>
      <c r="HK36" s="17">
        <v>-4.1509999999999998E-2</v>
      </c>
      <c r="HL36" s="17">
        <v>2.5</v>
      </c>
      <c r="HM36" s="17">
        <v>3.9824999999999999</v>
      </c>
      <c r="HN36" s="17">
        <v>3.9824999999999999</v>
      </c>
      <c r="HO36" s="17">
        <v>-1.4824999999999999</v>
      </c>
      <c r="HP36" s="17">
        <v>14.7</v>
      </c>
      <c r="HQ36" s="17">
        <v>15.00379</v>
      </c>
      <c r="HR36" s="17">
        <v>15.00379</v>
      </c>
      <c r="HS36" s="17">
        <v>-0.30379</v>
      </c>
      <c r="HT36" s="17">
        <v>168.7</v>
      </c>
      <c r="HU36" s="17">
        <v>171.88481999999999</v>
      </c>
      <c r="HV36" s="17">
        <v>168.41754</v>
      </c>
      <c r="HW36" s="17">
        <v>0.28245999999999999</v>
      </c>
      <c r="HX36" s="17">
        <v>20.9</v>
      </c>
      <c r="HY36" s="17">
        <v>16.196359999999999</v>
      </c>
      <c r="HZ36" s="17">
        <v>30.12</v>
      </c>
      <c r="IA36" s="17">
        <v>-9.2200000000000006</v>
      </c>
      <c r="IB36" s="17"/>
      <c r="IC36" s="17"/>
      <c r="ID36" s="17"/>
      <c r="IE36" s="17">
        <v>0</v>
      </c>
      <c r="IF36" s="17"/>
      <c r="IG36" s="17"/>
      <c r="IH36" s="17"/>
      <c r="II36" s="17">
        <v>0</v>
      </c>
      <c r="IJ36" s="17">
        <v>0</v>
      </c>
      <c r="IK36" s="17"/>
      <c r="IL36" s="17">
        <v>0</v>
      </c>
      <c r="IM36" s="17">
        <v>0</v>
      </c>
      <c r="IN36" s="17"/>
      <c r="IO36" s="17"/>
      <c r="IP36" s="17"/>
      <c r="IQ36" s="17">
        <v>0</v>
      </c>
      <c r="IR36" s="17"/>
      <c r="IS36" s="17"/>
      <c r="IT36" s="17"/>
      <c r="IU36" s="17">
        <v>0</v>
      </c>
      <c r="IV36" s="17"/>
      <c r="IW36" s="17"/>
      <c r="IX36" s="17"/>
      <c r="IY36" s="17">
        <v>0</v>
      </c>
      <c r="IZ36" s="17">
        <v>131.5</v>
      </c>
      <c r="JA36" s="17">
        <v>89.163560000000004</v>
      </c>
      <c r="JB36" s="17">
        <v>89.163560000000004</v>
      </c>
      <c r="JC36" s="17">
        <v>42.336440000000003</v>
      </c>
      <c r="JD36" s="17">
        <v>170.9</v>
      </c>
      <c r="JE36" s="17">
        <v>150.66667000000001</v>
      </c>
      <c r="JF36" s="17">
        <v>150.66667000000001</v>
      </c>
      <c r="JG36" s="17">
        <v>20.233329999999999</v>
      </c>
      <c r="JH36" s="17"/>
      <c r="JI36" s="17"/>
      <c r="JJ36" s="17"/>
      <c r="JK36" s="17">
        <v>0</v>
      </c>
      <c r="JL36" s="17">
        <v>0</v>
      </c>
      <c r="JM36" s="17"/>
      <c r="JN36" s="17"/>
      <c r="JO36" s="17">
        <v>0</v>
      </c>
      <c r="JP36" s="17">
        <v>76.66</v>
      </c>
      <c r="JQ36" s="17">
        <v>75.333330000000004</v>
      </c>
      <c r="JR36" s="17">
        <v>75.333330000000004</v>
      </c>
      <c r="JS36" s="17">
        <v>1.32667</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113.2</v>
      </c>
      <c r="KO36" s="17">
        <v>115.35749</v>
      </c>
      <c r="KP36" s="17">
        <v>65.568250000000006</v>
      </c>
      <c r="KQ36" s="17">
        <v>47.631749999999997</v>
      </c>
      <c r="KR36" s="17">
        <v>0</v>
      </c>
      <c r="KS36" s="17"/>
      <c r="KT36" s="17">
        <v>0</v>
      </c>
      <c r="KU36" s="17">
        <v>0</v>
      </c>
      <c r="KV36" s="17"/>
      <c r="KW36" s="17"/>
      <c r="KX36" s="17"/>
      <c r="KY36" s="17">
        <v>0</v>
      </c>
      <c r="KZ36" s="17">
        <v>69.7</v>
      </c>
      <c r="LA36" s="17">
        <v>68.475999999999999</v>
      </c>
      <c r="LB36" s="17">
        <v>111.35437</v>
      </c>
      <c r="LC36" s="17">
        <v>-41.65437</v>
      </c>
      <c r="LD36" s="17">
        <v>110.4</v>
      </c>
      <c r="LE36" s="17">
        <v>134.20367999999999</v>
      </c>
      <c r="LF36" s="17">
        <v>134.20367999999999</v>
      </c>
      <c r="LG36" s="17">
        <v>-23.80368</v>
      </c>
      <c r="LH36" s="17">
        <v>63.4</v>
      </c>
      <c r="LI36" s="17">
        <v>67.725759999999994</v>
      </c>
      <c r="LJ36" s="17">
        <v>67.725759999999994</v>
      </c>
      <c r="LK36" s="17">
        <v>-4.3257599999999998</v>
      </c>
      <c r="LL36" s="17">
        <v>78.599999999999994</v>
      </c>
      <c r="LM36" s="17">
        <v>78.567999999999998</v>
      </c>
      <c r="LN36" s="17">
        <v>78.567999999999998</v>
      </c>
      <c r="LO36" s="17">
        <v>3.2000000000000001E-2</v>
      </c>
      <c r="LP36" s="17">
        <v>30.6</v>
      </c>
      <c r="LQ36" s="17">
        <v>30.21547</v>
      </c>
      <c r="LR36" s="17">
        <v>30.215479999999999</v>
      </c>
      <c r="LS36" s="17">
        <v>0.38451999999999997</v>
      </c>
      <c r="LT36" s="17"/>
      <c r="LU36" s="17"/>
      <c r="LV36" s="17"/>
      <c r="LW36" s="17">
        <v>0</v>
      </c>
      <c r="LX36" s="17"/>
      <c r="LY36" s="17"/>
      <c r="LZ36" s="17"/>
      <c r="MA36" s="17">
        <v>0</v>
      </c>
      <c r="MB36" s="17"/>
      <c r="MC36" s="17"/>
      <c r="MD36" s="17"/>
      <c r="ME36" s="17">
        <v>0</v>
      </c>
      <c r="MF36" s="17">
        <v>143.5</v>
      </c>
      <c r="MG36" s="17">
        <v>120.45025</v>
      </c>
      <c r="MH36" s="17">
        <v>149.77393000000001</v>
      </c>
      <c r="MI36" s="17">
        <v>-6.27393</v>
      </c>
      <c r="MJ36" s="17">
        <v>142.30000000000001</v>
      </c>
      <c r="MK36" s="17">
        <v>120.45025</v>
      </c>
      <c r="ML36" s="17">
        <v>149.77393000000001</v>
      </c>
      <c r="MM36" s="17">
        <v>-7.4739300000000002</v>
      </c>
      <c r="MN36" s="17">
        <v>146.30000000000001</v>
      </c>
      <c r="MO36" s="17">
        <v>120.45025</v>
      </c>
      <c r="MP36" s="17">
        <v>149.77393000000001</v>
      </c>
      <c r="MQ36" s="17">
        <v>-3.4739300000000002</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0.1</v>
      </c>
      <c r="NU36" s="17">
        <v>0.77400000000000002</v>
      </c>
      <c r="NV36" s="17">
        <v>0.77400000000000002</v>
      </c>
      <c r="NW36" s="17">
        <v>-0.67400000000000004</v>
      </c>
      <c r="NX36" s="17">
        <v>120.6</v>
      </c>
      <c r="NY36" s="17">
        <v>91.4</v>
      </c>
      <c r="NZ36" s="17">
        <v>90.766999999999996</v>
      </c>
      <c r="OA36" s="17">
        <v>29.832999999999998</v>
      </c>
      <c r="OB36" s="17">
        <v>80.400000000000006</v>
      </c>
      <c r="OC36" s="17"/>
      <c r="OD36" s="17">
        <v>66.748999999999995</v>
      </c>
      <c r="OE36" s="17">
        <v>13.651</v>
      </c>
      <c r="OF36" s="17">
        <v>7.5</v>
      </c>
      <c r="OG36" s="17">
        <v>7.4779999999999998</v>
      </c>
      <c r="OH36" s="17">
        <v>7.4779999999999998</v>
      </c>
      <c r="OI36" s="17">
        <v>2.1999999999999999E-2</v>
      </c>
      <c r="OJ36" s="17">
        <v>0.3</v>
      </c>
      <c r="OK36" s="17"/>
      <c r="OL36" s="17">
        <v>0.2</v>
      </c>
      <c r="OM36" s="17">
        <v>0.1</v>
      </c>
      <c r="ON36" s="17">
        <v>19.899999999999999</v>
      </c>
      <c r="OO36" s="17">
        <v>17.629770000000001</v>
      </c>
      <c r="OP36" s="17">
        <v>17.629770000000001</v>
      </c>
      <c r="OQ36" s="17">
        <v>2.2702300000000002</v>
      </c>
      <c r="OR36" s="17">
        <v>9.9</v>
      </c>
      <c r="OS36" s="17">
        <v>9</v>
      </c>
      <c r="OT36" s="17">
        <v>9</v>
      </c>
      <c r="OU36" s="17">
        <v>0.9</v>
      </c>
      <c r="OV36" s="17">
        <v>4.8</v>
      </c>
      <c r="OW36" s="17">
        <v>4.06602</v>
      </c>
      <c r="OX36" s="17">
        <v>5.2469900000000003</v>
      </c>
      <c r="OY36" s="17">
        <v>-0.44699</v>
      </c>
      <c r="OZ36" s="17"/>
      <c r="PA36" s="17"/>
      <c r="PB36" s="17">
        <v>1.25</v>
      </c>
      <c r="PC36" s="17">
        <v>-1.25</v>
      </c>
      <c r="PD36" s="17">
        <v>3.6</v>
      </c>
      <c r="PE36" s="17">
        <v>3.5</v>
      </c>
      <c r="PF36" s="17">
        <v>3.5</v>
      </c>
      <c r="PG36" s="17">
        <v>0.1</v>
      </c>
      <c r="PH36" s="17">
        <v>3.2</v>
      </c>
      <c r="PI36" s="17">
        <v>3.4</v>
      </c>
      <c r="PJ36" s="17">
        <v>3.4</v>
      </c>
      <c r="PK36" s="17">
        <v>-0.2</v>
      </c>
      <c r="PL36" s="17">
        <v>6.5</v>
      </c>
      <c r="PM36" s="17">
        <v>19.588640000000002</v>
      </c>
      <c r="PN36" s="17">
        <v>19.588640000000002</v>
      </c>
      <c r="PO36" s="17">
        <v>-13.08864</v>
      </c>
      <c r="PP36" s="17">
        <v>20</v>
      </c>
      <c r="PQ36" s="17">
        <v>20</v>
      </c>
      <c r="PR36" s="17">
        <v>8</v>
      </c>
      <c r="PS36" s="17">
        <v>12</v>
      </c>
      <c r="PT36" s="17">
        <v>7</v>
      </c>
      <c r="PU36" s="17">
        <v>6.8</v>
      </c>
      <c r="PV36" s="17">
        <v>0</v>
      </c>
      <c r="PW36" s="17">
        <v>7</v>
      </c>
      <c r="PX36" s="17">
        <v>3.6</v>
      </c>
      <c r="PY36" s="17">
        <v>3.5</v>
      </c>
      <c r="PZ36" s="17">
        <v>3.5</v>
      </c>
      <c r="QA36" s="17">
        <v>0.1</v>
      </c>
      <c r="QB36" s="17">
        <v>18.600000000000001</v>
      </c>
      <c r="QC36" s="17">
        <v>18.021550000000001</v>
      </c>
      <c r="QD36" s="17">
        <v>18.021550000000001</v>
      </c>
      <c r="QE36" s="17">
        <v>0.57845000000000002</v>
      </c>
      <c r="QF36" s="17">
        <v>12.8</v>
      </c>
      <c r="QG36" s="17">
        <v>15.503</v>
      </c>
      <c r="QH36" s="17">
        <v>15.503</v>
      </c>
      <c r="QI36" s="17">
        <v>-2.7029999999999998</v>
      </c>
      <c r="QJ36" s="17">
        <v>16.3</v>
      </c>
      <c r="QK36" s="17">
        <v>18.658000000000001</v>
      </c>
      <c r="QL36" s="17">
        <v>18.658000000000001</v>
      </c>
      <c r="QM36" s="17">
        <v>-2.3580000000000001</v>
      </c>
      <c r="QN36" s="17">
        <v>28.6</v>
      </c>
      <c r="QO36" s="17">
        <v>22.388999999999999</v>
      </c>
      <c r="QP36" s="17">
        <v>22.388999999999999</v>
      </c>
      <c r="QQ36" s="17">
        <v>6.2110000000000003</v>
      </c>
      <c r="QR36" s="17">
        <v>88.3</v>
      </c>
      <c r="QS36" s="17">
        <v>76.7</v>
      </c>
      <c r="QT36" s="17">
        <v>73.546000000000006</v>
      </c>
      <c r="QU36" s="17">
        <v>14.754</v>
      </c>
      <c r="QV36" s="17">
        <v>4.7</v>
      </c>
      <c r="QW36" s="17">
        <v>4.2</v>
      </c>
      <c r="QX36" s="17">
        <v>4.2</v>
      </c>
      <c r="QY36" s="17">
        <v>0.5</v>
      </c>
      <c r="QZ36" s="17">
        <v>2.2999999999999998</v>
      </c>
      <c r="RA36" s="17">
        <v>0</v>
      </c>
      <c r="RB36" s="17">
        <v>0</v>
      </c>
      <c r="RC36" s="17">
        <v>2.2999999999999998</v>
      </c>
      <c r="RD36" s="17">
        <v>0.8</v>
      </c>
      <c r="RE36" s="17">
        <v>1.2</v>
      </c>
      <c r="RF36" s="17">
        <v>1.2</v>
      </c>
      <c r="RG36" s="17">
        <v>-0.4</v>
      </c>
      <c r="RH36" s="17">
        <v>2.1</v>
      </c>
      <c r="RI36" s="17">
        <v>2.8</v>
      </c>
      <c r="RJ36" s="17">
        <v>2.8</v>
      </c>
      <c r="RK36" s="17">
        <v>-0.7</v>
      </c>
      <c r="RL36" s="17">
        <v>19.5</v>
      </c>
      <c r="RM36" s="17">
        <v>19.768999999999998</v>
      </c>
      <c r="RN36" s="17">
        <v>19.768999999999998</v>
      </c>
      <c r="RO36" s="17">
        <v>-0.26900000000000002</v>
      </c>
      <c r="RP36" s="17">
        <v>3.4</v>
      </c>
      <c r="RQ36" s="17">
        <v>3.5489999999999999</v>
      </c>
      <c r="RR36" s="17">
        <v>3.5489999999999999</v>
      </c>
      <c r="RS36" s="17">
        <v>-0.14899999999999999</v>
      </c>
      <c r="RT36" s="17">
        <v>8.9</v>
      </c>
      <c r="RU36" s="17">
        <v>3.7793700000000001</v>
      </c>
      <c r="RV36" s="17">
        <v>7.0284000000000004</v>
      </c>
      <c r="RW36" s="17">
        <v>1.8715999999999999</v>
      </c>
      <c r="RX36" s="17">
        <v>0.5</v>
      </c>
      <c r="RY36" s="17">
        <v>2</v>
      </c>
      <c r="RZ36" s="17">
        <v>2</v>
      </c>
      <c r="SA36" s="17">
        <v>-1.5</v>
      </c>
      <c r="SB36" s="17"/>
      <c r="SC36" s="17"/>
      <c r="SD36" s="17">
        <v>0</v>
      </c>
      <c r="SE36" s="17">
        <v>0</v>
      </c>
      <c r="SF36" s="17">
        <v>15.7</v>
      </c>
      <c r="SG36" s="17">
        <v>18.021550000000001</v>
      </c>
      <c r="SH36" s="17">
        <v>18.021550000000001</v>
      </c>
      <c r="SI36" s="17">
        <v>-2.3215499999999998</v>
      </c>
      <c r="SJ36" s="17">
        <v>9.6999999999999993</v>
      </c>
      <c r="SK36" s="17">
        <v>9.1</v>
      </c>
      <c r="SL36" s="17">
        <v>9.1</v>
      </c>
      <c r="SM36" s="17">
        <v>0.6</v>
      </c>
      <c r="SN36" s="17">
        <v>20.2</v>
      </c>
      <c r="SO36" s="17">
        <v>19.588640000000002</v>
      </c>
      <c r="SP36" s="17">
        <v>19.588640000000002</v>
      </c>
      <c r="SQ36" s="17">
        <v>0.61136000000000001</v>
      </c>
      <c r="SR36" s="17">
        <v>20.3</v>
      </c>
      <c r="SS36" s="17">
        <v>19.588640000000002</v>
      </c>
      <c r="ST36" s="17">
        <v>19.588640000000002</v>
      </c>
      <c r="SU36" s="17">
        <v>0.71135999999999999</v>
      </c>
      <c r="SV36" s="17">
        <v>19.8</v>
      </c>
      <c r="SW36" s="17">
        <v>19.392749999999999</v>
      </c>
      <c r="SX36" s="17">
        <v>19.392749999999999</v>
      </c>
      <c r="SY36" s="17">
        <v>0.40725</v>
      </c>
      <c r="SZ36" s="17">
        <v>25.3</v>
      </c>
      <c r="TA36" s="17">
        <v>25.178000000000001</v>
      </c>
      <c r="TB36" s="17">
        <v>25.178000000000001</v>
      </c>
      <c r="TC36" s="17">
        <v>0.122</v>
      </c>
      <c r="TD36" s="17">
        <v>62</v>
      </c>
      <c r="TE36" s="17">
        <v>70.25</v>
      </c>
      <c r="TF36" s="17">
        <v>70.25</v>
      </c>
      <c r="TG36" s="17">
        <v>-8.25</v>
      </c>
      <c r="TH36" s="17">
        <v>22.4</v>
      </c>
      <c r="TI36" s="17">
        <v>39.911000000000001</v>
      </c>
      <c r="TJ36" s="17">
        <v>39.911000000000001</v>
      </c>
      <c r="TK36" s="17">
        <v>-17.510999999999999</v>
      </c>
      <c r="TL36" s="17">
        <v>87.9</v>
      </c>
      <c r="TM36" s="17">
        <v>82.1</v>
      </c>
      <c r="TN36" s="17">
        <v>82.06</v>
      </c>
      <c r="TO36" s="17">
        <v>5.84</v>
      </c>
      <c r="TP36" s="17">
        <v>83.1</v>
      </c>
      <c r="TQ36" s="17">
        <v>81.7</v>
      </c>
      <c r="TR36" s="17">
        <v>81.66</v>
      </c>
      <c r="TS36" s="17">
        <v>1.44</v>
      </c>
      <c r="TT36" s="17">
        <v>12.8</v>
      </c>
      <c r="TU36" s="17">
        <v>9.9</v>
      </c>
      <c r="TV36" s="17">
        <v>5.34</v>
      </c>
      <c r="TW36" s="17">
        <v>7.46</v>
      </c>
      <c r="TX36" s="17">
        <v>12.5</v>
      </c>
      <c r="TY36" s="17">
        <v>7</v>
      </c>
      <c r="TZ36" s="17">
        <v>3.96</v>
      </c>
      <c r="UA36" s="17">
        <v>8.5399999999999991</v>
      </c>
      <c r="UB36" s="17">
        <v>20.9</v>
      </c>
      <c r="UC36" s="17">
        <v>19.588640000000002</v>
      </c>
      <c r="UD36" s="17">
        <v>19.588640000000002</v>
      </c>
      <c r="UE36" s="17">
        <v>1.3113600000000001</v>
      </c>
      <c r="UF36" s="17">
        <v>8.5</v>
      </c>
      <c r="UG36" s="17">
        <v>8.4</v>
      </c>
      <c r="UH36" s="17">
        <v>8.4</v>
      </c>
      <c r="UI36" s="17">
        <v>0.1</v>
      </c>
      <c r="UJ36" s="17">
        <v>0</v>
      </c>
      <c r="UK36" s="17"/>
      <c r="UL36" s="17">
        <v>5</v>
      </c>
      <c r="UM36" s="17">
        <v>-5</v>
      </c>
      <c r="UN36" s="17">
        <v>20</v>
      </c>
      <c r="UO36" s="17">
        <v>19.588640000000002</v>
      </c>
      <c r="UP36" s="17">
        <v>19.588640000000002</v>
      </c>
      <c r="UQ36" s="17">
        <v>0.41136</v>
      </c>
      <c r="UR36" s="17">
        <v>20</v>
      </c>
      <c r="US36" s="17">
        <v>19.588640000000002</v>
      </c>
      <c r="UT36" s="17">
        <v>19.588640000000002</v>
      </c>
      <c r="UU36" s="17">
        <v>0.41136</v>
      </c>
      <c r="UV36" s="17">
        <v>20</v>
      </c>
      <c r="UW36" s="17">
        <v>19.588640000000002</v>
      </c>
      <c r="UX36" s="17">
        <v>19.588640000000002</v>
      </c>
      <c r="UY36" s="17">
        <v>0.41136</v>
      </c>
      <c r="UZ36" s="17">
        <v>11.9</v>
      </c>
      <c r="VA36" s="17">
        <v>8.8559999999999999</v>
      </c>
      <c r="VB36" s="17">
        <v>8.8559999999999999</v>
      </c>
      <c r="VC36" s="17">
        <v>3.044</v>
      </c>
      <c r="VD36" s="17">
        <v>15.2</v>
      </c>
      <c r="VE36" s="17"/>
      <c r="VF36" s="17">
        <v>15.305999999999999</v>
      </c>
      <c r="VG36" s="17">
        <v>-0.106</v>
      </c>
      <c r="VH36" s="17">
        <v>118.7</v>
      </c>
      <c r="VI36" s="17">
        <v>126.6</v>
      </c>
      <c r="VJ36" s="17">
        <v>126.6</v>
      </c>
      <c r="VK36" s="17">
        <v>-7.9</v>
      </c>
      <c r="VL36" s="17">
        <v>0.6</v>
      </c>
      <c r="VM36" s="17">
        <v>0.6</v>
      </c>
      <c r="VN36" s="17">
        <v>0.6</v>
      </c>
      <c r="VO36" s="17">
        <v>0</v>
      </c>
      <c r="VP36" s="17">
        <v>105.4</v>
      </c>
      <c r="VQ36" s="17">
        <v>111.637</v>
      </c>
      <c r="VR36" s="17">
        <v>111.637</v>
      </c>
      <c r="VS36" s="17">
        <v>-6.2370000000000001</v>
      </c>
      <c r="VT36" s="17">
        <v>74.099999999999994</v>
      </c>
      <c r="VU36" s="17">
        <v>118</v>
      </c>
      <c r="VV36" s="17">
        <v>129.70400000000001</v>
      </c>
      <c r="VW36" s="17">
        <v>-55.603999999999999</v>
      </c>
      <c r="VX36" s="17">
        <v>89.6</v>
      </c>
      <c r="VY36" s="17">
        <v>111.325</v>
      </c>
      <c r="VZ36" s="17">
        <v>111.325</v>
      </c>
      <c r="WA36" s="17">
        <v>-21.725000000000001</v>
      </c>
      <c r="WB36" s="17">
        <v>14.9</v>
      </c>
      <c r="WC36" s="17"/>
      <c r="WD36" s="17">
        <v>14.423</v>
      </c>
      <c r="WE36" s="17">
        <v>0.47699999999999998</v>
      </c>
      <c r="WF36" s="17">
        <v>0</v>
      </c>
      <c r="WG36" s="17"/>
      <c r="WH36" s="17"/>
      <c r="WI36" s="17">
        <v>0</v>
      </c>
      <c r="WJ36" s="17">
        <v>19.8</v>
      </c>
      <c r="WK36" s="17">
        <v>19.392749999999999</v>
      </c>
      <c r="WL36" s="17">
        <v>19.392749999999999</v>
      </c>
      <c r="WM36" s="17">
        <v>0.40725</v>
      </c>
      <c r="WN36" s="17">
        <v>9.8000000000000007</v>
      </c>
      <c r="WO36" s="17">
        <v>10.5</v>
      </c>
      <c r="WP36" s="17">
        <v>10.5</v>
      </c>
      <c r="WQ36" s="17">
        <v>-0.7</v>
      </c>
      <c r="WR36" s="17">
        <v>43.6</v>
      </c>
      <c r="WS36" s="17">
        <v>76</v>
      </c>
      <c r="WT36" s="17">
        <v>69</v>
      </c>
      <c r="WU36" s="17">
        <v>-25.4</v>
      </c>
      <c r="WV36" s="17">
        <v>34.799999999999997</v>
      </c>
      <c r="WW36" s="17"/>
      <c r="WX36" s="17"/>
      <c r="WY36" s="17">
        <v>34.799999999999997</v>
      </c>
      <c r="WZ36" s="17">
        <v>28.71482</v>
      </c>
      <c r="XA36" s="17">
        <v>29.184000000000001</v>
      </c>
      <c r="XB36" s="17">
        <v>29.184000000000001</v>
      </c>
      <c r="XC36" s="17">
        <v>-0.46917999999999999</v>
      </c>
      <c r="XD36" s="17">
        <v>3.4252500000000001</v>
      </c>
      <c r="XE36" s="17">
        <v>2.8159999999999998</v>
      </c>
      <c r="XF36" s="17">
        <v>2.8159999999999998</v>
      </c>
      <c r="XG36" s="17">
        <v>0.60924999999999996</v>
      </c>
      <c r="XH36" s="17">
        <v>15</v>
      </c>
      <c r="XI36" s="17">
        <v>14</v>
      </c>
      <c r="XJ36" s="17">
        <v>14</v>
      </c>
      <c r="XK36" s="17">
        <v>1</v>
      </c>
      <c r="XL36" s="17">
        <v>16.2</v>
      </c>
      <c r="XM36" s="17">
        <v>17</v>
      </c>
      <c r="XN36" s="17">
        <v>17</v>
      </c>
      <c r="XO36" s="17">
        <v>-0.8</v>
      </c>
      <c r="XP36" s="17">
        <v>6.5</v>
      </c>
      <c r="XQ36" s="17">
        <v>7.07</v>
      </c>
      <c r="XR36" s="17">
        <v>7.07</v>
      </c>
      <c r="XS36" s="17">
        <v>-0.56999999999999995</v>
      </c>
    </row>
    <row r="37" spans="1:643" ht="24" customHeight="1">
      <c r="A37" s="1"/>
      <c r="B37" s="16" t="s">
        <v>57</v>
      </c>
      <c r="C37" s="16" t="s">
        <v>739</v>
      </c>
      <c r="D37" s="17">
        <v>1.1000000000000001</v>
      </c>
      <c r="E37" s="17">
        <v>0.98</v>
      </c>
      <c r="F37" s="17">
        <v>0.98</v>
      </c>
      <c r="G37" s="17">
        <v>0.12</v>
      </c>
      <c r="H37" s="17">
        <v>1.6</v>
      </c>
      <c r="I37" s="17">
        <v>1.67</v>
      </c>
      <c r="J37" s="17">
        <v>1.67</v>
      </c>
      <c r="K37" s="17">
        <v>-7.0000000000000007E-2</v>
      </c>
      <c r="L37" s="17">
        <v>640.20000000000005</v>
      </c>
      <c r="M37" s="17">
        <v>647.00522999999998</v>
      </c>
      <c r="N37" s="17">
        <v>647.00522999999998</v>
      </c>
      <c r="O37" s="17">
        <v>-6.8052299999999999</v>
      </c>
      <c r="P37" s="17">
        <v>215</v>
      </c>
      <c r="Q37" s="17">
        <v>212.33768000000001</v>
      </c>
      <c r="R37" s="17">
        <v>212.33768000000001</v>
      </c>
      <c r="S37" s="17">
        <v>2.6623199999999998</v>
      </c>
      <c r="T37" s="17"/>
      <c r="U37" s="17"/>
      <c r="V37" s="17"/>
      <c r="W37" s="17">
        <v>0</v>
      </c>
      <c r="X37" s="17"/>
      <c r="Y37" s="17"/>
      <c r="Z37" s="17"/>
      <c r="AA37" s="17">
        <v>0</v>
      </c>
      <c r="AB37" s="17">
        <v>29.5</v>
      </c>
      <c r="AC37" s="17">
        <v>41.59639</v>
      </c>
      <c r="AD37" s="17">
        <v>67.819770000000005</v>
      </c>
      <c r="AE37" s="17">
        <v>-38.319769999999998</v>
      </c>
      <c r="AF37" s="17">
        <v>163.9</v>
      </c>
      <c r="AG37" s="17">
        <v>159.98926</v>
      </c>
      <c r="AH37" s="17">
        <v>159.98926</v>
      </c>
      <c r="AI37" s="17">
        <v>3.9107400000000001</v>
      </c>
      <c r="AJ37" s="17"/>
      <c r="AK37" s="17"/>
      <c r="AL37" s="17"/>
      <c r="AM37" s="17">
        <v>0</v>
      </c>
      <c r="AN37" s="17"/>
      <c r="AO37" s="17"/>
      <c r="AP37" s="17"/>
      <c r="AQ37" s="17">
        <v>0</v>
      </c>
      <c r="AR37" s="17">
        <v>105.4</v>
      </c>
      <c r="AS37" s="17">
        <v>136.72357</v>
      </c>
      <c r="AT37" s="17">
        <v>136.72355999999999</v>
      </c>
      <c r="AU37" s="17">
        <v>-31.323560000000001</v>
      </c>
      <c r="AV37" s="17">
        <v>105.3</v>
      </c>
      <c r="AW37" s="17">
        <v>136.72357</v>
      </c>
      <c r="AX37" s="17">
        <v>136.72355999999999</v>
      </c>
      <c r="AY37" s="17">
        <v>-31.423559999999998</v>
      </c>
      <c r="AZ37" s="17">
        <v>106.2</v>
      </c>
      <c r="BA37" s="17">
        <v>136.72357</v>
      </c>
      <c r="BB37" s="17">
        <v>136.72355999999999</v>
      </c>
      <c r="BC37" s="17">
        <v>-30.52356</v>
      </c>
      <c r="BD37" s="17">
        <v>213.4</v>
      </c>
      <c r="BE37" s="17">
        <v>205.08536000000001</v>
      </c>
      <c r="BF37" s="17">
        <v>205.08533</v>
      </c>
      <c r="BG37" s="17">
        <v>8.3146699999999996</v>
      </c>
      <c r="BH37" s="17">
        <v>206.7</v>
      </c>
      <c r="BI37" s="17">
        <v>208.81479999999999</v>
      </c>
      <c r="BJ37" s="17">
        <v>208.81479999999999</v>
      </c>
      <c r="BK37" s="17">
        <v>-2.1147999999999998</v>
      </c>
      <c r="BL37" s="17">
        <v>107.5</v>
      </c>
      <c r="BM37" s="17">
        <v>104.4074</v>
      </c>
      <c r="BN37" s="17">
        <v>104.4074</v>
      </c>
      <c r="BO37" s="17">
        <v>3.0926</v>
      </c>
      <c r="BP37" s="17">
        <v>552.9</v>
      </c>
      <c r="BQ37" s="17">
        <v>570.52498000000003</v>
      </c>
      <c r="BR37" s="17">
        <v>529.60195999999996</v>
      </c>
      <c r="BS37" s="17">
        <v>23.29804</v>
      </c>
      <c r="BT37" s="17">
        <v>10.1</v>
      </c>
      <c r="BU37" s="17">
        <v>10.212540000000001</v>
      </c>
      <c r="BV37" s="17">
        <v>10.212540000000001</v>
      </c>
      <c r="BW37" s="17">
        <v>-0.11254</v>
      </c>
      <c r="BX37" s="17"/>
      <c r="BY37" s="17"/>
      <c r="BZ37" s="17"/>
      <c r="CA37" s="17">
        <v>0</v>
      </c>
      <c r="CB37" s="17"/>
      <c r="CC37" s="17"/>
      <c r="CD37" s="17"/>
      <c r="CE37" s="17">
        <v>0</v>
      </c>
      <c r="CF37" s="17"/>
      <c r="CG37" s="17"/>
      <c r="CH37" s="17"/>
      <c r="CI37" s="17">
        <v>0</v>
      </c>
      <c r="CJ37" s="17"/>
      <c r="CK37" s="17"/>
      <c r="CL37" s="17"/>
      <c r="CM37" s="17">
        <v>0</v>
      </c>
      <c r="CN37" s="17">
        <v>163.1</v>
      </c>
      <c r="CO37" s="17">
        <v>165.3526</v>
      </c>
      <c r="CP37" s="17">
        <v>165.3526</v>
      </c>
      <c r="CQ37" s="17">
        <v>-2.2526000000000002</v>
      </c>
      <c r="CR37" s="17">
        <v>7.6</v>
      </c>
      <c r="CS37" s="17">
        <v>6.8603199999999998</v>
      </c>
      <c r="CT37" s="17">
        <v>6.8603199999999998</v>
      </c>
      <c r="CU37" s="17">
        <v>0.73968</v>
      </c>
      <c r="CV37" s="17">
        <v>14.1</v>
      </c>
      <c r="CW37" s="17">
        <v>0</v>
      </c>
      <c r="CX37" s="17">
        <v>0</v>
      </c>
      <c r="CY37" s="17">
        <v>14.1</v>
      </c>
      <c r="CZ37" s="17">
        <v>6.4</v>
      </c>
      <c r="DA37" s="17">
        <v>6.8787000000000003</v>
      </c>
      <c r="DB37" s="17">
        <v>6.8787000000000003</v>
      </c>
      <c r="DC37" s="17">
        <v>-0.47870000000000001</v>
      </c>
      <c r="DD37" s="17"/>
      <c r="DE37" s="17"/>
      <c r="DF37" s="17"/>
      <c r="DG37" s="17">
        <v>0</v>
      </c>
      <c r="DH37" s="17">
        <v>49.4</v>
      </c>
      <c r="DI37" s="17">
        <v>65.000010000000003</v>
      </c>
      <c r="DJ37" s="17">
        <v>33.373800000000003</v>
      </c>
      <c r="DK37" s="17">
        <v>16.026199999999999</v>
      </c>
      <c r="DL37" s="17">
        <v>4.2</v>
      </c>
      <c r="DM37" s="17"/>
      <c r="DN37" s="17"/>
      <c r="DO37" s="17">
        <v>4.2</v>
      </c>
      <c r="DP37" s="17"/>
      <c r="DQ37" s="17"/>
      <c r="DR37" s="17"/>
      <c r="DS37" s="17">
        <v>0</v>
      </c>
      <c r="DT37" s="17"/>
      <c r="DU37" s="17"/>
      <c r="DV37" s="17"/>
      <c r="DW37" s="17">
        <v>0</v>
      </c>
      <c r="DX37" s="17"/>
      <c r="DY37" s="17"/>
      <c r="DZ37" s="17"/>
      <c r="EA37" s="17">
        <v>0</v>
      </c>
      <c r="EB37" s="17">
        <v>109.1</v>
      </c>
      <c r="EC37" s="17">
        <v>113.3477</v>
      </c>
      <c r="ED37" s="17">
        <v>113.3477</v>
      </c>
      <c r="EE37" s="17">
        <v>-4.2477</v>
      </c>
      <c r="EF37" s="17">
        <v>111.4</v>
      </c>
      <c r="EG37" s="17">
        <v>111.18908</v>
      </c>
      <c r="EH37" s="17">
        <v>111.18908</v>
      </c>
      <c r="EI37" s="17">
        <v>0.21092</v>
      </c>
      <c r="EJ37" s="17"/>
      <c r="EK37" s="17"/>
      <c r="EL37" s="17"/>
      <c r="EM37" s="17">
        <v>0</v>
      </c>
      <c r="EN37" s="17"/>
      <c r="EO37" s="17"/>
      <c r="EP37" s="17"/>
      <c r="EQ37" s="17">
        <v>0</v>
      </c>
      <c r="ER37" s="17"/>
      <c r="ES37" s="17"/>
      <c r="ET37" s="17"/>
      <c r="EU37" s="17">
        <v>0</v>
      </c>
      <c r="EV37" s="17">
        <v>6.5</v>
      </c>
      <c r="EW37" s="17">
        <v>6.39</v>
      </c>
      <c r="EX37" s="17">
        <v>6.39</v>
      </c>
      <c r="EY37" s="17">
        <v>0.11</v>
      </c>
      <c r="EZ37" s="17">
        <v>458.5</v>
      </c>
      <c r="FA37" s="17">
        <v>460.67581000000001</v>
      </c>
      <c r="FB37" s="17">
        <v>460.67581000000001</v>
      </c>
      <c r="FC37" s="17">
        <v>-2.1758099999999998</v>
      </c>
      <c r="FD37" s="17">
        <v>72.400000000000006</v>
      </c>
      <c r="FE37" s="17">
        <v>0</v>
      </c>
      <c r="FF37" s="17">
        <v>0</v>
      </c>
      <c r="FG37" s="17">
        <v>72.400000000000006</v>
      </c>
      <c r="FH37" s="17">
        <v>147.19999999999999</v>
      </c>
      <c r="FI37" s="17">
        <v>149.20862</v>
      </c>
      <c r="FJ37" s="17">
        <v>149.20862</v>
      </c>
      <c r="FK37" s="17">
        <v>-2.0086200000000001</v>
      </c>
      <c r="FL37" s="17">
        <v>41.2</v>
      </c>
      <c r="FM37" s="17">
        <v>37.939279999999997</v>
      </c>
      <c r="FN37" s="17">
        <v>20.000319999999999</v>
      </c>
      <c r="FO37" s="17">
        <v>21.199680000000001</v>
      </c>
      <c r="FP37" s="17">
        <v>18.3</v>
      </c>
      <c r="FQ37" s="17">
        <v>19.361409999999999</v>
      </c>
      <c r="FR37" s="17">
        <v>19.361409999999999</v>
      </c>
      <c r="FS37" s="17">
        <v>-1.06141</v>
      </c>
      <c r="FT37" s="17">
        <v>17.5</v>
      </c>
      <c r="FU37" s="17">
        <v>19.09892</v>
      </c>
      <c r="FV37" s="17">
        <v>19.09892</v>
      </c>
      <c r="FW37" s="17">
        <v>-1.5989199999999999</v>
      </c>
      <c r="FX37" s="17">
        <v>91.2</v>
      </c>
      <c r="FY37" s="17">
        <v>88.000979999999998</v>
      </c>
      <c r="FZ37" s="17">
        <v>88.000979999999998</v>
      </c>
      <c r="GA37" s="17">
        <v>3.19902</v>
      </c>
      <c r="GB37" s="17">
        <v>128.30000000000001</v>
      </c>
      <c r="GC37" s="17">
        <v>178.66666000000001</v>
      </c>
      <c r="GD37" s="17">
        <v>178.66667000000001</v>
      </c>
      <c r="GE37" s="17">
        <v>-50.366669999999999</v>
      </c>
      <c r="GF37" s="17">
        <v>129.30000000000001</v>
      </c>
      <c r="GG37" s="17">
        <v>178.66666000000001</v>
      </c>
      <c r="GH37" s="17">
        <v>178.66667000000001</v>
      </c>
      <c r="GI37" s="17">
        <v>-49.366669999999999</v>
      </c>
      <c r="GJ37" s="17">
        <v>161.30000000000001</v>
      </c>
      <c r="GK37" s="17">
        <v>178.66666000000001</v>
      </c>
      <c r="GL37" s="17">
        <v>178.66667000000001</v>
      </c>
      <c r="GM37" s="17">
        <v>-17.366669999999999</v>
      </c>
      <c r="GN37" s="17">
        <v>107</v>
      </c>
      <c r="GO37" s="17">
        <v>111.3477</v>
      </c>
      <c r="GP37" s="17">
        <v>111.3477</v>
      </c>
      <c r="GQ37" s="17">
        <v>-4.3476999999999997</v>
      </c>
      <c r="GR37" s="17">
        <v>8</v>
      </c>
      <c r="GS37" s="17">
        <v>6.3630000000000004</v>
      </c>
      <c r="GT37" s="17">
        <v>8.9477499999999992</v>
      </c>
      <c r="GU37" s="17">
        <v>-0.94774999999999998</v>
      </c>
      <c r="GV37" s="17">
        <v>3.5</v>
      </c>
      <c r="GW37" s="17">
        <v>5.02773</v>
      </c>
      <c r="GX37" s="17">
        <v>5.02773</v>
      </c>
      <c r="GY37" s="17">
        <v>-1.52773</v>
      </c>
      <c r="GZ37" s="17">
        <v>32.4</v>
      </c>
      <c r="HA37" s="17">
        <v>36.537669999999999</v>
      </c>
      <c r="HB37" s="17">
        <v>36.537669999999999</v>
      </c>
      <c r="HC37" s="17">
        <v>-4.13767</v>
      </c>
      <c r="HD37" s="17">
        <v>44.9</v>
      </c>
      <c r="HE37" s="17">
        <v>44.44858</v>
      </c>
      <c r="HF37" s="17">
        <v>44.44858</v>
      </c>
      <c r="HG37" s="17">
        <v>0.45141999999999999</v>
      </c>
      <c r="HH37" s="17">
        <v>2.8</v>
      </c>
      <c r="HI37" s="17">
        <v>2.84151</v>
      </c>
      <c r="HJ37" s="17">
        <v>2.84151</v>
      </c>
      <c r="HK37" s="17">
        <v>-4.1509999999999998E-2</v>
      </c>
      <c r="HL37" s="17">
        <v>2.5</v>
      </c>
      <c r="HM37" s="17">
        <v>3.9824999999999999</v>
      </c>
      <c r="HN37" s="17">
        <v>3.9824999999999999</v>
      </c>
      <c r="HO37" s="17">
        <v>-1.4824999999999999</v>
      </c>
      <c r="HP37" s="17">
        <v>13.5</v>
      </c>
      <c r="HQ37" s="17">
        <v>15.00379</v>
      </c>
      <c r="HR37" s="17">
        <v>15.00379</v>
      </c>
      <c r="HS37" s="17">
        <v>-1.50379</v>
      </c>
      <c r="HT37" s="17">
        <v>166.1</v>
      </c>
      <c r="HU37" s="17">
        <v>171.88481999999999</v>
      </c>
      <c r="HV37" s="17">
        <v>162.32348999999999</v>
      </c>
      <c r="HW37" s="17">
        <v>3.77651</v>
      </c>
      <c r="HX37" s="17">
        <v>19.2</v>
      </c>
      <c r="HY37" s="17">
        <v>0</v>
      </c>
      <c r="HZ37" s="17">
        <v>26.125060000000001</v>
      </c>
      <c r="IA37" s="17">
        <v>-6.9250600000000002</v>
      </c>
      <c r="IB37" s="17"/>
      <c r="IC37" s="17"/>
      <c r="ID37" s="17"/>
      <c r="IE37" s="17">
        <v>0</v>
      </c>
      <c r="IF37" s="17"/>
      <c r="IG37" s="17"/>
      <c r="IH37" s="17"/>
      <c r="II37" s="17">
        <v>0</v>
      </c>
      <c r="IJ37" s="17">
        <v>0</v>
      </c>
      <c r="IK37" s="17"/>
      <c r="IL37" s="17">
        <v>0</v>
      </c>
      <c r="IM37" s="17">
        <v>0</v>
      </c>
      <c r="IN37" s="17"/>
      <c r="IO37" s="17"/>
      <c r="IP37" s="17"/>
      <c r="IQ37" s="17">
        <v>0</v>
      </c>
      <c r="IR37" s="17"/>
      <c r="IS37" s="17"/>
      <c r="IT37" s="17"/>
      <c r="IU37" s="17">
        <v>0</v>
      </c>
      <c r="IV37" s="17"/>
      <c r="IW37" s="17"/>
      <c r="IX37" s="17"/>
      <c r="IY37" s="17">
        <v>0</v>
      </c>
      <c r="IZ37" s="17">
        <v>128.4</v>
      </c>
      <c r="JA37" s="17">
        <v>133.87922</v>
      </c>
      <c r="JB37" s="17">
        <v>89.163560000000004</v>
      </c>
      <c r="JC37" s="17">
        <v>39.236440000000002</v>
      </c>
      <c r="JD37" s="17">
        <v>173</v>
      </c>
      <c r="JE37" s="17">
        <v>150.66667000000001</v>
      </c>
      <c r="JF37" s="17">
        <v>150.66667000000001</v>
      </c>
      <c r="JG37" s="17">
        <v>22.33333</v>
      </c>
      <c r="JH37" s="17"/>
      <c r="JI37" s="17"/>
      <c r="JJ37" s="17"/>
      <c r="JK37" s="17">
        <v>0</v>
      </c>
      <c r="JL37" s="17">
        <v>0</v>
      </c>
      <c r="JM37" s="17"/>
      <c r="JN37" s="17"/>
      <c r="JO37" s="17">
        <v>0</v>
      </c>
      <c r="JP37" s="17">
        <v>76.209999999999994</v>
      </c>
      <c r="JQ37" s="17">
        <v>75.333330000000004</v>
      </c>
      <c r="JR37" s="17">
        <v>75.333330000000004</v>
      </c>
      <c r="JS37" s="17">
        <v>0.87666999999999995</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110.9</v>
      </c>
      <c r="KO37" s="17">
        <v>96.231099999999998</v>
      </c>
      <c r="KP37" s="17">
        <v>64.400059999999996</v>
      </c>
      <c r="KQ37" s="17">
        <v>46.499940000000002</v>
      </c>
      <c r="KR37" s="17">
        <v>1.7</v>
      </c>
      <c r="KS37" s="17"/>
      <c r="KT37" s="17">
        <v>0</v>
      </c>
      <c r="KU37" s="17">
        <v>1.7</v>
      </c>
      <c r="KV37" s="17"/>
      <c r="KW37" s="17"/>
      <c r="KX37" s="17"/>
      <c r="KY37" s="17">
        <v>0</v>
      </c>
      <c r="KZ37" s="17">
        <v>20.100000000000001</v>
      </c>
      <c r="LA37" s="17">
        <v>73.88964</v>
      </c>
      <c r="LB37" s="17">
        <v>58.544060000000002</v>
      </c>
      <c r="LC37" s="17">
        <v>-38.44406</v>
      </c>
      <c r="LD37" s="17">
        <v>110.9</v>
      </c>
      <c r="LE37" s="17">
        <v>134.20367999999999</v>
      </c>
      <c r="LF37" s="17">
        <v>134.20367999999999</v>
      </c>
      <c r="LG37" s="17">
        <v>-23.30368</v>
      </c>
      <c r="LH37" s="17">
        <v>61.4</v>
      </c>
      <c r="LI37" s="17">
        <v>67.725759999999994</v>
      </c>
      <c r="LJ37" s="17">
        <v>67.725759999999994</v>
      </c>
      <c r="LK37" s="17">
        <v>-6.3257599999999998</v>
      </c>
      <c r="LL37" s="17">
        <v>77.099999999999994</v>
      </c>
      <c r="LM37" s="17">
        <v>78.567999999999998</v>
      </c>
      <c r="LN37" s="17">
        <v>78.567999999999998</v>
      </c>
      <c r="LO37" s="17">
        <v>-1.468</v>
      </c>
      <c r="LP37" s="17">
        <v>29.4</v>
      </c>
      <c r="LQ37" s="17">
        <v>30.21547</v>
      </c>
      <c r="LR37" s="17">
        <v>30.215479999999999</v>
      </c>
      <c r="LS37" s="17">
        <v>-0.81547999999999998</v>
      </c>
      <c r="LT37" s="17"/>
      <c r="LU37" s="17"/>
      <c r="LV37" s="17"/>
      <c r="LW37" s="17">
        <v>0</v>
      </c>
      <c r="LX37" s="17"/>
      <c r="LY37" s="17"/>
      <c r="LZ37" s="17"/>
      <c r="MA37" s="17">
        <v>0</v>
      </c>
      <c r="MB37" s="17"/>
      <c r="MC37" s="17"/>
      <c r="MD37" s="17"/>
      <c r="ME37" s="17">
        <v>0</v>
      </c>
      <c r="MF37" s="17">
        <v>144.5</v>
      </c>
      <c r="MG37" s="17">
        <v>145.58026000000001</v>
      </c>
      <c r="MH37" s="17">
        <v>149.43201999999999</v>
      </c>
      <c r="MI37" s="17">
        <v>-4.9320199999999996</v>
      </c>
      <c r="MJ37" s="17">
        <v>143.1</v>
      </c>
      <c r="MK37" s="17">
        <v>145.58026000000001</v>
      </c>
      <c r="ML37" s="17">
        <v>149.43201999999999</v>
      </c>
      <c r="MM37" s="17">
        <v>-6.33202</v>
      </c>
      <c r="MN37" s="17">
        <v>147.1</v>
      </c>
      <c r="MO37" s="17">
        <v>145.58026000000001</v>
      </c>
      <c r="MP37" s="17">
        <v>149.43201999999999</v>
      </c>
      <c r="MQ37" s="17">
        <v>-2.33202</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0.1</v>
      </c>
      <c r="NU37" s="17">
        <v>0.75</v>
      </c>
      <c r="NV37" s="17">
        <v>0.75</v>
      </c>
      <c r="NW37" s="17">
        <v>-0.65</v>
      </c>
      <c r="NX37" s="17">
        <v>118.5</v>
      </c>
      <c r="NY37" s="17">
        <v>90.4</v>
      </c>
      <c r="NZ37" s="17">
        <v>88.912999999999997</v>
      </c>
      <c r="OA37" s="17">
        <v>29.587</v>
      </c>
      <c r="OB37" s="17">
        <v>80.3</v>
      </c>
      <c r="OC37" s="17"/>
      <c r="OD37" s="17">
        <v>63.557000000000002</v>
      </c>
      <c r="OE37" s="17">
        <v>16.742999999999999</v>
      </c>
      <c r="OF37" s="17">
        <v>9.5</v>
      </c>
      <c r="OG37" s="17">
        <v>7.7869999999999999</v>
      </c>
      <c r="OH37" s="17">
        <v>7.7869999999999999</v>
      </c>
      <c r="OI37" s="17">
        <v>1.7130000000000001</v>
      </c>
      <c r="OJ37" s="17">
        <v>0.2</v>
      </c>
      <c r="OK37" s="17"/>
      <c r="OL37" s="17">
        <v>0.2</v>
      </c>
      <c r="OM37" s="17">
        <v>0</v>
      </c>
      <c r="ON37" s="17">
        <v>19.899999999999999</v>
      </c>
      <c r="OO37" s="17">
        <v>17.629770000000001</v>
      </c>
      <c r="OP37" s="17">
        <v>17.629770000000001</v>
      </c>
      <c r="OQ37" s="17">
        <v>2.2702300000000002</v>
      </c>
      <c r="OR37" s="17">
        <v>9.9</v>
      </c>
      <c r="OS37" s="17">
        <v>9</v>
      </c>
      <c r="OT37" s="17">
        <v>9</v>
      </c>
      <c r="OU37" s="17">
        <v>0.9</v>
      </c>
      <c r="OV37" s="17">
        <v>4.5</v>
      </c>
      <c r="OW37" s="17">
        <v>3.3796900000000001</v>
      </c>
      <c r="OX37" s="17">
        <v>5.0858400000000001</v>
      </c>
      <c r="OY37" s="17">
        <v>-0.58584000000000003</v>
      </c>
      <c r="OZ37" s="17"/>
      <c r="PA37" s="17"/>
      <c r="PB37" s="17">
        <v>1.25</v>
      </c>
      <c r="PC37" s="17">
        <v>-1.25</v>
      </c>
      <c r="PD37" s="17">
        <v>3.6</v>
      </c>
      <c r="PE37" s="17">
        <v>3.5</v>
      </c>
      <c r="PF37" s="17">
        <v>3.5</v>
      </c>
      <c r="PG37" s="17">
        <v>0.1</v>
      </c>
      <c r="PH37" s="17">
        <v>3.2</v>
      </c>
      <c r="PI37" s="17">
        <v>3.4</v>
      </c>
      <c r="PJ37" s="17">
        <v>3.4</v>
      </c>
      <c r="PK37" s="17">
        <v>-0.2</v>
      </c>
      <c r="PL37" s="17">
        <v>6.7</v>
      </c>
      <c r="PM37" s="17">
        <v>19.588640000000002</v>
      </c>
      <c r="PN37" s="17">
        <v>19.588640000000002</v>
      </c>
      <c r="PO37" s="17">
        <v>-12.888640000000001</v>
      </c>
      <c r="PP37" s="17">
        <v>20</v>
      </c>
      <c r="PQ37" s="17">
        <v>20</v>
      </c>
      <c r="PR37" s="17">
        <v>8</v>
      </c>
      <c r="PS37" s="17">
        <v>12</v>
      </c>
      <c r="PT37" s="17">
        <v>7</v>
      </c>
      <c r="PU37" s="17">
        <v>6.8</v>
      </c>
      <c r="PV37" s="17">
        <v>0</v>
      </c>
      <c r="PW37" s="17">
        <v>7</v>
      </c>
      <c r="PX37" s="17">
        <v>3.6</v>
      </c>
      <c r="PY37" s="17">
        <v>3.5</v>
      </c>
      <c r="PZ37" s="17">
        <v>3.5</v>
      </c>
      <c r="QA37" s="17">
        <v>0.1</v>
      </c>
      <c r="QB37" s="17">
        <v>18.600000000000001</v>
      </c>
      <c r="QC37" s="17">
        <v>18.021550000000001</v>
      </c>
      <c r="QD37" s="17">
        <v>18.021550000000001</v>
      </c>
      <c r="QE37" s="17">
        <v>0.57845000000000002</v>
      </c>
      <c r="QF37" s="17">
        <v>15.5</v>
      </c>
      <c r="QG37" s="17">
        <v>15.548999999999999</v>
      </c>
      <c r="QH37" s="17">
        <v>15.548999999999999</v>
      </c>
      <c r="QI37" s="17">
        <v>-4.9000000000000002E-2</v>
      </c>
      <c r="QJ37" s="17">
        <v>19.2</v>
      </c>
      <c r="QK37" s="17">
        <v>18.579999999999998</v>
      </c>
      <c r="QL37" s="17">
        <v>18.579999999999998</v>
      </c>
      <c r="QM37" s="17">
        <v>0.62</v>
      </c>
      <c r="QN37" s="17">
        <v>30.9</v>
      </c>
      <c r="QO37" s="17">
        <v>21.986999999999998</v>
      </c>
      <c r="QP37" s="17">
        <v>21.986999999999998</v>
      </c>
      <c r="QQ37" s="17">
        <v>8.9130000000000003</v>
      </c>
      <c r="QR37" s="17">
        <v>89</v>
      </c>
      <c r="QS37" s="17">
        <v>75.2</v>
      </c>
      <c r="QT37" s="17">
        <v>71.825999999999993</v>
      </c>
      <c r="QU37" s="17">
        <v>17.173999999999999</v>
      </c>
      <c r="QV37" s="17">
        <v>4.5999999999999996</v>
      </c>
      <c r="QW37" s="17">
        <v>4.2</v>
      </c>
      <c r="QX37" s="17">
        <v>4.2</v>
      </c>
      <c r="QY37" s="17">
        <v>0.4</v>
      </c>
      <c r="QZ37" s="17">
        <v>2.2999999999999998</v>
      </c>
      <c r="RA37" s="17">
        <v>0</v>
      </c>
      <c r="RB37" s="17">
        <v>0</v>
      </c>
      <c r="RC37" s="17">
        <v>2.2999999999999998</v>
      </c>
      <c r="RD37" s="17">
        <v>0.8</v>
      </c>
      <c r="RE37" s="17">
        <v>1.2</v>
      </c>
      <c r="RF37" s="17">
        <v>1.2</v>
      </c>
      <c r="RG37" s="17">
        <v>-0.4</v>
      </c>
      <c r="RH37" s="17">
        <v>2.1</v>
      </c>
      <c r="RI37" s="17">
        <v>2.8</v>
      </c>
      <c r="RJ37" s="17">
        <v>2.8</v>
      </c>
      <c r="RK37" s="17">
        <v>-0.7</v>
      </c>
      <c r="RL37" s="17">
        <v>16.5</v>
      </c>
      <c r="RM37" s="17">
        <v>19.805</v>
      </c>
      <c r="RN37" s="17">
        <v>19.805</v>
      </c>
      <c r="RO37" s="17">
        <v>-3.3050000000000002</v>
      </c>
      <c r="RP37" s="17">
        <v>3.4</v>
      </c>
      <c r="RQ37" s="17">
        <v>3.5489999999999999</v>
      </c>
      <c r="RR37" s="17">
        <v>3.5489999999999999</v>
      </c>
      <c r="RS37" s="17">
        <v>-0.14899999999999999</v>
      </c>
      <c r="RT37" s="17">
        <v>8.6999999999999993</v>
      </c>
      <c r="RU37" s="17">
        <v>0</v>
      </c>
      <c r="RV37" s="17">
        <v>6.0961999999999996</v>
      </c>
      <c r="RW37" s="17">
        <v>2.6038000000000001</v>
      </c>
      <c r="RX37" s="17">
        <v>0.7</v>
      </c>
      <c r="RY37" s="17">
        <v>2</v>
      </c>
      <c r="RZ37" s="17">
        <v>2</v>
      </c>
      <c r="SA37" s="17">
        <v>-1.3</v>
      </c>
      <c r="SB37" s="17"/>
      <c r="SC37" s="17"/>
      <c r="SD37" s="17">
        <v>0</v>
      </c>
      <c r="SE37" s="17">
        <v>0</v>
      </c>
      <c r="SF37" s="17">
        <v>16.7</v>
      </c>
      <c r="SG37" s="17">
        <v>18.021550000000001</v>
      </c>
      <c r="SH37" s="17">
        <v>18.021550000000001</v>
      </c>
      <c r="SI37" s="17">
        <v>-1.32155</v>
      </c>
      <c r="SJ37" s="17">
        <v>9.6999999999999993</v>
      </c>
      <c r="SK37" s="17">
        <v>9.1</v>
      </c>
      <c r="SL37" s="17">
        <v>9.1</v>
      </c>
      <c r="SM37" s="17">
        <v>0.6</v>
      </c>
      <c r="SN37" s="17">
        <v>20.100000000000001</v>
      </c>
      <c r="SO37" s="17">
        <v>19.588640000000002</v>
      </c>
      <c r="SP37" s="17">
        <v>19.588640000000002</v>
      </c>
      <c r="SQ37" s="17">
        <v>0.51136000000000004</v>
      </c>
      <c r="SR37" s="17">
        <v>20.2</v>
      </c>
      <c r="SS37" s="17">
        <v>19.588640000000002</v>
      </c>
      <c r="ST37" s="17">
        <v>19.588640000000002</v>
      </c>
      <c r="SU37" s="17">
        <v>0.61136000000000001</v>
      </c>
      <c r="SV37" s="17">
        <v>19.899999999999999</v>
      </c>
      <c r="SW37" s="17">
        <v>19.392749999999999</v>
      </c>
      <c r="SX37" s="17">
        <v>19.392749999999999</v>
      </c>
      <c r="SY37" s="17">
        <v>0.50724999999999998</v>
      </c>
      <c r="SZ37" s="17">
        <v>29.1</v>
      </c>
      <c r="TA37" s="17">
        <v>25.445</v>
      </c>
      <c r="TB37" s="17">
        <v>25.445</v>
      </c>
      <c r="TC37" s="17">
        <v>3.6549999999999998</v>
      </c>
      <c r="TD37" s="17">
        <v>68.599999999999994</v>
      </c>
      <c r="TE37" s="17">
        <v>70.852000000000004</v>
      </c>
      <c r="TF37" s="17">
        <v>70.852000000000004</v>
      </c>
      <c r="TG37" s="17">
        <v>-2.2519999999999998</v>
      </c>
      <c r="TH37" s="17">
        <v>13.5</v>
      </c>
      <c r="TI37" s="17">
        <v>39.628999999999998</v>
      </c>
      <c r="TJ37" s="17">
        <v>39.628999999999998</v>
      </c>
      <c r="TK37" s="17">
        <v>-26.129000000000001</v>
      </c>
      <c r="TL37" s="17">
        <v>88.4</v>
      </c>
      <c r="TM37" s="17">
        <v>82.1</v>
      </c>
      <c r="TN37" s="17">
        <v>82.06</v>
      </c>
      <c r="TO37" s="17">
        <v>6.34</v>
      </c>
      <c r="TP37" s="17">
        <v>80.8</v>
      </c>
      <c r="TQ37" s="17">
        <v>81.7</v>
      </c>
      <c r="TR37" s="17">
        <v>81.66</v>
      </c>
      <c r="TS37" s="17">
        <v>-0.86</v>
      </c>
      <c r="TT37" s="17">
        <v>12.7</v>
      </c>
      <c r="TU37" s="17">
        <v>9.4</v>
      </c>
      <c r="TV37" s="17">
        <v>5.34</v>
      </c>
      <c r="TW37" s="17">
        <v>7.36</v>
      </c>
      <c r="TX37" s="17">
        <v>11.4</v>
      </c>
      <c r="TY37" s="17">
        <v>6.6</v>
      </c>
      <c r="TZ37" s="17">
        <v>3.96</v>
      </c>
      <c r="UA37" s="17">
        <v>7.44</v>
      </c>
      <c r="UB37" s="17">
        <v>20.9</v>
      </c>
      <c r="UC37" s="17">
        <v>19.588640000000002</v>
      </c>
      <c r="UD37" s="17">
        <v>19.588640000000002</v>
      </c>
      <c r="UE37" s="17">
        <v>1.3113600000000001</v>
      </c>
      <c r="UF37" s="17">
        <v>8.5</v>
      </c>
      <c r="UG37" s="17">
        <v>8.4</v>
      </c>
      <c r="UH37" s="17">
        <v>8.4</v>
      </c>
      <c r="UI37" s="17">
        <v>0.1</v>
      </c>
      <c r="UJ37" s="17">
        <v>0</v>
      </c>
      <c r="UK37" s="17"/>
      <c r="UL37" s="17">
        <v>5</v>
      </c>
      <c r="UM37" s="17">
        <v>-5</v>
      </c>
      <c r="UN37" s="17">
        <v>20</v>
      </c>
      <c r="UO37" s="17">
        <v>19.588640000000002</v>
      </c>
      <c r="UP37" s="17">
        <v>19.588640000000002</v>
      </c>
      <c r="UQ37" s="17">
        <v>0.41136</v>
      </c>
      <c r="UR37" s="17">
        <v>20</v>
      </c>
      <c r="US37" s="17">
        <v>19.588640000000002</v>
      </c>
      <c r="UT37" s="17">
        <v>19.588640000000002</v>
      </c>
      <c r="UU37" s="17">
        <v>0.41136</v>
      </c>
      <c r="UV37" s="17">
        <v>20</v>
      </c>
      <c r="UW37" s="17">
        <v>19.588640000000002</v>
      </c>
      <c r="UX37" s="17">
        <v>19.588640000000002</v>
      </c>
      <c r="UY37" s="17">
        <v>0.41136</v>
      </c>
      <c r="UZ37" s="17">
        <v>11.2</v>
      </c>
      <c r="VA37" s="17">
        <v>9.5299999999999994</v>
      </c>
      <c r="VB37" s="17">
        <v>9.5299999999999994</v>
      </c>
      <c r="VC37" s="17">
        <v>1.67</v>
      </c>
      <c r="VD37" s="17">
        <v>13.5</v>
      </c>
      <c r="VE37" s="17"/>
      <c r="VF37" s="17">
        <v>13.46</v>
      </c>
      <c r="VG37" s="17">
        <v>0.04</v>
      </c>
      <c r="VH37" s="17">
        <v>152.80000000000001</v>
      </c>
      <c r="VI37" s="17">
        <v>130.6</v>
      </c>
      <c r="VJ37" s="17">
        <v>130.6</v>
      </c>
      <c r="VK37" s="17">
        <v>22.2</v>
      </c>
      <c r="VL37" s="17">
        <v>0.6</v>
      </c>
      <c r="VM37" s="17">
        <v>0.6</v>
      </c>
      <c r="VN37" s="17">
        <v>0.6</v>
      </c>
      <c r="VO37" s="17">
        <v>0</v>
      </c>
      <c r="VP37" s="17">
        <v>114.4</v>
      </c>
      <c r="VQ37" s="17">
        <v>115.87</v>
      </c>
      <c r="VR37" s="17">
        <v>115.87</v>
      </c>
      <c r="VS37" s="17">
        <v>-1.47</v>
      </c>
      <c r="VT37" s="17">
        <v>77.8</v>
      </c>
      <c r="VU37" s="17">
        <v>77.2</v>
      </c>
      <c r="VV37" s="17">
        <v>134.53</v>
      </c>
      <c r="VW37" s="17">
        <v>-56.73</v>
      </c>
      <c r="VX37" s="17">
        <v>107.7</v>
      </c>
      <c r="VY37" s="17">
        <v>110.327</v>
      </c>
      <c r="VZ37" s="17">
        <v>110.327</v>
      </c>
      <c r="WA37" s="17">
        <v>-2.6269999999999998</v>
      </c>
      <c r="WB37" s="17">
        <v>13.3</v>
      </c>
      <c r="WC37" s="17"/>
      <c r="WD37" s="17">
        <v>12.54</v>
      </c>
      <c r="WE37" s="17">
        <v>0.76</v>
      </c>
      <c r="WF37" s="17">
        <v>0</v>
      </c>
      <c r="WG37" s="17"/>
      <c r="WH37" s="17"/>
      <c r="WI37" s="17">
        <v>0</v>
      </c>
      <c r="WJ37" s="17">
        <v>20</v>
      </c>
      <c r="WK37" s="17">
        <v>19.392749999999999</v>
      </c>
      <c r="WL37" s="17">
        <v>19.392749999999999</v>
      </c>
      <c r="WM37" s="17">
        <v>0.60724999999999996</v>
      </c>
      <c r="WN37" s="17">
        <v>9.3000000000000007</v>
      </c>
      <c r="WO37" s="17">
        <v>10.5</v>
      </c>
      <c r="WP37" s="17">
        <v>10.5</v>
      </c>
      <c r="WQ37" s="17">
        <v>-1.2</v>
      </c>
      <c r="WR37" s="17">
        <v>43.1</v>
      </c>
      <c r="WS37" s="17">
        <v>76</v>
      </c>
      <c r="WT37" s="17">
        <v>69</v>
      </c>
      <c r="WU37" s="17">
        <v>-25.9</v>
      </c>
      <c r="WV37" s="17">
        <v>35</v>
      </c>
      <c r="WW37" s="17"/>
      <c r="WX37" s="17"/>
      <c r="WY37" s="17">
        <v>35</v>
      </c>
      <c r="WZ37" s="17">
        <v>28.648029999999999</v>
      </c>
      <c r="XA37" s="17">
        <v>29.184000000000001</v>
      </c>
      <c r="XB37" s="17">
        <v>29.184000000000001</v>
      </c>
      <c r="XC37" s="17">
        <v>-0.53596999999999995</v>
      </c>
      <c r="XD37" s="17">
        <v>3.4521700000000002</v>
      </c>
      <c r="XE37" s="17">
        <v>2.8159999999999998</v>
      </c>
      <c r="XF37" s="17">
        <v>2.8159999999999998</v>
      </c>
      <c r="XG37" s="17">
        <v>0.63617000000000001</v>
      </c>
      <c r="XH37" s="17">
        <v>15</v>
      </c>
      <c r="XI37" s="17">
        <v>14</v>
      </c>
      <c r="XJ37" s="17">
        <v>14</v>
      </c>
      <c r="XK37" s="17">
        <v>1</v>
      </c>
      <c r="XL37" s="17">
        <v>16.100000000000001</v>
      </c>
      <c r="XM37" s="17">
        <v>17</v>
      </c>
      <c r="XN37" s="17">
        <v>17</v>
      </c>
      <c r="XO37" s="17">
        <v>-0.9</v>
      </c>
      <c r="XP37" s="17">
        <v>7</v>
      </c>
      <c r="XQ37" s="17">
        <v>7.07</v>
      </c>
      <c r="XR37" s="17">
        <v>7.07</v>
      </c>
      <c r="XS37" s="17">
        <v>-7.0000000000000007E-2</v>
      </c>
    </row>
    <row r="38" spans="1:643" ht="24" customHeight="1">
      <c r="A38" s="1"/>
      <c r="B38" s="16" t="s">
        <v>57</v>
      </c>
      <c r="C38" s="16" t="s">
        <v>740</v>
      </c>
      <c r="D38" s="17">
        <v>1</v>
      </c>
      <c r="E38" s="17">
        <v>0.98</v>
      </c>
      <c r="F38" s="17">
        <v>0.98</v>
      </c>
      <c r="G38" s="17">
        <v>0.02</v>
      </c>
      <c r="H38" s="17">
        <v>1.6</v>
      </c>
      <c r="I38" s="17">
        <v>1.67</v>
      </c>
      <c r="J38" s="17">
        <v>1.67</v>
      </c>
      <c r="K38" s="17">
        <v>-7.0000000000000007E-2</v>
      </c>
      <c r="L38" s="17">
        <v>646.29999999999995</v>
      </c>
      <c r="M38" s="17">
        <v>647.00522999999998</v>
      </c>
      <c r="N38" s="17">
        <v>647.00522999999998</v>
      </c>
      <c r="O38" s="17">
        <v>-0.70523000000000002</v>
      </c>
      <c r="P38" s="17">
        <v>215.2</v>
      </c>
      <c r="Q38" s="17">
        <v>212.33768000000001</v>
      </c>
      <c r="R38" s="17">
        <v>212.33768000000001</v>
      </c>
      <c r="S38" s="17">
        <v>2.86232</v>
      </c>
      <c r="T38" s="17"/>
      <c r="U38" s="17"/>
      <c r="V38" s="17"/>
      <c r="W38" s="17">
        <v>0</v>
      </c>
      <c r="X38" s="17"/>
      <c r="Y38" s="17"/>
      <c r="Z38" s="17"/>
      <c r="AA38" s="17">
        <v>0</v>
      </c>
      <c r="AB38" s="17">
        <v>30.4</v>
      </c>
      <c r="AC38" s="17">
        <v>43.924500000000002</v>
      </c>
      <c r="AD38" s="17">
        <v>62.47504</v>
      </c>
      <c r="AE38" s="17">
        <v>-32.075040000000001</v>
      </c>
      <c r="AF38" s="17">
        <v>166.6</v>
      </c>
      <c r="AG38" s="17">
        <v>159.98926</v>
      </c>
      <c r="AH38" s="17">
        <v>159.98926</v>
      </c>
      <c r="AI38" s="17">
        <v>6.6107399999999998</v>
      </c>
      <c r="AJ38" s="17"/>
      <c r="AK38" s="17"/>
      <c r="AL38" s="17"/>
      <c r="AM38" s="17">
        <v>0</v>
      </c>
      <c r="AN38" s="17"/>
      <c r="AO38" s="17"/>
      <c r="AP38" s="17"/>
      <c r="AQ38" s="17">
        <v>0</v>
      </c>
      <c r="AR38" s="17">
        <v>121.5</v>
      </c>
      <c r="AS38" s="17">
        <v>136.86009000000001</v>
      </c>
      <c r="AT38" s="17">
        <v>136.72355999999999</v>
      </c>
      <c r="AU38" s="17">
        <v>-15.223560000000001</v>
      </c>
      <c r="AV38" s="17">
        <v>121.7</v>
      </c>
      <c r="AW38" s="17">
        <v>136.86009000000001</v>
      </c>
      <c r="AX38" s="17">
        <v>136.72355999999999</v>
      </c>
      <c r="AY38" s="17">
        <v>-15.02356</v>
      </c>
      <c r="AZ38" s="17">
        <v>121.8</v>
      </c>
      <c r="BA38" s="17">
        <v>136.86009000000001</v>
      </c>
      <c r="BB38" s="17">
        <v>136.72355999999999</v>
      </c>
      <c r="BC38" s="17">
        <v>-14.92356</v>
      </c>
      <c r="BD38" s="17">
        <v>224.2</v>
      </c>
      <c r="BE38" s="17">
        <v>205.29014000000001</v>
      </c>
      <c r="BF38" s="17">
        <v>205.08533</v>
      </c>
      <c r="BG38" s="17">
        <v>19.11467</v>
      </c>
      <c r="BH38" s="17">
        <v>204.4</v>
      </c>
      <c r="BI38" s="17">
        <v>208.81479999999999</v>
      </c>
      <c r="BJ38" s="17">
        <v>208.81479999999999</v>
      </c>
      <c r="BK38" s="17">
        <v>-4.4147999999999996</v>
      </c>
      <c r="BL38" s="17">
        <v>107.2</v>
      </c>
      <c r="BM38" s="17">
        <v>104.4074</v>
      </c>
      <c r="BN38" s="17">
        <v>104.4074</v>
      </c>
      <c r="BO38" s="17">
        <v>2.7926000000000002</v>
      </c>
      <c r="BP38" s="17">
        <v>564.6</v>
      </c>
      <c r="BQ38" s="17">
        <v>570.52498000000003</v>
      </c>
      <c r="BR38" s="17">
        <v>541.98531000000003</v>
      </c>
      <c r="BS38" s="17">
        <v>22.61469</v>
      </c>
      <c r="BT38" s="17">
        <v>10.3</v>
      </c>
      <c r="BU38" s="17">
        <v>10.212540000000001</v>
      </c>
      <c r="BV38" s="17">
        <v>10.212540000000001</v>
      </c>
      <c r="BW38" s="17">
        <v>8.7459999999999996E-2</v>
      </c>
      <c r="BX38" s="17"/>
      <c r="BY38" s="17"/>
      <c r="BZ38" s="17"/>
      <c r="CA38" s="17">
        <v>0</v>
      </c>
      <c r="CB38" s="17"/>
      <c r="CC38" s="17"/>
      <c r="CD38" s="17"/>
      <c r="CE38" s="17">
        <v>0</v>
      </c>
      <c r="CF38" s="17"/>
      <c r="CG38" s="17"/>
      <c r="CH38" s="17"/>
      <c r="CI38" s="17">
        <v>0</v>
      </c>
      <c r="CJ38" s="17"/>
      <c r="CK38" s="17"/>
      <c r="CL38" s="17"/>
      <c r="CM38" s="17">
        <v>0</v>
      </c>
      <c r="CN38" s="17">
        <v>166.5</v>
      </c>
      <c r="CO38" s="17">
        <v>165.3526</v>
      </c>
      <c r="CP38" s="17">
        <v>165.3526</v>
      </c>
      <c r="CQ38" s="17">
        <v>1.1474</v>
      </c>
      <c r="CR38" s="17">
        <v>7.9</v>
      </c>
      <c r="CS38" s="17">
        <v>6.8603199999999998</v>
      </c>
      <c r="CT38" s="17">
        <v>6.8603199999999998</v>
      </c>
      <c r="CU38" s="17">
        <v>1.0396799999999999</v>
      </c>
      <c r="CV38" s="17">
        <v>0</v>
      </c>
      <c r="CW38" s="17">
        <v>0</v>
      </c>
      <c r="CX38" s="17">
        <v>0</v>
      </c>
      <c r="CY38" s="17">
        <v>0</v>
      </c>
      <c r="CZ38" s="17">
        <v>6.5</v>
      </c>
      <c r="DA38" s="17">
        <v>6.8787000000000003</v>
      </c>
      <c r="DB38" s="17">
        <v>6.8787000000000003</v>
      </c>
      <c r="DC38" s="17">
        <v>-0.37869999999999998</v>
      </c>
      <c r="DD38" s="17"/>
      <c r="DE38" s="17"/>
      <c r="DF38" s="17"/>
      <c r="DG38" s="17">
        <v>0</v>
      </c>
      <c r="DH38" s="17">
        <v>49.6</v>
      </c>
      <c r="DI38" s="17">
        <v>65.000029999999995</v>
      </c>
      <c r="DJ38" s="17">
        <v>52.801740000000002</v>
      </c>
      <c r="DK38" s="17">
        <v>-3.20174</v>
      </c>
      <c r="DL38" s="17">
        <v>5.2</v>
      </c>
      <c r="DM38" s="17"/>
      <c r="DN38" s="17"/>
      <c r="DO38" s="17">
        <v>5.2</v>
      </c>
      <c r="DP38" s="17"/>
      <c r="DQ38" s="17"/>
      <c r="DR38" s="17"/>
      <c r="DS38" s="17">
        <v>0</v>
      </c>
      <c r="DT38" s="17"/>
      <c r="DU38" s="17"/>
      <c r="DV38" s="17"/>
      <c r="DW38" s="17">
        <v>0</v>
      </c>
      <c r="DX38" s="17"/>
      <c r="DY38" s="17"/>
      <c r="DZ38" s="17"/>
      <c r="EA38" s="17">
        <v>0</v>
      </c>
      <c r="EB38" s="17">
        <v>110.5</v>
      </c>
      <c r="EC38" s="17">
        <v>113.3477</v>
      </c>
      <c r="ED38" s="17">
        <v>113.3477</v>
      </c>
      <c r="EE38" s="17">
        <v>-2.8477000000000001</v>
      </c>
      <c r="EF38" s="17">
        <v>111.8</v>
      </c>
      <c r="EG38" s="17">
        <v>111.18908</v>
      </c>
      <c r="EH38" s="17">
        <v>111.18908</v>
      </c>
      <c r="EI38" s="17">
        <v>0.61092000000000002</v>
      </c>
      <c r="EJ38" s="17"/>
      <c r="EK38" s="17"/>
      <c r="EL38" s="17"/>
      <c r="EM38" s="17">
        <v>0</v>
      </c>
      <c r="EN38" s="17"/>
      <c r="EO38" s="17"/>
      <c r="EP38" s="17"/>
      <c r="EQ38" s="17">
        <v>0</v>
      </c>
      <c r="ER38" s="17"/>
      <c r="ES38" s="17"/>
      <c r="ET38" s="17"/>
      <c r="EU38" s="17">
        <v>0</v>
      </c>
      <c r="EV38" s="17">
        <v>6.5</v>
      </c>
      <c r="EW38" s="17">
        <v>6.39</v>
      </c>
      <c r="EX38" s="17">
        <v>6.39</v>
      </c>
      <c r="EY38" s="17">
        <v>0.11</v>
      </c>
      <c r="EZ38" s="17">
        <v>461.4</v>
      </c>
      <c r="FA38" s="17">
        <v>460.67581000000001</v>
      </c>
      <c r="FB38" s="17">
        <v>460.67581000000001</v>
      </c>
      <c r="FC38" s="17">
        <v>0.72419</v>
      </c>
      <c r="FD38" s="17">
        <v>81.900000000000006</v>
      </c>
      <c r="FE38" s="17">
        <v>0</v>
      </c>
      <c r="FF38" s="17">
        <v>0</v>
      </c>
      <c r="FG38" s="17">
        <v>81.900000000000006</v>
      </c>
      <c r="FH38" s="17">
        <v>151.6</v>
      </c>
      <c r="FI38" s="17">
        <v>149.20862</v>
      </c>
      <c r="FJ38" s="17">
        <v>149.20862</v>
      </c>
      <c r="FK38" s="17">
        <v>2.3913799999999998</v>
      </c>
      <c r="FL38" s="17">
        <v>41.8</v>
      </c>
      <c r="FM38" s="17">
        <v>37.939279999999997</v>
      </c>
      <c r="FN38" s="17">
        <v>20.000319999999999</v>
      </c>
      <c r="FO38" s="17">
        <v>21.799679999999999</v>
      </c>
      <c r="FP38" s="17">
        <v>18.399999999999999</v>
      </c>
      <c r="FQ38" s="17">
        <v>19.361409999999999</v>
      </c>
      <c r="FR38" s="17">
        <v>19.361409999999999</v>
      </c>
      <c r="FS38" s="17">
        <v>-0.96140999999999999</v>
      </c>
      <c r="FT38" s="17">
        <v>17</v>
      </c>
      <c r="FU38" s="17">
        <v>19.09892</v>
      </c>
      <c r="FV38" s="17">
        <v>19.09892</v>
      </c>
      <c r="FW38" s="17">
        <v>-2.0989200000000001</v>
      </c>
      <c r="FX38" s="17">
        <v>91.2</v>
      </c>
      <c r="FY38" s="17">
        <v>88.000979999999998</v>
      </c>
      <c r="FZ38" s="17">
        <v>88.000979999999998</v>
      </c>
      <c r="GA38" s="17">
        <v>3.19902</v>
      </c>
      <c r="GB38" s="17">
        <v>161.5</v>
      </c>
      <c r="GC38" s="17">
        <v>178.66666000000001</v>
      </c>
      <c r="GD38" s="17">
        <v>178.66667000000001</v>
      </c>
      <c r="GE38" s="17">
        <v>-17.16667</v>
      </c>
      <c r="GF38" s="17">
        <v>162.19999999999999</v>
      </c>
      <c r="GG38" s="17">
        <v>178.66666000000001</v>
      </c>
      <c r="GH38" s="17">
        <v>178.66667000000001</v>
      </c>
      <c r="GI38" s="17">
        <v>-16.466670000000001</v>
      </c>
      <c r="GJ38" s="17">
        <v>172.8</v>
      </c>
      <c r="GK38" s="17">
        <v>178.66666000000001</v>
      </c>
      <c r="GL38" s="17">
        <v>178.66667000000001</v>
      </c>
      <c r="GM38" s="17">
        <v>-5.8666700000000001</v>
      </c>
      <c r="GN38" s="17">
        <v>108</v>
      </c>
      <c r="GO38" s="17">
        <v>111.3477</v>
      </c>
      <c r="GP38" s="17">
        <v>111.3477</v>
      </c>
      <c r="GQ38" s="17">
        <v>-3.3477000000000001</v>
      </c>
      <c r="GR38" s="17">
        <v>8</v>
      </c>
      <c r="GS38" s="17">
        <v>6.3630000000000004</v>
      </c>
      <c r="GT38" s="17">
        <v>8.9477499999999992</v>
      </c>
      <c r="GU38" s="17">
        <v>-0.94774999999999998</v>
      </c>
      <c r="GV38" s="17">
        <v>3.5</v>
      </c>
      <c r="GW38" s="17">
        <v>5.02773</v>
      </c>
      <c r="GX38" s="17">
        <v>5.02773</v>
      </c>
      <c r="GY38" s="17">
        <v>-1.52773</v>
      </c>
      <c r="GZ38" s="17">
        <v>33</v>
      </c>
      <c r="HA38" s="17">
        <v>36.537669999999999</v>
      </c>
      <c r="HB38" s="17">
        <v>36.537669999999999</v>
      </c>
      <c r="HC38" s="17">
        <v>-3.5376699999999999</v>
      </c>
      <c r="HD38" s="17">
        <v>45.3</v>
      </c>
      <c r="HE38" s="17">
        <v>44.44858</v>
      </c>
      <c r="HF38" s="17">
        <v>44.44858</v>
      </c>
      <c r="HG38" s="17">
        <v>0.85141999999999995</v>
      </c>
      <c r="HH38" s="17">
        <v>2.8</v>
      </c>
      <c r="HI38" s="17">
        <v>2.84151</v>
      </c>
      <c r="HJ38" s="17">
        <v>2.84151</v>
      </c>
      <c r="HK38" s="17">
        <v>-4.1509999999999998E-2</v>
      </c>
      <c r="HL38" s="17">
        <v>2.5</v>
      </c>
      <c r="HM38" s="17">
        <v>3.9824999999999999</v>
      </c>
      <c r="HN38" s="17">
        <v>3.9824999999999999</v>
      </c>
      <c r="HO38" s="17">
        <v>-1.4824999999999999</v>
      </c>
      <c r="HP38" s="17">
        <v>13.7</v>
      </c>
      <c r="HQ38" s="17">
        <v>26.00657</v>
      </c>
      <c r="HR38" s="17">
        <v>26.00657</v>
      </c>
      <c r="HS38" s="17">
        <v>-12.306570000000001</v>
      </c>
      <c r="HT38" s="17">
        <v>167.4</v>
      </c>
      <c r="HU38" s="17">
        <v>171.88481999999999</v>
      </c>
      <c r="HV38" s="17">
        <v>160.32643999999999</v>
      </c>
      <c r="HW38" s="17">
        <v>7.0735599999999996</v>
      </c>
      <c r="HX38" s="17">
        <v>6.1</v>
      </c>
      <c r="HY38" s="17">
        <v>0</v>
      </c>
      <c r="HZ38" s="17">
        <v>26.140879999999999</v>
      </c>
      <c r="IA38" s="17">
        <v>-20.040880000000001</v>
      </c>
      <c r="IB38" s="17"/>
      <c r="IC38" s="17"/>
      <c r="ID38" s="17"/>
      <c r="IE38" s="17">
        <v>0</v>
      </c>
      <c r="IF38" s="17"/>
      <c r="IG38" s="17"/>
      <c r="IH38" s="17"/>
      <c r="II38" s="17">
        <v>0</v>
      </c>
      <c r="IJ38" s="17">
        <v>0</v>
      </c>
      <c r="IK38" s="17"/>
      <c r="IL38" s="17">
        <v>0</v>
      </c>
      <c r="IM38" s="17">
        <v>0</v>
      </c>
      <c r="IN38" s="17"/>
      <c r="IO38" s="17"/>
      <c r="IP38" s="17"/>
      <c r="IQ38" s="17">
        <v>0</v>
      </c>
      <c r="IR38" s="17"/>
      <c r="IS38" s="17"/>
      <c r="IT38" s="17"/>
      <c r="IU38" s="17">
        <v>0</v>
      </c>
      <c r="IV38" s="17"/>
      <c r="IW38" s="17"/>
      <c r="IX38" s="17"/>
      <c r="IY38" s="17">
        <v>0</v>
      </c>
      <c r="IZ38" s="17">
        <v>130.4</v>
      </c>
      <c r="JA38" s="17">
        <v>133.87922</v>
      </c>
      <c r="JB38" s="17">
        <v>89.163560000000004</v>
      </c>
      <c r="JC38" s="17">
        <v>41.236440000000002</v>
      </c>
      <c r="JD38" s="17">
        <v>157.6</v>
      </c>
      <c r="JE38" s="17">
        <v>150.66667000000001</v>
      </c>
      <c r="JF38" s="17">
        <v>150.66667000000001</v>
      </c>
      <c r="JG38" s="17">
        <v>6.9333299999999998</v>
      </c>
      <c r="JH38" s="17"/>
      <c r="JI38" s="17"/>
      <c r="JJ38" s="17"/>
      <c r="JK38" s="17">
        <v>0</v>
      </c>
      <c r="JL38" s="17">
        <v>0</v>
      </c>
      <c r="JM38" s="17"/>
      <c r="JN38" s="17"/>
      <c r="JO38" s="17">
        <v>0</v>
      </c>
      <c r="JP38" s="17">
        <v>68.849999999999994</v>
      </c>
      <c r="JQ38" s="17">
        <v>75.333330000000004</v>
      </c>
      <c r="JR38" s="17">
        <v>75.333330000000004</v>
      </c>
      <c r="JS38" s="17">
        <v>-6.4833299999999996</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59.6</v>
      </c>
      <c r="KO38" s="17">
        <v>111.06156</v>
      </c>
      <c r="KP38" s="17">
        <v>63.143610000000002</v>
      </c>
      <c r="KQ38" s="17">
        <v>-3.5436100000000001</v>
      </c>
      <c r="KR38" s="17">
        <v>1.8</v>
      </c>
      <c r="KS38" s="17"/>
      <c r="KT38" s="17">
        <v>0</v>
      </c>
      <c r="KU38" s="17">
        <v>1.8</v>
      </c>
      <c r="KV38" s="17"/>
      <c r="KW38" s="17"/>
      <c r="KX38" s="17"/>
      <c r="KY38" s="17">
        <v>0</v>
      </c>
      <c r="KZ38" s="17">
        <v>21.1</v>
      </c>
      <c r="LA38" s="17">
        <v>68.475970000000004</v>
      </c>
      <c r="LB38" s="17">
        <v>58.283790000000003</v>
      </c>
      <c r="LC38" s="17">
        <v>-37.183790000000002</v>
      </c>
      <c r="LD38" s="17">
        <v>114.5</v>
      </c>
      <c r="LE38" s="17">
        <v>134.20367999999999</v>
      </c>
      <c r="LF38" s="17">
        <v>134.20367999999999</v>
      </c>
      <c r="LG38" s="17">
        <v>-19.703679999999999</v>
      </c>
      <c r="LH38" s="17">
        <v>62.6</v>
      </c>
      <c r="LI38" s="17">
        <v>67.725759999999994</v>
      </c>
      <c r="LJ38" s="17">
        <v>67.725759999999994</v>
      </c>
      <c r="LK38" s="17">
        <v>-5.1257599999999996</v>
      </c>
      <c r="LL38" s="17">
        <v>78.400000000000006</v>
      </c>
      <c r="LM38" s="17">
        <v>78.567999999999998</v>
      </c>
      <c r="LN38" s="17">
        <v>78.567999999999998</v>
      </c>
      <c r="LO38" s="17">
        <v>-0.16800000000000001</v>
      </c>
      <c r="LP38" s="17">
        <v>30.2</v>
      </c>
      <c r="LQ38" s="17">
        <v>30.21547</v>
      </c>
      <c r="LR38" s="17">
        <v>30.215479999999999</v>
      </c>
      <c r="LS38" s="17">
        <v>-1.5480000000000001E-2</v>
      </c>
      <c r="LT38" s="17"/>
      <c r="LU38" s="17"/>
      <c r="LV38" s="17"/>
      <c r="LW38" s="17">
        <v>0</v>
      </c>
      <c r="LX38" s="17"/>
      <c r="LY38" s="17"/>
      <c r="LZ38" s="17"/>
      <c r="MA38" s="17">
        <v>0</v>
      </c>
      <c r="MB38" s="17"/>
      <c r="MC38" s="17"/>
      <c r="MD38" s="17"/>
      <c r="ME38" s="17">
        <v>0</v>
      </c>
      <c r="MF38" s="17">
        <v>143.4</v>
      </c>
      <c r="MG38" s="17">
        <v>145.58026000000001</v>
      </c>
      <c r="MH38" s="17">
        <v>146.40606</v>
      </c>
      <c r="MI38" s="17">
        <v>-3.0060600000000002</v>
      </c>
      <c r="MJ38" s="17">
        <v>142.30000000000001</v>
      </c>
      <c r="MK38" s="17">
        <v>145.58026000000001</v>
      </c>
      <c r="ML38" s="17">
        <v>146.40606</v>
      </c>
      <c r="MM38" s="17">
        <v>-4.1060600000000003</v>
      </c>
      <c r="MN38" s="17">
        <v>146.30000000000001</v>
      </c>
      <c r="MO38" s="17">
        <v>145.58026000000001</v>
      </c>
      <c r="MP38" s="17">
        <v>146.40606</v>
      </c>
      <c r="MQ38" s="17">
        <v>-0.10606</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0.1</v>
      </c>
      <c r="NU38" s="17">
        <v>0.70199999999999996</v>
      </c>
      <c r="NV38" s="17">
        <v>0.70199999999999996</v>
      </c>
      <c r="NW38" s="17">
        <v>-0.60199999999999998</v>
      </c>
      <c r="NX38" s="17">
        <v>115.3</v>
      </c>
      <c r="NY38" s="17">
        <v>89.7</v>
      </c>
      <c r="NZ38" s="17">
        <v>86.718999999999994</v>
      </c>
      <c r="OA38" s="17">
        <v>28.581</v>
      </c>
      <c r="OB38" s="17">
        <v>77.400000000000006</v>
      </c>
      <c r="OC38" s="17"/>
      <c r="OD38" s="17">
        <v>59.207999999999998</v>
      </c>
      <c r="OE38" s="17">
        <v>18.192</v>
      </c>
      <c r="OF38" s="17">
        <v>11.9</v>
      </c>
      <c r="OG38" s="17">
        <v>8.0779999999999994</v>
      </c>
      <c r="OH38" s="17">
        <v>8.0779999999999994</v>
      </c>
      <c r="OI38" s="17">
        <v>3.8220000000000001</v>
      </c>
      <c r="OJ38" s="17">
        <v>0.2</v>
      </c>
      <c r="OK38" s="17"/>
      <c r="OL38" s="17">
        <v>0.1</v>
      </c>
      <c r="OM38" s="17">
        <v>0.1</v>
      </c>
      <c r="ON38" s="17">
        <v>19.899999999999999</v>
      </c>
      <c r="OO38" s="17">
        <v>17.629770000000001</v>
      </c>
      <c r="OP38" s="17">
        <v>17.629770000000001</v>
      </c>
      <c r="OQ38" s="17">
        <v>2.2702300000000002</v>
      </c>
      <c r="OR38" s="17">
        <v>9.9</v>
      </c>
      <c r="OS38" s="17">
        <v>9</v>
      </c>
      <c r="OT38" s="17">
        <v>9</v>
      </c>
      <c r="OU38" s="17">
        <v>0.9</v>
      </c>
      <c r="OV38" s="17">
        <v>2.5</v>
      </c>
      <c r="OW38" s="17">
        <v>3.5311599999999999</v>
      </c>
      <c r="OX38" s="17">
        <v>4.7381000000000002</v>
      </c>
      <c r="OY38" s="17">
        <v>-2.2381000000000002</v>
      </c>
      <c r="OZ38" s="17"/>
      <c r="PA38" s="17"/>
      <c r="PB38" s="17">
        <v>1.25</v>
      </c>
      <c r="PC38" s="17">
        <v>-1.25</v>
      </c>
      <c r="PD38" s="17">
        <v>3.6</v>
      </c>
      <c r="PE38" s="17">
        <v>3.5</v>
      </c>
      <c r="PF38" s="17">
        <v>3.5</v>
      </c>
      <c r="PG38" s="17">
        <v>0.1</v>
      </c>
      <c r="PH38" s="17">
        <v>3.2</v>
      </c>
      <c r="PI38" s="17">
        <v>3.4</v>
      </c>
      <c r="PJ38" s="17">
        <v>3.4</v>
      </c>
      <c r="PK38" s="17">
        <v>-0.2</v>
      </c>
      <c r="PL38" s="17">
        <v>10.4</v>
      </c>
      <c r="PM38" s="17">
        <v>19.588640000000002</v>
      </c>
      <c r="PN38" s="17">
        <v>19.588640000000002</v>
      </c>
      <c r="PO38" s="17">
        <v>-9.1886399999999995</v>
      </c>
      <c r="PP38" s="17">
        <v>20</v>
      </c>
      <c r="PQ38" s="17">
        <v>20</v>
      </c>
      <c r="PR38" s="17">
        <v>8</v>
      </c>
      <c r="PS38" s="17">
        <v>12</v>
      </c>
      <c r="PT38" s="17">
        <v>7</v>
      </c>
      <c r="PU38" s="17">
        <v>6.8</v>
      </c>
      <c r="PV38" s="17">
        <v>0</v>
      </c>
      <c r="PW38" s="17">
        <v>7</v>
      </c>
      <c r="PX38" s="17">
        <v>3.6</v>
      </c>
      <c r="PY38" s="17">
        <v>3.5</v>
      </c>
      <c r="PZ38" s="17">
        <v>3.5</v>
      </c>
      <c r="QA38" s="17">
        <v>0.1</v>
      </c>
      <c r="QB38" s="17">
        <v>18.600000000000001</v>
      </c>
      <c r="QC38" s="17">
        <v>18.021550000000001</v>
      </c>
      <c r="QD38" s="17">
        <v>18.021550000000001</v>
      </c>
      <c r="QE38" s="17">
        <v>0.57845000000000002</v>
      </c>
      <c r="QF38" s="17">
        <v>13.7</v>
      </c>
      <c r="QG38" s="17">
        <v>15.315</v>
      </c>
      <c r="QH38" s="17">
        <v>15.315</v>
      </c>
      <c r="QI38" s="17">
        <v>-1.615</v>
      </c>
      <c r="QJ38" s="17">
        <v>17.3</v>
      </c>
      <c r="QK38" s="17">
        <v>18.32</v>
      </c>
      <c r="QL38" s="17">
        <v>18.32</v>
      </c>
      <c r="QM38" s="17">
        <v>-1.02</v>
      </c>
      <c r="QN38" s="17">
        <v>29.9</v>
      </c>
      <c r="QO38" s="17">
        <v>21.5</v>
      </c>
      <c r="QP38" s="17">
        <v>21.5</v>
      </c>
      <c r="QQ38" s="17">
        <v>8.4</v>
      </c>
      <c r="QR38" s="17">
        <v>84.7</v>
      </c>
      <c r="QS38" s="17">
        <v>73.900000000000006</v>
      </c>
      <c r="QT38" s="17">
        <v>69.733000000000004</v>
      </c>
      <c r="QU38" s="17">
        <v>14.967000000000001</v>
      </c>
      <c r="QV38" s="17">
        <v>4.7</v>
      </c>
      <c r="QW38" s="17">
        <v>4.2</v>
      </c>
      <c r="QX38" s="17">
        <v>4.2</v>
      </c>
      <c r="QY38" s="17">
        <v>0.5</v>
      </c>
      <c r="QZ38" s="17">
        <v>2.2999999999999998</v>
      </c>
      <c r="RA38" s="17">
        <v>0</v>
      </c>
      <c r="RB38" s="17">
        <v>0</v>
      </c>
      <c r="RC38" s="17">
        <v>2.2999999999999998</v>
      </c>
      <c r="RD38" s="17">
        <v>0.8</v>
      </c>
      <c r="RE38" s="17">
        <v>1.2</v>
      </c>
      <c r="RF38" s="17">
        <v>1.2</v>
      </c>
      <c r="RG38" s="17">
        <v>-0.4</v>
      </c>
      <c r="RH38" s="17">
        <v>2.1</v>
      </c>
      <c r="RI38" s="17">
        <v>2.8</v>
      </c>
      <c r="RJ38" s="17">
        <v>2.8</v>
      </c>
      <c r="RK38" s="17">
        <v>-0.7</v>
      </c>
      <c r="RL38" s="17">
        <v>18.5</v>
      </c>
      <c r="RM38" s="17">
        <v>19.433</v>
      </c>
      <c r="RN38" s="17">
        <v>19.433</v>
      </c>
      <c r="RO38" s="17">
        <v>-0.93300000000000005</v>
      </c>
      <c r="RP38" s="17">
        <v>3.4</v>
      </c>
      <c r="RQ38" s="17">
        <v>3.5489999999999999</v>
      </c>
      <c r="RR38" s="17">
        <v>3.5489999999999999</v>
      </c>
      <c r="RS38" s="17">
        <v>-0.14899999999999999</v>
      </c>
      <c r="RT38" s="17">
        <v>9</v>
      </c>
      <c r="RU38" s="17">
        <v>0</v>
      </c>
      <c r="RV38" s="17">
        <v>6.0998900000000003</v>
      </c>
      <c r="RW38" s="17">
        <v>2.9001100000000002</v>
      </c>
      <c r="RX38" s="17">
        <v>2</v>
      </c>
      <c r="RY38" s="17">
        <v>2</v>
      </c>
      <c r="RZ38" s="17">
        <v>2</v>
      </c>
      <c r="SA38" s="17">
        <v>0</v>
      </c>
      <c r="SB38" s="17"/>
      <c r="SC38" s="17"/>
      <c r="SD38" s="17">
        <v>0</v>
      </c>
      <c r="SE38" s="17">
        <v>0</v>
      </c>
      <c r="SF38" s="17">
        <v>16.899999999999999</v>
      </c>
      <c r="SG38" s="17">
        <v>18.021550000000001</v>
      </c>
      <c r="SH38" s="17">
        <v>18.021550000000001</v>
      </c>
      <c r="SI38" s="17">
        <v>-1.12155</v>
      </c>
      <c r="SJ38" s="17">
        <v>9.6999999999999993</v>
      </c>
      <c r="SK38" s="17">
        <v>9.1</v>
      </c>
      <c r="SL38" s="17">
        <v>9.1</v>
      </c>
      <c r="SM38" s="17">
        <v>0.6</v>
      </c>
      <c r="SN38" s="17">
        <v>20.100000000000001</v>
      </c>
      <c r="SO38" s="17">
        <v>19.588640000000002</v>
      </c>
      <c r="SP38" s="17">
        <v>19.588640000000002</v>
      </c>
      <c r="SQ38" s="17">
        <v>0.51136000000000004</v>
      </c>
      <c r="SR38" s="17">
        <v>20.2</v>
      </c>
      <c r="SS38" s="17">
        <v>19.588640000000002</v>
      </c>
      <c r="ST38" s="17">
        <v>19.588640000000002</v>
      </c>
      <c r="SU38" s="17">
        <v>0.61136000000000001</v>
      </c>
      <c r="SV38" s="17">
        <v>19.899999999999999</v>
      </c>
      <c r="SW38" s="17">
        <v>19.392749999999999</v>
      </c>
      <c r="SX38" s="17">
        <v>19.392749999999999</v>
      </c>
      <c r="SY38" s="17">
        <v>0.50724999999999998</v>
      </c>
      <c r="SZ38" s="17">
        <v>29.9</v>
      </c>
      <c r="TA38" s="17">
        <v>25.686</v>
      </c>
      <c r="TB38" s="17">
        <v>25.686</v>
      </c>
      <c r="TC38" s="17">
        <v>4.2140000000000004</v>
      </c>
      <c r="TD38" s="17">
        <v>74.5</v>
      </c>
      <c r="TE38" s="17">
        <v>71.412000000000006</v>
      </c>
      <c r="TF38" s="17">
        <v>71.412000000000006</v>
      </c>
      <c r="TG38" s="17">
        <v>3.0880000000000001</v>
      </c>
      <c r="TH38" s="17">
        <v>21.1</v>
      </c>
      <c r="TI38" s="17">
        <v>38.826000000000001</v>
      </c>
      <c r="TJ38" s="17">
        <v>38.826000000000001</v>
      </c>
      <c r="TK38" s="17">
        <v>-17.725999999999999</v>
      </c>
      <c r="TL38" s="17">
        <v>88.5</v>
      </c>
      <c r="TM38" s="17">
        <v>82.1</v>
      </c>
      <c r="TN38" s="17">
        <v>82.06</v>
      </c>
      <c r="TO38" s="17">
        <v>6.44</v>
      </c>
      <c r="TP38" s="17">
        <v>77</v>
      </c>
      <c r="TQ38" s="17">
        <v>81.7</v>
      </c>
      <c r="TR38" s="17">
        <v>81.66</v>
      </c>
      <c r="TS38" s="17">
        <v>-4.66</v>
      </c>
      <c r="TT38" s="17">
        <v>12</v>
      </c>
      <c r="TU38" s="17">
        <v>8.9</v>
      </c>
      <c r="TV38" s="17">
        <v>5.34</v>
      </c>
      <c r="TW38" s="17">
        <v>6.66</v>
      </c>
      <c r="TX38" s="17">
        <v>13</v>
      </c>
      <c r="TY38" s="17">
        <v>6.4</v>
      </c>
      <c r="TZ38" s="17">
        <v>3.96</v>
      </c>
      <c r="UA38" s="17">
        <v>9.0399999999999991</v>
      </c>
      <c r="UB38" s="17">
        <v>20.9</v>
      </c>
      <c r="UC38" s="17">
        <v>19.588640000000002</v>
      </c>
      <c r="UD38" s="17">
        <v>19.588640000000002</v>
      </c>
      <c r="UE38" s="17">
        <v>1.3113600000000001</v>
      </c>
      <c r="UF38" s="17">
        <v>8.5</v>
      </c>
      <c r="UG38" s="17">
        <v>8.4</v>
      </c>
      <c r="UH38" s="17">
        <v>8.4</v>
      </c>
      <c r="UI38" s="17">
        <v>0.1</v>
      </c>
      <c r="UJ38" s="17">
        <v>0</v>
      </c>
      <c r="UK38" s="17"/>
      <c r="UL38" s="17">
        <v>5</v>
      </c>
      <c r="UM38" s="17">
        <v>-5</v>
      </c>
      <c r="UN38" s="17">
        <v>20</v>
      </c>
      <c r="UO38" s="17">
        <v>19.588640000000002</v>
      </c>
      <c r="UP38" s="17">
        <v>19.588640000000002</v>
      </c>
      <c r="UQ38" s="17">
        <v>0.41136</v>
      </c>
      <c r="UR38" s="17">
        <v>20</v>
      </c>
      <c r="US38" s="17">
        <v>19.588640000000002</v>
      </c>
      <c r="UT38" s="17">
        <v>19.588640000000002</v>
      </c>
      <c r="UU38" s="17">
        <v>0.41136</v>
      </c>
      <c r="UV38" s="17">
        <v>20</v>
      </c>
      <c r="UW38" s="17">
        <v>19.588640000000002</v>
      </c>
      <c r="UX38" s="17">
        <v>19.588640000000002</v>
      </c>
      <c r="UY38" s="17">
        <v>0.41136</v>
      </c>
      <c r="UZ38" s="17">
        <v>10.9</v>
      </c>
      <c r="VA38" s="17">
        <v>10.220000000000001</v>
      </c>
      <c r="VB38" s="17">
        <v>10.220000000000001</v>
      </c>
      <c r="VC38" s="17">
        <v>0.68</v>
      </c>
      <c r="VD38" s="17">
        <v>11.7</v>
      </c>
      <c r="VE38" s="17"/>
      <c r="VF38" s="17">
        <v>10.991</v>
      </c>
      <c r="VG38" s="17">
        <v>0.70899999999999996</v>
      </c>
      <c r="VH38" s="17">
        <v>125.6</v>
      </c>
      <c r="VI38" s="17">
        <v>98.8</v>
      </c>
      <c r="VJ38" s="17">
        <v>98.8</v>
      </c>
      <c r="VK38" s="17">
        <v>26.8</v>
      </c>
      <c r="VL38" s="17">
        <v>0.6</v>
      </c>
      <c r="VM38" s="17">
        <v>0.6</v>
      </c>
      <c r="VN38" s="17">
        <v>0.6</v>
      </c>
      <c r="VO38" s="17">
        <v>0</v>
      </c>
      <c r="VP38" s="17">
        <v>122.1</v>
      </c>
      <c r="VQ38" s="17">
        <v>119.102</v>
      </c>
      <c r="VR38" s="17">
        <v>119.102</v>
      </c>
      <c r="VS38" s="17">
        <v>2.9980000000000002</v>
      </c>
      <c r="VT38" s="17">
        <v>81.8</v>
      </c>
      <c r="VU38" s="17">
        <v>82.2</v>
      </c>
      <c r="VV38" s="17">
        <v>138.78299999999999</v>
      </c>
      <c r="VW38" s="17">
        <v>-56.982999999999997</v>
      </c>
      <c r="VX38" s="17">
        <v>112.7</v>
      </c>
      <c r="VY38" s="17">
        <v>106.738</v>
      </c>
      <c r="VZ38" s="17">
        <v>106.738</v>
      </c>
      <c r="WA38" s="17">
        <v>5.9619999999999997</v>
      </c>
      <c r="WB38" s="17">
        <v>11.1</v>
      </c>
      <c r="WC38" s="17"/>
      <c r="WD38" s="17">
        <v>10.702</v>
      </c>
      <c r="WE38" s="17">
        <v>0.39800000000000002</v>
      </c>
      <c r="WF38" s="17">
        <v>0</v>
      </c>
      <c r="WG38" s="17"/>
      <c r="WH38" s="17"/>
      <c r="WI38" s="17">
        <v>0</v>
      </c>
      <c r="WJ38" s="17">
        <v>20</v>
      </c>
      <c r="WK38" s="17">
        <v>19.392749999999999</v>
      </c>
      <c r="WL38" s="17">
        <v>19.392749999999999</v>
      </c>
      <c r="WM38" s="17">
        <v>0.60724999999999996</v>
      </c>
      <c r="WN38" s="17">
        <v>9.3000000000000007</v>
      </c>
      <c r="WO38" s="17">
        <v>10.5</v>
      </c>
      <c r="WP38" s="17">
        <v>10.5</v>
      </c>
      <c r="WQ38" s="17">
        <v>-1.2</v>
      </c>
      <c r="WR38" s="17">
        <v>43.3</v>
      </c>
      <c r="WS38" s="17">
        <v>76</v>
      </c>
      <c r="WT38" s="17">
        <v>69</v>
      </c>
      <c r="WU38" s="17">
        <v>-25.7</v>
      </c>
      <c r="WV38" s="17">
        <v>34.799999999999997</v>
      </c>
      <c r="WW38" s="17"/>
      <c r="WX38" s="17"/>
      <c r="WY38" s="17">
        <v>34.799999999999997</v>
      </c>
      <c r="WZ38" s="17">
        <v>28.703420000000001</v>
      </c>
      <c r="XA38" s="17">
        <v>29.184000000000001</v>
      </c>
      <c r="XB38" s="17">
        <v>29.184000000000001</v>
      </c>
      <c r="XC38" s="17">
        <v>-0.48058000000000001</v>
      </c>
      <c r="XD38" s="17">
        <v>3.43208</v>
      </c>
      <c r="XE38" s="17">
        <v>2.8159999999999998</v>
      </c>
      <c r="XF38" s="17">
        <v>2.8159999999999998</v>
      </c>
      <c r="XG38" s="17">
        <v>0.61607999999999996</v>
      </c>
      <c r="XH38" s="17">
        <v>14.5</v>
      </c>
      <c r="XI38" s="17">
        <v>14</v>
      </c>
      <c r="XJ38" s="17">
        <v>14</v>
      </c>
      <c r="XK38" s="17">
        <v>0.5</v>
      </c>
      <c r="XL38" s="17">
        <v>16.2</v>
      </c>
      <c r="XM38" s="17">
        <v>17</v>
      </c>
      <c r="XN38" s="17">
        <v>17</v>
      </c>
      <c r="XO38" s="17">
        <v>-0.8</v>
      </c>
      <c r="XP38" s="17">
        <v>6.8</v>
      </c>
      <c r="XQ38" s="17">
        <v>7.07</v>
      </c>
      <c r="XR38" s="17">
        <v>7.07</v>
      </c>
      <c r="XS38" s="17">
        <v>-0.27</v>
      </c>
    </row>
    <row r="39" spans="1:643" ht="24" customHeight="1">
      <c r="A39" s="1"/>
      <c r="B39" s="16" t="s">
        <v>57</v>
      </c>
      <c r="C39" s="16" t="s">
        <v>741</v>
      </c>
      <c r="D39" s="17">
        <v>1</v>
      </c>
      <c r="E39" s="17">
        <v>0.98</v>
      </c>
      <c r="F39" s="17">
        <v>0.98</v>
      </c>
      <c r="G39" s="17">
        <v>0.02</v>
      </c>
      <c r="H39" s="17">
        <v>1.6</v>
      </c>
      <c r="I39" s="17">
        <v>1.67</v>
      </c>
      <c r="J39" s="17">
        <v>1.67</v>
      </c>
      <c r="K39" s="17">
        <v>-7.0000000000000007E-2</v>
      </c>
      <c r="L39" s="17">
        <v>650.79999999999995</v>
      </c>
      <c r="M39" s="17">
        <v>647.00522999999998</v>
      </c>
      <c r="N39" s="17">
        <v>647.00522999999998</v>
      </c>
      <c r="O39" s="17">
        <v>3.7947700000000002</v>
      </c>
      <c r="P39" s="17">
        <v>215.7</v>
      </c>
      <c r="Q39" s="17">
        <v>212.33768000000001</v>
      </c>
      <c r="R39" s="17">
        <v>212.33768000000001</v>
      </c>
      <c r="S39" s="17">
        <v>3.36232</v>
      </c>
      <c r="T39" s="17"/>
      <c r="U39" s="17"/>
      <c r="V39" s="17"/>
      <c r="W39" s="17">
        <v>0</v>
      </c>
      <c r="X39" s="17"/>
      <c r="Y39" s="17"/>
      <c r="Z39" s="17"/>
      <c r="AA39" s="17">
        <v>0</v>
      </c>
      <c r="AB39" s="17">
        <v>31.2</v>
      </c>
      <c r="AC39" s="17">
        <v>43.283410000000003</v>
      </c>
      <c r="AD39" s="17">
        <v>63.408810000000003</v>
      </c>
      <c r="AE39" s="17">
        <v>-32.20881</v>
      </c>
      <c r="AF39" s="17">
        <v>167.2</v>
      </c>
      <c r="AG39" s="17">
        <v>159.98926</v>
      </c>
      <c r="AH39" s="17">
        <v>159.98926</v>
      </c>
      <c r="AI39" s="17">
        <v>7.2107400000000004</v>
      </c>
      <c r="AJ39" s="17"/>
      <c r="AK39" s="17"/>
      <c r="AL39" s="17"/>
      <c r="AM39" s="17">
        <v>0</v>
      </c>
      <c r="AN39" s="17"/>
      <c r="AO39" s="17"/>
      <c r="AP39" s="17"/>
      <c r="AQ39" s="17">
        <v>0</v>
      </c>
      <c r="AR39" s="17">
        <v>109.8</v>
      </c>
      <c r="AS39" s="17">
        <v>124.56108</v>
      </c>
      <c r="AT39" s="17">
        <v>116.66667</v>
      </c>
      <c r="AU39" s="17">
        <v>-6.8666700000000001</v>
      </c>
      <c r="AV39" s="17">
        <v>109.6</v>
      </c>
      <c r="AW39" s="17">
        <v>124.56108</v>
      </c>
      <c r="AX39" s="17">
        <v>116.66667</v>
      </c>
      <c r="AY39" s="17">
        <v>-7.0666700000000002</v>
      </c>
      <c r="AZ39" s="17">
        <v>110</v>
      </c>
      <c r="BA39" s="17">
        <v>124.56108</v>
      </c>
      <c r="BB39" s="17">
        <v>116.66667</v>
      </c>
      <c r="BC39" s="17">
        <v>-6.6666699999999999</v>
      </c>
      <c r="BD39" s="17">
        <v>210.9</v>
      </c>
      <c r="BE39" s="17">
        <v>186.84162000000001</v>
      </c>
      <c r="BF39" s="17">
        <v>175</v>
      </c>
      <c r="BG39" s="17">
        <v>35.9</v>
      </c>
      <c r="BH39" s="17">
        <v>204.8</v>
      </c>
      <c r="BI39" s="17">
        <v>208.81479999999999</v>
      </c>
      <c r="BJ39" s="17">
        <v>208.81479999999999</v>
      </c>
      <c r="BK39" s="17">
        <v>-4.0148000000000001</v>
      </c>
      <c r="BL39" s="17">
        <v>107.2</v>
      </c>
      <c r="BM39" s="17">
        <v>104.4074</v>
      </c>
      <c r="BN39" s="17">
        <v>104.4074</v>
      </c>
      <c r="BO39" s="17">
        <v>2.7926000000000002</v>
      </c>
      <c r="BP39" s="17">
        <v>567.6</v>
      </c>
      <c r="BQ39" s="17">
        <v>570.52498000000003</v>
      </c>
      <c r="BR39" s="17">
        <v>530.29087000000004</v>
      </c>
      <c r="BS39" s="17">
        <v>37.309130000000003</v>
      </c>
      <c r="BT39" s="17">
        <v>10.5</v>
      </c>
      <c r="BU39" s="17">
        <v>10.212540000000001</v>
      </c>
      <c r="BV39" s="17">
        <v>10.212540000000001</v>
      </c>
      <c r="BW39" s="17">
        <v>0.28745999999999999</v>
      </c>
      <c r="BX39" s="17"/>
      <c r="BY39" s="17"/>
      <c r="BZ39" s="17"/>
      <c r="CA39" s="17">
        <v>0</v>
      </c>
      <c r="CB39" s="17"/>
      <c r="CC39" s="17"/>
      <c r="CD39" s="17"/>
      <c r="CE39" s="17">
        <v>0</v>
      </c>
      <c r="CF39" s="17"/>
      <c r="CG39" s="17"/>
      <c r="CH39" s="17"/>
      <c r="CI39" s="17">
        <v>0</v>
      </c>
      <c r="CJ39" s="17"/>
      <c r="CK39" s="17"/>
      <c r="CL39" s="17"/>
      <c r="CM39" s="17">
        <v>0</v>
      </c>
      <c r="CN39" s="17">
        <v>167.1</v>
      </c>
      <c r="CO39" s="17">
        <v>165.3526</v>
      </c>
      <c r="CP39" s="17">
        <v>165.3526</v>
      </c>
      <c r="CQ39" s="17">
        <v>1.7474000000000001</v>
      </c>
      <c r="CR39" s="17">
        <v>8.3000000000000007</v>
      </c>
      <c r="CS39" s="17">
        <v>6.8603199999999998</v>
      </c>
      <c r="CT39" s="17">
        <v>6.8603199999999998</v>
      </c>
      <c r="CU39" s="17">
        <v>1.4396800000000001</v>
      </c>
      <c r="CV39" s="17">
        <v>0</v>
      </c>
      <c r="CW39" s="17">
        <v>0</v>
      </c>
      <c r="CX39" s="17">
        <v>0</v>
      </c>
      <c r="CY39" s="17">
        <v>0</v>
      </c>
      <c r="CZ39" s="17">
        <v>6.4</v>
      </c>
      <c r="DA39" s="17">
        <v>6.8787000000000003</v>
      </c>
      <c r="DB39" s="17">
        <v>6.8787000000000003</v>
      </c>
      <c r="DC39" s="17">
        <v>-0.47870000000000001</v>
      </c>
      <c r="DD39" s="17"/>
      <c r="DE39" s="17"/>
      <c r="DF39" s="17"/>
      <c r="DG39" s="17">
        <v>0</v>
      </c>
      <c r="DH39" s="17">
        <v>50.6</v>
      </c>
      <c r="DI39" s="17">
        <v>65.017619999999994</v>
      </c>
      <c r="DJ39" s="17">
        <v>68.784949999999995</v>
      </c>
      <c r="DK39" s="17">
        <v>-18.184950000000001</v>
      </c>
      <c r="DL39" s="17">
        <v>4.9000000000000004</v>
      </c>
      <c r="DM39" s="17"/>
      <c r="DN39" s="17"/>
      <c r="DO39" s="17">
        <v>4.9000000000000004</v>
      </c>
      <c r="DP39" s="17"/>
      <c r="DQ39" s="17"/>
      <c r="DR39" s="17"/>
      <c r="DS39" s="17">
        <v>0</v>
      </c>
      <c r="DT39" s="17"/>
      <c r="DU39" s="17"/>
      <c r="DV39" s="17"/>
      <c r="DW39" s="17">
        <v>0</v>
      </c>
      <c r="DX39" s="17"/>
      <c r="DY39" s="17"/>
      <c r="DZ39" s="17"/>
      <c r="EA39" s="17">
        <v>0</v>
      </c>
      <c r="EB39" s="17">
        <v>110.5</v>
      </c>
      <c r="EC39" s="17">
        <v>113.3477</v>
      </c>
      <c r="ED39" s="17">
        <v>113.3477</v>
      </c>
      <c r="EE39" s="17">
        <v>-2.8477000000000001</v>
      </c>
      <c r="EF39" s="17">
        <v>111.8</v>
      </c>
      <c r="EG39" s="17">
        <v>111.18908</v>
      </c>
      <c r="EH39" s="17">
        <v>111.18908</v>
      </c>
      <c r="EI39" s="17">
        <v>0.61092000000000002</v>
      </c>
      <c r="EJ39" s="17"/>
      <c r="EK39" s="17"/>
      <c r="EL39" s="17"/>
      <c r="EM39" s="17">
        <v>0</v>
      </c>
      <c r="EN39" s="17"/>
      <c r="EO39" s="17"/>
      <c r="EP39" s="17"/>
      <c r="EQ39" s="17">
        <v>0</v>
      </c>
      <c r="ER39" s="17"/>
      <c r="ES39" s="17"/>
      <c r="ET39" s="17"/>
      <c r="EU39" s="17">
        <v>0</v>
      </c>
      <c r="EV39" s="17">
        <v>6.5</v>
      </c>
      <c r="EW39" s="17">
        <v>6.39</v>
      </c>
      <c r="EX39" s="17">
        <v>6.39</v>
      </c>
      <c r="EY39" s="17">
        <v>0.11</v>
      </c>
      <c r="EZ39" s="17">
        <v>464.2</v>
      </c>
      <c r="FA39" s="17">
        <v>460.67581000000001</v>
      </c>
      <c r="FB39" s="17">
        <v>452.63283999999999</v>
      </c>
      <c r="FC39" s="17">
        <v>11.567159999999999</v>
      </c>
      <c r="FD39" s="17">
        <v>82</v>
      </c>
      <c r="FE39" s="17">
        <v>82.275220000000004</v>
      </c>
      <c r="FF39" s="17">
        <v>80.561989999999994</v>
      </c>
      <c r="FG39" s="17">
        <v>1.43801</v>
      </c>
      <c r="FH39" s="17">
        <v>153.80000000000001</v>
      </c>
      <c r="FI39" s="17">
        <v>149.20862</v>
      </c>
      <c r="FJ39" s="17">
        <v>149.20862</v>
      </c>
      <c r="FK39" s="17">
        <v>4.59138</v>
      </c>
      <c r="FL39" s="17">
        <v>42.3</v>
      </c>
      <c r="FM39" s="17">
        <v>37.939279999999997</v>
      </c>
      <c r="FN39" s="17">
        <v>20.000319999999999</v>
      </c>
      <c r="FO39" s="17">
        <v>22.299679999999999</v>
      </c>
      <c r="FP39" s="17">
        <v>18.3</v>
      </c>
      <c r="FQ39" s="17">
        <v>19.361409999999999</v>
      </c>
      <c r="FR39" s="17">
        <v>19.361409999999999</v>
      </c>
      <c r="FS39" s="17">
        <v>-1.06141</v>
      </c>
      <c r="FT39" s="17">
        <v>17.2</v>
      </c>
      <c r="FU39" s="17">
        <v>19.09892</v>
      </c>
      <c r="FV39" s="17">
        <v>19.09892</v>
      </c>
      <c r="FW39" s="17">
        <v>-1.8989199999999999</v>
      </c>
      <c r="FX39" s="17">
        <v>91.2</v>
      </c>
      <c r="FY39" s="17">
        <v>88.000979999999998</v>
      </c>
      <c r="FZ39" s="17">
        <v>88.000979999999998</v>
      </c>
      <c r="GA39" s="17">
        <v>3.19902</v>
      </c>
      <c r="GB39" s="17">
        <v>152.5</v>
      </c>
      <c r="GC39" s="17">
        <v>178.66666000000001</v>
      </c>
      <c r="GD39" s="17">
        <v>178.66667000000001</v>
      </c>
      <c r="GE39" s="17">
        <v>-26.16667</v>
      </c>
      <c r="GF39" s="17">
        <v>153</v>
      </c>
      <c r="GG39" s="17">
        <v>178.66666000000001</v>
      </c>
      <c r="GH39" s="17">
        <v>178.66667000000001</v>
      </c>
      <c r="GI39" s="17">
        <v>-25.66667</v>
      </c>
      <c r="GJ39" s="17">
        <v>165.8</v>
      </c>
      <c r="GK39" s="17">
        <v>178.66666000000001</v>
      </c>
      <c r="GL39" s="17">
        <v>178.66667000000001</v>
      </c>
      <c r="GM39" s="17">
        <v>-12.866669999999999</v>
      </c>
      <c r="GN39" s="17">
        <v>109.7</v>
      </c>
      <c r="GO39" s="17">
        <v>111.3477</v>
      </c>
      <c r="GP39" s="17">
        <v>99.255139999999997</v>
      </c>
      <c r="GQ39" s="17">
        <v>10.44486</v>
      </c>
      <c r="GR39" s="17">
        <v>7.9</v>
      </c>
      <c r="GS39" s="17">
        <v>6.3630000000000004</v>
      </c>
      <c r="GT39" s="17">
        <v>8.9477499999999992</v>
      </c>
      <c r="GU39" s="17">
        <v>-1.04775</v>
      </c>
      <c r="GV39" s="17">
        <v>3.5</v>
      </c>
      <c r="GW39" s="17">
        <v>5.02773</v>
      </c>
      <c r="GX39" s="17">
        <v>5.02773</v>
      </c>
      <c r="GY39" s="17">
        <v>-1.52773</v>
      </c>
      <c r="GZ39" s="17">
        <v>34</v>
      </c>
      <c r="HA39" s="17">
        <v>36.537669999999999</v>
      </c>
      <c r="HB39" s="17">
        <v>36.537669999999999</v>
      </c>
      <c r="HC39" s="17">
        <v>-2.5376699999999999</v>
      </c>
      <c r="HD39" s="17">
        <v>45.8</v>
      </c>
      <c r="HE39" s="17">
        <v>44.44858</v>
      </c>
      <c r="HF39" s="17">
        <v>44.44858</v>
      </c>
      <c r="HG39" s="17">
        <v>1.3514200000000001</v>
      </c>
      <c r="HH39" s="17">
        <v>2.8</v>
      </c>
      <c r="HI39" s="17">
        <v>2.84151</v>
      </c>
      <c r="HJ39" s="17">
        <v>2.84151</v>
      </c>
      <c r="HK39" s="17">
        <v>-4.1509999999999998E-2</v>
      </c>
      <c r="HL39" s="17">
        <v>2.5</v>
      </c>
      <c r="HM39" s="17">
        <v>3.9824999999999999</v>
      </c>
      <c r="HN39" s="17">
        <v>3.9824999999999999</v>
      </c>
      <c r="HO39" s="17">
        <v>-1.4824999999999999</v>
      </c>
      <c r="HP39" s="17">
        <v>13.9</v>
      </c>
      <c r="HQ39" s="17">
        <v>26.00657</v>
      </c>
      <c r="HR39" s="17">
        <v>26.00657</v>
      </c>
      <c r="HS39" s="17">
        <v>-12.10657</v>
      </c>
      <c r="HT39" s="17">
        <v>169.2</v>
      </c>
      <c r="HU39" s="17">
        <v>171.88481999999999</v>
      </c>
      <c r="HV39" s="17">
        <v>152.71258</v>
      </c>
      <c r="HW39" s="17">
        <v>16.48742</v>
      </c>
      <c r="HX39" s="17">
        <v>6.8</v>
      </c>
      <c r="HY39" s="17">
        <v>0</v>
      </c>
      <c r="HZ39" s="17">
        <v>19.408159999999999</v>
      </c>
      <c r="IA39" s="17">
        <v>-12.60816</v>
      </c>
      <c r="IB39" s="17"/>
      <c r="IC39" s="17"/>
      <c r="ID39" s="17"/>
      <c r="IE39" s="17">
        <v>0</v>
      </c>
      <c r="IF39" s="17"/>
      <c r="IG39" s="17"/>
      <c r="IH39" s="17"/>
      <c r="II39" s="17">
        <v>0</v>
      </c>
      <c r="IJ39" s="17">
        <v>0</v>
      </c>
      <c r="IK39" s="17"/>
      <c r="IL39" s="17">
        <v>0</v>
      </c>
      <c r="IM39" s="17">
        <v>0</v>
      </c>
      <c r="IN39" s="17"/>
      <c r="IO39" s="17"/>
      <c r="IP39" s="17"/>
      <c r="IQ39" s="17">
        <v>0</v>
      </c>
      <c r="IR39" s="17"/>
      <c r="IS39" s="17"/>
      <c r="IT39" s="17"/>
      <c r="IU39" s="17">
        <v>0</v>
      </c>
      <c r="IV39" s="17"/>
      <c r="IW39" s="17"/>
      <c r="IX39" s="17"/>
      <c r="IY39" s="17">
        <v>0</v>
      </c>
      <c r="IZ39" s="17">
        <v>131.19999999999999</v>
      </c>
      <c r="JA39" s="17">
        <v>133.87922</v>
      </c>
      <c r="JB39" s="17">
        <v>89.163560000000004</v>
      </c>
      <c r="JC39" s="17">
        <v>42.036439999999999</v>
      </c>
      <c r="JD39" s="17">
        <v>157.30000000000001</v>
      </c>
      <c r="JE39" s="17">
        <v>150.66667000000001</v>
      </c>
      <c r="JF39" s="17">
        <v>150.66667000000001</v>
      </c>
      <c r="JG39" s="17">
        <v>6.6333299999999999</v>
      </c>
      <c r="JH39" s="17"/>
      <c r="JI39" s="17"/>
      <c r="JJ39" s="17"/>
      <c r="JK39" s="17">
        <v>0</v>
      </c>
      <c r="JL39" s="17">
        <v>0</v>
      </c>
      <c r="JM39" s="17"/>
      <c r="JN39" s="17"/>
      <c r="JO39" s="17">
        <v>0</v>
      </c>
      <c r="JP39" s="17">
        <v>68.11</v>
      </c>
      <c r="JQ39" s="17">
        <v>75.333330000000004</v>
      </c>
      <c r="JR39" s="17">
        <v>75.333330000000004</v>
      </c>
      <c r="JS39" s="17">
        <v>-7.2233299999999998</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61.4</v>
      </c>
      <c r="KO39" s="17">
        <v>98.590239999999994</v>
      </c>
      <c r="KP39" s="17">
        <v>59.953850000000003</v>
      </c>
      <c r="KQ39" s="17">
        <v>1.44615</v>
      </c>
      <c r="KR39" s="17">
        <v>0</v>
      </c>
      <c r="KS39" s="17"/>
      <c r="KT39" s="17">
        <v>0</v>
      </c>
      <c r="KU39" s="17">
        <v>0</v>
      </c>
      <c r="KV39" s="17"/>
      <c r="KW39" s="17"/>
      <c r="KX39" s="17"/>
      <c r="KY39" s="17">
        <v>0</v>
      </c>
      <c r="KZ39" s="17">
        <v>45.5</v>
      </c>
      <c r="LA39" s="17">
        <v>68.475949999999997</v>
      </c>
      <c r="LB39" s="17">
        <v>124.87845</v>
      </c>
      <c r="LC39" s="17">
        <v>-79.378450000000001</v>
      </c>
      <c r="LD39" s="17">
        <v>112.4</v>
      </c>
      <c r="LE39" s="17">
        <v>134.20367999999999</v>
      </c>
      <c r="LF39" s="17">
        <v>134.20367999999999</v>
      </c>
      <c r="LG39" s="17">
        <v>-21.80368</v>
      </c>
      <c r="LH39" s="17">
        <v>63.2</v>
      </c>
      <c r="LI39" s="17">
        <v>67.725759999999994</v>
      </c>
      <c r="LJ39" s="17">
        <v>67.725759999999994</v>
      </c>
      <c r="LK39" s="17">
        <v>-4.52576</v>
      </c>
      <c r="LL39" s="17">
        <v>78.400000000000006</v>
      </c>
      <c r="LM39" s="17">
        <v>78.567999999999998</v>
      </c>
      <c r="LN39" s="17">
        <v>78.567999999999998</v>
      </c>
      <c r="LO39" s="17">
        <v>-0.16800000000000001</v>
      </c>
      <c r="LP39" s="17">
        <v>30.6</v>
      </c>
      <c r="LQ39" s="17">
        <v>30.21547</v>
      </c>
      <c r="LR39" s="17">
        <v>30.215479999999999</v>
      </c>
      <c r="LS39" s="17">
        <v>0.38451999999999997</v>
      </c>
      <c r="LT39" s="17"/>
      <c r="LU39" s="17"/>
      <c r="LV39" s="17"/>
      <c r="LW39" s="17">
        <v>0</v>
      </c>
      <c r="LX39" s="17"/>
      <c r="LY39" s="17"/>
      <c r="LZ39" s="17"/>
      <c r="MA39" s="17">
        <v>0</v>
      </c>
      <c r="MB39" s="17"/>
      <c r="MC39" s="17"/>
      <c r="MD39" s="17"/>
      <c r="ME39" s="17">
        <v>0</v>
      </c>
      <c r="MF39" s="17">
        <v>142.6</v>
      </c>
      <c r="MG39" s="17">
        <v>145.58026000000001</v>
      </c>
      <c r="MH39" s="17">
        <v>142.54695000000001</v>
      </c>
      <c r="MI39" s="17">
        <v>5.305E-2</v>
      </c>
      <c r="MJ39" s="17">
        <v>141.4</v>
      </c>
      <c r="MK39" s="17">
        <v>145.58026000000001</v>
      </c>
      <c r="ML39" s="17">
        <v>142.54695000000001</v>
      </c>
      <c r="MM39" s="17">
        <v>-1.1469499999999999</v>
      </c>
      <c r="MN39" s="17">
        <v>145.9</v>
      </c>
      <c r="MO39" s="17">
        <v>145.58026000000001</v>
      </c>
      <c r="MP39" s="17">
        <v>142.54695000000001</v>
      </c>
      <c r="MQ39" s="17">
        <v>3.3530500000000001</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0.1</v>
      </c>
      <c r="NU39" s="17">
        <v>0.59099999999999997</v>
      </c>
      <c r="NV39" s="17">
        <v>0.59099999999999997</v>
      </c>
      <c r="NW39" s="17">
        <v>-0.49099999999999999</v>
      </c>
      <c r="NX39" s="17">
        <v>111.6</v>
      </c>
      <c r="NY39" s="17">
        <v>90.4</v>
      </c>
      <c r="NZ39" s="17">
        <v>84.921999999999997</v>
      </c>
      <c r="OA39" s="17">
        <v>26.678000000000001</v>
      </c>
      <c r="OB39" s="17">
        <v>72.2</v>
      </c>
      <c r="OC39" s="17"/>
      <c r="OD39" s="17">
        <v>56.822000000000003</v>
      </c>
      <c r="OE39" s="17">
        <v>15.378</v>
      </c>
      <c r="OF39" s="17">
        <v>12.6</v>
      </c>
      <c r="OG39" s="17">
        <v>8.4770000000000003</v>
      </c>
      <c r="OH39" s="17">
        <v>8.4770000000000003</v>
      </c>
      <c r="OI39" s="17">
        <v>4.1230000000000002</v>
      </c>
      <c r="OJ39" s="17">
        <v>0.1</v>
      </c>
      <c r="OK39" s="17"/>
      <c r="OL39" s="17">
        <v>0.1</v>
      </c>
      <c r="OM39" s="17">
        <v>0</v>
      </c>
      <c r="ON39" s="17">
        <v>19.899999999999999</v>
      </c>
      <c r="OO39" s="17">
        <v>17.629770000000001</v>
      </c>
      <c r="OP39" s="17">
        <v>17.629770000000001</v>
      </c>
      <c r="OQ39" s="17">
        <v>2.2702300000000002</v>
      </c>
      <c r="OR39" s="17">
        <v>9.9</v>
      </c>
      <c r="OS39" s="17">
        <v>9</v>
      </c>
      <c r="OT39" s="17">
        <v>9</v>
      </c>
      <c r="OU39" s="17">
        <v>0.9</v>
      </c>
      <c r="OV39" s="17">
        <v>2.6</v>
      </c>
      <c r="OW39" s="17">
        <v>3.4894500000000002</v>
      </c>
      <c r="OX39" s="17">
        <v>4.7988600000000003</v>
      </c>
      <c r="OY39" s="17">
        <v>-2.1988599999999998</v>
      </c>
      <c r="OZ39" s="17"/>
      <c r="PA39" s="17"/>
      <c r="PB39" s="17">
        <v>1.25</v>
      </c>
      <c r="PC39" s="17">
        <v>-1.25</v>
      </c>
      <c r="PD39" s="17">
        <v>3.6</v>
      </c>
      <c r="PE39" s="17">
        <v>3.5</v>
      </c>
      <c r="PF39" s="17">
        <v>3.5</v>
      </c>
      <c r="PG39" s="17">
        <v>0.1</v>
      </c>
      <c r="PH39" s="17">
        <v>3.2</v>
      </c>
      <c r="PI39" s="17">
        <v>3.4</v>
      </c>
      <c r="PJ39" s="17">
        <v>3.4</v>
      </c>
      <c r="PK39" s="17">
        <v>-0.2</v>
      </c>
      <c r="PL39" s="17">
        <v>20.5</v>
      </c>
      <c r="PM39" s="17">
        <v>19.588640000000002</v>
      </c>
      <c r="PN39" s="17">
        <v>19.588640000000002</v>
      </c>
      <c r="PO39" s="17">
        <v>0.91135999999999995</v>
      </c>
      <c r="PP39" s="17">
        <v>20</v>
      </c>
      <c r="PQ39" s="17">
        <v>20</v>
      </c>
      <c r="PR39" s="17">
        <v>8</v>
      </c>
      <c r="PS39" s="17">
        <v>12</v>
      </c>
      <c r="PT39" s="17">
        <v>7</v>
      </c>
      <c r="PU39" s="17">
        <v>6.8</v>
      </c>
      <c r="PV39" s="17">
        <v>0</v>
      </c>
      <c r="PW39" s="17">
        <v>7</v>
      </c>
      <c r="PX39" s="17">
        <v>3.5</v>
      </c>
      <c r="PY39" s="17">
        <v>3.5</v>
      </c>
      <c r="PZ39" s="17">
        <v>3.5</v>
      </c>
      <c r="QA39" s="17">
        <v>0</v>
      </c>
      <c r="QB39" s="17">
        <v>18.600000000000001</v>
      </c>
      <c r="QC39" s="17">
        <v>18.021550000000001</v>
      </c>
      <c r="QD39" s="17">
        <v>18.021550000000001</v>
      </c>
      <c r="QE39" s="17">
        <v>0.57845000000000002</v>
      </c>
      <c r="QF39" s="17">
        <v>14.2</v>
      </c>
      <c r="QG39" s="17">
        <v>14.734999999999999</v>
      </c>
      <c r="QH39" s="17">
        <v>14.734999999999999</v>
      </c>
      <c r="QI39" s="17">
        <v>-0.53500000000000003</v>
      </c>
      <c r="QJ39" s="17">
        <v>17.7</v>
      </c>
      <c r="QK39" s="17">
        <v>17.896999999999998</v>
      </c>
      <c r="QL39" s="17">
        <v>17.896999999999998</v>
      </c>
      <c r="QM39" s="17">
        <v>-0.19700000000000001</v>
      </c>
      <c r="QN39" s="17">
        <v>27.4</v>
      </c>
      <c r="QO39" s="17">
        <v>21.193999999999999</v>
      </c>
      <c r="QP39" s="17">
        <v>21.193999999999999</v>
      </c>
      <c r="QQ39" s="17">
        <v>6.2060000000000004</v>
      </c>
      <c r="QR39" s="17">
        <v>84.5</v>
      </c>
      <c r="QS39" s="17">
        <v>73.400000000000006</v>
      </c>
      <c r="QT39" s="17">
        <v>69.367999999999995</v>
      </c>
      <c r="QU39" s="17">
        <v>15.132</v>
      </c>
      <c r="QV39" s="17">
        <v>4.8</v>
      </c>
      <c r="QW39" s="17">
        <v>4.2</v>
      </c>
      <c r="QX39" s="17">
        <v>4.2</v>
      </c>
      <c r="QY39" s="17">
        <v>0.6</v>
      </c>
      <c r="QZ39" s="17">
        <v>2.2999999999999998</v>
      </c>
      <c r="RA39" s="17">
        <v>0</v>
      </c>
      <c r="RB39" s="17">
        <v>0</v>
      </c>
      <c r="RC39" s="17">
        <v>2.2999999999999998</v>
      </c>
      <c r="RD39" s="17">
        <v>0.8</v>
      </c>
      <c r="RE39" s="17">
        <v>1.2</v>
      </c>
      <c r="RF39" s="17">
        <v>1.2</v>
      </c>
      <c r="RG39" s="17">
        <v>-0.4</v>
      </c>
      <c r="RH39" s="17">
        <v>2.1</v>
      </c>
      <c r="RI39" s="17">
        <v>2.8</v>
      </c>
      <c r="RJ39" s="17">
        <v>2.8</v>
      </c>
      <c r="RK39" s="17">
        <v>-0.7</v>
      </c>
      <c r="RL39" s="17">
        <v>0</v>
      </c>
      <c r="RM39" s="17">
        <v>18.238</v>
      </c>
      <c r="RN39" s="17">
        <v>18.238</v>
      </c>
      <c r="RO39" s="17">
        <v>-18.238</v>
      </c>
      <c r="RP39" s="17">
        <v>3.4</v>
      </c>
      <c r="RQ39" s="17">
        <v>3.5489999999999999</v>
      </c>
      <c r="RR39" s="17">
        <v>3.5489999999999999</v>
      </c>
      <c r="RS39" s="17">
        <v>-0.14899999999999999</v>
      </c>
      <c r="RT39" s="17">
        <v>5.8</v>
      </c>
      <c r="RU39" s="17">
        <v>0</v>
      </c>
      <c r="RV39" s="17">
        <v>4.5288300000000001</v>
      </c>
      <c r="RW39" s="17">
        <v>1.2711699999999999</v>
      </c>
      <c r="RX39" s="17">
        <v>2</v>
      </c>
      <c r="RY39" s="17">
        <v>2</v>
      </c>
      <c r="RZ39" s="17">
        <v>2</v>
      </c>
      <c r="SA39" s="17">
        <v>0</v>
      </c>
      <c r="SB39" s="17"/>
      <c r="SC39" s="17"/>
      <c r="SD39" s="17">
        <v>0</v>
      </c>
      <c r="SE39" s="17">
        <v>0</v>
      </c>
      <c r="SF39" s="17">
        <v>17.3</v>
      </c>
      <c r="SG39" s="17">
        <v>18.021550000000001</v>
      </c>
      <c r="SH39" s="17">
        <v>18.021550000000001</v>
      </c>
      <c r="SI39" s="17">
        <v>-0.72155000000000002</v>
      </c>
      <c r="SJ39" s="17">
        <v>9.5</v>
      </c>
      <c r="SK39" s="17">
        <v>9.1</v>
      </c>
      <c r="SL39" s="17">
        <v>9.1</v>
      </c>
      <c r="SM39" s="17">
        <v>0.4</v>
      </c>
      <c r="SN39" s="17">
        <v>20.2</v>
      </c>
      <c r="SO39" s="17">
        <v>19.588640000000002</v>
      </c>
      <c r="SP39" s="17">
        <v>19.588640000000002</v>
      </c>
      <c r="SQ39" s="17">
        <v>0.61136000000000001</v>
      </c>
      <c r="SR39" s="17">
        <v>20.3</v>
      </c>
      <c r="SS39" s="17">
        <v>19.588640000000002</v>
      </c>
      <c r="ST39" s="17">
        <v>19.588640000000002</v>
      </c>
      <c r="SU39" s="17">
        <v>0.71135999999999999</v>
      </c>
      <c r="SV39" s="17">
        <v>20</v>
      </c>
      <c r="SW39" s="17">
        <v>19.392749999999999</v>
      </c>
      <c r="SX39" s="17">
        <v>19.392749999999999</v>
      </c>
      <c r="SY39" s="17">
        <v>0.60724999999999996</v>
      </c>
      <c r="SZ39" s="17">
        <v>30.2</v>
      </c>
      <c r="TA39" s="17">
        <v>25.603999999999999</v>
      </c>
      <c r="TB39" s="17">
        <v>25.603999999999999</v>
      </c>
      <c r="TC39" s="17">
        <v>4.5960000000000001</v>
      </c>
      <c r="TD39" s="17">
        <v>75</v>
      </c>
      <c r="TE39" s="17">
        <v>71.628</v>
      </c>
      <c r="TF39" s="17">
        <v>71.628</v>
      </c>
      <c r="TG39" s="17">
        <v>3.3719999999999999</v>
      </c>
      <c r="TH39" s="17">
        <v>9.8000000000000007</v>
      </c>
      <c r="TI39" s="17">
        <v>37.359000000000002</v>
      </c>
      <c r="TJ39" s="17">
        <v>37.359000000000002</v>
      </c>
      <c r="TK39" s="17">
        <v>-27.559000000000001</v>
      </c>
      <c r="TL39" s="17">
        <v>89.1</v>
      </c>
      <c r="TM39" s="17">
        <v>82.1</v>
      </c>
      <c r="TN39" s="17">
        <v>82.06</v>
      </c>
      <c r="TO39" s="17">
        <v>7.04</v>
      </c>
      <c r="TP39" s="17">
        <v>78.400000000000006</v>
      </c>
      <c r="TQ39" s="17">
        <v>81.7</v>
      </c>
      <c r="TR39" s="17">
        <v>81.66</v>
      </c>
      <c r="TS39" s="17">
        <v>-3.26</v>
      </c>
      <c r="TT39" s="17">
        <v>10.1</v>
      </c>
      <c r="TU39" s="17">
        <v>8.4</v>
      </c>
      <c r="TV39" s="17">
        <v>5.34</v>
      </c>
      <c r="TW39" s="17">
        <v>4.76</v>
      </c>
      <c r="TX39" s="17">
        <v>11.7</v>
      </c>
      <c r="TY39" s="17">
        <v>6.2</v>
      </c>
      <c r="TZ39" s="17">
        <v>3.96</v>
      </c>
      <c r="UA39" s="17">
        <v>7.74</v>
      </c>
      <c r="UB39" s="17">
        <v>20.9</v>
      </c>
      <c r="UC39" s="17">
        <v>19.588640000000002</v>
      </c>
      <c r="UD39" s="17">
        <v>19.588640000000002</v>
      </c>
      <c r="UE39" s="17">
        <v>1.3113600000000001</v>
      </c>
      <c r="UF39" s="17">
        <v>8.4</v>
      </c>
      <c r="UG39" s="17">
        <v>8.4</v>
      </c>
      <c r="UH39" s="17">
        <v>8.4</v>
      </c>
      <c r="UI39" s="17">
        <v>0</v>
      </c>
      <c r="UJ39" s="17">
        <v>0</v>
      </c>
      <c r="UK39" s="17"/>
      <c r="UL39" s="17">
        <v>5</v>
      </c>
      <c r="UM39" s="17">
        <v>-5</v>
      </c>
      <c r="UN39" s="17">
        <v>20</v>
      </c>
      <c r="UO39" s="17">
        <v>19.588640000000002</v>
      </c>
      <c r="UP39" s="17">
        <v>19.588640000000002</v>
      </c>
      <c r="UQ39" s="17">
        <v>0.41136</v>
      </c>
      <c r="UR39" s="17">
        <v>20</v>
      </c>
      <c r="US39" s="17">
        <v>19.588640000000002</v>
      </c>
      <c r="UT39" s="17">
        <v>19.588640000000002</v>
      </c>
      <c r="UU39" s="17">
        <v>0.41136</v>
      </c>
      <c r="UV39" s="17">
        <v>20</v>
      </c>
      <c r="UW39" s="17">
        <v>19.588640000000002</v>
      </c>
      <c r="UX39" s="17">
        <v>19.588640000000002</v>
      </c>
      <c r="UY39" s="17">
        <v>0.41136</v>
      </c>
      <c r="UZ39" s="17">
        <v>12.1</v>
      </c>
      <c r="VA39" s="17">
        <v>10.773999999999999</v>
      </c>
      <c r="VB39" s="17">
        <v>10.773999999999999</v>
      </c>
      <c r="VC39" s="17">
        <v>1.3260000000000001</v>
      </c>
      <c r="VD39" s="17">
        <v>9.4</v>
      </c>
      <c r="VE39" s="17"/>
      <c r="VF39" s="17">
        <v>8.1869999999999994</v>
      </c>
      <c r="VG39" s="17">
        <v>1.2130000000000001</v>
      </c>
      <c r="VH39" s="17">
        <v>144.80000000000001</v>
      </c>
      <c r="VI39" s="17">
        <v>67.3</v>
      </c>
      <c r="VJ39" s="17">
        <v>67.3</v>
      </c>
      <c r="VK39" s="17">
        <v>77.5</v>
      </c>
      <c r="VL39" s="17">
        <v>0.6</v>
      </c>
      <c r="VM39" s="17">
        <v>0.6</v>
      </c>
      <c r="VN39" s="17">
        <v>0.6</v>
      </c>
      <c r="VO39" s="17">
        <v>0</v>
      </c>
      <c r="VP39" s="17">
        <v>120.7</v>
      </c>
      <c r="VQ39" s="17">
        <v>121.577</v>
      </c>
      <c r="VR39" s="17">
        <v>121.577</v>
      </c>
      <c r="VS39" s="17">
        <v>-0.877</v>
      </c>
      <c r="VT39" s="17">
        <v>88.3</v>
      </c>
      <c r="VU39" s="17">
        <v>86</v>
      </c>
      <c r="VV39" s="17">
        <v>141.84700000000001</v>
      </c>
      <c r="VW39" s="17">
        <v>-53.546999999999997</v>
      </c>
      <c r="VX39" s="17">
        <v>108.7</v>
      </c>
      <c r="VY39" s="17">
        <v>99.822000000000003</v>
      </c>
      <c r="VZ39" s="17">
        <v>99.822000000000003</v>
      </c>
      <c r="WA39" s="17">
        <v>8.8780000000000001</v>
      </c>
      <c r="WB39" s="17">
        <v>8.9</v>
      </c>
      <c r="WC39" s="17"/>
      <c r="WD39" s="17">
        <v>7.5419999999999998</v>
      </c>
      <c r="WE39" s="17">
        <v>1.3580000000000001</v>
      </c>
      <c r="WF39" s="17">
        <v>0</v>
      </c>
      <c r="WG39" s="17"/>
      <c r="WH39" s="17"/>
      <c r="WI39" s="17">
        <v>0</v>
      </c>
      <c r="WJ39" s="17">
        <v>20</v>
      </c>
      <c r="WK39" s="17">
        <v>19.392749999999999</v>
      </c>
      <c r="WL39" s="17">
        <v>19.392749999999999</v>
      </c>
      <c r="WM39" s="17">
        <v>0.60724999999999996</v>
      </c>
      <c r="WN39" s="17">
        <v>9.4</v>
      </c>
      <c r="WO39" s="17">
        <v>10.5</v>
      </c>
      <c r="WP39" s="17">
        <v>10.5</v>
      </c>
      <c r="WQ39" s="17">
        <v>-1.1000000000000001</v>
      </c>
      <c r="WR39" s="17">
        <v>43.2</v>
      </c>
      <c r="WS39" s="17">
        <v>76</v>
      </c>
      <c r="WT39" s="17">
        <v>69</v>
      </c>
      <c r="WU39" s="17">
        <v>-25.8</v>
      </c>
      <c r="WV39" s="17">
        <v>34.799999999999997</v>
      </c>
      <c r="WW39" s="17"/>
      <c r="WX39" s="17"/>
      <c r="WY39" s="17">
        <v>34.799999999999997</v>
      </c>
      <c r="WZ39" s="17">
        <v>28.906099999999999</v>
      </c>
      <c r="XA39" s="17">
        <v>29.184000000000001</v>
      </c>
      <c r="XB39" s="17">
        <v>29.184000000000001</v>
      </c>
      <c r="XC39" s="17">
        <v>-0.27789999999999998</v>
      </c>
      <c r="XD39" s="17">
        <v>3.4555500000000001</v>
      </c>
      <c r="XE39" s="17">
        <v>2.8159999999999998</v>
      </c>
      <c r="XF39" s="17">
        <v>2.8159999999999998</v>
      </c>
      <c r="XG39" s="17">
        <v>0.63954999999999995</v>
      </c>
      <c r="XH39" s="17">
        <v>14</v>
      </c>
      <c r="XI39" s="17">
        <v>14</v>
      </c>
      <c r="XJ39" s="17">
        <v>14</v>
      </c>
      <c r="XK39" s="17">
        <v>0</v>
      </c>
      <c r="XL39" s="17">
        <v>13.4</v>
      </c>
      <c r="XM39" s="17">
        <v>17</v>
      </c>
      <c r="XN39" s="17">
        <v>17</v>
      </c>
      <c r="XO39" s="17">
        <v>-3.6</v>
      </c>
      <c r="XP39" s="17">
        <v>7.3</v>
      </c>
      <c r="XQ39" s="17">
        <v>7.07</v>
      </c>
      <c r="XR39" s="17">
        <v>7.07</v>
      </c>
      <c r="XS39" s="17">
        <v>0.23</v>
      </c>
    </row>
    <row r="40" spans="1:643" ht="24" customHeight="1">
      <c r="A40" s="1"/>
      <c r="B40" s="18" t="s">
        <v>57</v>
      </c>
      <c r="C40" s="18" t="s">
        <v>742</v>
      </c>
      <c r="D40" s="19">
        <v>1</v>
      </c>
      <c r="E40" s="19">
        <v>0.98</v>
      </c>
      <c r="F40" s="19">
        <v>0.98</v>
      </c>
      <c r="G40" s="19">
        <v>0.02</v>
      </c>
      <c r="H40" s="19">
        <v>1.6</v>
      </c>
      <c r="I40" s="19">
        <v>1.67</v>
      </c>
      <c r="J40" s="19">
        <v>1.67</v>
      </c>
      <c r="K40" s="19">
        <v>-7.0000000000000007E-2</v>
      </c>
      <c r="L40" s="19">
        <v>638.9</v>
      </c>
      <c r="M40" s="19">
        <v>647.00522999999998</v>
      </c>
      <c r="N40" s="19">
        <v>647.00522999999998</v>
      </c>
      <c r="O40" s="19">
        <v>-8.1052300000000006</v>
      </c>
      <c r="P40" s="19">
        <v>214.1</v>
      </c>
      <c r="Q40" s="19">
        <v>212.33768000000001</v>
      </c>
      <c r="R40" s="19">
        <v>212.33768000000001</v>
      </c>
      <c r="S40" s="19">
        <v>1.7623200000000001</v>
      </c>
      <c r="T40" s="19"/>
      <c r="U40" s="19"/>
      <c r="V40" s="19"/>
      <c r="W40" s="19">
        <v>0</v>
      </c>
      <c r="X40" s="19"/>
      <c r="Y40" s="19"/>
      <c r="Z40" s="19"/>
      <c r="AA40" s="19">
        <v>0</v>
      </c>
      <c r="AB40" s="19">
        <v>30.3</v>
      </c>
      <c r="AC40" s="19">
        <v>38.562019999999997</v>
      </c>
      <c r="AD40" s="19">
        <v>63.849739999999997</v>
      </c>
      <c r="AE40" s="19">
        <v>-33.54974</v>
      </c>
      <c r="AF40" s="19">
        <v>164.5</v>
      </c>
      <c r="AG40" s="19">
        <v>159.98926</v>
      </c>
      <c r="AH40" s="19">
        <v>159.98926</v>
      </c>
      <c r="AI40" s="19">
        <v>4.5107400000000002</v>
      </c>
      <c r="AJ40" s="19"/>
      <c r="AK40" s="19"/>
      <c r="AL40" s="19"/>
      <c r="AM40" s="19">
        <v>0</v>
      </c>
      <c r="AN40" s="19"/>
      <c r="AO40" s="19"/>
      <c r="AP40" s="19"/>
      <c r="AQ40" s="19">
        <v>0</v>
      </c>
      <c r="AR40" s="19">
        <v>106.9</v>
      </c>
      <c r="AS40" s="19">
        <v>124.49308000000001</v>
      </c>
      <c r="AT40" s="19">
        <v>119.15725999999999</v>
      </c>
      <c r="AU40" s="19">
        <v>-12.25726</v>
      </c>
      <c r="AV40" s="19">
        <v>106.8</v>
      </c>
      <c r="AW40" s="19">
        <v>124.49308000000001</v>
      </c>
      <c r="AX40" s="19">
        <v>119.15725999999999</v>
      </c>
      <c r="AY40" s="19">
        <v>-12.35726</v>
      </c>
      <c r="AZ40" s="19">
        <v>107</v>
      </c>
      <c r="BA40" s="19">
        <v>124.49308000000001</v>
      </c>
      <c r="BB40" s="19">
        <v>119.15725999999999</v>
      </c>
      <c r="BC40" s="19">
        <v>-12.157260000000001</v>
      </c>
      <c r="BD40" s="19">
        <v>209.6</v>
      </c>
      <c r="BE40" s="19">
        <v>186.73962</v>
      </c>
      <c r="BF40" s="19">
        <v>178.73589000000001</v>
      </c>
      <c r="BG40" s="19">
        <v>30.86411</v>
      </c>
      <c r="BH40" s="19">
        <v>205.4</v>
      </c>
      <c r="BI40" s="19">
        <v>209.48424</v>
      </c>
      <c r="BJ40" s="19">
        <v>209.48424</v>
      </c>
      <c r="BK40" s="19">
        <v>-4.0842400000000003</v>
      </c>
      <c r="BL40" s="19">
        <v>107</v>
      </c>
      <c r="BM40" s="19">
        <v>104.74212</v>
      </c>
      <c r="BN40" s="19">
        <v>104.74212</v>
      </c>
      <c r="BO40" s="19">
        <v>2.2578800000000001</v>
      </c>
      <c r="BP40" s="19">
        <v>553.1</v>
      </c>
      <c r="BQ40" s="19">
        <v>570.52498000000003</v>
      </c>
      <c r="BR40" s="19">
        <v>538.33525999999995</v>
      </c>
      <c r="BS40" s="19">
        <v>14.76474</v>
      </c>
      <c r="BT40" s="19">
        <v>10.3</v>
      </c>
      <c r="BU40" s="19">
        <v>10.212540000000001</v>
      </c>
      <c r="BV40" s="19">
        <v>10.212540000000001</v>
      </c>
      <c r="BW40" s="19">
        <v>8.7459999999999996E-2</v>
      </c>
      <c r="BX40" s="19"/>
      <c r="BY40" s="19"/>
      <c r="BZ40" s="19"/>
      <c r="CA40" s="19">
        <v>0</v>
      </c>
      <c r="CB40" s="19"/>
      <c r="CC40" s="19"/>
      <c r="CD40" s="19"/>
      <c r="CE40" s="19">
        <v>0</v>
      </c>
      <c r="CF40" s="19"/>
      <c r="CG40" s="19"/>
      <c r="CH40" s="19"/>
      <c r="CI40" s="19">
        <v>0</v>
      </c>
      <c r="CJ40" s="19"/>
      <c r="CK40" s="19"/>
      <c r="CL40" s="19"/>
      <c r="CM40" s="19">
        <v>0</v>
      </c>
      <c r="CN40" s="19">
        <v>158.6</v>
      </c>
      <c r="CO40" s="19">
        <v>165.3526</v>
      </c>
      <c r="CP40" s="19">
        <v>165.3526</v>
      </c>
      <c r="CQ40" s="19">
        <v>-6.7526000000000002</v>
      </c>
      <c r="CR40" s="19">
        <v>7.8</v>
      </c>
      <c r="CS40" s="19">
        <v>6.8603199999999998</v>
      </c>
      <c r="CT40" s="19">
        <v>6.8603199999999998</v>
      </c>
      <c r="CU40" s="19">
        <v>0.93967999999999996</v>
      </c>
      <c r="CV40" s="19">
        <v>0</v>
      </c>
      <c r="CW40" s="19">
        <v>0</v>
      </c>
      <c r="CX40" s="19">
        <v>0</v>
      </c>
      <c r="CY40" s="19">
        <v>0</v>
      </c>
      <c r="CZ40" s="19">
        <v>6.4</v>
      </c>
      <c r="DA40" s="19">
        <v>6.8787000000000003</v>
      </c>
      <c r="DB40" s="19">
        <v>6.8787000000000003</v>
      </c>
      <c r="DC40" s="19">
        <v>-0.47870000000000001</v>
      </c>
      <c r="DD40" s="19"/>
      <c r="DE40" s="19"/>
      <c r="DF40" s="19"/>
      <c r="DG40" s="19">
        <v>0</v>
      </c>
      <c r="DH40" s="19">
        <v>49.1</v>
      </c>
      <c r="DI40" s="19">
        <v>65.440730000000002</v>
      </c>
      <c r="DJ40" s="19">
        <v>73.206540000000004</v>
      </c>
      <c r="DK40" s="19">
        <v>-24.106539999999999</v>
      </c>
      <c r="DL40" s="19">
        <v>5.4</v>
      </c>
      <c r="DM40" s="19"/>
      <c r="DN40" s="19"/>
      <c r="DO40" s="19">
        <v>5.4</v>
      </c>
      <c r="DP40" s="19"/>
      <c r="DQ40" s="19"/>
      <c r="DR40" s="19"/>
      <c r="DS40" s="19">
        <v>0</v>
      </c>
      <c r="DT40" s="19"/>
      <c r="DU40" s="19"/>
      <c r="DV40" s="19"/>
      <c r="DW40" s="19">
        <v>0</v>
      </c>
      <c r="DX40" s="19"/>
      <c r="DY40" s="19"/>
      <c r="DZ40" s="19"/>
      <c r="EA40" s="19">
        <v>0</v>
      </c>
      <c r="EB40" s="19">
        <v>109.3</v>
      </c>
      <c r="EC40" s="19">
        <v>113.3477</v>
      </c>
      <c r="ED40" s="19">
        <v>113.3477</v>
      </c>
      <c r="EE40" s="19">
        <v>-4.0476999999999999</v>
      </c>
      <c r="EF40" s="19">
        <v>111.9</v>
      </c>
      <c r="EG40" s="19">
        <v>111.18908</v>
      </c>
      <c r="EH40" s="19">
        <v>111.18908</v>
      </c>
      <c r="EI40" s="19">
        <v>0.71092</v>
      </c>
      <c r="EJ40" s="19"/>
      <c r="EK40" s="19"/>
      <c r="EL40" s="19"/>
      <c r="EM40" s="19">
        <v>0</v>
      </c>
      <c r="EN40" s="19"/>
      <c r="EO40" s="19"/>
      <c r="EP40" s="19"/>
      <c r="EQ40" s="19">
        <v>0</v>
      </c>
      <c r="ER40" s="19"/>
      <c r="ES40" s="19"/>
      <c r="ET40" s="19"/>
      <c r="EU40" s="19">
        <v>0</v>
      </c>
      <c r="EV40" s="19">
        <v>6.5</v>
      </c>
      <c r="EW40" s="19">
        <v>6.39</v>
      </c>
      <c r="EX40" s="19">
        <v>6.39</v>
      </c>
      <c r="EY40" s="19">
        <v>0.11</v>
      </c>
      <c r="EZ40" s="19">
        <v>458</v>
      </c>
      <c r="FA40" s="19">
        <v>460.67581000000001</v>
      </c>
      <c r="FB40" s="19">
        <v>458.66917000000001</v>
      </c>
      <c r="FC40" s="19">
        <v>-0.66917000000000004</v>
      </c>
      <c r="FD40" s="19">
        <v>81.400000000000006</v>
      </c>
      <c r="FE40" s="19">
        <v>82.275220000000004</v>
      </c>
      <c r="FF40" s="19">
        <v>80.561989999999994</v>
      </c>
      <c r="FG40" s="19">
        <v>0.83801000000000003</v>
      </c>
      <c r="FH40" s="19">
        <v>149.1</v>
      </c>
      <c r="FI40" s="19">
        <v>149.20862</v>
      </c>
      <c r="FJ40" s="19">
        <v>149.20862</v>
      </c>
      <c r="FK40" s="19">
        <v>-0.10861999999999999</v>
      </c>
      <c r="FL40" s="19">
        <v>41.2</v>
      </c>
      <c r="FM40" s="19">
        <v>37.939279999999997</v>
      </c>
      <c r="FN40" s="19">
        <v>20.000319999999999</v>
      </c>
      <c r="FO40" s="19">
        <v>21.199680000000001</v>
      </c>
      <c r="FP40" s="19">
        <v>18.399999999999999</v>
      </c>
      <c r="FQ40" s="19">
        <v>19.361409999999999</v>
      </c>
      <c r="FR40" s="19">
        <v>19.361409999999999</v>
      </c>
      <c r="FS40" s="19">
        <v>-0.96140999999999999</v>
      </c>
      <c r="FT40" s="19">
        <v>17.600000000000001</v>
      </c>
      <c r="FU40" s="19">
        <v>19.09892</v>
      </c>
      <c r="FV40" s="19">
        <v>19.09892</v>
      </c>
      <c r="FW40" s="19">
        <v>-1.49892</v>
      </c>
      <c r="FX40" s="19">
        <v>91.2</v>
      </c>
      <c r="FY40" s="19">
        <v>88.000979999999998</v>
      </c>
      <c r="FZ40" s="19">
        <v>88.000979999999998</v>
      </c>
      <c r="GA40" s="19">
        <v>3.19902</v>
      </c>
      <c r="GB40" s="19">
        <v>142.80000000000001</v>
      </c>
      <c r="GC40" s="19">
        <v>178.66666000000001</v>
      </c>
      <c r="GD40" s="19">
        <v>178.66667000000001</v>
      </c>
      <c r="GE40" s="19">
        <v>-35.866669999999999</v>
      </c>
      <c r="GF40" s="19">
        <v>143.1</v>
      </c>
      <c r="GG40" s="19">
        <v>178.66666000000001</v>
      </c>
      <c r="GH40" s="19">
        <v>178.66667000000001</v>
      </c>
      <c r="GI40" s="19">
        <v>-35.566670000000002</v>
      </c>
      <c r="GJ40" s="19">
        <v>161.6</v>
      </c>
      <c r="GK40" s="19">
        <v>178.66666000000001</v>
      </c>
      <c r="GL40" s="19">
        <v>178.66667000000001</v>
      </c>
      <c r="GM40" s="19">
        <v>-17.066669999999998</v>
      </c>
      <c r="GN40" s="19">
        <v>106.9</v>
      </c>
      <c r="GO40" s="19">
        <v>111.3477</v>
      </c>
      <c r="GP40" s="19">
        <v>103.72195000000001</v>
      </c>
      <c r="GQ40" s="19">
        <v>3.1780499999999998</v>
      </c>
      <c r="GR40" s="19">
        <v>7.9</v>
      </c>
      <c r="GS40" s="19">
        <v>6.3630000000000004</v>
      </c>
      <c r="GT40" s="19">
        <v>8.9477499999999992</v>
      </c>
      <c r="GU40" s="19">
        <v>-1.04775</v>
      </c>
      <c r="GV40" s="19">
        <v>3.5</v>
      </c>
      <c r="GW40" s="19">
        <v>5.02773</v>
      </c>
      <c r="GX40" s="19">
        <v>5.02773</v>
      </c>
      <c r="GY40" s="19">
        <v>-1.52773</v>
      </c>
      <c r="GZ40" s="19">
        <v>33.200000000000003</v>
      </c>
      <c r="HA40" s="19">
        <v>36.537669999999999</v>
      </c>
      <c r="HB40" s="19">
        <v>36.537669999999999</v>
      </c>
      <c r="HC40" s="19">
        <v>-3.3376700000000001</v>
      </c>
      <c r="HD40" s="19">
        <v>44.6</v>
      </c>
      <c r="HE40" s="19">
        <v>44.44858</v>
      </c>
      <c r="HF40" s="19">
        <v>44.44858</v>
      </c>
      <c r="HG40" s="19">
        <v>0.15142</v>
      </c>
      <c r="HH40" s="19">
        <v>2.8</v>
      </c>
      <c r="HI40" s="19">
        <v>2.84151</v>
      </c>
      <c r="HJ40" s="19">
        <v>2.84151</v>
      </c>
      <c r="HK40" s="19">
        <v>-4.1509999999999998E-2</v>
      </c>
      <c r="HL40" s="19">
        <v>2.5</v>
      </c>
      <c r="HM40" s="19">
        <v>3.9824999999999999</v>
      </c>
      <c r="HN40" s="19">
        <v>3.9824999999999999</v>
      </c>
      <c r="HO40" s="19">
        <v>-1.4824999999999999</v>
      </c>
      <c r="HP40" s="19">
        <v>13.4</v>
      </c>
      <c r="HQ40" s="19">
        <v>26.00657</v>
      </c>
      <c r="HR40" s="19">
        <v>26.00657</v>
      </c>
      <c r="HS40" s="19">
        <v>-12.60657</v>
      </c>
      <c r="HT40" s="19">
        <v>165.5</v>
      </c>
      <c r="HU40" s="19">
        <v>171.88481999999999</v>
      </c>
      <c r="HV40" s="19">
        <v>87.884820000000005</v>
      </c>
      <c r="HW40" s="19">
        <v>77.615179999999995</v>
      </c>
      <c r="HX40" s="19">
        <v>5.2</v>
      </c>
      <c r="HY40" s="19">
        <v>0</v>
      </c>
      <c r="HZ40" s="19">
        <v>22.971630000000001</v>
      </c>
      <c r="IA40" s="19">
        <v>-17.771629999999998</v>
      </c>
      <c r="IB40" s="19"/>
      <c r="IC40" s="19"/>
      <c r="ID40" s="19"/>
      <c r="IE40" s="19">
        <v>0</v>
      </c>
      <c r="IF40" s="19"/>
      <c r="IG40" s="19"/>
      <c r="IH40" s="19"/>
      <c r="II40" s="19">
        <v>0</v>
      </c>
      <c r="IJ40" s="19">
        <v>0</v>
      </c>
      <c r="IK40" s="19"/>
      <c r="IL40" s="19">
        <v>0</v>
      </c>
      <c r="IM40" s="19">
        <v>0</v>
      </c>
      <c r="IN40" s="19"/>
      <c r="IO40" s="19"/>
      <c r="IP40" s="19"/>
      <c r="IQ40" s="19">
        <v>0</v>
      </c>
      <c r="IR40" s="19"/>
      <c r="IS40" s="19"/>
      <c r="IT40" s="19"/>
      <c r="IU40" s="19">
        <v>0</v>
      </c>
      <c r="IV40" s="19"/>
      <c r="IW40" s="19"/>
      <c r="IX40" s="19"/>
      <c r="IY40" s="19">
        <v>0</v>
      </c>
      <c r="IZ40" s="19">
        <v>129.9</v>
      </c>
      <c r="JA40" s="19">
        <v>133.87922</v>
      </c>
      <c r="JB40" s="19">
        <v>89.163560000000004</v>
      </c>
      <c r="JC40" s="19">
        <v>40.736440000000002</v>
      </c>
      <c r="JD40" s="19">
        <v>157.1</v>
      </c>
      <c r="JE40" s="19">
        <v>150.66667000000001</v>
      </c>
      <c r="JF40" s="19">
        <v>150.66667000000001</v>
      </c>
      <c r="JG40" s="19">
        <v>6.4333299999999998</v>
      </c>
      <c r="JH40" s="19"/>
      <c r="JI40" s="19"/>
      <c r="JJ40" s="19"/>
      <c r="JK40" s="19">
        <v>0</v>
      </c>
      <c r="JL40" s="19">
        <v>0</v>
      </c>
      <c r="JM40" s="19"/>
      <c r="JN40" s="19"/>
      <c r="JO40" s="19">
        <v>0</v>
      </c>
      <c r="JP40" s="19">
        <v>68.61</v>
      </c>
      <c r="JQ40" s="19">
        <v>75.333330000000004</v>
      </c>
      <c r="JR40" s="19">
        <v>75.333330000000004</v>
      </c>
      <c r="JS40" s="19">
        <v>-6.7233299999999998</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58.3</v>
      </c>
      <c r="KO40" s="19">
        <v>97.146479999999997</v>
      </c>
      <c r="KP40" s="19">
        <v>79.242369999999994</v>
      </c>
      <c r="KQ40" s="19">
        <v>-20.94237</v>
      </c>
      <c r="KR40" s="19">
        <v>0</v>
      </c>
      <c r="KS40" s="19"/>
      <c r="KT40" s="19">
        <v>0</v>
      </c>
      <c r="KU40" s="19">
        <v>0</v>
      </c>
      <c r="KV40" s="19"/>
      <c r="KW40" s="19"/>
      <c r="KX40" s="19"/>
      <c r="KY40" s="19">
        <v>0</v>
      </c>
      <c r="KZ40" s="19">
        <v>24.5</v>
      </c>
      <c r="LA40" s="19">
        <v>68.475949999999997</v>
      </c>
      <c r="LB40" s="19">
        <v>113.43037</v>
      </c>
      <c r="LC40" s="19">
        <v>-88.930369999999996</v>
      </c>
      <c r="LD40" s="19">
        <v>105.5</v>
      </c>
      <c r="LE40" s="19">
        <v>134.20367999999999</v>
      </c>
      <c r="LF40" s="19">
        <v>134.20367999999999</v>
      </c>
      <c r="LG40" s="19">
        <v>-28.703679999999999</v>
      </c>
      <c r="LH40" s="19">
        <v>61.8</v>
      </c>
      <c r="LI40" s="19">
        <v>67.725759999999994</v>
      </c>
      <c r="LJ40" s="19">
        <v>67.725759999999994</v>
      </c>
      <c r="LK40" s="19">
        <v>-5.9257600000000004</v>
      </c>
      <c r="LL40" s="19">
        <v>77.900000000000006</v>
      </c>
      <c r="LM40" s="19">
        <v>78.567999999999998</v>
      </c>
      <c r="LN40" s="19">
        <v>78.567999999999998</v>
      </c>
      <c r="LO40" s="19">
        <v>-0.66800000000000004</v>
      </c>
      <c r="LP40" s="19">
        <v>29.7</v>
      </c>
      <c r="LQ40" s="19">
        <v>30.21547</v>
      </c>
      <c r="LR40" s="19">
        <v>30.215479999999999</v>
      </c>
      <c r="LS40" s="19">
        <v>-0.51548000000000005</v>
      </c>
      <c r="LT40" s="19"/>
      <c r="LU40" s="19"/>
      <c r="LV40" s="19"/>
      <c r="LW40" s="19">
        <v>0</v>
      </c>
      <c r="LX40" s="19"/>
      <c r="LY40" s="19"/>
      <c r="LZ40" s="19"/>
      <c r="MA40" s="19">
        <v>0</v>
      </c>
      <c r="MB40" s="19"/>
      <c r="MC40" s="19"/>
      <c r="MD40" s="19"/>
      <c r="ME40" s="19">
        <v>0</v>
      </c>
      <c r="MF40" s="19">
        <v>142.5</v>
      </c>
      <c r="MG40" s="19">
        <v>145.58026000000001</v>
      </c>
      <c r="MH40" s="19">
        <v>146.7073</v>
      </c>
      <c r="MI40" s="19">
        <v>-4.2073</v>
      </c>
      <c r="MJ40" s="19">
        <v>141.69999999999999</v>
      </c>
      <c r="MK40" s="19">
        <v>145.58026000000001</v>
      </c>
      <c r="ML40" s="19">
        <v>146.7073</v>
      </c>
      <c r="MM40" s="19">
        <v>-5.0072999999999999</v>
      </c>
      <c r="MN40" s="19">
        <v>144.5</v>
      </c>
      <c r="MO40" s="19">
        <v>145.58026000000001</v>
      </c>
      <c r="MP40" s="19">
        <v>146.7073</v>
      </c>
      <c r="MQ40" s="19">
        <v>-2.2073</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0.1</v>
      </c>
      <c r="NU40" s="19">
        <v>0.42699999999999999</v>
      </c>
      <c r="NV40" s="19">
        <v>0.42699999999999999</v>
      </c>
      <c r="NW40" s="19">
        <v>-0.32700000000000001</v>
      </c>
      <c r="NX40" s="19">
        <v>113.6</v>
      </c>
      <c r="NY40" s="19">
        <v>91.4</v>
      </c>
      <c r="NZ40" s="19">
        <v>83.256</v>
      </c>
      <c r="OA40" s="19">
        <v>30.344000000000001</v>
      </c>
      <c r="OB40" s="19">
        <v>65.5</v>
      </c>
      <c r="OC40" s="19"/>
      <c r="OD40" s="19">
        <v>52.16</v>
      </c>
      <c r="OE40" s="19">
        <v>13.34</v>
      </c>
      <c r="OF40" s="19">
        <v>10.4</v>
      </c>
      <c r="OG40" s="19">
        <v>8.91</v>
      </c>
      <c r="OH40" s="19">
        <v>8.91</v>
      </c>
      <c r="OI40" s="19">
        <v>1.49</v>
      </c>
      <c r="OJ40" s="19">
        <v>0.1</v>
      </c>
      <c r="OK40" s="19"/>
      <c r="OL40" s="19">
        <v>0.1</v>
      </c>
      <c r="OM40" s="19">
        <v>0</v>
      </c>
      <c r="ON40" s="19">
        <v>20</v>
      </c>
      <c r="OO40" s="19">
        <v>17.629770000000001</v>
      </c>
      <c r="OP40" s="19">
        <v>17.629770000000001</v>
      </c>
      <c r="OQ40" s="19">
        <v>2.3702299999999998</v>
      </c>
      <c r="OR40" s="19">
        <v>9.9</v>
      </c>
      <c r="OS40" s="19">
        <v>9</v>
      </c>
      <c r="OT40" s="19">
        <v>9</v>
      </c>
      <c r="OU40" s="19">
        <v>0.9</v>
      </c>
      <c r="OV40" s="19">
        <v>2.6</v>
      </c>
      <c r="OW40" s="19">
        <v>3.1822699999999999</v>
      </c>
      <c r="OX40" s="19">
        <v>4.8275399999999999</v>
      </c>
      <c r="OY40" s="19">
        <v>-2.2275399999999999</v>
      </c>
      <c r="OZ40" s="19"/>
      <c r="PA40" s="19"/>
      <c r="PB40" s="19">
        <v>1.25</v>
      </c>
      <c r="PC40" s="19">
        <v>-1.25</v>
      </c>
      <c r="PD40" s="19">
        <v>3.6</v>
      </c>
      <c r="PE40" s="19">
        <v>3.5</v>
      </c>
      <c r="PF40" s="19">
        <v>3.5</v>
      </c>
      <c r="PG40" s="19">
        <v>0.1</v>
      </c>
      <c r="PH40" s="19">
        <v>3.2</v>
      </c>
      <c r="PI40" s="19">
        <v>3.4</v>
      </c>
      <c r="PJ40" s="19">
        <v>3.4</v>
      </c>
      <c r="PK40" s="19">
        <v>-0.2</v>
      </c>
      <c r="PL40" s="19">
        <v>19.8</v>
      </c>
      <c r="PM40" s="19">
        <v>19.588640000000002</v>
      </c>
      <c r="PN40" s="19">
        <v>19.588640000000002</v>
      </c>
      <c r="PO40" s="19">
        <v>0.21135999999999999</v>
      </c>
      <c r="PP40" s="19">
        <v>20</v>
      </c>
      <c r="PQ40" s="19">
        <v>20</v>
      </c>
      <c r="PR40" s="19">
        <v>8</v>
      </c>
      <c r="PS40" s="19">
        <v>12</v>
      </c>
      <c r="PT40" s="19">
        <v>7</v>
      </c>
      <c r="PU40" s="19">
        <v>6.8</v>
      </c>
      <c r="PV40" s="19">
        <v>0</v>
      </c>
      <c r="PW40" s="19">
        <v>7</v>
      </c>
      <c r="PX40" s="19">
        <v>3.5</v>
      </c>
      <c r="PY40" s="19">
        <v>3.5</v>
      </c>
      <c r="PZ40" s="19">
        <v>3.5</v>
      </c>
      <c r="QA40" s="19">
        <v>0</v>
      </c>
      <c r="QB40" s="19">
        <v>18.5</v>
      </c>
      <c r="QC40" s="19">
        <v>18.021550000000001</v>
      </c>
      <c r="QD40" s="19">
        <v>18.021550000000001</v>
      </c>
      <c r="QE40" s="19">
        <v>0.47844999999999999</v>
      </c>
      <c r="QF40" s="19">
        <v>13.4</v>
      </c>
      <c r="QG40" s="19">
        <v>13.497</v>
      </c>
      <c r="QH40" s="19">
        <v>13.497</v>
      </c>
      <c r="QI40" s="19">
        <v>-9.7000000000000003E-2</v>
      </c>
      <c r="QJ40" s="19">
        <v>16.8</v>
      </c>
      <c r="QK40" s="19">
        <v>17.082000000000001</v>
      </c>
      <c r="QL40" s="19">
        <v>17.082000000000001</v>
      </c>
      <c r="QM40" s="19">
        <v>-0.28199999999999997</v>
      </c>
      <c r="QN40" s="19">
        <v>29.4</v>
      </c>
      <c r="QO40" s="19">
        <v>20.948</v>
      </c>
      <c r="QP40" s="19">
        <v>20.948</v>
      </c>
      <c r="QQ40" s="19">
        <v>8.452</v>
      </c>
      <c r="QR40" s="19">
        <v>87.1</v>
      </c>
      <c r="QS40" s="19">
        <v>72.900000000000006</v>
      </c>
      <c r="QT40" s="19">
        <v>69.578999999999994</v>
      </c>
      <c r="QU40" s="19">
        <v>17.521000000000001</v>
      </c>
      <c r="QV40" s="19">
        <v>4.8</v>
      </c>
      <c r="QW40" s="19">
        <v>4.2</v>
      </c>
      <c r="QX40" s="19">
        <v>4.2</v>
      </c>
      <c r="QY40" s="19">
        <v>0.6</v>
      </c>
      <c r="QZ40" s="19">
        <v>2.2999999999999998</v>
      </c>
      <c r="RA40" s="19">
        <v>2.4</v>
      </c>
      <c r="RB40" s="19">
        <v>2.4</v>
      </c>
      <c r="RC40" s="19">
        <v>-0.1</v>
      </c>
      <c r="RD40" s="19">
        <v>0.8</v>
      </c>
      <c r="RE40" s="19">
        <v>1.2</v>
      </c>
      <c r="RF40" s="19">
        <v>1.2</v>
      </c>
      <c r="RG40" s="19">
        <v>-0.4</v>
      </c>
      <c r="RH40" s="19">
        <v>2.1</v>
      </c>
      <c r="RI40" s="19">
        <v>2.8</v>
      </c>
      <c r="RJ40" s="19">
        <v>2.8</v>
      </c>
      <c r="RK40" s="19">
        <v>-0.7</v>
      </c>
      <c r="RL40" s="19">
        <v>0</v>
      </c>
      <c r="RM40" s="19">
        <v>16.187000000000001</v>
      </c>
      <c r="RN40" s="19">
        <v>16.187000000000001</v>
      </c>
      <c r="RO40" s="19">
        <v>-16.187000000000001</v>
      </c>
      <c r="RP40" s="19">
        <v>3.4</v>
      </c>
      <c r="RQ40" s="19">
        <v>3.5489999999999999</v>
      </c>
      <c r="RR40" s="19">
        <v>3.5489999999999999</v>
      </c>
      <c r="RS40" s="19">
        <v>-0.14899999999999999</v>
      </c>
      <c r="RT40" s="19">
        <v>6</v>
      </c>
      <c r="RU40" s="19">
        <v>0</v>
      </c>
      <c r="RV40" s="19">
        <v>5.36036</v>
      </c>
      <c r="RW40" s="19">
        <v>0.63963999999999999</v>
      </c>
      <c r="RX40" s="19">
        <v>2</v>
      </c>
      <c r="RY40" s="19">
        <v>2</v>
      </c>
      <c r="RZ40" s="19">
        <v>2</v>
      </c>
      <c r="SA40" s="19">
        <v>0</v>
      </c>
      <c r="SB40" s="19"/>
      <c r="SC40" s="19"/>
      <c r="SD40" s="19">
        <v>0</v>
      </c>
      <c r="SE40" s="19">
        <v>0</v>
      </c>
      <c r="SF40" s="19">
        <v>17.3</v>
      </c>
      <c r="SG40" s="19">
        <v>18.021550000000001</v>
      </c>
      <c r="SH40" s="19">
        <v>18.021550000000001</v>
      </c>
      <c r="SI40" s="19">
        <v>-0.72155000000000002</v>
      </c>
      <c r="SJ40" s="19">
        <v>9.5</v>
      </c>
      <c r="SK40" s="19">
        <v>9.1</v>
      </c>
      <c r="SL40" s="19">
        <v>9.1</v>
      </c>
      <c r="SM40" s="19">
        <v>0.4</v>
      </c>
      <c r="SN40" s="19">
        <v>20.100000000000001</v>
      </c>
      <c r="SO40" s="19">
        <v>19.588640000000002</v>
      </c>
      <c r="SP40" s="19">
        <v>19.588640000000002</v>
      </c>
      <c r="SQ40" s="19">
        <v>0.51136000000000004</v>
      </c>
      <c r="SR40" s="19">
        <v>20.2</v>
      </c>
      <c r="SS40" s="19">
        <v>19.588640000000002</v>
      </c>
      <c r="ST40" s="19">
        <v>19.588640000000002</v>
      </c>
      <c r="SU40" s="19">
        <v>0.61136000000000001</v>
      </c>
      <c r="SV40" s="19">
        <v>20</v>
      </c>
      <c r="SW40" s="19">
        <v>19.392749999999999</v>
      </c>
      <c r="SX40" s="19">
        <v>19.392749999999999</v>
      </c>
      <c r="SY40" s="19">
        <v>0.60724999999999996</v>
      </c>
      <c r="SZ40" s="19">
        <v>30.2</v>
      </c>
      <c r="TA40" s="19">
        <v>25.414999999999999</v>
      </c>
      <c r="TB40" s="19">
        <v>25.414999999999999</v>
      </c>
      <c r="TC40" s="19">
        <v>4.7850000000000001</v>
      </c>
      <c r="TD40" s="19">
        <v>73.599999999999994</v>
      </c>
      <c r="TE40" s="19">
        <v>71.728999999999999</v>
      </c>
      <c r="TF40" s="19">
        <v>71.728999999999999</v>
      </c>
      <c r="TG40" s="19">
        <v>1.871</v>
      </c>
      <c r="TH40" s="19">
        <v>38.5</v>
      </c>
      <c r="TI40" s="19">
        <v>33.069000000000003</v>
      </c>
      <c r="TJ40" s="19">
        <v>33.069000000000003</v>
      </c>
      <c r="TK40" s="19">
        <v>5.431</v>
      </c>
      <c r="TL40" s="19">
        <v>87.6</v>
      </c>
      <c r="TM40" s="19">
        <v>82.1</v>
      </c>
      <c r="TN40" s="19">
        <v>82.06</v>
      </c>
      <c r="TO40" s="19">
        <v>5.54</v>
      </c>
      <c r="TP40" s="19">
        <v>81</v>
      </c>
      <c r="TQ40" s="19">
        <v>81.7</v>
      </c>
      <c r="TR40" s="19">
        <v>81.66</v>
      </c>
      <c r="TS40" s="19">
        <v>-0.66</v>
      </c>
      <c r="TT40" s="19">
        <v>12.6</v>
      </c>
      <c r="TU40" s="19">
        <v>7.8</v>
      </c>
      <c r="TV40" s="19">
        <v>5.34</v>
      </c>
      <c r="TW40" s="19">
        <v>7.26</v>
      </c>
      <c r="TX40" s="19">
        <v>10.7</v>
      </c>
      <c r="TY40" s="19">
        <v>6</v>
      </c>
      <c r="TZ40" s="19">
        <v>3.96</v>
      </c>
      <c r="UA40" s="19">
        <v>6.74</v>
      </c>
      <c r="UB40" s="19">
        <v>20.9</v>
      </c>
      <c r="UC40" s="19">
        <v>19.588640000000002</v>
      </c>
      <c r="UD40" s="19">
        <v>19.588640000000002</v>
      </c>
      <c r="UE40" s="19">
        <v>1.3113600000000001</v>
      </c>
      <c r="UF40" s="19">
        <v>8.4</v>
      </c>
      <c r="UG40" s="19">
        <v>8.4</v>
      </c>
      <c r="UH40" s="19">
        <v>8.4</v>
      </c>
      <c r="UI40" s="19">
        <v>0</v>
      </c>
      <c r="UJ40" s="19">
        <v>0</v>
      </c>
      <c r="UK40" s="19"/>
      <c r="UL40" s="19">
        <v>5</v>
      </c>
      <c r="UM40" s="19">
        <v>-5</v>
      </c>
      <c r="UN40" s="19">
        <v>20</v>
      </c>
      <c r="UO40" s="19">
        <v>19.588640000000002</v>
      </c>
      <c r="UP40" s="19">
        <v>19.588640000000002</v>
      </c>
      <c r="UQ40" s="19">
        <v>0.41136</v>
      </c>
      <c r="UR40" s="19">
        <v>20</v>
      </c>
      <c r="US40" s="19">
        <v>19.588640000000002</v>
      </c>
      <c r="UT40" s="19">
        <v>19.588640000000002</v>
      </c>
      <c r="UU40" s="19">
        <v>0.41136</v>
      </c>
      <c r="UV40" s="19">
        <v>20</v>
      </c>
      <c r="UW40" s="19">
        <v>19.588640000000002</v>
      </c>
      <c r="UX40" s="19">
        <v>19.588640000000002</v>
      </c>
      <c r="UY40" s="19">
        <v>0.41136</v>
      </c>
      <c r="UZ40" s="19">
        <v>12.6</v>
      </c>
      <c r="VA40" s="19">
        <v>11.282</v>
      </c>
      <c r="VB40" s="19">
        <v>11.282</v>
      </c>
      <c r="VC40" s="19">
        <v>1.3180000000000001</v>
      </c>
      <c r="VD40" s="19">
        <v>6.9</v>
      </c>
      <c r="VE40" s="19"/>
      <c r="VF40" s="19">
        <v>4.407</v>
      </c>
      <c r="VG40" s="19">
        <v>2.4929999999999999</v>
      </c>
      <c r="VH40" s="19">
        <v>113.1</v>
      </c>
      <c r="VI40" s="19">
        <v>99.5</v>
      </c>
      <c r="VJ40" s="19">
        <v>99.5</v>
      </c>
      <c r="VK40" s="19">
        <v>13.6</v>
      </c>
      <c r="VL40" s="19">
        <v>0.6</v>
      </c>
      <c r="VM40" s="19">
        <v>0.6</v>
      </c>
      <c r="VN40" s="19">
        <v>0.6</v>
      </c>
      <c r="VO40" s="19">
        <v>0</v>
      </c>
      <c r="VP40" s="19">
        <v>121.8</v>
      </c>
      <c r="VQ40" s="19">
        <v>123.8</v>
      </c>
      <c r="VR40" s="19">
        <v>123.8</v>
      </c>
      <c r="VS40" s="19">
        <v>-2</v>
      </c>
      <c r="VT40" s="19">
        <v>98.6</v>
      </c>
      <c r="VU40" s="19">
        <v>88.3</v>
      </c>
      <c r="VV40" s="19">
        <v>144.51499999999999</v>
      </c>
      <c r="VW40" s="19">
        <v>-45.914999999999999</v>
      </c>
      <c r="VX40" s="19">
        <v>86.8</v>
      </c>
      <c r="VY40" s="19">
        <v>88.8</v>
      </c>
      <c r="VZ40" s="19">
        <v>88.8</v>
      </c>
      <c r="WA40" s="19">
        <v>-2</v>
      </c>
      <c r="WB40" s="19">
        <v>6.4</v>
      </c>
      <c r="WC40" s="19"/>
      <c r="WD40" s="19">
        <v>3.7440000000000002</v>
      </c>
      <c r="WE40" s="19">
        <v>2.6560000000000001</v>
      </c>
      <c r="WF40" s="19">
        <v>0</v>
      </c>
      <c r="WG40" s="19"/>
      <c r="WH40" s="19"/>
      <c r="WI40" s="19">
        <v>0</v>
      </c>
      <c r="WJ40" s="19">
        <v>20</v>
      </c>
      <c r="WK40" s="19">
        <v>19.392749999999999</v>
      </c>
      <c r="WL40" s="19">
        <v>19.392749999999999</v>
      </c>
      <c r="WM40" s="19">
        <v>0.60724999999999996</v>
      </c>
      <c r="WN40" s="19">
        <v>9.9</v>
      </c>
      <c r="WO40" s="19">
        <v>10.5</v>
      </c>
      <c r="WP40" s="19">
        <v>10.5</v>
      </c>
      <c r="WQ40" s="19">
        <v>-0.6</v>
      </c>
      <c r="WR40" s="19">
        <v>43.6</v>
      </c>
      <c r="WS40" s="19">
        <v>76</v>
      </c>
      <c r="WT40" s="19">
        <v>69</v>
      </c>
      <c r="WU40" s="19">
        <v>-25.4</v>
      </c>
      <c r="WV40" s="19">
        <v>35</v>
      </c>
      <c r="WW40" s="19"/>
      <c r="WX40" s="19"/>
      <c r="WY40" s="19">
        <v>35</v>
      </c>
      <c r="WZ40" s="19">
        <v>29.049600000000002</v>
      </c>
      <c r="XA40" s="19">
        <v>29.184000000000001</v>
      </c>
      <c r="XB40" s="19">
        <v>29.184000000000001</v>
      </c>
      <c r="XC40" s="19">
        <v>-0.13439999999999999</v>
      </c>
      <c r="XD40" s="19">
        <v>3.4500799999999998</v>
      </c>
      <c r="XE40" s="19">
        <v>2.8159999999999998</v>
      </c>
      <c r="XF40" s="19">
        <v>2.8159999999999998</v>
      </c>
      <c r="XG40" s="19">
        <v>0.63407999999999998</v>
      </c>
      <c r="XH40" s="19">
        <v>15</v>
      </c>
      <c r="XI40" s="19">
        <v>14</v>
      </c>
      <c r="XJ40" s="19">
        <v>14</v>
      </c>
      <c r="XK40" s="19">
        <v>1</v>
      </c>
      <c r="XL40" s="19">
        <v>13</v>
      </c>
      <c r="XM40" s="19">
        <v>17</v>
      </c>
      <c r="XN40" s="19">
        <v>17</v>
      </c>
      <c r="XO40" s="19">
        <v>-4</v>
      </c>
      <c r="XP40" s="19">
        <v>7.5</v>
      </c>
      <c r="XQ40" s="19">
        <v>7.07</v>
      </c>
      <c r="XR40" s="19">
        <v>7.07</v>
      </c>
      <c r="XS40" s="19">
        <v>0.43</v>
      </c>
    </row>
    <row r="41" spans="1:643" ht="24" customHeight="1">
      <c r="A41" s="1"/>
      <c r="B41" s="13" t="s">
        <v>57</v>
      </c>
      <c r="C41" s="13" t="s">
        <v>743</v>
      </c>
      <c r="D41" s="14">
        <v>1</v>
      </c>
      <c r="E41" s="14">
        <v>0.98</v>
      </c>
      <c r="F41" s="14">
        <v>0.98</v>
      </c>
      <c r="G41" s="14">
        <v>0.02</v>
      </c>
      <c r="H41" s="14">
        <v>1.6</v>
      </c>
      <c r="I41" s="14">
        <v>1.67</v>
      </c>
      <c r="J41" s="14">
        <v>1.67</v>
      </c>
      <c r="K41" s="14">
        <v>-7.0000000000000007E-2</v>
      </c>
      <c r="L41" s="14">
        <v>659.1</v>
      </c>
      <c r="M41" s="14">
        <v>647.00522999999998</v>
      </c>
      <c r="N41" s="14">
        <v>647.00522999999998</v>
      </c>
      <c r="O41" s="14">
        <v>12.09477</v>
      </c>
      <c r="P41" s="14">
        <v>217</v>
      </c>
      <c r="Q41" s="14">
        <v>212.33768000000001</v>
      </c>
      <c r="R41" s="14">
        <v>212.33768000000001</v>
      </c>
      <c r="S41" s="14">
        <v>4.6623200000000002</v>
      </c>
      <c r="T41" s="14"/>
      <c r="U41" s="14"/>
      <c r="V41" s="14"/>
      <c r="W41" s="14">
        <v>0</v>
      </c>
      <c r="X41" s="14"/>
      <c r="Y41" s="14"/>
      <c r="Z41" s="14"/>
      <c r="AA41" s="14">
        <v>0</v>
      </c>
      <c r="AB41" s="14">
        <v>31.5</v>
      </c>
      <c r="AC41" s="14">
        <v>41.312220000000003</v>
      </c>
      <c r="AD41" s="14">
        <v>62.275309999999998</v>
      </c>
      <c r="AE41" s="14">
        <v>-30.775310000000001</v>
      </c>
      <c r="AF41" s="14">
        <v>169.3</v>
      </c>
      <c r="AG41" s="14">
        <v>159.98926</v>
      </c>
      <c r="AH41" s="14">
        <v>159.98926</v>
      </c>
      <c r="AI41" s="14">
        <v>9.3107399999999991</v>
      </c>
      <c r="AJ41" s="14"/>
      <c r="AK41" s="14"/>
      <c r="AL41" s="14"/>
      <c r="AM41" s="14">
        <v>0</v>
      </c>
      <c r="AN41" s="14"/>
      <c r="AO41" s="14"/>
      <c r="AP41" s="14"/>
      <c r="AQ41" s="14">
        <v>0</v>
      </c>
      <c r="AR41" s="14">
        <v>115.3</v>
      </c>
      <c r="AS41" s="14">
        <v>125.65475000000001</v>
      </c>
      <c r="AT41" s="14">
        <v>119.04904000000001</v>
      </c>
      <c r="AU41" s="14">
        <v>-3.7490399999999999</v>
      </c>
      <c r="AV41" s="14">
        <v>114.9</v>
      </c>
      <c r="AW41" s="14">
        <v>125.65475000000001</v>
      </c>
      <c r="AX41" s="14">
        <v>119.04904000000001</v>
      </c>
      <c r="AY41" s="14">
        <v>-4.1490400000000003</v>
      </c>
      <c r="AZ41" s="14">
        <v>114.3</v>
      </c>
      <c r="BA41" s="14">
        <v>125.65475000000001</v>
      </c>
      <c r="BB41" s="14">
        <v>119.04904000000001</v>
      </c>
      <c r="BC41" s="14">
        <v>-4.7490399999999999</v>
      </c>
      <c r="BD41" s="14">
        <v>211.2</v>
      </c>
      <c r="BE41" s="14">
        <v>188.48212000000001</v>
      </c>
      <c r="BF41" s="14">
        <v>178.57356999999999</v>
      </c>
      <c r="BG41" s="14">
        <v>32.626429999999999</v>
      </c>
      <c r="BH41" s="14">
        <v>205.1</v>
      </c>
      <c r="BI41" s="14">
        <v>209.48424</v>
      </c>
      <c r="BJ41" s="14">
        <v>209.48424</v>
      </c>
      <c r="BK41" s="14">
        <v>-4.3842400000000001</v>
      </c>
      <c r="BL41" s="14">
        <v>106.9</v>
      </c>
      <c r="BM41" s="14">
        <v>104.74212</v>
      </c>
      <c r="BN41" s="14">
        <v>104.74212</v>
      </c>
      <c r="BO41" s="14">
        <v>2.15788</v>
      </c>
      <c r="BP41" s="14">
        <v>583.70000000000005</v>
      </c>
      <c r="BQ41" s="14">
        <v>570.52498000000003</v>
      </c>
      <c r="BR41" s="14">
        <v>553.49288000000001</v>
      </c>
      <c r="BS41" s="14">
        <v>30.20712</v>
      </c>
      <c r="BT41" s="14">
        <v>10.5</v>
      </c>
      <c r="BU41" s="14">
        <v>10.212540000000001</v>
      </c>
      <c r="BV41" s="14">
        <v>10.212540000000001</v>
      </c>
      <c r="BW41" s="14">
        <v>0.28745999999999999</v>
      </c>
      <c r="BX41" s="14"/>
      <c r="BY41" s="14"/>
      <c r="BZ41" s="14"/>
      <c r="CA41" s="14">
        <v>0</v>
      </c>
      <c r="CB41" s="14"/>
      <c r="CC41" s="14"/>
      <c r="CD41" s="14"/>
      <c r="CE41" s="14">
        <v>0</v>
      </c>
      <c r="CF41" s="14"/>
      <c r="CG41" s="14"/>
      <c r="CH41" s="14"/>
      <c r="CI41" s="14">
        <v>0</v>
      </c>
      <c r="CJ41" s="14"/>
      <c r="CK41" s="14"/>
      <c r="CL41" s="14"/>
      <c r="CM41" s="14">
        <v>0</v>
      </c>
      <c r="CN41" s="14">
        <v>168.2</v>
      </c>
      <c r="CO41" s="14">
        <v>165.3526</v>
      </c>
      <c r="CP41" s="14">
        <v>165.3526</v>
      </c>
      <c r="CQ41" s="14">
        <v>2.8473999999999999</v>
      </c>
      <c r="CR41" s="14">
        <v>8.4</v>
      </c>
      <c r="CS41" s="14">
        <v>6.8603199999999998</v>
      </c>
      <c r="CT41" s="14">
        <v>6.8603199999999998</v>
      </c>
      <c r="CU41" s="14">
        <v>1.5396799999999999</v>
      </c>
      <c r="CV41" s="14">
        <v>0</v>
      </c>
      <c r="CW41" s="14">
        <v>0</v>
      </c>
      <c r="CX41" s="14">
        <v>0</v>
      </c>
      <c r="CY41" s="14">
        <v>0</v>
      </c>
      <c r="CZ41" s="14">
        <v>6.4</v>
      </c>
      <c r="DA41" s="14">
        <v>6.8787000000000003</v>
      </c>
      <c r="DB41" s="14">
        <v>6.8787000000000003</v>
      </c>
      <c r="DC41" s="14">
        <v>-0.47870000000000001</v>
      </c>
      <c r="DD41" s="14"/>
      <c r="DE41" s="14"/>
      <c r="DF41" s="14"/>
      <c r="DG41" s="14">
        <v>0</v>
      </c>
      <c r="DH41" s="14">
        <v>52.1</v>
      </c>
      <c r="DI41" s="14">
        <v>65.000010000000003</v>
      </c>
      <c r="DJ41" s="14">
        <v>15.321759999999999</v>
      </c>
      <c r="DK41" s="14">
        <v>36.778239999999997</v>
      </c>
      <c r="DL41" s="14">
        <v>3.8</v>
      </c>
      <c r="DM41" s="14"/>
      <c r="DN41" s="14"/>
      <c r="DO41" s="14">
        <v>3.8</v>
      </c>
      <c r="DP41" s="14"/>
      <c r="DQ41" s="14"/>
      <c r="DR41" s="14"/>
      <c r="DS41" s="14">
        <v>0</v>
      </c>
      <c r="DT41" s="14"/>
      <c r="DU41" s="14"/>
      <c r="DV41" s="14"/>
      <c r="DW41" s="14">
        <v>0</v>
      </c>
      <c r="DX41" s="14"/>
      <c r="DY41" s="14"/>
      <c r="DZ41" s="14"/>
      <c r="EA41" s="14">
        <v>0</v>
      </c>
      <c r="EB41" s="14">
        <v>110.6</v>
      </c>
      <c r="EC41" s="14">
        <v>113.3477</v>
      </c>
      <c r="ED41" s="14">
        <v>113.3477</v>
      </c>
      <c r="EE41" s="14">
        <v>-2.7477</v>
      </c>
      <c r="EF41" s="14">
        <v>112.2</v>
      </c>
      <c r="EG41" s="14">
        <v>111.18908</v>
      </c>
      <c r="EH41" s="14">
        <v>111.18908</v>
      </c>
      <c r="EI41" s="14">
        <v>1.01092</v>
      </c>
      <c r="EJ41" s="14"/>
      <c r="EK41" s="14"/>
      <c r="EL41" s="14"/>
      <c r="EM41" s="14">
        <v>0</v>
      </c>
      <c r="EN41" s="14"/>
      <c r="EO41" s="14"/>
      <c r="EP41" s="14"/>
      <c r="EQ41" s="14">
        <v>0</v>
      </c>
      <c r="ER41" s="14"/>
      <c r="ES41" s="14"/>
      <c r="ET41" s="14"/>
      <c r="EU41" s="14">
        <v>0</v>
      </c>
      <c r="EV41" s="14">
        <v>6.5</v>
      </c>
      <c r="EW41" s="14">
        <v>6.39</v>
      </c>
      <c r="EX41" s="14">
        <v>6.39</v>
      </c>
      <c r="EY41" s="14">
        <v>0.11</v>
      </c>
      <c r="EZ41" s="14">
        <v>466.9</v>
      </c>
      <c r="FA41" s="14">
        <v>460.67581000000001</v>
      </c>
      <c r="FB41" s="14">
        <v>429.41129999999998</v>
      </c>
      <c r="FC41" s="14">
        <v>37.488700000000001</v>
      </c>
      <c r="FD41" s="14">
        <v>82.1</v>
      </c>
      <c r="FE41" s="14">
        <v>82.275220000000004</v>
      </c>
      <c r="FF41" s="14">
        <v>80.561989999999994</v>
      </c>
      <c r="FG41" s="14">
        <v>1.5380100000000001</v>
      </c>
      <c r="FH41" s="14">
        <v>152.6</v>
      </c>
      <c r="FI41" s="14">
        <v>149.20862</v>
      </c>
      <c r="FJ41" s="14">
        <v>149.20862</v>
      </c>
      <c r="FK41" s="14">
        <v>3.3913799999999998</v>
      </c>
      <c r="FL41" s="14">
        <v>42.2</v>
      </c>
      <c r="FM41" s="14">
        <v>37.939279999999997</v>
      </c>
      <c r="FN41" s="14">
        <v>20.000319999999999</v>
      </c>
      <c r="FO41" s="14">
        <v>22.199680000000001</v>
      </c>
      <c r="FP41" s="14">
        <v>18.399999999999999</v>
      </c>
      <c r="FQ41" s="14">
        <v>19.361409999999999</v>
      </c>
      <c r="FR41" s="14">
        <v>19.361409999999999</v>
      </c>
      <c r="FS41" s="14">
        <v>-0.96140999999999999</v>
      </c>
      <c r="FT41" s="14">
        <v>18.399999999999999</v>
      </c>
      <c r="FU41" s="14">
        <v>19.09892</v>
      </c>
      <c r="FV41" s="14">
        <v>19.09892</v>
      </c>
      <c r="FW41" s="14">
        <v>-0.69891999999999999</v>
      </c>
      <c r="FX41" s="14">
        <v>91.2</v>
      </c>
      <c r="FY41" s="14">
        <v>88.000979999999998</v>
      </c>
      <c r="FZ41" s="14">
        <v>88.000979999999998</v>
      </c>
      <c r="GA41" s="14">
        <v>3.19902</v>
      </c>
      <c r="GB41" s="14">
        <v>150.30000000000001</v>
      </c>
      <c r="GC41" s="14">
        <v>178.66666000000001</v>
      </c>
      <c r="GD41" s="14">
        <v>178.66667000000001</v>
      </c>
      <c r="GE41" s="14">
        <v>-28.366669999999999</v>
      </c>
      <c r="GF41" s="14">
        <v>150.6</v>
      </c>
      <c r="GG41" s="14">
        <v>178.66666000000001</v>
      </c>
      <c r="GH41" s="14">
        <v>178.66667000000001</v>
      </c>
      <c r="GI41" s="14">
        <v>-28.066669999999998</v>
      </c>
      <c r="GJ41" s="14">
        <v>164.9</v>
      </c>
      <c r="GK41" s="14">
        <v>178.66666000000001</v>
      </c>
      <c r="GL41" s="14">
        <v>178.66667000000001</v>
      </c>
      <c r="GM41" s="14">
        <v>-13.76667</v>
      </c>
      <c r="GN41" s="14">
        <v>109.8</v>
      </c>
      <c r="GO41" s="14">
        <v>111.3477</v>
      </c>
      <c r="GP41" s="14">
        <v>111.3477</v>
      </c>
      <c r="GQ41" s="14">
        <v>-1.5477000000000001</v>
      </c>
      <c r="GR41" s="14">
        <v>8</v>
      </c>
      <c r="GS41" s="14">
        <v>6.3630000000000004</v>
      </c>
      <c r="GT41" s="14">
        <v>8.9477499999999992</v>
      </c>
      <c r="GU41" s="14">
        <v>-0.94774999999999998</v>
      </c>
      <c r="GV41" s="14">
        <v>3.5</v>
      </c>
      <c r="GW41" s="14">
        <v>5.02773</v>
      </c>
      <c r="GX41" s="14">
        <v>5.02773</v>
      </c>
      <c r="GY41" s="14">
        <v>-1.52773</v>
      </c>
      <c r="GZ41" s="14">
        <v>34.299999999999997</v>
      </c>
      <c r="HA41" s="14">
        <v>36.537669999999999</v>
      </c>
      <c r="HB41" s="14">
        <v>36.537669999999999</v>
      </c>
      <c r="HC41" s="14">
        <v>-2.23767</v>
      </c>
      <c r="HD41" s="14">
        <v>46.2</v>
      </c>
      <c r="HE41" s="14">
        <v>44.44858</v>
      </c>
      <c r="HF41" s="14">
        <v>44.44858</v>
      </c>
      <c r="HG41" s="14">
        <v>1.75142</v>
      </c>
      <c r="HH41" s="14">
        <v>2.8</v>
      </c>
      <c r="HI41" s="14">
        <v>2.84151</v>
      </c>
      <c r="HJ41" s="14">
        <v>2.84151</v>
      </c>
      <c r="HK41" s="14">
        <v>-4.1509999999999998E-2</v>
      </c>
      <c r="HL41" s="14">
        <v>2.5</v>
      </c>
      <c r="HM41" s="14">
        <v>3.9824999999999999</v>
      </c>
      <c r="HN41" s="14">
        <v>3.9824999999999999</v>
      </c>
      <c r="HO41" s="14">
        <v>-1.4824999999999999</v>
      </c>
      <c r="HP41" s="14">
        <v>14.1</v>
      </c>
      <c r="HQ41" s="14">
        <v>26.00657</v>
      </c>
      <c r="HR41" s="14">
        <v>26.00657</v>
      </c>
      <c r="HS41" s="14">
        <v>-11.90657</v>
      </c>
      <c r="HT41" s="14">
        <v>170.1</v>
      </c>
      <c r="HU41" s="14">
        <v>171.88481999999999</v>
      </c>
      <c r="HV41" s="14">
        <v>151.03183000000001</v>
      </c>
      <c r="HW41" s="14">
        <v>19.068169999999999</v>
      </c>
      <c r="HX41" s="14">
        <v>7.5</v>
      </c>
      <c r="HY41" s="14">
        <v>0</v>
      </c>
      <c r="HZ41" s="14">
        <v>21.092929999999999</v>
      </c>
      <c r="IA41" s="14">
        <v>-13.592930000000001</v>
      </c>
      <c r="IB41" s="14"/>
      <c r="IC41" s="14"/>
      <c r="ID41" s="14"/>
      <c r="IE41" s="14">
        <v>0</v>
      </c>
      <c r="IF41" s="14"/>
      <c r="IG41" s="14"/>
      <c r="IH41" s="14"/>
      <c r="II41" s="14">
        <v>0</v>
      </c>
      <c r="IJ41" s="14">
        <v>0</v>
      </c>
      <c r="IK41" s="14"/>
      <c r="IL41" s="14">
        <v>0</v>
      </c>
      <c r="IM41" s="14">
        <v>0</v>
      </c>
      <c r="IN41" s="14"/>
      <c r="IO41" s="14"/>
      <c r="IP41" s="14"/>
      <c r="IQ41" s="14">
        <v>0</v>
      </c>
      <c r="IR41" s="14"/>
      <c r="IS41" s="14"/>
      <c r="IT41" s="14"/>
      <c r="IU41" s="14">
        <v>0</v>
      </c>
      <c r="IV41" s="14"/>
      <c r="IW41" s="14"/>
      <c r="IX41" s="14"/>
      <c r="IY41" s="14">
        <v>0</v>
      </c>
      <c r="IZ41" s="14">
        <v>132.5</v>
      </c>
      <c r="JA41" s="14">
        <v>133.87922</v>
      </c>
      <c r="JB41" s="14">
        <v>133.87922</v>
      </c>
      <c r="JC41" s="14">
        <v>-1.3792199999999999</v>
      </c>
      <c r="JD41" s="14">
        <v>157.6</v>
      </c>
      <c r="JE41" s="14">
        <v>150.66667000000001</v>
      </c>
      <c r="JF41" s="14">
        <v>150.66667000000001</v>
      </c>
      <c r="JG41" s="14">
        <v>6.9333299999999998</v>
      </c>
      <c r="JH41" s="14"/>
      <c r="JI41" s="14"/>
      <c r="JJ41" s="14"/>
      <c r="JK41" s="14">
        <v>0</v>
      </c>
      <c r="JL41" s="14">
        <v>0</v>
      </c>
      <c r="JM41" s="14"/>
      <c r="JN41" s="14"/>
      <c r="JO41" s="14">
        <v>0</v>
      </c>
      <c r="JP41" s="14">
        <v>68.989999999999995</v>
      </c>
      <c r="JQ41" s="14">
        <v>75.333330000000004</v>
      </c>
      <c r="JR41" s="14">
        <v>75.333330000000004</v>
      </c>
      <c r="JS41" s="14">
        <v>-6.3433299999999999</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62</v>
      </c>
      <c r="KO41" s="14">
        <v>100.0565</v>
      </c>
      <c r="KP41" s="14">
        <v>57.249859999999998</v>
      </c>
      <c r="KQ41" s="14">
        <v>4.75014</v>
      </c>
      <c r="KR41" s="14">
        <v>0</v>
      </c>
      <c r="KS41" s="14"/>
      <c r="KT41" s="14">
        <v>0</v>
      </c>
      <c r="KU41" s="14">
        <v>0</v>
      </c>
      <c r="KV41" s="14"/>
      <c r="KW41" s="14"/>
      <c r="KX41" s="14"/>
      <c r="KY41" s="14">
        <v>0</v>
      </c>
      <c r="KZ41" s="14">
        <v>94</v>
      </c>
      <c r="LA41" s="14">
        <v>68.475960000000001</v>
      </c>
      <c r="LB41" s="14">
        <v>113.92778</v>
      </c>
      <c r="LC41" s="14">
        <v>-19.927779999999998</v>
      </c>
      <c r="LD41" s="14">
        <v>115.9</v>
      </c>
      <c r="LE41" s="14">
        <v>134.20367999999999</v>
      </c>
      <c r="LF41" s="14">
        <v>134.20367999999999</v>
      </c>
      <c r="LG41" s="14">
        <v>-18.30368</v>
      </c>
      <c r="LH41" s="14">
        <v>64.3</v>
      </c>
      <c r="LI41" s="14">
        <v>67.725759999999994</v>
      </c>
      <c r="LJ41" s="14">
        <v>67.725759999999994</v>
      </c>
      <c r="LK41" s="14">
        <v>-3.4257599999999999</v>
      </c>
      <c r="LL41" s="14">
        <v>78.8</v>
      </c>
      <c r="LM41" s="14">
        <v>78.567999999999998</v>
      </c>
      <c r="LN41" s="14">
        <v>78.567999999999998</v>
      </c>
      <c r="LO41" s="14">
        <v>0.23200000000000001</v>
      </c>
      <c r="LP41" s="14">
        <v>30.6</v>
      </c>
      <c r="LQ41" s="14">
        <v>30.21547</v>
      </c>
      <c r="LR41" s="14">
        <v>30.215479999999999</v>
      </c>
      <c r="LS41" s="14">
        <v>0.38451999999999997</v>
      </c>
      <c r="LT41" s="14"/>
      <c r="LU41" s="14"/>
      <c r="LV41" s="14"/>
      <c r="LW41" s="14">
        <v>0</v>
      </c>
      <c r="LX41" s="14"/>
      <c r="LY41" s="14"/>
      <c r="LZ41" s="14"/>
      <c r="MA41" s="14">
        <v>0</v>
      </c>
      <c r="MB41" s="14"/>
      <c r="MC41" s="14"/>
      <c r="MD41" s="14"/>
      <c r="ME41" s="14">
        <v>0</v>
      </c>
      <c r="MF41" s="14">
        <v>88</v>
      </c>
      <c r="MG41" s="14">
        <v>145.58026000000001</v>
      </c>
      <c r="MH41" s="14">
        <v>145.80178000000001</v>
      </c>
      <c r="MI41" s="14">
        <v>-57.801780000000001</v>
      </c>
      <c r="MJ41" s="14">
        <v>88</v>
      </c>
      <c r="MK41" s="14">
        <v>145.58026000000001</v>
      </c>
      <c r="ML41" s="14">
        <v>145.80178000000001</v>
      </c>
      <c r="MM41" s="14">
        <v>-57.801780000000001</v>
      </c>
      <c r="MN41" s="14">
        <v>112.7</v>
      </c>
      <c r="MO41" s="14">
        <v>145.58026000000001</v>
      </c>
      <c r="MP41" s="14">
        <v>145.80178000000001</v>
      </c>
      <c r="MQ41" s="14">
        <v>-33.101779999999998</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0.1</v>
      </c>
      <c r="NU41" s="14">
        <v>0.36699999999999999</v>
      </c>
      <c r="NV41" s="14">
        <v>0.36699999999999999</v>
      </c>
      <c r="NW41" s="14">
        <v>-0.26700000000000002</v>
      </c>
      <c r="NX41" s="14">
        <v>115.3</v>
      </c>
      <c r="NY41" s="14">
        <v>93.9</v>
      </c>
      <c r="NZ41" s="14">
        <v>85.438000000000002</v>
      </c>
      <c r="OA41" s="14">
        <v>29.861999999999998</v>
      </c>
      <c r="OB41" s="14">
        <v>56.3</v>
      </c>
      <c r="OC41" s="14"/>
      <c r="OD41" s="14">
        <v>47.962000000000003</v>
      </c>
      <c r="OE41" s="14">
        <v>8.3379999999999992</v>
      </c>
      <c r="OF41" s="14">
        <v>7.9</v>
      </c>
      <c r="OG41" s="14">
        <v>8.43</v>
      </c>
      <c r="OH41" s="14">
        <v>8.43</v>
      </c>
      <c r="OI41" s="14">
        <v>-0.53</v>
      </c>
      <c r="OJ41" s="14">
        <v>0.1</v>
      </c>
      <c r="OK41" s="14"/>
      <c r="OL41" s="14">
        <v>0.1</v>
      </c>
      <c r="OM41" s="14">
        <v>0</v>
      </c>
      <c r="ON41" s="14">
        <v>19.899999999999999</v>
      </c>
      <c r="OO41" s="14">
        <v>17.629770000000001</v>
      </c>
      <c r="OP41" s="14">
        <v>17.629770000000001</v>
      </c>
      <c r="OQ41" s="14">
        <v>2.2702300000000002</v>
      </c>
      <c r="OR41" s="14">
        <v>9.9</v>
      </c>
      <c r="OS41" s="14">
        <v>9</v>
      </c>
      <c r="OT41" s="14">
        <v>9</v>
      </c>
      <c r="OU41" s="14">
        <v>0.9</v>
      </c>
      <c r="OV41" s="14">
        <v>2.6</v>
      </c>
      <c r="OW41" s="14">
        <v>3.3612000000000002</v>
      </c>
      <c r="OX41" s="14">
        <v>4.7251099999999999</v>
      </c>
      <c r="OY41" s="14">
        <v>-2.1251099999999998</v>
      </c>
      <c r="OZ41" s="14"/>
      <c r="PA41" s="14"/>
      <c r="PB41" s="14">
        <v>1.25</v>
      </c>
      <c r="PC41" s="14">
        <v>-1.25</v>
      </c>
      <c r="PD41" s="14">
        <v>3.6</v>
      </c>
      <c r="PE41" s="14">
        <v>3.5</v>
      </c>
      <c r="PF41" s="14">
        <v>3.5</v>
      </c>
      <c r="PG41" s="14">
        <v>0.1</v>
      </c>
      <c r="PH41" s="14">
        <v>3.2</v>
      </c>
      <c r="PI41" s="14">
        <v>3.4</v>
      </c>
      <c r="PJ41" s="14">
        <v>3.4</v>
      </c>
      <c r="PK41" s="14">
        <v>-0.2</v>
      </c>
      <c r="PL41" s="14">
        <v>20.7</v>
      </c>
      <c r="PM41" s="14">
        <v>19.588640000000002</v>
      </c>
      <c r="PN41" s="14">
        <v>19.588640000000002</v>
      </c>
      <c r="PO41" s="14">
        <v>1.1113599999999999</v>
      </c>
      <c r="PP41" s="14">
        <v>20</v>
      </c>
      <c r="PQ41" s="14">
        <v>20</v>
      </c>
      <c r="PR41" s="14">
        <v>8</v>
      </c>
      <c r="PS41" s="14">
        <v>12</v>
      </c>
      <c r="PT41" s="14">
        <v>7</v>
      </c>
      <c r="PU41" s="14">
        <v>6.8</v>
      </c>
      <c r="PV41" s="14">
        <v>0</v>
      </c>
      <c r="PW41" s="14">
        <v>7</v>
      </c>
      <c r="PX41" s="14">
        <v>3.5</v>
      </c>
      <c r="PY41" s="14">
        <v>3.5</v>
      </c>
      <c r="PZ41" s="14">
        <v>3.5</v>
      </c>
      <c r="QA41" s="14">
        <v>0</v>
      </c>
      <c r="QB41" s="14">
        <v>18.600000000000001</v>
      </c>
      <c r="QC41" s="14">
        <v>18.021550000000001</v>
      </c>
      <c r="QD41" s="14">
        <v>18.021550000000001</v>
      </c>
      <c r="QE41" s="14">
        <v>0.57845000000000002</v>
      </c>
      <c r="QF41" s="14">
        <v>11.6</v>
      </c>
      <c r="QG41" s="14">
        <v>9.5090000000000003</v>
      </c>
      <c r="QH41" s="14">
        <v>9.5090000000000003</v>
      </c>
      <c r="QI41" s="14">
        <v>2.0910000000000002</v>
      </c>
      <c r="QJ41" s="14">
        <v>14.4</v>
      </c>
      <c r="QK41" s="14">
        <v>15.324999999999999</v>
      </c>
      <c r="QL41" s="14">
        <v>15.324999999999999</v>
      </c>
      <c r="QM41" s="14">
        <v>-0.92500000000000004</v>
      </c>
      <c r="QN41" s="14">
        <v>29.8</v>
      </c>
      <c r="QO41" s="14">
        <v>21.423999999999999</v>
      </c>
      <c r="QP41" s="14">
        <v>21.423999999999999</v>
      </c>
      <c r="QQ41" s="14">
        <v>8.3759999999999994</v>
      </c>
      <c r="QR41" s="14">
        <v>87.2</v>
      </c>
      <c r="QS41" s="14">
        <v>72.3</v>
      </c>
      <c r="QT41" s="14">
        <v>70.715999999999994</v>
      </c>
      <c r="QU41" s="14">
        <v>16.484000000000002</v>
      </c>
      <c r="QV41" s="14">
        <v>4.8</v>
      </c>
      <c r="QW41" s="14">
        <v>4.2</v>
      </c>
      <c r="QX41" s="14">
        <v>4.2</v>
      </c>
      <c r="QY41" s="14">
        <v>0.6</v>
      </c>
      <c r="QZ41" s="14">
        <v>2.2999999999999998</v>
      </c>
      <c r="RA41" s="14">
        <v>2.4</v>
      </c>
      <c r="RB41" s="14">
        <v>2.4</v>
      </c>
      <c r="RC41" s="14">
        <v>-0.1</v>
      </c>
      <c r="RD41" s="14">
        <v>0.8</v>
      </c>
      <c r="RE41" s="14">
        <v>1.2</v>
      </c>
      <c r="RF41" s="14">
        <v>1.2</v>
      </c>
      <c r="RG41" s="14">
        <v>-0.4</v>
      </c>
      <c r="RH41" s="14">
        <v>2.2000000000000002</v>
      </c>
      <c r="RI41" s="14">
        <v>2.8</v>
      </c>
      <c r="RJ41" s="14">
        <v>2.8</v>
      </c>
      <c r="RK41" s="14">
        <v>-0.6</v>
      </c>
      <c r="RL41" s="14">
        <v>0</v>
      </c>
      <c r="RM41" s="14">
        <v>8.2829999999999995</v>
      </c>
      <c r="RN41" s="14">
        <v>8.2829999999999995</v>
      </c>
      <c r="RO41" s="14">
        <v>-8.2829999999999995</v>
      </c>
      <c r="RP41" s="14">
        <v>3.4</v>
      </c>
      <c r="RQ41" s="14">
        <v>3.5489999999999999</v>
      </c>
      <c r="RR41" s="14">
        <v>3.5489999999999999</v>
      </c>
      <c r="RS41" s="14">
        <v>-0.14899999999999999</v>
      </c>
      <c r="RT41" s="14">
        <v>7.6</v>
      </c>
      <c r="RU41" s="14">
        <v>0</v>
      </c>
      <c r="RV41" s="14">
        <v>4.92197</v>
      </c>
      <c r="RW41" s="14">
        <v>2.6780300000000001</v>
      </c>
      <c r="RX41" s="14">
        <v>2</v>
      </c>
      <c r="RY41" s="14">
        <v>2</v>
      </c>
      <c r="RZ41" s="14">
        <v>2</v>
      </c>
      <c r="SA41" s="14">
        <v>0</v>
      </c>
      <c r="SB41" s="14"/>
      <c r="SC41" s="14"/>
      <c r="SD41" s="14">
        <v>0</v>
      </c>
      <c r="SE41" s="14">
        <v>0</v>
      </c>
      <c r="SF41" s="14">
        <v>17.3</v>
      </c>
      <c r="SG41" s="14">
        <v>18.021550000000001</v>
      </c>
      <c r="SH41" s="14">
        <v>18.021550000000001</v>
      </c>
      <c r="SI41" s="14">
        <v>-0.72155000000000002</v>
      </c>
      <c r="SJ41" s="14">
        <v>9.5</v>
      </c>
      <c r="SK41" s="14">
        <v>9.1</v>
      </c>
      <c r="SL41" s="14">
        <v>9.1</v>
      </c>
      <c r="SM41" s="14">
        <v>0.4</v>
      </c>
      <c r="SN41" s="14">
        <v>20.2</v>
      </c>
      <c r="SO41" s="14">
        <v>19.588640000000002</v>
      </c>
      <c r="SP41" s="14">
        <v>19.588640000000002</v>
      </c>
      <c r="SQ41" s="14">
        <v>0.61136000000000001</v>
      </c>
      <c r="SR41" s="14">
        <v>20.399999999999999</v>
      </c>
      <c r="SS41" s="14">
        <v>19.588640000000002</v>
      </c>
      <c r="ST41" s="14">
        <v>19.588640000000002</v>
      </c>
      <c r="SU41" s="14">
        <v>0.81135999999999997</v>
      </c>
      <c r="SV41" s="14">
        <v>20</v>
      </c>
      <c r="SW41" s="14">
        <v>19.392749999999999</v>
      </c>
      <c r="SX41" s="14">
        <v>19.392749999999999</v>
      </c>
      <c r="SY41" s="14">
        <v>0.60724999999999996</v>
      </c>
      <c r="SZ41" s="14">
        <v>30.3</v>
      </c>
      <c r="TA41" s="14">
        <v>24.297999999999998</v>
      </c>
      <c r="TB41" s="14">
        <v>24.297999999999998</v>
      </c>
      <c r="TC41" s="14">
        <v>6.0019999999999998</v>
      </c>
      <c r="TD41" s="14">
        <v>75.3</v>
      </c>
      <c r="TE41" s="14">
        <v>70.635999999999996</v>
      </c>
      <c r="TF41" s="14">
        <v>70.635999999999996</v>
      </c>
      <c r="TG41" s="14">
        <v>4.6639999999999997</v>
      </c>
      <c r="TH41" s="14">
        <v>26.5</v>
      </c>
      <c r="TI41" s="14">
        <v>19.300999999999998</v>
      </c>
      <c r="TJ41" s="14">
        <v>19.300999999999998</v>
      </c>
      <c r="TK41" s="14">
        <v>7.1989999999999998</v>
      </c>
      <c r="TL41" s="14">
        <v>89</v>
      </c>
      <c r="TM41" s="14">
        <v>82.1</v>
      </c>
      <c r="TN41" s="14">
        <v>82.06</v>
      </c>
      <c r="TO41" s="14">
        <v>6.94</v>
      </c>
      <c r="TP41" s="14">
        <v>84.3</v>
      </c>
      <c r="TQ41" s="14">
        <v>81.7</v>
      </c>
      <c r="TR41" s="14">
        <v>81.66</v>
      </c>
      <c r="TS41" s="14">
        <v>2.64</v>
      </c>
      <c r="TT41" s="14">
        <v>8.3000000000000007</v>
      </c>
      <c r="TU41" s="14">
        <v>7.2</v>
      </c>
      <c r="TV41" s="14">
        <v>5.34</v>
      </c>
      <c r="TW41" s="14">
        <v>2.96</v>
      </c>
      <c r="TX41" s="14">
        <v>11.2</v>
      </c>
      <c r="TY41" s="14">
        <v>5.9</v>
      </c>
      <c r="TZ41" s="14">
        <v>3.96</v>
      </c>
      <c r="UA41" s="14">
        <v>7.24</v>
      </c>
      <c r="UB41" s="14">
        <v>20.9</v>
      </c>
      <c r="UC41" s="14">
        <v>19.588640000000002</v>
      </c>
      <c r="UD41" s="14">
        <v>19.588640000000002</v>
      </c>
      <c r="UE41" s="14">
        <v>1.3113600000000001</v>
      </c>
      <c r="UF41" s="14">
        <v>8.4</v>
      </c>
      <c r="UG41" s="14">
        <v>8.4</v>
      </c>
      <c r="UH41" s="14">
        <v>8.4</v>
      </c>
      <c r="UI41" s="14">
        <v>0</v>
      </c>
      <c r="UJ41" s="14">
        <v>0</v>
      </c>
      <c r="UK41" s="14"/>
      <c r="UL41" s="14">
        <v>5</v>
      </c>
      <c r="UM41" s="14">
        <v>-5</v>
      </c>
      <c r="UN41" s="14">
        <v>20</v>
      </c>
      <c r="UO41" s="14">
        <v>19.588640000000002</v>
      </c>
      <c r="UP41" s="14">
        <v>19.588640000000002</v>
      </c>
      <c r="UQ41" s="14">
        <v>0.41136</v>
      </c>
      <c r="UR41" s="14">
        <v>20</v>
      </c>
      <c r="US41" s="14">
        <v>19.588640000000002</v>
      </c>
      <c r="UT41" s="14">
        <v>19.588640000000002</v>
      </c>
      <c r="UU41" s="14">
        <v>0.41136</v>
      </c>
      <c r="UV41" s="14">
        <v>20</v>
      </c>
      <c r="UW41" s="14">
        <v>19.588640000000002</v>
      </c>
      <c r="UX41" s="14">
        <v>19.588640000000002</v>
      </c>
      <c r="UY41" s="14">
        <v>0.41136</v>
      </c>
      <c r="UZ41" s="14">
        <v>10.8</v>
      </c>
      <c r="VA41" s="14">
        <v>10.664</v>
      </c>
      <c r="VB41" s="14">
        <v>10.664</v>
      </c>
      <c r="VC41" s="14">
        <v>0.13600000000000001</v>
      </c>
      <c r="VD41" s="14">
        <v>4.3</v>
      </c>
      <c r="VE41" s="14"/>
      <c r="VF41" s="14">
        <v>1.5029999999999999</v>
      </c>
      <c r="VG41" s="14">
        <v>2.7970000000000002</v>
      </c>
      <c r="VH41" s="14">
        <v>98.4</v>
      </c>
      <c r="VI41" s="14">
        <v>83.3</v>
      </c>
      <c r="VJ41" s="14">
        <v>83.3</v>
      </c>
      <c r="VK41" s="14">
        <v>15.1</v>
      </c>
      <c r="VL41" s="14">
        <v>0.6</v>
      </c>
      <c r="VM41" s="14">
        <v>0.6</v>
      </c>
      <c r="VN41" s="14">
        <v>0.6</v>
      </c>
      <c r="VO41" s="14">
        <v>0</v>
      </c>
      <c r="VP41" s="14">
        <v>119.5</v>
      </c>
      <c r="VQ41" s="14">
        <v>125.497</v>
      </c>
      <c r="VR41" s="14">
        <v>125.497</v>
      </c>
      <c r="VS41" s="14">
        <v>-5.9969999999999999</v>
      </c>
      <c r="VT41" s="14">
        <v>101.7</v>
      </c>
      <c r="VU41" s="14">
        <v>85.9</v>
      </c>
      <c r="VV41" s="14">
        <v>143.34899999999999</v>
      </c>
      <c r="VW41" s="14">
        <v>-41.649000000000001</v>
      </c>
      <c r="VX41" s="14">
        <v>72.900000000000006</v>
      </c>
      <c r="VY41" s="14">
        <v>67.498999999999995</v>
      </c>
      <c r="VZ41" s="14">
        <v>67.498999999999995</v>
      </c>
      <c r="WA41" s="14">
        <v>5.4009999999999998</v>
      </c>
      <c r="WB41" s="14">
        <v>3.9</v>
      </c>
      <c r="WC41" s="14"/>
      <c r="WD41" s="14">
        <v>1.163</v>
      </c>
      <c r="WE41" s="14">
        <v>2.7370000000000001</v>
      </c>
      <c r="WF41" s="14">
        <v>0</v>
      </c>
      <c r="WG41" s="14"/>
      <c r="WH41" s="14"/>
      <c r="WI41" s="14">
        <v>0</v>
      </c>
      <c r="WJ41" s="14">
        <v>20.100000000000001</v>
      </c>
      <c r="WK41" s="14">
        <v>19.392749999999999</v>
      </c>
      <c r="WL41" s="14">
        <v>19.392749999999999</v>
      </c>
      <c r="WM41" s="14">
        <v>0.70725000000000005</v>
      </c>
      <c r="WN41" s="14">
        <v>9.4</v>
      </c>
      <c r="WO41" s="14">
        <v>10.5</v>
      </c>
      <c r="WP41" s="14">
        <v>10.5</v>
      </c>
      <c r="WQ41" s="14">
        <v>-1.1000000000000001</v>
      </c>
      <c r="WR41" s="14">
        <v>43.3</v>
      </c>
      <c r="WS41" s="14">
        <v>76</v>
      </c>
      <c r="WT41" s="14">
        <v>69</v>
      </c>
      <c r="WU41" s="14">
        <v>-25.7</v>
      </c>
      <c r="WV41" s="14">
        <v>34.700000000000003</v>
      </c>
      <c r="WW41" s="14"/>
      <c r="WX41" s="14"/>
      <c r="WY41" s="14">
        <v>34.700000000000003</v>
      </c>
      <c r="WZ41" s="14">
        <v>29.190760000000001</v>
      </c>
      <c r="XA41" s="14">
        <v>29.184000000000001</v>
      </c>
      <c r="XB41" s="14">
        <v>29.184000000000001</v>
      </c>
      <c r="XC41" s="14">
        <v>6.7600000000000004E-3</v>
      </c>
      <c r="XD41" s="14">
        <v>3.43154</v>
      </c>
      <c r="XE41" s="14">
        <v>2.8159999999999998</v>
      </c>
      <c r="XF41" s="14">
        <v>2.8159999999999998</v>
      </c>
      <c r="XG41" s="14">
        <v>0.61553999999999998</v>
      </c>
      <c r="XH41" s="14">
        <v>15</v>
      </c>
      <c r="XI41" s="14">
        <v>14</v>
      </c>
      <c r="XJ41" s="14">
        <v>14</v>
      </c>
      <c r="XK41" s="14">
        <v>1</v>
      </c>
      <c r="XL41" s="14">
        <v>14.8</v>
      </c>
      <c r="XM41" s="14">
        <v>17</v>
      </c>
      <c r="XN41" s="14">
        <v>17</v>
      </c>
      <c r="XO41" s="14">
        <v>-2.2000000000000002</v>
      </c>
      <c r="XP41" s="14">
        <v>7</v>
      </c>
      <c r="XQ41" s="14">
        <v>7.07</v>
      </c>
      <c r="XR41" s="14">
        <v>7.07</v>
      </c>
      <c r="XS41" s="14">
        <v>-7.0000000000000007E-2</v>
      </c>
    </row>
    <row r="42" spans="1:643" ht="24" customHeight="1">
      <c r="A42" s="1"/>
      <c r="B42" s="16" t="s">
        <v>57</v>
      </c>
      <c r="C42" s="16" t="s">
        <v>744</v>
      </c>
      <c r="D42" s="17">
        <v>0.9</v>
      </c>
      <c r="E42" s="17">
        <v>0.98</v>
      </c>
      <c r="F42" s="17">
        <v>0.98</v>
      </c>
      <c r="G42" s="17">
        <v>-0.08</v>
      </c>
      <c r="H42" s="17">
        <v>1.6</v>
      </c>
      <c r="I42" s="17">
        <v>1.67</v>
      </c>
      <c r="J42" s="17">
        <v>1.67</v>
      </c>
      <c r="K42" s="17">
        <v>-7.0000000000000007E-2</v>
      </c>
      <c r="L42" s="17">
        <v>642.29999999999995</v>
      </c>
      <c r="M42" s="17">
        <v>647.00522999999998</v>
      </c>
      <c r="N42" s="17">
        <v>647.00522999999998</v>
      </c>
      <c r="O42" s="17">
        <v>-4.7052300000000002</v>
      </c>
      <c r="P42" s="17">
        <v>214.6</v>
      </c>
      <c r="Q42" s="17">
        <v>212.33768000000001</v>
      </c>
      <c r="R42" s="17">
        <v>212.33768000000001</v>
      </c>
      <c r="S42" s="17">
        <v>2.2623199999999999</v>
      </c>
      <c r="T42" s="17"/>
      <c r="U42" s="17"/>
      <c r="V42" s="17"/>
      <c r="W42" s="17">
        <v>0</v>
      </c>
      <c r="X42" s="17"/>
      <c r="Y42" s="17"/>
      <c r="Z42" s="17"/>
      <c r="AA42" s="17">
        <v>0</v>
      </c>
      <c r="AB42" s="17">
        <v>30</v>
      </c>
      <c r="AC42" s="17">
        <v>43.147970000000001</v>
      </c>
      <c r="AD42" s="17">
        <v>61.749009999999998</v>
      </c>
      <c r="AE42" s="17">
        <v>-31.749009999999998</v>
      </c>
      <c r="AF42" s="17">
        <v>164.1</v>
      </c>
      <c r="AG42" s="17">
        <v>159.98926</v>
      </c>
      <c r="AH42" s="17">
        <v>159.98926</v>
      </c>
      <c r="AI42" s="17">
        <v>4.1107399999999998</v>
      </c>
      <c r="AJ42" s="17"/>
      <c r="AK42" s="17"/>
      <c r="AL42" s="17"/>
      <c r="AM42" s="17">
        <v>0</v>
      </c>
      <c r="AN42" s="17"/>
      <c r="AO42" s="17"/>
      <c r="AP42" s="17"/>
      <c r="AQ42" s="17">
        <v>0</v>
      </c>
      <c r="AR42" s="17">
        <v>113.3</v>
      </c>
      <c r="AS42" s="17">
        <v>129.40517</v>
      </c>
      <c r="AT42" s="17">
        <v>118</v>
      </c>
      <c r="AU42" s="17">
        <v>-4.7</v>
      </c>
      <c r="AV42" s="17">
        <v>113.4</v>
      </c>
      <c r="AW42" s="17">
        <v>129.40517</v>
      </c>
      <c r="AX42" s="17">
        <v>118</v>
      </c>
      <c r="AY42" s="17">
        <v>-4.5999999999999996</v>
      </c>
      <c r="AZ42" s="17">
        <v>114</v>
      </c>
      <c r="BA42" s="17">
        <v>129.40517</v>
      </c>
      <c r="BB42" s="17">
        <v>118</v>
      </c>
      <c r="BC42" s="17">
        <v>-4</v>
      </c>
      <c r="BD42" s="17">
        <v>216.8</v>
      </c>
      <c r="BE42" s="17">
        <v>194.10776000000001</v>
      </c>
      <c r="BF42" s="17">
        <v>177</v>
      </c>
      <c r="BG42" s="17">
        <v>39.799999999999997</v>
      </c>
      <c r="BH42" s="17">
        <v>207.6</v>
      </c>
      <c r="BI42" s="17">
        <v>209.48424</v>
      </c>
      <c r="BJ42" s="17">
        <v>209.48424</v>
      </c>
      <c r="BK42" s="17">
        <v>-1.8842399999999999</v>
      </c>
      <c r="BL42" s="17">
        <v>107</v>
      </c>
      <c r="BM42" s="17">
        <v>104.74212</v>
      </c>
      <c r="BN42" s="17">
        <v>104.74212</v>
      </c>
      <c r="BO42" s="17">
        <v>2.2578800000000001</v>
      </c>
      <c r="BP42" s="17">
        <v>556</v>
      </c>
      <c r="BQ42" s="17">
        <v>570.52498000000003</v>
      </c>
      <c r="BR42" s="17">
        <v>570.52498000000003</v>
      </c>
      <c r="BS42" s="17">
        <v>-14.524979999999999</v>
      </c>
      <c r="BT42" s="17">
        <v>10.4</v>
      </c>
      <c r="BU42" s="17">
        <v>10.212540000000001</v>
      </c>
      <c r="BV42" s="17">
        <v>10.212540000000001</v>
      </c>
      <c r="BW42" s="17">
        <v>0.18745999999999999</v>
      </c>
      <c r="BX42" s="17"/>
      <c r="BY42" s="17"/>
      <c r="BZ42" s="17"/>
      <c r="CA42" s="17">
        <v>0</v>
      </c>
      <c r="CB42" s="17"/>
      <c r="CC42" s="17"/>
      <c r="CD42" s="17"/>
      <c r="CE42" s="17">
        <v>0</v>
      </c>
      <c r="CF42" s="17"/>
      <c r="CG42" s="17"/>
      <c r="CH42" s="17"/>
      <c r="CI42" s="17">
        <v>0</v>
      </c>
      <c r="CJ42" s="17"/>
      <c r="CK42" s="17"/>
      <c r="CL42" s="17"/>
      <c r="CM42" s="17">
        <v>0</v>
      </c>
      <c r="CN42" s="17">
        <v>163.19999999999999</v>
      </c>
      <c r="CO42" s="17">
        <v>165.3526</v>
      </c>
      <c r="CP42" s="17">
        <v>165.3526</v>
      </c>
      <c r="CQ42" s="17">
        <v>-2.1526000000000001</v>
      </c>
      <c r="CR42" s="17">
        <v>7.6</v>
      </c>
      <c r="CS42" s="17">
        <v>6.8603199999999998</v>
      </c>
      <c r="CT42" s="17">
        <v>6.8603199999999998</v>
      </c>
      <c r="CU42" s="17">
        <v>0.73968</v>
      </c>
      <c r="CV42" s="17">
        <v>0</v>
      </c>
      <c r="CW42" s="17">
        <v>0</v>
      </c>
      <c r="CX42" s="17">
        <v>0</v>
      </c>
      <c r="CY42" s="17">
        <v>0</v>
      </c>
      <c r="CZ42" s="17">
        <v>6.4</v>
      </c>
      <c r="DA42" s="17">
        <v>6.8787000000000003</v>
      </c>
      <c r="DB42" s="17">
        <v>6.8787000000000003</v>
      </c>
      <c r="DC42" s="17">
        <v>-0.47870000000000001</v>
      </c>
      <c r="DD42" s="17"/>
      <c r="DE42" s="17"/>
      <c r="DF42" s="17"/>
      <c r="DG42" s="17">
        <v>0</v>
      </c>
      <c r="DH42" s="17">
        <v>49.1</v>
      </c>
      <c r="DI42" s="17">
        <v>30.31335</v>
      </c>
      <c r="DJ42" s="17">
        <v>29.7121</v>
      </c>
      <c r="DK42" s="17">
        <v>19.387899999999998</v>
      </c>
      <c r="DL42" s="17">
        <v>5.2</v>
      </c>
      <c r="DM42" s="17"/>
      <c r="DN42" s="17"/>
      <c r="DO42" s="17">
        <v>5.2</v>
      </c>
      <c r="DP42" s="17"/>
      <c r="DQ42" s="17"/>
      <c r="DR42" s="17"/>
      <c r="DS42" s="17">
        <v>0</v>
      </c>
      <c r="DT42" s="17"/>
      <c r="DU42" s="17"/>
      <c r="DV42" s="17"/>
      <c r="DW42" s="17">
        <v>0</v>
      </c>
      <c r="DX42" s="17"/>
      <c r="DY42" s="17"/>
      <c r="DZ42" s="17"/>
      <c r="EA42" s="17">
        <v>0</v>
      </c>
      <c r="EB42" s="17">
        <v>109.5</v>
      </c>
      <c r="EC42" s="17">
        <v>113.3477</v>
      </c>
      <c r="ED42" s="17">
        <v>113.3477</v>
      </c>
      <c r="EE42" s="17">
        <v>-3.8477000000000001</v>
      </c>
      <c r="EF42" s="17">
        <v>111.5</v>
      </c>
      <c r="EG42" s="17">
        <v>111.18908</v>
      </c>
      <c r="EH42" s="17">
        <v>111.18908</v>
      </c>
      <c r="EI42" s="17">
        <v>0.31091999999999997</v>
      </c>
      <c r="EJ42" s="17"/>
      <c r="EK42" s="17"/>
      <c r="EL42" s="17"/>
      <c r="EM42" s="17">
        <v>0</v>
      </c>
      <c r="EN42" s="17"/>
      <c r="EO42" s="17"/>
      <c r="EP42" s="17"/>
      <c r="EQ42" s="17">
        <v>0</v>
      </c>
      <c r="ER42" s="17"/>
      <c r="ES42" s="17"/>
      <c r="ET42" s="17"/>
      <c r="EU42" s="17">
        <v>0</v>
      </c>
      <c r="EV42" s="17">
        <v>6.5</v>
      </c>
      <c r="EW42" s="17">
        <v>6.39</v>
      </c>
      <c r="EX42" s="17">
        <v>6.39</v>
      </c>
      <c r="EY42" s="17">
        <v>0.11</v>
      </c>
      <c r="EZ42" s="17">
        <v>460.5</v>
      </c>
      <c r="FA42" s="17">
        <v>460.67581000000001</v>
      </c>
      <c r="FB42" s="17">
        <v>421.63916</v>
      </c>
      <c r="FC42" s="17">
        <v>38.860840000000003</v>
      </c>
      <c r="FD42" s="17">
        <v>82</v>
      </c>
      <c r="FE42" s="17">
        <v>82.275220000000004</v>
      </c>
      <c r="FF42" s="17">
        <v>80.561989999999994</v>
      </c>
      <c r="FG42" s="17">
        <v>1.43801</v>
      </c>
      <c r="FH42" s="17">
        <v>150.80000000000001</v>
      </c>
      <c r="FI42" s="17">
        <v>149.20862</v>
      </c>
      <c r="FJ42" s="17">
        <v>149.20862</v>
      </c>
      <c r="FK42" s="17">
        <v>1.59138</v>
      </c>
      <c r="FL42" s="17">
        <v>41.4</v>
      </c>
      <c r="FM42" s="17">
        <v>37.939279999999997</v>
      </c>
      <c r="FN42" s="17">
        <v>20.000319999999999</v>
      </c>
      <c r="FO42" s="17">
        <v>21.39968</v>
      </c>
      <c r="FP42" s="17">
        <v>18.3</v>
      </c>
      <c r="FQ42" s="17">
        <v>19.361409999999999</v>
      </c>
      <c r="FR42" s="17">
        <v>19.361409999999999</v>
      </c>
      <c r="FS42" s="17">
        <v>-1.06141</v>
      </c>
      <c r="FT42" s="17">
        <v>18.899999999999999</v>
      </c>
      <c r="FU42" s="17">
        <v>19.09892</v>
      </c>
      <c r="FV42" s="17">
        <v>19.09892</v>
      </c>
      <c r="FW42" s="17">
        <v>-0.19892000000000001</v>
      </c>
      <c r="FX42" s="17">
        <v>91.2</v>
      </c>
      <c r="FY42" s="17">
        <v>88.000979999999998</v>
      </c>
      <c r="FZ42" s="17">
        <v>88.000979999999998</v>
      </c>
      <c r="GA42" s="17">
        <v>3.19902</v>
      </c>
      <c r="GB42" s="17">
        <v>154.5</v>
      </c>
      <c r="GC42" s="17">
        <v>178.66666000000001</v>
      </c>
      <c r="GD42" s="17">
        <v>178.66667000000001</v>
      </c>
      <c r="GE42" s="17">
        <v>-24.16667</v>
      </c>
      <c r="GF42" s="17">
        <v>154.5</v>
      </c>
      <c r="GG42" s="17">
        <v>178.66666000000001</v>
      </c>
      <c r="GH42" s="17">
        <v>178.66667000000001</v>
      </c>
      <c r="GI42" s="17">
        <v>-24.16667</v>
      </c>
      <c r="GJ42" s="17">
        <v>171.5</v>
      </c>
      <c r="GK42" s="17">
        <v>178.66666000000001</v>
      </c>
      <c r="GL42" s="17">
        <v>178.66667000000001</v>
      </c>
      <c r="GM42" s="17">
        <v>-7.1666699999999999</v>
      </c>
      <c r="GN42" s="17">
        <v>108.7</v>
      </c>
      <c r="GO42" s="17">
        <v>111.3477</v>
      </c>
      <c r="GP42" s="17">
        <v>111.3477</v>
      </c>
      <c r="GQ42" s="17">
        <v>-2.6476999999999999</v>
      </c>
      <c r="GR42" s="17">
        <v>8</v>
      </c>
      <c r="GS42" s="17">
        <v>6.3630000000000004</v>
      </c>
      <c r="GT42" s="17">
        <v>8.9477499999999992</v>
      </c>
      <c r="GU42" s="17">
        <v>-0.94774999999999998</v>
      </c>
      <c r="GV42" s="17">
        <v>3.5</v>
      </c>
      <c r="GW42" s="17">
        <v>5.02773</v>
      </c>
      <c r="GX42" s="17">
        <v>5.02773</v>
      </c>
      <c r="GY42" s="17">
        <v>-1.52773</v>
      </c>
      <c r="GZ42" s="17">
        <v>33.6</v>
      </c>
      <c r="HA42" s="17">
        <v>36.537669999999999</v>
      </c>
      <c r="HB42" s="17">
        <v>36.537669999999999</v>
      </c>
      <c r="HC42" s="17">
        <v>-2.9376699999999998</v>
      </c>
      <c r="HD42" s="17">
        <v>44.7</v>
      </c>
      <c r="HE42" s="17">
        <v>44.44858</v>
      </c>
      <c r="HF42" s="17">
        <v>44.44858</v>
      </c>
      <c r="HG42" s="17">
        <v>0.25141999999999998</v>
      </c>
      <c r="HH42" s="17">
        <v>2.8</v>
      </c>
      <c r="HI42" s="17">
        <v>2.84151</v>
      </c>
      <c r="HJ42" s="17">
        <v>2.84151</v>
      </c>
      <c r="HK42" s="17">
        <v>-4.1509999999999998E-2</v>
      </c>
      <c r="HL42" s="17">
        <v>2.5</v>
      </c>
      <c r="HM42" s="17">
        <v>3.9824999999999999</v>
      </c>
      <c r="HN42" s="17">
        <v>3.9824999999999999</v>
      </c>
      <c r="HO42" s="17">
        <v>-1.4824999999999999</v>
      </c>
      <c r="HP42" s="17">
        <v>13.9</v>
      </c>
      <c r="HQ42" s="17">
        <v>26.00657</v>
      </c>
      <c r="HR42" s="17">
        <v>26.00657</v>
      </c>
      <c r="HS42" s="17">
        <v>-12.10657</v>
      </c>
      <c r="HT42" s="17">
        <v>166.4</v>
      </c>
      <c r="HU42" s="17">
        <v>171.88481999999999</v>
      </c>
      <c r="HV42" s="17">
        <v>148.20926</v>
      </c>
      <c r="HW42" s="17">
        <v>18.190740000000002</v>
      </c>
      <c r="HX42" s="17">
        <v>5.3</v>
      </c>
      <c r="HY42" s="17">
        <v>39.139769999999999</v>
      </c>
      <c r="HZ42" s="17">
        <v>21.30179</v>
      </c>
      <c r="IA42" s="17">
        <v>-16.00179</v>
      </c>
      <c r="IB42" s="17"/>
      <c r="IC42" s="17"/>
      <c r="ID42" s="17"/>
      <c r="IE42" s="17">
        <v>0</v>
      </c>
      <c r="IF42" s="17"/>
      <c r="IG42" s="17"/>
      <c r="IH42" s="17"/>
      <c r="II42" s="17">
        <v>0</v>
      </c>
      <c r="IJ42" s="17">
        <v>0</v>
      </c>
      <c r="IK42" s="17"/>
      <c r="IL42" s="17">
        <v>0</v>
      </c>
      <c r="IM42" s="17">
        <v>0</v>
      </c>
      <c r="IN42" s="17"/>
      <c r="IO42" s="17"/>
      <c r="IP42" s="17"/>
      <c r="IQ42" s="17">
        <v>0</v>
      </c>
      <c r="IR42" s="17"/>
      <c r="IS42" s="17"/>
      <c r="IT42" s="17"/>
      <c r="IU42" s="17">
        <v>0</v>
      </c>
      <c r="IV42" s="17"/>
      <c r="IW42" s="17"/>
      <c r="IX42" s="17"/>
      <c r="IY42" s="17">
        <v>0</v>
      </c>
      <c r="IZ42" s="17">
        <v>129.80000000000001</v>
      </c>
      <c r="JA42" s="17">
        <v>133.87922</v>
      </c>
      <c r="JB42" s="17">
        <v>133.87922</v>
      </c>
      <c r="JC42" s="17">
        <v>-4.0792200000000003</v>
      </c>
      <c r="JD42" s="17">
        <v>157.5</v>
      </c>
      <c r="JE42" s="17">
        <v>150.66667000000001</v>
      </c>
      <c r="JF42" s="17">
        <v>150.66667000000001</v>
      </c>
      <c r="JG42" s="17">
        <v>6.8333300000000001</v>
      </c>
      <c r="JH42" s="17"/>
      <c r="JI42" s="17"/>
      <c r="JJ42" s="17"/>
      <c r="JK42" s="17">
        <v>0</v>
      </c>
      <c r="JL42" s="17">
        <v>0</v>
      </c>
      <c r="JM42" s="17"/>
      <c r="JN42" s="17"/>
      <c r="JO42" s="17">
        <v>0</v>
      </c>
      <c r="JP42" s="17">
        <v>67.94</v>
      </c>
      <c r="JQ42" s="17">
        <v>75.333330000000004</v>
      </c>
      <c r="JR42" s="17">
        <v>75.333330000000004</v>
      </c>
      <c r="JS42" s="17">
        <v>-7.3933299999999997</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58.5</v>
      </c>
      <c r="KO42" s="17">
        <v>98.296199999999999</v>
      </c>
      <c r="KP42" s="17">
        <v>52.759799999999998</v>
      </c>
      <c r="KQ42" s="17">
        <v>5.7401999999999997</v>
      </c>
      <c r="KR42" s="17">
        <v>0</v>
      </c>
      <c r="KS42" s="17"/>
      <c r="KT42" s="17">
        <v>0</v>
      </c>
      <c r="KU42" s="17">
        <v>0</v>
      </c>
      <c r="KV42" s="17"/>
      <c r="KW42" s="17"/>
      <c r="KX42" s="17"/>
      <c r="KY42" s="17">
        <v>0</v>
      </c>
      <c r="KZ42" s="17">
        <v>110.4</v>
      </c>
      <c r="LA42" s="17">
        <v>68.475970000000004</v>
      </c>
      <c r="LB42" s="17">
        <v>118.74974</v>
      </c>
      <c r="LC42" s="17">
        <v>-8.3497400000000006</v>
      </c>
      <c r="LD42" s="17">
        <v>108.9</v>
      </c>
      <c r="LE42" s="17">
        <v>134.20367999999999</v>
      </c>
      <c r="LF42" s="17">
        <v>134.20367999999999</v>
      </c>
      <c r="LG42" s="17">
        <v>-25.30368</v>
      </c>
      <c r="LH42" s="17">
        <v>61.6</v>
      </c>
      <c r="LI42" s="17">
        <v>67.725759999999994</v>
      </c>
      <c r="LJ42" s="17">
        <v>67.725759999999994</v>
      </c>
      <c r="LK42" s="17">
        <v>-6.1257599999999996</v>
      </c>
      <c r="LL42" s="17">
        <v>77.900000000000006</v>
      </c>
      <c r="LM42" s="17">
        <v>78.567999999999998</v>
      </c>
      <c r="LN42" s="17">
        <v>78.567999999999998</v>
      </c>
      <c r="LO42" s="17">
        <v>-0.66800000000000004</v>
      </c>
      <c r="LP42" s="17">
        <v>29.8</v>
      </c>
      <c r="LQ42" s="17">
        <v>30.21547</v>
      </c>
      <c r="LR42" s="17">
        <v>30.215479999999999</v>
      </c>
      <c r="LS42" s="17">
        <v>-0.41548000000000002</v>
      </c>
      <c r="LT42" s="17"/>
      <c r="LU42" s="17"/>
      <c r="LV42" s="17"/>
      <c r="LW42" s="17">
        <v>0</v>
      </c>
      <c r="LX42" s="17"/>
      <c r="LY42" s="17"/>
      <c r="LZ42" s="17"/>
      <c r="MA42" s="17">
        <v>0</v>
      </c>
      <c r="MB42" s="17"/>
      <c r="MC42" s="17"/>
      <c r="MD42" s="17"/>
      <c r="ME42" s="17">
        <v>0</v>
      </c>
      <c r="MF42" s="17">
        <v>88.2</v>
      </c>
      <c r="MG42" s="17">
        <v>145.58026000000001</v>
      </c>
      <c r="MH42" s="17">
        <v>146.56869</v>
      </c>
      <c r="MI42" s="17">
        <v>-58.368690000000001</v>
      </c>
      <c r="MJ42" s="17">
        <v>87.8</v>
      </c>
      <c r="MK42" s="17">
        <v>145.58026000000001</v>
      </c>
      <c r="ML42" s="17">
        <v>146.56869</v>
      </c>
      <c r="MM42" s="17">
        <v>-58.768689999999999</v>
      </c>
      <c r="MN42" s="17">
        <v>110.5</v>
      </c>
      <c r="MO42" s="17">
        <v>145.58026000000001</v>
      </c>
      <c r="MP42" s="17">
        <v>146.56869</v>
      </c>
      <c r="MQ42" s="17">
        <v>-36.068689999999997</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v>
      </c>
      <c r="NU42" s="17">
        <v>0.255</v>
      </c>
      <c r="NV42" s="17">
        <v>0.255</v>
      </c>
      <c r="NW42" s="17">
        <v>-0.255</v>
      </c>
      <c r="NX42" s="17">
        <v>110.6</v>
      </c>
      <c r="NY42" s="17">
        <v>96</v>
      </c>
      <c r="NZ42" s="17">
        <v>88.902000000000001</v>
      </c>
      <c r="OA42" s="17">
        <v>21.698</v>
      </c>
      <c r="OB42" s="17">
        <v>35.200000000000003</v>
      </c>
      <c r="OC42" s="17"/>
      <c r="OD42" s="17">
        <v>24.123999999999999</v>
      </c>
      <c r="OE42" s="17">
        <v>11.076000000000001</v>
      </c>
      <c r="OF42" s="17">
        <v>8.6</v>
      </c>
      <c r="OG42" s="17">
        <v>7.6449999999999996</v>
      </c>
      <c r="OH42" s="17">
        <v>7.6449999999999996</v>
      </c>
      <c r="OI42" s="17">
        <v>0.95499999999999996</v>
      </c>
      <c r="OJ42" s="17">
        <v>0.1</v>
      </c>
      <c r="OK42" s="17"/>
      <c r="OL42" s="17">
        <v>0.1</v>
      </c>
      <c r="OM42" s="17">
        <v>0</v>
      </c>
      <c r="ON42" s="17">
        <v>19.899999999999999</v>
      </c>
      <c r="OO42" s="17">
        <v>17.629770000000001</v>
      </c>
      <c r="OP42" s="17">
        <v>17.629770000000001</v>
      </c>
      <c r="OQ42" s="17">
        <v>2.2702300000000002</v>
      </c>
      <c r="OR42" s="17">
        <v>9.9</v>
      </c>
      <c r="OS42" s="17">
        <v>9</v>
      </c>
      <c r="OT42" s="17">
        <v>9</v>
      </c>
      <c r="OU42" s="17">
        <v>0.9</v>
      </c>
      <c r="OV42" s="17">
        <v>2.6</v>
      </c>
      <c r="OW42" s="17">
        <v>3.4806400000000002</v>
      </c>
      <c r="OX42" s="17">
        <v>4.6908700000000003</v>
      </c>
      <c r="OY42" s="17">
        <v>-2.0908699999999998</v>
      </c>
      <c r="OZ42" s="17"/>
      <c r="PA42" s="17"/>
      <c r="PB42" s="17">
        <v>1.25</v>
      </c>
      <c r="PC42" s="17">
        <v>-1.25</v>
      </c>
      <c r="PD42" s="17">
        <v>3.7</v>
      </c>
      <c r="PE42" s="17">
        <v>3.5</v>
      </c>
      <c r="PF42" s="17">
        <v>3.5</v>
      </c>
      <c r="PG42" s="17">
        <v>0.2</v>
      </c>
      <c r="PH42" s="17">
        <v>3.2</v>
      </c>
      <c r="PI42" s="17">
        <v>3.4</v>
      </c>
      <c r="PJ42" s="17">
        <v>3.4</v>
      </c>
      <c r="PK42" s="17">
        <v>-0.2</v>
      </c>
      <c r="PL42" s="17">
        <v>19.7</v>
      </c>
      <c r="PM42" s="17">
        <v>19.588640000000002</v>
      </c>
      <c r="PN42" s="17">
        <v>19.588640000000002</v>
      </c>
      <c r="PO42" s="17">
        <v>0.11136</v>
      </c>
      <c r="PP42" s="17">
        <v>20</v>
      </c>
      <c r="PQ42" s="17">
        <v>20</v>
      </c>
      <c r="PR42" s="17">
        <v>8</v>
      </c>
      <c r="PS42" s="17">
        <v>12</v>
      </c>
      <c r="PT42" s="17">
        <v>7</v>
      </c>
      <c r="PU42" s="17">
        <v>6.8</v>
      </c>
      <c r="PV42" s="17">
        <v>0</v>
      </c>
      <c r="PW42" s="17">
        <v>7</v>
      </c>
      <c r="PX42" s="17">
        <v>3.4</v>
      </c>
      <c r="PY42" s="17">
        <v>3.5</v>
      </c>
      <c r="PZ42" s="17">
        <v>3.5</v>
      </c>
      <c r="QA42" s="17">
        <v>-0.1</v>
      </c>
      <c r="QB42" s="17">
        <v>18.600000000000001</v>
      </c>
      <c r="QC42" s="17">
        <v>18.021550000000001</v>
      </c>
      <c r="QD42" s="17">
        <v>18.021550000000001</v>
      </c>
      <c r="QE42" s="17">
        <v>0.57845000000000002</v>
      </c>
      <c r="QF42" s="17">
        <v>7.6</v>
      </c>
      <c r="QG42" s="17">
        <v>4.5759999999999996</v>
      </c>
      <c r="QH42" s="17">
        <v>4.5759999999999996</v>
      </c>
      <c r="QI42" s="17">
        <v>3.024</v>
      </c>
      <c r="QJ42" s="17">
        <v>9.4</v>
      </c>
      <c r="QK42" s="17">
        <v>11.827</v>
      </c>
      <c r="QL42" s="17">
        <v>11.827</v>
      </c>
      <c r="QM42" s="17">
        <v>-2.427</v>
      </c>
      <c r="QN42" s="17">
        <v>29.7</v>
      </c>
      <c r="QO42" s="17">
        <v>22.138999999999999</v>
      </c>
      <c r="QP42" s="17">
        <v>22.138999999999999</v>
      </c>
      <c r="QQ42" s="17">
        <v>7.5609999999999999</v>
      </c>
      <c r="QR42" s="17">
        <v>84.7</v>
      </c>
      <c r="QS42" s="17">
        <v>71.599999999999994</v>
      </c>
      <c r="QT42" s="17">
        <v>72.161000000000001</v>
      </c>
      <c r="QU42" s="17">
        <v>12.539</v>
      </c>
      <c r="QV42" s="17">
        <v>4.8</v>
      </c>
      <c r="QW42" s="17">
        <v>4.2</v>
      </c>
      <c r="QX42" s="17">
        <v>4.2</v>
      </c>
      <c r="QY42" s="17">
        <v>0.6</v>
      </c>
      <c r="QZ42" s="17">
        <v>2.2999999999999998</v>
      </c>
      <c r="RA42" s="17">
        <v>2.4</v>
      </c>
      <c r="RB42" s="17">
        <v>2.4</v>
      </c>
      <c r="RC42" s="17">
        <v>-0.1</v>
      </c>
      <c r="RD42" s="17">
        <v>0.8</v>
      </c>
      <c r="RE42" s="17">
        <v>1.2</v>
      </c>
      <c r="RF42" s="17">
        <v>1.2</v>
      </c>
      <c r="RG42" s="17">
        <v>-0.4</v>
      </c>
      <c r="RH42" s="17">
        <v>2.2000000000000002</v>
      </c>
      <c r="RI42" s="17">
        <v>2.8</v>
      </c>
      <c r="RJ42" s="17">
        <v>2.8</v>
      </c>
      <c r="RK42" s="17">
        <v>-0.6</v>
      </c>
      <c r="RL42" s="17">
        <v>0</v>
      </c>
      <c r="RM42" s="17">
        <v>0.81399999999999995</v>
      </c>
      <c r="RN42" s="17">
        <v>0.81399999999999995</v>
      </c>
      <c r="RO42" s="17">
        <v>-0.81399999999999995</v>
      </c>
      <c r="RP42" s="17">
        <v>3.4</v>
      </c>
      <c r="RQ42" s="17">
        <v>3.5489999999999999</v>
      </c>
      <c r="RR42" s="17">
        <v>3.5489999999999999</v>
      </c>
      <c r="RS42" s="17">
        <v>-0.14899999999999999</v>
      </c>
      <c r="RT42" s="17">
        <v>8.5</v>
      </c>
      <c r="RU42" s="17">
        <v>9.1331399999999991</v>
      </c>
      <c r="RV42" s="17">
        <v>4.9706999999999999</v>
      </c>
      <c r="RW42" s="17">
        <v>3.5293000000000001</v>
      </c>
      <c r="RX42" s="17">
        <v>2</v>
      </c>
      <c r="RY42" s="17">
        <v>2</v>
      </c>
      <c r="RZ42" s="17">
        <v>2</v>
      </c>
      <c r="SA42" s="17">
        <v>0</v>
      </c>
      <c r="SB42" s="17"/>
      <c r="SC42" s="17"/>
      <c r="SD42" s="17">
        <v>0</v>
      </c>
      <c r="SE42" s="17">
        <v>0</v>
      </c>
      <c r="SF42" s="17">
        <v>17.600000000000001</v>
      </c>
      <c r="SG42" s="17">
        <v>18.021550000000001</v>
      </c>
      <c r="SH42" s="17">
        <v>18.021550000000001</v>
      </c>
      <c r="SI42" s="17">
        <v>-0.42154999999999998</v>
      </c>
      <c r="SJ42" s="17">
        <v>9.6999999999999993</v>
      </c>
      <c r="SK42" s="17">
        <v>9.1</v>
      </c>
      <c r="SL42" s="17">
        <v>9.1</v>
      </c>
      <c r="SM42" s="17">
        <v>0.6</v>
      </c>
      <c r="SN42" s="17">
        <v>20.100000000000001</v>
      </c>
      <c r="SO42" s="17">
        <v>19.588640000000002</v>
      </c>
      <c r="SP42" s="17">
        <v>19.588640000000002</v>
      </c>
      <c r="SQ42" s="17">
        <v>0.51136000000000004</v>
      </c>
      <c r="SR42" s="17">
        <v>20.2</v>
      </c>
      <c r="SS42" s="17">
        <v>19.588640000000002</v>
      </c>
      <c r="ST42" s="17">
        <v>19.588640000000002</v>
      </c>
      <c r="SU42" s="17">
        <v>0.61136000000000001</v>
      </c>
      <c r="SV42" s="17">
        <v>20</v>
      </c>
      <c r="SW42" s="17">
        <v>19.392749999999999</v>
      </c>
      <c r="SX42" s="17">
        <v>19.392749999999999</v>
      </c>
      <c r="SY42" s="17">
        <v>0.60724999999999996</v>
      </c>
      <c r="SZ42" s="17">
        <v>30</v>
      </c>
      <c r="TA42" s="17">
        <v>22.870999999999999</v>
      </c>
      <c r="TB42" s="17">
        <v>22.870999999999999</v>
      </c>
      <c r="TC42" s="17">
        <v>7.1289999999999996</v>
      </c>
      <c r="TD42" s="17">
        <v>80.2</v>
      </c>
      <c r="TE42" s="17">
        <v>69.144999999999996</v>
      </c>
      <c r="TF42" s="17">
        <v>69.144999999999996</v>
      </c>
      <c r="TG42" s="17">
        <v>11.055</v>
      </c>
      <c r="TH42" s="17">
        <v>19.899999999999999</v>
      </c>
      <c r="TI42" s="17">
        <v>8.6120000000000001</v>
      </c>
      <c r="TJ42" s="17">
        <v>8.6120000000000001</v>
      </c>
      <c r="TK42" s="17">
        <v>11.288</v>
      </c>
      <c r="TL42" s="17">
        <v>89.1</v>
      </c>
      <c r="TM42" s="17">
        <v>82.1</v>
      </c>
      <c r="TN42" s="17">
        <v>82.06</v>
      </c>
      <c r="TO42" s="17">
        <v>7.04</v>
      </c>
      <c r="TP42" s="17">
        <v>83.7</v>
      </c>
      <c r="TQ42" s="17">
        <v>81.7</v>
      </c>
      <c r="TR42" s="17">
        <v>81.66</v>
      </c>
      <c r="TS42" s="17">
        <v>2.04</v>
      </c>
      <c r="TT42" s="17">
        <v>11</v>
      </c>
      <c r="TU42" s="17">
        <v>6.8</v>
      </c>
      <c r="TV42" s="17">
        <v>5.34</v>
      </c>
      <c r="TW42" s="17">
        <v>5.66</v>
      </c>
      <c r="TX42" s="17">
        <v>14.5</v>
      </c>
      <c r="TY42" s="17">
        <v>5.7</v>
      </c>
      <c r="TZ42" s="17">
        <v>3.96</v>
      </c>
      <c r="UA42" s="17">
        <v>10.54</v>
      </c>
      <c r="UB42" s="17">
        <v>20.9</v>
      </c>
      <c r="UC42" s="17">
        <v>19.588640000000002</v>
      </c>
      <c r="UD42" s="17">
        <v>19.588640000000002</v>
      </c>
      <c r="UE42" s="17">
        <v>1.3113600000000001</v>
      </c>
      <c r="UF42" s="17">
        <v>8.4</v>
      </c>
      <c r="UG42" s="17">
        <v>8.4</v>
      </c>
      <c r="UH42" s="17">
        <v>8.4</v>
      </c>
      <c r="UI42" s="17">
        <v>0</v>
      </c>
      <c r="UJ42" s="17">
        <v>0</v>
      </c>
      <c r="UK42" s="17"/>
      <c r="UL42" s="17">
        <v>5</v>
      </c>
      <c r="UM42" s="17">
        <v>-5</v>
      </c>
      <c r="UN42" s="17">
        <v>20</v>
      </c>
      <c r="UO42" s="17">
        <v>19.588640000000002</v>
      </c>
      <c r="UP42" s="17">
        <v>19.588640000000002</v>
      </c>
      <c r="UQ42" s="17">
        <v>0.41136</v>
      </c>
      <c r="UR42" s="17">
        <v>20</v>
      </c>
      <c r="US42" s="17">
        <v>19.588640000000002</v>
      </c>
      <c r="UT42" s="17">
        <v>19.588640000000002</v>
      </c>
      <c r="UU42" s="17">
        <v>0.41136</v>
      </c>
      <c r="UV42" s="17">
        <v>20</v>
      </c>
      <c r="UW42" s="17">
        <v>19.588640000000002</v>
      </c>
      <c r="UX42" s="17">
        <v>19.588640000000002</v>
      </c>
      <c r="UY42" s="17">
        <v>0.41136</v>
      </c>
      <c r="UZ42" s="17">
        <v>9.1999999999999993</v>
      </c>
      <c r="VA42" s="17">
        <v>9.6709999999999994</v>
      </c>
      <c r="VB42" s="17">
        <v>9.6709999999999994</v>
      </c>
      <c r="VC42" s="17">
        <v>-0.47099999999999997</v>
      </c>
      <c r="VD42" s="17">
        <v>2.1</v>
      </c>
      <c r="VE42" s="17"/>
      <c r="VF42" s="17">
        <v>0.20799999999999999</v>
      </c>
      <c r="VG42" s="17">
        <v>1.8919999999999999</v>
      </c>
      <c r="VH42" s="17">
        <v>79.599999999999994</v>
      </c>
      <c r="VI42" s="17">
        <v>32.4</v>
      </c>
      <c r="VJ42" s="17">
        <v>32.4</v>
      </c>
      <c r="VK42" s="17">
        <v>47.2</v>
      </c>
      <c r="VL42" s="17">
        <v>0.6</v>
      </c>
      <c r="VM42" s="17">
        <v>0.6</v>
      </c>
      <c r="VN42" s="17">
        <v>0.6</v>
      </c>
      <c r="VO42" s="17">
        <v>0</v>
      </c>
      <c r="VP42" s="17">
        <v>123.1</v>
      </c>
      <c r="VQ42" s="17">
        <v>127.018</v>
      </c>
      <c r="VR42" s="17">
        <v>127.018</v>
      </c>
      <c r="VS42" s="17">
        <v>-3.9180000000000001</v>
      </c>
      <c r="VT42" s="17">
        <v>108.3</v>
      </c>
      <c r="VU42" s="17">
        <v>82.4</v>
      </c>
      <c r="VV42" s="17">
        <v>140.904</v>
      </c>
      <c r="VW42" s="17">
        <v>-32.603999999999999</v>
      </c>
      <c r="VX42" s="17">
        <v>72</v>
      </c>
      <c r="VY42" s="17">
        <v>41.564999999999998</v>
      </c>
      <c r="VZ42" s="17">
        <v>41.564999999999998</v>
      </c>
      <c r="WA42" s="17">
        <v>30.434999999999999</v>
      </c>
      <c r="WB42" s="17">
        <v>1.7</v>
      </c>
      <c r="WC42" s="17"/>
      <c r="WD42" s="17">
        <v>9.6000000000000002E-2</v>
      </c>
      <c r="WE42" s="17">
        <v>1.6040000000000001</v>
      </c>
      <c r="WF42" s="17">
        <v>0</v>
      </c>
      <c r="WG42" s="17"/>
      <c r="WH42" s="17"/>
      <c r="WI42" s="17">
        <v>0</v>
      </c>
      <c r="WJ42" s="17">
        <v>20</v>
      </c>
      <c r="WK42" s="17">
        <v>19.392749999999999</v>
      </c>
      <c r="WL42" s="17">
        <v>19.392749999999999</v>
      </c>
      <c r="WM42" s="17">
        <v>0.60724999999999996</v>
      </c>
      <c r="WN42" s="17">
        <v>9.6</v>
      </c>
      <c r="WO42" s="17">
        <v>10.5</v>
      </c>
      <c r="WP42" s="17">
        <v>10.5</v>
      </c>
      <c r="WQ42" s="17">
        <v>-0.9</v>
      </c>
      <c r="WR42" s="17">
        <v>43.4</v>
      </c>
      <c r="WS42" s="17">
        <v>76</v>
      </c>
      <c r="WT42" s="17">
        <v>69</v>
      </c>
      <c r="WU42" s="17">
        <v>-25.6</v>
      </c>
      <c r="WV42" s="17">
        <v>34.9</v>
      </c>
      <c r="WW42" s="17"/>
      <c r="WX42" s="17"/>
      <c r="WY42" s="17">
        <v>34.9</v>
      </c>
      <c r="WZ42" s="17">
        <v>29.21621</v>
      </c>
      <c r="XA42" s="17">
        <v>29.184000000000001</v>
      </c>
      <c r="XB42" s="17">
        <v>29.184000000000001</v>
      </c>
      <c r="XC42" s="17">
        <v>3.2210000000000003E-2</v>
      </c>
      <c r="XD42" s="17">
        <v>3.17428</v>
      </c>
      <c r="XE42" s="17">
        <v>2.8159999999999998</v>
      </c>
      <c r="XF42" s="17">
        <v>2.8159999999999998</v>
      </c>
      <c r="XG42" s="17">
        <v>0.35827999999999999</v>
      </c>
      <c r="XH42" s="17">
        <v>15</v>
      </c>
      <c r="XI42" s="17">
        <v>14</v>
      </c>
      <c r="XJ42" s="17">
        <v>14</v>
      </c>
      <c r="XK42" s="17">
        <v>1</v>
      </c>
      <c r="XL42" s="17">
        <v>15</v>
      </c>
      <c r="XM42" s="17">
        <v>17</v>
      </c>
      <c r="XN42" s="17">
        <v>17</v>
      </c>
      <c r="XO42" s="17">
        <v>-2</v>
      </c>
      <c r="XP42" s="17">
        <v>6.7</v>
      </c>
      <c r="XQ42" s="17">
        <v>7.07</v>
      </c>
      <c r="XR42" s="17">
        <v>7.07</v>
      </c>
      <c r="XS42" s="17">
        <v>-0.37</v>
      </c>
    </row>
    <row r="43" spans="1:643" ht="24" customHeight="1">
      <c r="A43" s="1"/>
      <c r="B43" s="16" t="s">
        <v>57</v>
      </c>
      <c r="C43" s="16" t="s">
        <v>745</v>
      </c>
      <c r="D43" s="17">
        <v>0.9</v>
      </c>
      <c r="E43" s="17">
        <v>0.98</v>
      </c>
      <c r="F43" s="17">
        <v>0.98</v>
      </c>
      <c r="G43" s="17">
        <v>-0.08</v>
      </c>
      <c r="H43" s="17">
        <v>0.4</v>
      </c>
      <c r="I43" s="17">
        <v>1.67</v>
      </c>
      <c r="J43" s="17">
        <v>1.67</v>
      </c>
      <c r="K43" s="17">
        <v>-1.27</v>
      </c>
      <c r="L43" s="17">
        <v>646.5</v>
      </c>
      <c r="M43" s="17">
        <v>647.00522999999998</v>
      </c>
      <c r="N43" s="17">
        <v>647.00522999999998</v>
      </c>
      <c r="O43" s="17">
        <v>-0.50522999999999996</v>
      </c>
      <c r="P43" s="17">
        <v>214.7</v>
      </c>
      <c r="Q43" s="17">
        <v>212.33768000000001</v>
      </c>
      <c r="R43" s="17">
        <v>212.33768000000001</v>
      </c>
      <c r="S43" s="17">
        <v>2.36232</v>
      </c>
      <c r="T43" s="17"/>
      <c r="U43" s="17"/>
      <c r="V43" s="17"/>
      <c r="W43" s="17">
        <v>0</v>
      </c>
      <c r="X43" s="17"/>
      <c r="Y43" s="17"/>
      <c r="Z43" s="17"/>
      <c r="AA43" s="17">
        <v>0</v>
      </c>
      <c r="AB43" s="17">
        <v>31</v>
      </c>
      <c r="AC43" s="17">
        <v>38.98039</v>
      </c>
      <c r="AD43" s="17">
        <v>57.446150000000003</v>
      </c>
      <c r="AE43" s="17">
        <v>-26.446149999999999</v>
      </c>
      <c r="AF43" s="17">
        <v>167.1</v>
      </c>
      <c r="AG43" s="17">
        <v>159.98926</v>
      </c>
      <c r="AH43" s="17">
        <v>159.98926</v>
      </c>
      <c r="AI43" s="17">
        <v>7.1107399999999998</v>
      </c>
      <c r="AJ43" s="17"/>
      <c r="AK43" s="17"/>
      <c r="AL43" s="17"/>
      <c r="AM43" s="17">
        <v>0</v>
      </c>
      <c r="AN43" s="17"/>
      <c r="AO43" s="17"/>
      <c r="AP43" s="17"/>
      <c r="AQ43" s="17">
        <v>0</v>
      </c>
      <c r="AR43" s="17">
        <v>115.8</v>
      </c>
      <c r="AS43" s="17">
        <v>127.61063</v>
      </c>
      <c r="AT43" s="17">
        <v>124.49289</v>
      </c>
      <c r="AU43" s="17">
        <v>-8.6928900000000002</v>
      </c>
      <c r="AV43" s="17">
        <v>116</v>
      </c>
      <c r="AW43" s="17">
        <v>127.61063</v>
      </c>
      <c r="AX43" s="17">
        <v>124.49289</v>
      </c>
      <c r="AY43" s="17">
        <v>-8.4928899999999992</v>
      </c>
      <c r="AZ43" s="17">
        <v>115.6</v>
      </c>
      <c r="BA43" s="17">
        <v>127.61063</v>
      </c>
      <c r="BB43" s="17">
        <v>124.49289</v>
      </c>
      <c r="BC43" s="17">
        <v>-8.8928899999999995</v>
      </c>
      <c r="BD43" s="17">
        <v>217.8</v>
      </c>
      <c r="BE43" s="17">
        <v>191.41594000000001</v>
      </c>
      <c r="BF43" s="17">
        <v>186.73933</v>
      </c>
      <c r="BG43" s="17">
        <v>31.060669999999998</v>
      </c>
      <c r="BH43" s="17">
        <v>208.1</v>
      </c>
      <c r="BI43" s="17">
        <v>210.82268999999999</v>
      </c>
      <c r="BJ43" s="17">
        <v>210.82268999999999</v>
      </c>
      <c r="BK43" s="17">
        <v>-2.7226900000000001</v>
      </c>
      <c r="BL43" s="17">
        <v>107.4</v>
      </c>
      <c r="BM43" s="17">
        <v>105.41134</v>
      </c>
      <c r="BN43" s="17">
        <v>105.41135</v>
      </c>
      <c r="BO43" s="17">
        <v>1.98865</v>
      </c>
      <c r="BP43" s="17">
        <v>566</v>
      </c>
      <c r="BQ43" s="17">
        <v>570.52498000000003</v>
      </c>
      <c r="BR43" s="17">
        <v>570.52498000000003</v>
      </c>
      <c r="BS43" s="17">
        <v>-4.5249800000000002</v>
      </c>
      <c r="BT43" s="17">
        <v>10.5</v>
      </c>
      <c r="BU43" s="17">
        <v>10.212540000000001</v>
      </c>
      <c r="BV43" s="17">
        <v>10.212540000000001</v>
      </c>
      <c r="BW43" s="17">
        <v>0.28745999999999999</v>
      </c>
      <c r="BX43" s="17"/>
      <c r="BY43" s="17"/>
      <c r="BZ43" s="17"/>
      <c r="CA43" s="17">
        <v>0</v>
      </c>
      <c r="CB43" s="17"/>
      <c r="CC43" s="17"/>
      <c r="CD43" s="17"/>
      <c r="CE43" s="17">
        <v>0</v>
      </c>
      <c r="CF43" s="17"/>
      <c r="CG43" s="17"/>
      <c r="CH43" s="17"/>
      <c r="CI43" s="17">
        <v>0</v>
      </c>
      <c r="CJ43" s="17"/>
      <c r="CK43" s="17"/>
      <c r="CL43" s="17"/>
      <c r="CM43" s="17">
        <v>0</v>
      </c>
      <c r="CN43" s="17">
        <v>167.1</v>
      </c>
      <c r="CO43" s="17">
        <v>165.3526</v>
      </c>
      <c r="CP43" s="17">
        <v>165.3526</v>
      </c>
      <c r="CQ43" s="17">
        <v>1.7474000000000001</v>
      </c>
      <c r="CR43" s="17">
        <v>7.7</v>
      </c>
      <c r="CS43" s="17">
        <v>6.8603199999999998</v>
      </c>
      <c r="CT43" s="17">
        <v>6.8603199999999998</v>
      </c>
      <c r="CU43" s="17">
        <v>0.83967999999999998</v>
      </c>
      <c r="CV43" s="17">
        <v>0</v>
      </c>
      <c r="CW43" s="17">
        <v>0</v>
      </c>
      <c r="CX43" s="17">
        <v>0</v>
      </c>
      <c r="CY43" s="17">
        <v>0</v>
      </c>
      <c r="CZ43" s="17">
        <v>6.4</v>
      </c>
      <c r="DA43" s="17">
        <v>6.8787000000000003</v>
      </c>
      <c r="DB43" s="17">
        <v>6.8787000000000003</v>
      </c>
      <c r="DC43" s="17">
        <v>-0.47870000000000001</v>
      </c>
      <c r="DD43" s="17"/>
      <c r="DE43" s="17"/>
      <c r="DF43" s="17"/>
      <c r="DG43" s="17">
        <v>0</v>
      </c>
      <c r="DH43" s="17">
        <v>50</v>
      </c>
      <c r="DI43" s="17">
        <v>43.089709999999997</v>
      </c>
      <c r="DJ43" s="17">
        <v>46.263829999999999</v>
      </c>
      <c r="DK43" s="17">
        <v>3.73617</v>
      </c>
      <c r="DL43" s="17">
        <v>5.2</v>
      </c>
      <c r="DM43" s="17"/>
      <c r="DN43" s="17"/>
      <c r="DO43" s="17">
        <v>5.2</v>
      </c>
      <c r="DP43" s="17"/>
      <c r="DQ43" s="17"/>
      <c r="DR43" s="17"/>
      <c r="DS43" s="17">
        <v>0</v>
      </c>
      <c r="DT43" s="17"/>
      <c r="DU43" s="17"/>
      <c r="DV43" s="17"/>
      <c r="DW43" s="17">
        <v>0</v>
      </c>
      <c r="DX43" s="17"/>
      <c r="DY43" s="17"/>
      <c r="DZ43" s="17"/>
      <c r="EA43" s="17">
        <v>0</v>
      </c>
      <c r="EB43" s="17">
        <v>110.5</v>
      </c>
      <c r="EC43" s="17">
        <v>113.3477</v>
      </c>
      <c r="ED43" s="17">
        <v>113.3477</v>
      </c>
      <c r="EE43" s="17">
        <v>-2.8477000000000001</v>
      </c>
      <c r="EF43" s="17">
        <v>111.9</v>
      </c>
      <c r="EG43" s="17">
        <v>111.18908</v>
      </c>
      <c r="EH43" s="17">
        <v>111.18908</v>
      </c>
      <c r="EI43" s="17">
        <v>0.71092</v>
      </c>
      <c r="EJ43" s="17"/>
      <c r="EK43" s="17"/>
      <c r="EL43" s="17"/>
      <c r="EM43" s="17">
        <v>0</v>
      </c>
      <c r="EN43" s="17"/>
      <c r="EO43" s="17"/>
      <c r="EP43" s="17"/>
      <c r="EQ43" s="17">
        <v>0</v>
      </c>
      <c r="ER43" s="17"/>
      <c r="ES43" s="17"/>
      <c r="ET43" s="17"/>
      <c r="EU43" s="17">
        <v>0</v>
      </c>
      <c r="EV43" s="17">
        <v>6.5</v>
      </c>
      <c r="EW43" s="17">
        <v>6.39</v>
      </c>
      <c r="EX43" s="17">
        <v>6.39</v>
      </c>
      <c r="EY43" s="17">
        <v>0.11</v>
      </c>
      <c r="EZ43" s="17">
        <v>460.7</v>
      </c>
      <c r="FA43" s="17">
        <v>460.67581000000001</v>
      </c>
      <c r="FB43" s="17">
        <v>416.32794000000001</v>
      </c>
      <c r="FC43" s="17">
        <v>44.372059999999998</v>
      </c>
      <c r="FD43" s="17">
        <v>82</v>
      </c>
      <c r="FE43" s="17">
        <v>82.275220000000004</v>
      </c>
      <c r="FF43" s="17">
        <v>80.561989999999994</v>
      </c>
      <c r="FG43" s="17">
        <v>1.43801</v>
      </c>
      <c r="FH43" s="17">
        <v>150.9</v>
      </c>
      <c r="FI43" s="17">
        <v>149.20862</v>
      </c>
      <c r="FJ43" s="17">
        <v>149.20862</v>
      </c>
      <c r="FK43" s="17">
        <v>1.6913800000000001</v>
      </c>
      <c r="FL43" s="17">
        <v>42</v>
      </c>
      <c r="FM43" s="17">
        <v>37.939279999999997</v>
      </c>
      <c r="FN43" s="17">
        <v>20.000319999999999</v>
      </c>
      <c r="FO43" s="17">
        <v>21.999680000000001</v>
      </c>
      <c r="FP43" s="17">
        <v>18.399999999999999</v>
      </c>
      <c r="FQ43" s="17">
        <v>19.361409999999999</v>
      </c>
      <c r="FR43" s="17">
        <v>19.361409999999999</v>
      </c>
      <c r="FS43" s="17">
        <v>-0.96140999999999999</v>
      </c>
      <c r="FT43" s="17">
        <v>19</v>
      </c>
      <c r="FU43" s="17">
        <v>19.09892</v>
      </c>
      <c r="FV43" s="17">
        <v>19.09892</v>
      </c>
      <c r="FW43" s="17">
        <v>-9.8919999999999994E-2</v>
      </c>
      <c r="FX43" s="17">
        <v>91.2</v>
      </c>
      <c r="FY43" s="17">
        <v>88.000979999999998</v>
      </c>
      <c r="FZ43" s="17">
        <v>88.000979999999998</v>
      </c>
      <c r="GA43" s="17">
        <v>3.19902</v>
      </c>
      <c r="GB43" s="17">
        <v>164</v>
      </c>
      <c r="GC43" s="17">
        <v>178.66666000000001</v>
      </c>
      <c r="GD43" s="17">
        <v>178.66667000000001</v>
      </c>
      <c r="GE43" s="17">
        <v>-14.66667</v>
      </c>
      <c r="GF43" s="17">
        <v>164.3</v>
      </c>
      <c r="GG43" s="17">
        <v>178.66666000000001</v>
      </c>
      <c r="GH43" s="17">
        <v>178.66667000000001</v>
      </c>
      <c r="GI43" s="17">
        <v>-14.366669999999999</v>
      </c>
      <c r="GJ43" s="17">
        <v>174</v>
      </c>
      <c r="GK43" s="17">
        <v>178.66666000000001</v>
      </c>
      <c r="GL43" s="17">
        <v>178.66667000000001</v>
      </c>
      <c r="GM43" s="17">
        <v>-4.6666699999999999</v>
      </c>
      <c r="GN43" s="17">
        <v>108.6</v>
      </c>
      <c r="GO43" s="17">
        <v>111.3477</v>
      </c>
      <c r="GP43" s="17">
        <v>111.3477</v>
      </c>
      <c r="GQ43" s="17">
        <v>-2.7477</v>
      </c>
      <c r="GR43" s="17">
        <v>8</v>
      </c>
      <c r="GS43" s="17">
        <v>6.3630000000000004</v>
      </c>
      <c r="GT43" s="17">
        <v>8.9477499999999992</v>
      </c>
      <c r="GU43" s="17">
        <v>-0.94774999999999998</v>
      </c>
      <c r="GV43" s="17">
        <v>3.5</v>
      </c>
      <c r="GW43" s="17">
        <v>5.02773</v>
      </c>
      <c r="GX43" s="17">
        <v>5.02773</v>
      </c>
      <c r="GY43" s="17">
        <v>-1.52773</v>
      </c>
      <c r="GZ43" s="17">
        <v>33.799999999999997</v>
      </c>
      <c r="HA43" s="17">
        <v>36.537669999999999</v>
      </c>
      <c r="HB43" s="17">
        <v>36.537669999999999</v>
      </c>
      <c r="HC43" s="17">
        <v>-2.73767</v>
      </c>
      <c r="HD43" s="17">
        <v>45.3</v>
      </c>
      <c r="HE43" s="17">
        <v>44.44858</v>
      </c>
      <c r="HF43" s="17">
        <v>44.44858</v>
      </c>
      <c r="HG43" s="17">
        <v>0.85141999999999995</v>
      </c>
      <c r="HH43" s="17">
        <v>2.8</v>
      </c>
      <c r="HI43" s="17">
        <v>2.84151</v>
      </c>
      <c r="HJ43" s="17">
        <v>2.84151</v>
      </c>
      <c r="HK43" s="17">
        <v>-4.1509999999999998E-2</v>
      </c>
      <c r="HL43" s="17">
        <v>2.5</v>
      </c>
      <c r="HM43" s="17">
        <v>3.9824999999999999</v>
      </c>
      <c r="HN43" s="17">
        <v>3.9824999999999999</v>
      </c>
      <c r="HO43" s="17">
        <v>-1.4824999999999999</v>
      </c>
      <c r="HP43" s="17">
        <v>14.4</v>
      </c>
      <c r="HQ43" s="17">
        <v>26.00657</v>
      </c>
      <c r="HR43" s="17">
        <v>26.00657</v>
      </c>
      <c r="HS43" s="17">
        <v>-11.60657</v>
      </c>
      <c r="HT43" s="17">
        <v>168</v>
      </c>
      <c r="HU43" s="17">
        <v>171.88481999999999</v>
      </c>
      <c r="HV43" s="17">
        <v>148.93762000000001</v>
      </c>
      <c r="HW43" s="17">
        <v>19.062380000000001</v>
      </c>
      <c r="HX43" s="17">
        <v>6.3</v>
      </c>
      <c r="HY43" s="17">
        <v>21.8202</v>
      </c>
      <c r="HZ43" s="17">
        <v>16.196359999999999</v>
      </c>
      <c r="IA43" s="17">
        <v>-9.8963599999999996</v>
      </c>
      <c r="IB43" s="17"/>
      <c r="IC43" s="17"/>
      <c r="ID43" s="17"/>
      <c r="IE43" s="17">
        <v>0</v>
      </c>
      <c r="IF43" s="17"/>
      <c r="IG43" s="17"/>
      <c r="IH43" s="17"/>
      <c r="II43" s="17">
        <v>0</v>
      </c>
      <c r="IJ43" s="17">
        <v>0</v>
      </c>
      <c r="IK43" s="17"/>
      <c r="IL43" s="17">
        <v>0</v>
      </c>
      <c r="IM43" s="17">
        <v>0</v>
      </c>
      <c r="IN43" s="17"/>
      <c r="IO43" s="17"/>
      <c r="IP43" s="17"/>
      <c r="IQ43" s="17">
        <v>0</v>
      </c>
      <c r="IR43" s="17"/>
      <c r="IS43" s="17"/>
      <c r="IT43" s="17"/>
      <c r="IU43" s="17">
        <v>0</v>
      </c>
      <c r="IV43" s="17"/>
      <c r="IW43" s="17"/>
      <c r="IX43" s="17"/>
      <c r="IY43" s="17">
        <v>0</v>
      </c>
      <c r="IZ43" s="17">
        <v>131.5</v>
      </c>
      <c r="JA43" s="17">
        <v>133.87922</v>
      </c>
      <c r="JB43" s="17">
        <v>133.87922</v>
      </c>
      <c r="JC43" s="17">
        <v>-2.3792200000000001</v>
      </c>
      <c r="JD43" s="17">
        <v>158.1</v>
      </c>
      <c r="JE43" s="17">
        <v>150.66667000000001</v>
      </c>
      <c r="JF43" s="17">
        <v>150.66667000000001</v>
      </c>
      <c r="JG43" s="17">
        <v>7.4333299999999998</v>
      </c>
      <c r="JH43" s="17"/>
      <c r="JI43" s="17"/>
      <c r="JJ43" s="17"/>
      <c r="JK43" s="17">
        <v>0</v>
      </c>
      <c r="JL43" s="17">
        <v>0</v>
      </c>
      <c r="JM43" s="17"/>
      <c r="JN43" s="17"/>
      <c r="JO43" s="17">
        <v>0</v>
      </c>
      <c r="JP43" s="17">
        <v>68.34</v>
      </c>
      <c r="JQ43" s="17">
        <v>75.333330000000004</v>
      </c>
      <c r="JR43" s="17">
        <v>75.333330000000004</v>
      </c>
      <c r="JS43" s="17">
        <v>-6.9933300000000003</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60.1</v>
      </c>
      <c r="KO43" s="17">
        <v>88.714079999999996</v>
      </c>
      <c r="KP43" s="17">
        <v>50.088569999999997</v>
      </c>
      <c r="KQ43" s="17">
        <v>10.011430000000001</v>
      </c>
      <c r="KR43" s="17">
        <v>0</v>
      </c>
      <c r="KS43" s="17"/>
      <c r="KT43" s="17">
        <v>0</v>
      </c>
      <c r="KU43" s="17">
        <v>0</v>
      </c>
      <c r="KV43" s="17"/>
      <c r="KW43" s="17"/>
      <c r="KX43" s="17"/>
      <c r="KY43" s="17">
        <v>0</v>
      </c>
      <c r="KZ43" s="17">
        <v>125.6</v>
      </c>
      <c r="LA43" s="17">
        <v>68.475920000000002</v>
      </c>
      <c r="LB43" s="17">
        <v>68.475999999999999</v>
      </c>
      <c r="LC43" s="17">
        <v>57.124000000000002</v>
      </c>
      <c r="LD43" s="17">
        <v>113.8</v>
      </c>
      <c r="LE43" s="17">
        <v>134.20367999999999</v>
      </c>
      <c r="LF43" s="17">
        <v>134.20367999999999</v>
      </c>
      <c r="LG43" s="17">
        <v>-20.403680000000001</v>
      </c>
      <c r="LH43" s="17">
        <v>62.9</v>
      </c>
      <c r="LI43" s="17">
        <v>67.725759999999994</v>
      </c>
      <c r="LJ43" s="17">
        <v>67.725759999999994</v>
      </c>
      <c r="LK43" s="17">
        <v>-4.8257599999999998</v>
      </c>
      <c r="LL43" s="17">
        <v>78.5</v>
      </c>
      <c r="LM43" s="17">
        <v>78.567999999999998</v>
      </c>
      <c r="LN43" s="17">
        <v>78.567999999999998</v>
      </c>
      <c r="LO43" s="17">
        <v>-6.8000000000000005E-2</v>
      </c>
      <c r="LP43" s="17">
        <v>30.2</v>
      </c>
      <c r="LQ43" s="17">
        <v>30.21547</v>
      </c>
      <c r="LR43" s="17">
        <v>30.215479999999999</v>
      </c>
      <c r="LS43" s="17">
        <v>-1.5480000000000001E-2</v>
      </c>
      <c r="LT43" s="17"/>
      <c r="LU43" s="17"/>
      <c r="LV43" s="17"/>
      <c r="LW43" s="17">
        <v>0</v>
      </c>
      <c r="LX43" s="17"/>
      <c r="LY43" s="17"/>
      <c r="LZ43" s="17"/>
      <c r="MA43" s="17">
        <v>0</v>
      </c>
      <c r="MB43" s="17"/>
      <c r="MC43" s="17"/>
      <c r="MD43" s="17"/>
      <c r="ME43" s="17">
        <v>0</v>
      </c>
      <c r="MF43" s="17">
        <v>88.9</v>
      </c>
      <c r="MG43" s="17">
        <v>145.58026000000001</v>
      </c>
      <c r="MH43" s="17">
        <v>142.41808</v>
      </c>
      <c r="MI43" s="17">
        <v>-53.518079999999998</v>
      </c>
      <c r="MJ43" s="17">
        <v>88.4</v>
      </c>
      <c r="MK43" s="17">
        <v>145.58026000000001</v>
      </c>
      <c r="ML43" s="17">
        <v>142.41808</v>
      </c>
      <c r="MM43" s="17">
        <v>-54.018079999999998</v>
      </c>
      <c r="MN43" s="17">
        <v>111</v>
      </c>
      <c r="MO43" s="17">
        <v>145.58026000000001</v>
      </c>
      <c r="MP43" s="17">
        <v>142.41808</v>
      </c>
      <c r="MQ43" s="17">
        <v>-31.41808</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v>
      </c>
      <c r="NU43" s="17">
        <v>8.7999999999999995E-2</v>
      </c>
      <c r="NV43" s="17">
        <v>8.7999999999999995E-2</v>
      </c>
      <c r="NW43" s="17">
        <v>-8.7999999999999995E-2</v>
      </c>
      <c r="NX43" s="17">
        <v>100.5</v>
      </c>
      <c r="NY43" s="17">
        <v>97</v>
      </c>
      <c r="NZ43" s="17">
        <v>89.680999999999997</v>
      </c>
      <c r="OA43" s="17">
        <v>10.819000000000001</v>
      </c>
      <c r="OB43" s="17">
        <v>15.4</v>
      </c>
      <c r="OC43" s="17"/>
      <c r="OD43" s="17">
        <v>0</v>
      </c>
      <c r="OE43" s="17">
        <v>15.4</v>
      </c>
      <c r="OF43" s="17">
        <v>7.5</v>
      </c>
      <c r="OG43" s="17">
        <v>7.67</v>
      </c>
      <c r="OH43" s="17">
        <v>7.67</v>
      </c>
      <c r="OI43" s="17">
        <v>-0.17</v>
      </c>
      <c r="OJ43" s="17">
        <v>0.1</v>
      </c>
      <c r="OK43" s="17"/>
      <c r="OL43" s="17">
        <v>0</v>
      </c>
      <c r="OM43" s="17">
        <v>0.1</v>
      </c>
      <c r="ON43" s="17">
        <v>19.899999999999999</v>
      </c>
      <c r="OO43" s="17">
        <v>17.629770000000001</v>
      </c>
      <c r="OP43" s="17">
        <v>17.629770000000001</v>
      </c>
      <c r="OQ43" s="17">
        <v>2.2702300000000002</v>
      </c>
      <c r="OR43" s="17">
        <v>9.9</v>
      </c>
      <c r="OS43" s="17">
        <v>9</v>
      </c>
      <c r="OT43" s="17">
        <v>9</v>
      </c>
      <c r="OU43" s="17">
        <v>0.9</v>
      </c>
      <c r="OV43" s="17">
        <v>2.6</v>
      </c>
      <c r="OW43" s="17">
        <v>3.2094900000000002</v>
      </c>
      <c r="OX43" s="17">
        <v>4.4109100000000003</v>
      </c>
      <c r="OY43" s="17">
        <v>-1.81091</v>
      </c>
      <c r="OZ43" s="17"/>
      <c r="PA43" s="17"/>
      <c r="PB43" s="17">
        <v>0</v>
      </c>
      <c r="PC43" s="17">
        <v>0</v>
      </c>
      <c r="PD43" s="17">
        <v>3.7</v>
      </c>
      <c r="PE43" s="17">
        <v>3.5</v>
      </c>
      <c r="PF43" s="17">
        <v>3.5</v>
      </c>
      <c r="PG43" s="17">
        <v>0.2</v>
      </c>
      <c r="PH43" s="17">
        <v>3.4</v>
      </c>
      <c r="PI43" s="17">
        <v>3.4</v>
      </c>
      <c r="PJ43" s="17">
        <v>3.4</v>
      </c>
      <c r="PK43" s="17">
        <v>0</v>
      </c>
      <c r="PL43" s="17">
        <v>20.2</v>
      </c>
      <c r="PM43" s="17">
        <v>19.588640000000002</v>
      </c>
      <c r="PN43" s="17">
        <v>19.588640000000002</v>
      </c>
      <c r="PO43" s="17">
        <v>0.61136000000000001</v>
      </c>
      <c r="PP43" s="17">
        <v>20</v>
      </c>
      <c r="PQ43" s="17">
        <v>20</v>
      </c>
      <c r="PR43" s="17">
        <v>8</v>
      </c>
      <c r="PS43" s="17">
        <v>12</v>
      </c>
      <c r="PT43" s="17">
        <v>7</v>
      </c>
      <c r="PU43" s="17">
        <v>6.8</v>
      </c>
      <c r="PV43" s="17">
        <v>3.1</v>
      </c>
      <c r="PW43" s="17">
        <v>3.9</v>
      </c>
      <c r="PX43" s="17">
        <v>3.4</v>
      </c>
      <c r="PY43" s="17">
        <v>3.5</v>
      </c>
      <c r="PZ43" s="17">
        <v>3.5</v>
      </c>
      <c r="QA43" s="17">
        <v>-0.1</v>
      </c>
      <c r="QB43" s="17">
        <v>18.5</v>
      </c>
      <c r="QC43" s="17">
        <v>18.021550000000001</v>
      </c>
      <c r="QD43" s="17">
        <v>18.021550000000001</v>
      </c>
      <c r="QE43" s="17">
        <v>0.47844999999999999</v>
      </c>
      <c r="QF43" s="17">
        <v>2.4</v>
      </c>
      <c r="QG43" s="17">
        <v>1.3360000000000001</v>
      </c>
      <c r="QH43" s="17">
        <v>1.3360000000000001</v>
      </c>
      <c r="QI43" s="17">
        <v>1.0640000000000001</v>
      </c>
      <c r="QJ43" s="17">
        <v>2.9</v>
      </c>
      <c r="QK43" s="17">
        <v>5.94</v>
      </c>
      <c r="QL43" s="17">
        <v>5.94</v>
      </c>
      <c r="QM43" s="17">
        <v>-3.04</v>
      </c>
      <c r="QN43" s="17">
        <v>27</v>
      </c>
      <c r="QO43" s="17">
        <v>22.465</v>
      </c>
      <c r="QP43" s="17">
        <v>22.465</v>
      </c>
      <c r="QQ43" s="17">
        <v>4.5350000000000001</v>
      </c>
      <c r="QR43" s="17">
        <v>83</v>
      </c>
      <c r="QS43" s="17">
        <v>70.8</v>
      </c>
      <c r="QT43" s="17">
        <v>72.352999999999994</v>
      </c>
      <c r="QU43" s="17">
        <v>10.647</v>
      </c>
      <c r="QV43" s="17">
        <v>4.8</v>
      </c>
      <c r="QW43" s="17">
        <v>4.2</v>
      </c>
      <c r="QX43" s="17">
        <v>4.2</v>
      </c>
      <c r="QY43" s="17">
        <v>0.6</v>
      </c>
      <c r="QZ43" s="17">
        <v>2.4</v>
      </c>
      <c r="RA43" s="17">
        <v>2.4</v>
      </c>
      <c r="RB43" s="17">
        <v>2.4</v>
      </c>
      <c r="RC43" s="17">
        <v>0</v>
      </c>
      <c r="RD43" s="17">
        <v>0.8</v>
      </c>
      <c r="RE43" s="17">
        <v>1.2</v>
      </c>
      <c r="RF43" s="17">
        <v>1.2</v>
      </c>
      <c r="RG43" s="17">
        <v>-0.4</v>
      </c>
      <c r="RH43" s="17">
        <v>2.2000000000000002</v>
      </c>
      <c r="RI43" s="17">
        <v>2.8</v>
      </c>
      <c r="RJ43" s="17">
        <v>2.8</v>
      </c>
      <c r="RK43" s="17">
        <v>-0.6</v>
      </c>
      <c r="RL43" s="17">
        <v>0</v>
      </c>
      <c r="RM43" s="17">
        <v>1E-3</v>
      </c>
      <c r="RN43" s="17">
        <v>1E-3</v>
      </c>
      <c r="RO43" s="17">
        <v>-1E-3</v>
      </c>
      <c r="RP43" s="17">
        <v>3.4</v>
      </c>
      <c r="RQ43" s="17">
        <v>3.5489999999999999</v>
      </c>
      <c r="RR43" s="17">
        <v>3.5489999999999999</v>
      </c>
      <c r="RS43" s="17">
        <v>-0.14899999999999999</v>
      </c>
      <c r="RT43" s="17">
        <v>9.1999999999999993</v>
      </c>
      <c r="RU43" s="17">
        <v>5.0916699999999997</v>
      </c>
      <c r="RV43" s="17">
        <v>3.7793700000000001</v>
      </c>
      <c r="RW43" s="17">
        <v>5.4206300000000001</v>
      </c>
      <c r="RX43" s="17">
        <v>2</v>
      </c>
      <c r="RY43" s="17">
        <v>2</v>
      </c>
      <c r="RZ43" s="17">
        <v>2</v>
      </c>
      <c r="SA43" s="17">
        <v>0</v>
      </c>
      <c r="SB43" s="17"/>
      <c r="SC43" s="17"/>
      <c r="SD43" s="17">
        <v>0</v>
      </c>
      <c r="SE43" s="17">
        <v>0</v>
      </c>
      <c r="SF43" s="17">
        <v>18.8</v>
      </c>
      <c r="SG43" s="17">
        <v>18.021550000000001</v>
      </c>
      <c r="SH43" s="17">
        <v>18.021550000000001</v>
      </c>
      <c r="SI43" s="17">
        <v>0.77844999999999998</v>
      </c>
      <c r="SJ43" s="17">
        <v>9.6999999999999993</v>
      </c>
      <c r="SK43" s="17">
        <v>9.1</v>
      </c>
      <c r="SL43" s="17">
        <v>9.1</v>
      </c>
      <c r="SM43" s="17">
        <v>0.6</v>
      </c>
      <c r="SN43" s="17">
        <v>20.2</v>
      </c>
      <c r="SO43" s="17">
        <v>19.588640000000002</v>
      </c>
      <c r="SP43" s="17">
        <v>19.588640000000002</v>
      </c>
      <c r="SQ43" s="17">
        <v>0.61136000000000001</v>
      </c>
      <c r="SR43" s="17">
        <v>20.2</v>
      </c>
      <c r="SS43" s="17">
        <v>19.588640000000002</v>
      </c>
      <c r="ST43" s="17">
        <v>19.588640000000002</v>
      </c>
      <c r="SU43" s="17">
        <v>0.61136000000000001</v>
      </c>
      <c r="SV43" s="17">
        <v>20</v>
      </c>
      <c r="SW43" s="17">
        <v>19.392749999999999</v>
      </c>
      <c r="SX43" s="17">
        <v>19.392749999999999</v>
      </c>
      <c r="SY43" s="17">
        <v>0.60724999999999996</v>
      </c>
      <c r="SZ43" s="17">
        <v>29.7</v>
      </c>
      <c r="TA43" s="17">
        <v>21.376000000000001</v>
      </c>
      <c r="TB43" s="17">
        <v>21.376000000000001</v>
      </c>
      <c r="TC43" s="17">
        <v>8.3239999999999998</v>
      </c>
      <c r="TD43" s="17">
        <v>80.099999999999994</v>
      </c>
      <c r="TE43" s="17">
        <v>66.462999999999994</v>
      </c>
      <c r="TF43" s="17">
        <v>66.462999999999994</v>
      </c>
      <c r="TG43" s="17">
        <v>13.637</v>
      </c>
      <c r="TH43" s="17">
        <v>7.8</v>
      </c>
      <c r="TI43" s="17">
        <v>3.3610000000000002</v>
      </c>
      <c r="TJ43" s="17">
        <v>3.3610000000000002</v>
      </c>
      <c r="TK43" s="17">
        <v>4.4390000000000001</v>
      </c>
      <c r="TL43" s="17">
        <v>90.6</v>
      </c>
      <c r="TM43" s="17">
        <v>82.1</v>
      </c>
      <c r="TN43" s="17">
        <v>82.06</v>
      </c>
      <c r="TO43" s="17">
        <v>8.5399999999999991</v>
      </c>
      <c r="TP43" s="17">
        <v>87.5</v>
      </c>
      <c r="TQ43" s="17">
        <v>81.7</v>
      </c>
      <c r="TR43" s="17">
        <v>81.66</v>
      </c>
      <c r="TS43" s="17">
        <v>5.84</v>
      </c>
      <c r="TT43" s="17">
        <v>10.1</v>
      </c>
      <c r="TU43" s="17">
        <v>6.6</v>
      </c>
      <c r="TV43" s="17">
        <v>5.34</v>
      </c>
      <c r="TW43" s="17">
        <v>4.76</v>
      </c>
      <c r="TX43" s="17">
        <v>13.2</v>
      </c>
      <c r="TY43" s="17">
        <v>5.5</v>
      </c>
      <c r="TZ43" s="17">
        <v>3.96</v>
      </c>
      <c r="UA43" s="17">
        <v>9.24</v>
      </c>
      <c r="UB43" s="17">
        <v>20.9</v>
      </c>
      <c r="UC43" s="17">
        <v>19.588640000000002</v>
      </c>
      <c r="UD43" s="17">
        <v>19.588640000000002</v>
      </c>
      <c r="UE43" s="17">
        <v>1.3113600000000001</v>
      </c>
      <c r="UF43" s="17">
        <v>4.5999999999999996</v>
      </c>
      <c r="UG43" s="17">
        <v>8.4</v>
      </c>
      <c r="UH43" s="17">
        <v>8.4</v>
      </c>
      <c r="UI43" s="17">
        <v>-3.8</v>
      </c>
      <c r="UJ43" s="17">
        <v>0</v>
      </c>
      <c r="UK43" s="17"/>
      <c r="UL43" s="17">
        <v>5</v>
      </c>
      <c r="UM43" s="17">
        <v>-5</v>
      </c>
      <c r="UN43" s="17">
        <v>20</v>
      </c>
      <c r="UO43" s="17">
        <v>19.588640000000002</v>
      </c>
      <c r="UP43" s="17">
        <v>19.588640000000002</v>
      </c>
      <c r="UQ43" s="17">
        <v>0.41136</v>
      </c>
      <c r="UR43" s="17">
        <v>20</v>
      </c>
      <c r="US43" s="17">
        <v>19.588640000000002</v>
      </c>
      <c r="UT43" s="17">
        <v>19.588640000000002</v>
      </c>
      <c r="UU43" s="17">
        <v>0.41136</v>
      </c>
      <c r="UV43" s="17">
        <v>20</v>
      </c>
      <c r="UW43" s="17">
        <v>19.588640000000002</v>
      </c>
      <c r="UX43" s="17">
        <v>19.588640000000002</v>
      </c>
      <c r="UY43" s="17">
        <v>0.41136</v>
      </c>
      <c r="UZ43" s="17">
        <v>11.8</v>
      </c>
      <c r="VA43" s="17">
        <v>9.3439999999999994</v>
      </c>
      <c r="VB43" s="17">
        <v>9.3439999999999994</v>
      </c>
      <c r="VC43" s="17">
        <v>2.456</v>
      </c>
      <c r="VD43" s="17">
        <v>0.6</v>
      </c>
      <c r="VE43" s="17"/>
      <c r="VF43" s="17">
        <v>0</v>
      </c>
      <c r="VG43" s="17">
        <v>0.6</v>
      </c>
      <c r="VH43" s="17">
        <v>33.299999999999997</v>
      </c>
      <c r="VI43" s="17">
        <v>22.3</v>
      </c>
      <c r="VJ43" s="17">
        <v>22.3</v>
      </c>
      <c r="VK43" s="17">
        <v>11</v>
      </c>
      <c r="VL43" s="17">
        <v>0.6</v>
      </c>
      <c r="VM43" s="17">
        <v>0.6</v>
      </c>
      <c r="VN43" s="17">
        <v>0.6</v>
      </c>
      <c r="VO43" s="17">
        <v>0</v>
      </c>
      <c r="VP43" s="17">
        <v>119.1</v>
      </c>
      <c r="VQ43" s="17">
        <v>125.43600000000001</v>
      </c>
      <c r="VR43" s="17">
        <v>125.43600000000001</v>
      </c>
      <c r="VS43" s="17">
        <v>-6.3360000000000003</v>
      </c>
      <c r="VT43" s="17">
        <v>104.9</v>
      </c>
      <c r="VU43" s="17">
        <v>76.2</v>
      </c>
      <c r="VV43" s="17">
        <v>134.44800000000001</v>
      </c>
      <c r="VW43" s="17">
        <v>-29.547999999999998</v>
      </c>
      <c r="VX43" s="17">
        <v>32</v>
      </c>
      <c r="VY43" s="17">
        <v>17.382000000000001</v>
      </c>
      <c r="VZ43" s="17">
        <v>17.382000000000001</v>
      </c>
      <c r="WA43" s="17">
        <v>14.618</v>
      </c>
      <c r="WB43" s="17">
        <v>0.5</v>
      </c>
      <c r="WC43" s="17"/>
      <c r="WD43" s="17">
        <v>0</v>
      </c>
      <c r="WE43" s="17">
        <v>0.5</v>
      </c>
      <c r="WF43" s="17">
        <v>0</v>
      </c>
      <c r="WG43" s="17"/>
      <c r="WH43" s="17"/>
      <c r="WI43" s="17">
        <v>0</v>
      </c>
      <c r="WJ43" s="17">
        <v>20</v>
      </c>
      <c r="WK43" s="17">
        <v>19.392749999999999</v>
      </c>
      <c r="WL43" s="17">
        <v>19.392749999999999</v>
      </c>
      <c r="WM43" s="17">
        <v>0.60724999999999996</v>
      </c>
      <c r="WN43" s="17">
        <v>9.8000000000000007</v>
      </c>
      <c r="WO43" s="17">
        <v>10.5</v>
      </c>
      <c r="WP43" s="17">
        <v>10.5</v>
      </c>
      <c r="WQ43" s="17">
        <v>-0.7</v>
      </c>
      <c r="WR43" s="17">
        <v>43.6</v>
      </c>
      <c r="WS43" s="17">
        <v>76</v>
      </c>
      <c r="WT43" s="17">
        <v>69</v>
      </c>
      <c r="WU43" s="17">
        <v>-25.4</v>
      </c>
      <c r="WV43" s="17">
        <v>34.799999999999997</v>
      </c>
      <c r="WW43" s="17"/>
      <c r="WX43" s="17"/>
      <c r="WY43" s="17">
        <v>34.799999999999997</v>
      </c>
      <c r="WZ43" s="17">
        <v>29.232869999999998</v>
      </c>
      <c r="XA43" s="17">
        <v>29.184000000000001</v>
      </c>
      <c r="XB43" s="17">
        <v>29.184000000000001</v>
      </c>
      <c r="XC43" s="17">
        <v>4.8869999999999997E-2</v>
      </c>
      <c r="XD43" s="17">
        <v>3.1246200000000002</v>
      </c>
      <c r="XE43" s="17">
        <v>2.8159999999999998</v>
      </c>
      <c r="XF43" s="17">
        <v>2.8159999999999998</v>
      </c>
      <c r="XG43" s="17">
        <v>0.30862000000000001</v>
      </c>
      <c r="XH43" s="17">
        <v>15</v>
      </c>
      <c r="XI43" s="17">
        <v>14</v>
      </c>
      <c r="XJ43" s="17">
        <v>14</v>
      </c>
      <c r="XK43" s="17">
        <v>1</v>
      </c>
      <c r="XL43" s="17">
        <v>15.3</v>
      </c>
      <c r="XM43" s="17">
        <v>17</v>
      </c>
      <c r="XN43" s="17">
        <v>17</v>
      </c>
      <c r="XO43" s="17">
        <v>-1.7</v>
      </c>
      <c r="XP43" s="17">
        <v>6.7</v>
      </c>
      <c r="XQ43" s="17">
        <v>7.07</v>
      </c>
      <c r="XR43" s="17">
        <v>7.07</v>
      </c>
      <c r="XS43" s="17">
        <v>-0.37</v>
      </c>
    </row>
    <row r="44" spans="1:643" ht="24" customHeight="1">
      <c r="A44" s="1"/>
      <c r="B44" s="16" t="s">
        <v>57</v>
      </c>
      <c r="C44" s="16" t="s">
        <v>746</v>
      </c>
      <c r="D44" s="17">
        <v>0.9</v>
      </c>
      <c r="E44" s="17">
        <v>0.98</v>
      </c>
      <c r="F44" s="17">
        <v>0.98</v>
      </c>
      <c r="G44" s="17">
        <v>-0.08</v>
      </c>
      <c r="H44" s="17">
        <v>1</v>
      </c>
      <c r="I44" s="17">
        <v>1.67</v>
      </c>
      <c r="J44" s="17">
        <v>1.67</v>
      </c>
      <c r="K44" s="17">
        <v>-0.67</v>
      </c>
      <c r="L44" s="17">
        <v>649.20000000000005</v>
      </c>
      <c r="M44" s="17">
        <v>647.00522999999998</v>
      </c>
      <c r="N44" s="17">
        <v>647.00522999999998</v>
      </c>
      <c r="O44" s="17">
        <v>2.1947700000000001</v>
      </c>
      <c r="P44" s="17">
        <v>216.1</v>
      </c>
      <c r="Q44" s="17">
        <v>212.33768000000001</v>
      </c>
      <c r="R44" s="17">
        <v>212.33768000000001</v>
      </c>
      <c r="S44" s="17">
        <v>3.7623199999999999</v>
      </c>
      <c r="T44" s="17"/>
      <c r="U44" s="17"/>
      <c r="V44" s="17"/>
      <c r="W44" s="17">
        <v>0</v>
      </c>
      <c r="X44" s="17"/>
      <c r="Y44" s="17"/>
      <c r="Z44" s="17"/>
      <c r="AA44" s="17">
        <v>0</v>
      </c>
      <c r="AB44" s="17">
        <v>30.8</v>
      </c>
      <c r="AC44" s="17">
        <v>16.888349999999999</v>
      </c>
      <c r="AD44" s="17">
        <v>49.949170000000002</v>
      </c>
      <c r="AE44" s="17">
        <v>-19.149170000000002</v>
      </c>
      <c r="AF44" s="17">
        <v>167.1</v>
      </c>
      <c r="AG44" s="17">
        <v>159.98926</v>
      </c>
      <c r="AH44" s="17">
        <v>159.98926</v>
      </c>
      <c r="AI44" s="17">
        <v>7.1107399999999998</v>
      </c>
      <c r="AJ44" s="17"/>
      <c r="AK44" s="17"/>
      <c r="AL44" s="17"/>
      <c r="AM44" s="17">
        <v>0</v>
      </c>
      <c r="AN44" s="17"/>
      <c r="AO44" s="17"/>
      <c r="AP44" s="17"/>
      <c r="AQ44" s="17">
        <v>0</v>
      </c>
      <c r="AR44" s="17">
        <v>109.7</v>
      </c>
      <c r="AS44" s="17">
        <v>124.49292</v>
      </c>
      <c r="AT44" s="17">
        <v>121.01273</v>
      </c>
      <c r="AU44" s="17">
        <v>-11.31273</v>
      </c>
      <c r="AV44" s="17">
        <v>109.7</v>
      </c>
      <c r="AW44" s="17">
        <v>124.49292</v>
      </c>
      <c r="AX44" s="17">
        <v>121.01273</v>
      </c>
      <c r="AY44" s="17">
        <v>-11.31273</v>
      </c>
      <c r="AZ44" s="17">
        <v>109.9</v>
      </c>
      <c r="BA44" s="17">
        <v>124.49292</v>
      </c>
      <c r="BB44" s="17">
        <v>121.01273</v>
      </c>
      <c r="BC44" s="17">
        <v>-11.112730000000001</v>
      </c>
      <c r="BD44" s="17">
        <v>212</v>
      </c>
      <c r="BE44" s="17">
        <v>186.73938000000001</v>
      </c>
      <c r="BF44" s="17">
        <v>181.51909000000001</v>
      </c>
      <c r="BG44" s="17">
        <v>30.480910000000002</v>
      </c>
      <c r="BH44" s="17">
        <v>208.4</v>
      </c>
      <c r="BI44" s="17">
        <v>211.49191999999999</v>
      </c>
      <c r="BJ44" s="17">
        <v>211.49191999999999</v>
      </c>
      <c r="BK44" s="17">
        <v>-3.09192</v>
      </c>
      <c r="BL44" s="17">
        <v>108</v>
      </c>
      <c r="BM44" s="17">
        <v>105.74596</v>
      </c>
      <c r="BN44" s="17">
        <v>105.74596</v>
      </c>
      <c r="BO44" s="17">
        <v>2.2540399999999998</v>
      </c>
      <c r="BP44" s="17">
        <v>565.1</v>
      </c>
      <c r="BQ44" s="17">
        <v>570.52498000000003</v>
      </c>
      <c r="BR44" s="17">
        <v>562.11667999999997</v>
      </c>
      <c r="BS44" s="17">
        <v>2.98332</v>
      </c>
      <c r="BT44" s="17">
        <v>10.4</v>
      </c>
      <c r="BU44" s="17">
        <v>10.212540000000001</v>
      </c>
      <c r="BV44" s="17">
        <v>10.212540000000001</v>
      </c>
      <c r="BW44" s="17">
        <v>0.18745999999999999</v>
      </c>
      <c r="BX44" s="17"/>
      <c r="BY44" s="17"/>
      <c r="BZ44" s="17"/>
      <c r="CA44" s="17">
        <v>0</v>
      </c>
      <c r="CB44" s="17"/>
      <c r="CC44" s="17"/>
      <c r="CD44" s="17"/>
      <c r="CE44" s="17">
        <v>0</v>
      </c>
      <c r="CF44" s="17"/>
      <c r="CG44" s="17"/>
      <c r="CH44" s="17"/>
      <c r="CI44" s="17">
        <v>0</v>
      </c>
      <c r="CJ44" s="17"/>
      <c r="CK44" s="17"/>
      <c r="CL44" s="17"/>
      <c r="CM44" s="17">
        <v>0</v>
      </c>
      <c r="CN44" s="17">
        <v>166</v>
      </c>
      <c r="CO44" s="17">
        <v>165.3526</v>
      </c>
      <c r="CP44" s="17">
        <v>165.3526</v>
      </c>
      <c r="CQ44" s="17">
        <v>0.64739999999999998</v>
      </c>
      <c r="CR44" s="17">
        <v>7.9</v>
      </c>
      <c r="CS44" s="17">
        <v>6.8603199999999998</v>
      </c>
      <c r="CT44" s="17">
        <v>6.8603199999999998</v>
      </c>
      <c r="CU44" s="17">
        <v>1.0396799999999999</v>
      </c>
      <c r="CV44" s="17">
        <v>0</v>
      </c>
      <c r="CW44" s="17">
        <v>0</v>
      </c>
      <c r="CX44" s="17">
        <v>0</v>
      </c>
      <c r="CY44" s="17">
        <v>0</v>
      </c>
      <c r="CZ44" s="17">
        <v>6.4</v>
      </c>
      <c r="DA44" s="17">
        <v>6.8787000000000003</v>
      </c>
      <c r="DB44" s="17">
        <v>6.8787000000000003</v>
      </c>
      <c r="DC44" s="17">
        <v>-0.47870000000000001</v>
      </c>
      <c r="DD44" s="17"/>
      <c r="DE44" s="17"/>
      <c r="DF44" s="17"/>
      <c r="DG44" s="17">
        <v>0</v>
      </c>
      <c r="DH44" s="17">
        <v>71.099999999999994</v>
      </c>
      <c r="DI44" s="17">
        <v>30.746870000000001</v>
      </c>
      <c r="DJ44" s="17">
        <v>56.712380000000003</v>
      </c>
      <c r="DK44" s="17">
        <v>14.38762</v>
      </c>
      <c r="DL44" s="17">
        <v>5.3</v>
      </c>
      <c r="DM44" s="17"/>
      <c r="DN44" s="17"/>
      <c r="DO44" s="17">
        <v>5.3</v>
      </c>
      <c r="DP44" s="17"/>
      <c r="DQ44" s="17"/>
      <c r="DR44" s="17"/>
      <c r="DS44" s="17">
        <v>0</v>
      </c>
      <c r="DT44" s="17"/>
      <c r="DU44" s="17"/>
      <c r="DV44" s="17"/>
      <c r="DW44" s="17">
        <v>0</v>
      </c>
      <c r="DX44" s="17"/>
      <c r="DY44" s="17"/>
      <c r="DZ44" s="17"/>
      <c r="EA44" s="17">
        <v>0</v>
      </c>
      <c r="EB44" s="17">
        <v>110.7</v>
      </c>
      <c r="EC44" s="17">
        <v>113.3477</v>
      </c>
      <c r="ED44" s="17">
        <v>113.3477</v>
      </c>
      <c r="EE44" s="17">
        <v>-2.6476999999999999</v>
      </c>
      <c r="EF44" s="17">
        <v>111.4</v>
      </c>
      <c r="EG44" s="17">
        <v>111.18908</v>
      </c>
      <c r="EH44" s="17">
        <v>111.18908</v>
      </c>
      <c r="EI44" s="17">
        <v>0.21092</v>
      </c>
      <c r="EJ44" s="17"/>
      <c r="EK44" s="17"/>
      <c r="EL44" s="17"/>
      <c r="EM44" s="17">
        <v>0</v>
      </c>
      <c r="EN44" s="17"/>
      <c r="EO44" s="17"/>
      <c r="EP44" s="17"/>
      <c r="EQ44" s="17">
        <v>0</v>
      </c>
      <c r="ER44" s="17"/>
      <c r="ES44" s="17"/>
      <c r="ET44" s="17"/>
      <c r="EU44" s="17">
        <v>0</v>
      </c>
      <c r="EV44" s="17">
        <v>6.5</v>
      </c>
      <c r="EW44" s="17">
        <v>6.39</v>
      </c>
      <c r="EX44" s="17">
        <v>6.39</v>
      </c>
      <c r="EY44" s="17">
        <v>0.11</v>
      </c>
      <c r="EZ44" s="17">
        <v>464</v>
      </c>
      <c r="FA44" s="17">
        <v>460.67581000000001</v>
      </c>
      <c r="FB44" s="17">
        <v>409.96690999999998</v>
      </c>
      <c r="FC44" s="17">
        <v>54.033090000000001</v>
      </c>
      <c r="FD44" s="17">
        <v>82</v>
      </c>
      <c r="FE44" s="17">
        <v>82.275220000000004</v>
      </c>
      <c r="FF44" s="17">
        <v>80.561989999999994</v>
      </c>
      <c r="FG44" s="17">
        <v>1.43801</v>
      </c>
      <c r="FH44" s="17">
        <v>150.1</v>
      </c>
      <c r="FI44" s="17">
        <v>149.20862</v>
      </c>
      <c r="FJ44" s="17">
        <v>149.20862</v>
      </c>
      <c r="FK44" s="17">
        <v>0.89137999999999995</v>
      </c>
      <c r="FL44" s="17">
        <v>42</v>
      </c>
      <c r="FM44" s="17">
        <v>37.939279999999997</v>
      </c>
      <c r="FN44" s="17">
        <v>20.000319999999999</v>
      </c>
      <c r="FO44" s="17">
        <v>21.999680000000001</v>
      </c>
      <c r="FP44" s="17">
        <v>18.399999999999999</v>
      </c>
      <c r="FQ44" s="17">
        <v>19.361409999999999</v>
      </c>
      <c r="FR44" s="17">
        <v>19.361409999999999</v>
      </c>
      <c r="FS44" s="17">
        <v>-0.96140999999999999</v>
      </c>
      <c r="FT44" s="17">
        <v>18.899999999999999</v>
      </c>
      <c r="FU44" s="17">
        <v>19.09892</v>
      </c>
      <c r="FV44" s="17">
        <v>19.09892</v>
      </c>
      <c r="FW44" s="17">
        <v>-0.19892000000000001</v>
      </c>
      <c r="FX44" s="17">
        <v>91.2</v>
      </c>
      <c r="FY44" s="17">
        <v>88.000979999999998</v>
      </c>
      <c r="FZ44" s="17">
        <v>88.000979999999998</v>
      </c>
      <c r="GA44" s="17">
        <v>3.19902</v>
      </c>
      <c r="GB44" s="17">
        <v>148.5</v>
      </c>
      <c r="GC44" s="17">
        <v>178.66666000000001</v>
      </c>
      <c r="GD44" s="17">
        <v>178.66667000000001</v>
      </c>
      <c r="GE44" s="17">
        <v>-30.16667</v>
      </c>
      <c r="GF44" s="17">
        <v>148.80000000000001</v>
      </c>
      <c r="GG44" s="17">
        <v>178.66666000000001</v>
      </c>
      <c r="GH44" s="17">
        <v>178.66667000000001</v>
      </c>
      <c r="GI44" s="17">
        <v>-29.866669999999999</v>
      </c>
      <c r="GJ44" s="17">
        <v>170.1</v>
      </c>
      <c r="GK44" s="17">
        <v>178.66666000000001</v>
      </c>
      <c r="GL44" s="17">
        <v>178.66667000000001</v>
      </c>
      <c r="GM44" s="17">
        <v>-8.5666700000000002</v>
      </c>
      <c r="GN44" s="17">
        <v>108.4</v>
      </c>
      <c r="GO44" s="17">
        <v>111.3477</v>
      </c>
      <c r="GP44" s="17">
        <v>111.3477</v>
      </c>
      <c r="GQ44" s="17">
        <v>-2.9477000000000002</v>
      </c>
      <c r="GR44" s="17">
        <v>8</v>
      </c>
      <c r="GS44" s="17">
        <v>6.3630000000000004</v>
      </c>
      <c r="GT44" s="17">
        <v>8.9477499999999992</v>
      </c>
      <c r="GU44" s="17">
        <v>-0.94774999999999998</v>
      </c>
      <c r="GV44" s="17">
        <v>3.6</v>
      </c>
      <c r="GW44" s="17">
        <v>5.02773</v>
      </c>
      <c r="GX44" s="17">
        <v>5.02773</v>
      </c>
      <c r="GY44" s="17">
        <v>-1.4277299999999999</v>
      </c>
      <c r="GZ44" s="17">
        <v>33.1</v>
      </c>
      <c r="HA44" s="17">
        <v>36.537669999999999</v>
      </c>
      <c r="HB44" s="17">
        <v>36.537669999999999</v>
      </c>
      <c r="HC44" s="17">
        <v>-3.4376699999999998</v>
      </c>
      <c r="HD44" s="17">
        <v>45.3</v>
      </c>
      <c r="HE44" s="17">
        <v>44.44858</v>
      </c>
      <c r="HF44" s="17">
        <v>44.44858</v>
      </c>
      <c r="HG44" s="17">
        <v>0.85141999999999995</v>
      </c>
      <c r="HH44" s="17">
        <v>2.8</v>
      </c>
      <c r="HI44" s="17">
        <v>2.84151</v>
      </c>
      <c r="HJ44" s="17">
        <v>2.84151</v>
      </c>
      <c r="HK44" s="17">
        <v>-4.1509999999999998E-2</v>
      </c>
      <c r="HL44" s="17">
        <v>2.5</v>
      </c>
      <c r="HM44" s="17">
        <v>3.9824999999999999</v>
      </c>
      <c r="HN44" s="17">
        <v>3.9824999999999999</v>
      </c>
      <c r="HO44" s="17">
        <v>-1.4824999999999999</v>
      </c>
      <c r="HP44" s="17">
        <v>14.1</v>
      </c>
      <c r="HQ44" s="17">
        <v>26.00657</v>
      </c>
      <c r="HR44" s="17">
        <v>26.00657</v>
      </c>
      <c r="HS44" s="17">
        <v>-11.90657</v>
      </c>
      <c r="HT44" s="17">
        <v>168.8</v>
      </c>
      <c r="HU44" s="17">
        <v>171.88481999999999</v>
      </c>
      <c r="HV44" s="17">
        <v>154.18600000000001</v>
      </c>
      <c r="HW44" s="17">
        <v>14.614000000000001</v>
      </c>
      <c r="HX44" s="17">
        <v>45.8</v>
      </c>
      <c r="HY44" s="17">
        <v>16.196370000000002</v>
      </c>
      <c r="HZ44" s="17">
        <v>16.196359999999999</v>
      </c>
      <c r="IA44" s="17">
        <v>29.603639999999999</v>
      </c>
      <c r="IB44" s="17"/>
      <c r="IC44" s="17"/>
      <c r="ID44" s="17"/>
      <c r="IE44" s="17">
        <v>0</v>
      </c>
      <c r="IF44" s="17"/>
      <c r="IG44" s="17"/>
      <c r="IH44" s="17"/>
      <c r="II44" s="17">
        <v>0</v>
      </c>
      <c r="IJ44" s="17">
        <v>0</v>
      </c>
      <c r="IK44" s="17"/>
      <c r="IL44" s="17">
        <v>0</v>
      </c>
      <c r="IM44" s="17">
        <v>0</v>
      </c>
      <c r="IN44" s="17"/>
      <c r="IO44" s="17"/>
      <c r="IP44" s="17"/>
      <c r="IQ44" s="17">
        <v>0</v>
      </c>
      <c r="IR44" s="17"/>
      <c r="IS44" s="17"/>
      <c r="IT44" s="17"/>
      <c r="IU44" s="17">
        <v>0</v>
      </c>
      <c r="IV44" s="17"/>
      <c r="IW44" s="17"/>
      <c r="IX44" s="17"/>
      <c r="IY44" s="17">
        <v>0</v>
      </c>
      <c r="IZ44" s="17">
        <v>131.30000000000001</v>
      </c>
      <c r="JA44" s="17">
        <v>133.87922</v>
      </c>
      <c r="JB44" s="17">
        <v>133.87922</v>
      </c>
      <c r="JC44" s="17">
        <v>-2.5792199999999998</v>
      </c>
      <c r="JD44" s="17">
        <v>158.19999999999999</v>
      </c>
      <c r="JE44" s="17">
        <v>150.66667000000001</v>
      </c>
      <c r="JF44" s="17">
        <v>150.66667000000001</v>
      </c>
      <c r="JG44" s="17">
        <v>7.5333300000000003</v>
      </c>
      <c r="JH44" s="17"/>
      <c r="JI44" s="17"/>
      <c r="JJ44" s="17"/>
      <c r="JK44" s="17">
        <v>0</v>
      </c>
      <c r="JL44" s="17">
        <v>0</v>
      </c>
      <c r="JM44" s="17"/>
      <c r="JN44" s="17"/>
      <c r="JO44" s="17">
        <v>0</v>
      </c>
      <c r="JP44" s="17">
        <v>68.349999999999994</v>
      </c>
      <c r="JQ44" s="17">
        <v>75.333330000000004</v>
      </c>
      <c r="JR44" s="17">
        <v>75.333330000000004</v>
      </c>
      <c r="JS44" s="17">
        <v>-6.9833299999999996</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60.1</v>
      </c>
      <c r="KO44" s="17">
        <v>51.427599999999998</v>
      </c>
      <c r="KP44" s="17">
        <v>44.398870000000002</v>
      </c>
      <c r="KQ44" s="17">
        <v>15.701129999999999</v>
      </c>
      <c r="KR44" s="17">
        <v>0</v>
      </c>
      <c r="KS44" s="17"/>
      <c r="KT44" s="17">
        <v>0</v>
      </c>
      <c r="KU44" s="17">
        <v>0</v>
      </c>
      <c r="KV44" s="17"/>
      <c r="KW44" s="17"/>
      <c r="KX44" s="17"/>
      <c r="KY44" s="17">
        <v>0</v>
      </c>
      <c r="KZ44" s="17">
        <v>137.9</v>
      </c>
      <c r="LA44" s="17">
        <v>68.475939999999994</v>
      </c>
      <c r="LB44" s="17">
        <v>104.90165</v>
      </c>
      <c r="LC44" s="17">
        <v>32.998350000000002</v>
      </c>
      <c r="LD44" s="17">
        <v>110.3</v>
      </c>
      <c r="LE44" s="17">
        <v>134.20367999999999</v>
      </c>
      <c r="LF44" s="17">
        <v>134.20367999999999</v>
      </c>
      <c r="LG44" s="17">
        <v>-23.903680000000001</v>
      </c>
      <c r="LH44" s="17">
        <v>63.1</v>
      </c>
      <c r="LI44" s="17">
        <v>67.725759999999994</v>
      </c>
      <c r="LJ44" s="17">
        <v>67.725759999999994</v>
      </c>
      <c r="LK44" s="17">
        <v>-4.6257599999999996</v>
      </c>
      <c r="LL44" s="17">
        <v>76.400000000000006</v>
      </c>
      <c r="LM44" s="17">
        <v>78.567999999999998</v>
      </c>
      <c r="LN44" s="17">
        <v>78.567999999999998</v>
      </c>
      <c r="LO44" s="17">
        <v>-2.1680000000000001</v>
      </c>
      <c r="LP44" s="17">
        <v>30.1</v>
      </c>
      <c r="LQ44" s="17">
        <v>30.21547</v>
      </c>
      <c r="LR44" s="17">
        <v>30.215479999999999</v>
      </c>
      <c r="LS44" s="17">
        <v>-0.11548</v>
      </c>
      <c r="LT44" s="17"/>
      <c r="LU44" s="17"/>
      <c r="LV44" s="17"/>
      <c r="LW44" s="17">
        <v>0</v>
      </c>
      <c r="LX44" s="17"/>
      <c r="LY44" s="17"/>
      <c r="LZ44" s="17"/>
      <c r="MA44" s="17">
        <v>0</v>
      </c>
      <c r="MB44" s="17"/>
      <c r="MC44" s="17"/>
      <c r="MD44" s="17"/>
      <c r="ME44" s="17">
        <v>0</v>
      </c>
      <c r="MF44" s="17">
        <v>88.7</v>
      </c>
      <c r="MG44" s="17">
        <v>145.58026000000001</v>
      </c>
      <c r="MH44" s="17">
        <v>137.16792000000001</v>
      </c>
      <c r="MI44" s="17">
        <v>-48.467919999999999</v>
      </c>
      <c r="MJ44" s="17">
        <v>88.8</v>
      </c>
      <c r="MK44" s="17">
        <v>145.58026000000001</v>
      </c>
      <c r="ML44" s="17">
        <v>137.16792000000001</v>
      </c>
      <c r="MM44" s="17">
        <v>-48.367919999999998</v>
      </c>
      <c r="MN44" s="17">
        <v>111.9</v>
      </c>
      <c r="MO44" s="17">
        <v>145.58026000000001</v>
      </c>
      <c r="MP44" s="17">
        <v>137.16792000000001</v>
      </c>
      <c r="MQ44" s="17">
        <v>-25.26792</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v>4.2000000000000003E-2</v>
      </c>
      <c r="NV44" s="17">
        <v>4.2000000000000003E-2</v>
      </c>
      <c r="NW44" s="17">
        <v>-4.2000000000000003E-2</v>
      </c>
      <c r="NX44" s="17">
        <v>101.6</v>
      </c>
      <c r="NY44" s="17">
        <v>97.7</v>
      </c>
      <c r="NZ44" s="17">
        <v>89.566000000000003</v>
      </c>
      <c r="OA44" s="17">
        <v>12.034000000000001</v>
      </c>
      <c r="OB44" s="17">
        <v>3.4</v>
      </c>
      <c r="OC44" s="17"/>
      <c r="OD44" s="17">
        <v>0</v>
      </c>
      <c r="OE44" s="17">
        <v>3.4</v>
      </c>
      <c r="OF44" s="17">
        <v>12.4</v>
      </c>
      <c r="OG44" s="17">
        <v>7.9649999999999999</v>
      </c>
      <c r="OH44" s="17">
        <v>7.9649999999999999</v>
      </c>
      <c r="OI44" s="17">
        <v>4.4349999999999996</v>
      </c>
      <c r="OJ44" s="17">
        <v>0</v>
      </c>
      <c r="OK44" s="17"/>
      <c r="OL44" s="17">
        <v>0</v>
      </c>
      <c r="OM44" s="17">
        <v>0</v>
      </c>
      <c r="ON44" s="17">
        <v>19.899999999999999</v>
      </c>
      <c r="OO44" s="17">
        <v>17.629770000000001</v>
      </c>
      <c r="OP44" s="17">
        <v>17.629770000000001</v>
      </c>
      <c r="OQ44" s="17">
        <v>2.2702300000000002</v>
      </c>
      <c r="OR44" s="17">
        <v>9.8000000000000007</v>
      </c>
      <c r="OS44" s="17">
        <v>9</v>
      </c>
      <c r="OT44" s="17">
        <v>9</v>
      </c>
      <c r="OU44" s="17">
        <v>0.8</v>
      </c>
      <c r="OV44" s="17">
        <v>2.6</v>
      </c>
      <c r="OW44" s="17">
        <v>1.7721199999999999</v>
      </c>
      <c r="OX44" s="17">
        <v>3.9231400000000001</v>
      </c>
      <c r="OY44" s="17">
        <v>-1.32314</v>
      </c>
      <c r="OZ44" s="17"/>
      <c r="PA44" s="17"/>
      <c r="PB44" s="17">
        <v>0</v>
      </c>
      <c r="PC44" s="17">
        <v>0</v>
      </c>
      <c r="PD44" s="17">
        <v>3.7</v>
      </c>
      <c r="PE44" s="17">
        <v>3.5</v>
      </c>
      <c r="PF44" s="17">
        <v>3.5</v>
      </c>
      <c r="PG44" s="17">
        <v>0.2</v>
      </c>
      <c r="PH44" s="17">
        <v>3.4</v>
      </c>
      <c r="PI44" s="17">
        <v>3.4</v>
      </c>
      <c r="PJ44" s="17">
        <v>3.4</v>
      </c>
      <c r="PK44" s="17">
        <v>0</v>
      </c>
      <c r="PL44" s="17">
        <v>20.3</v>
      </c>
      <c r="PM44" s="17">
        <v>19.588640000000002</v>
      </c>
      <c r="PN44" s="17">
        <v>19.588640000000002</v>
      </c>
      <c r="PO44" s="17">
        <v>0.71135999999999999</v>
      </c>
      <c r="PP44" s="17">
        <v>20</v>
      </c>
      <c r="PQ44" s="17">
        <v>20</v>
      </c>
      <c r="PR44" s="17">
        <v>8</v>
      </c>
      <c r="PS44" s="17">
        <v>12</v>
      </c>
      <c r="PT44" s="17">
        <v>7</v>
      </c>
      <c r="PU44" s="17">
        <v>6.8</v>
      </c>
      <c r="PV44" s="17">
        <v>3.1</v>
      </c>
      <c r="PW44" s="17">
        <v>3.9</v>
      </c>
      <c r="PX44" s="17">
        <v>3.4</v>
      </c>
      <c r="PY44" s="17">
        <v>3.5</v>
      </c>
      <c r="PZ44" s="17">
        <v>3.5</v>
      </c>
      <c r="QA44" s="17">
        <v>-0.1</v>
      </c>
      <c r="QB44" s="17">
        <v>18.600000000000001</v>
      </c>
      <c r="QC44" s="17">
        <v>18.021550000000001</v>
      </c>
      <c r="QD44" s="17">
        <v>18.021550000000001</v>
      </c>
      <c r="QE44" s="17">
        <v>0.57845000000000002</v>
      </c>
      <c r="QF44" s="17">
        <v>0.1</v>
      </c>
      <c r="QG44" s="17">
        <v>9.5000000000000001E-2</v>
      </c>
      <c r="QH44" s="17">
        <v>9.5000000000000001E-2</v>
      </c>
      <c r="QI44" s="17">
        <v>5.0000000000000001E-3</v>
      </c>
      <c r="QJ44" s="17">
        <v>0</v>
      </c>
      <c r="QK44" s="17">
        <v>1.05</v>
      </c>
      <c r="QL44" s="17">
        <v>1.05</v>
      </c>
      <c r="QM44" s="17">
        <v>-1.05</v>
      </c>
      <c r="QN44" s="17">
        <v>25.3</v>
      </c>
      <c r="QO44" s="17">
        <v>22.66</v>
      </c>
      <c r="QP44" s="17">
        <v>22.66</v>
      </c>
      <c r="QQ44" s="17">
        <v>2.64</v>
      </c>
      <c r="QR44" s="17">
        <v>82.7</v>
      </c>
      <c r="QS44" s="17">
        <v>70.2</v>
      </c>
      <c r="QT44" s="17">
        <v>72.126999999999995</v>
      </c>
      <c r="QU44" s="17">
        <v>10.573</v>
      </c>
      <c r="QV44" s="17">
        <v>4.8</v>
      </c>
      <c r="QW44" s="17">
        <v>4.2</v>
      </c>
      <c r="QX44" s="17">
        <v>4.2</v>
      </c>
      <c r="QY44" s="17">
        <v>0.6</v>
      </c>
      <c r="QZ44" s="17">
        <v>2.4</v>
      </c>
      <c r="RA44" s="17">
        <v>2.4</v>
      </c>
      <c r="RB44" s="17">
        <v>2.4</v>
      </c>
      <c r="RC44" s="17">
        <v>0</v>
      </c>
      <c r="RD44" s="17">
        <v>0.8</v>
      </c>
      <c r="RE44" s="17">
        <v>1.2</v>
      </c>
      <c r="RF44" s="17">
        <v>1.2</v>
      </c>
      <c r="RG44" s="17">
        <v>-0.4</v>
      </c>
      <c r="RH44" s="17">
        <v>2.2000000000000002</v>
      </c>
      <c r="RI44" s="17">
        <v>2.8</v>
      </c>
      <c r="RJ44" s="17">
        <v>2.8</v>
      </c>
      <c r="RK44" s="17">
        <v>-0.6</v>
      </c>
      <c r="RL44" s="17">
        <v>0</v>
      </c>
      <c r="RM44" s="17">
        <v>0</v>
      </c>
      <c r="RN44" s="17">
        <v>0</v>
      </c>
      <c r="RO44" s="17">
        <v>0</v>
      </c>
      <c r="RP44" s="17">
        <v>3.4</v>
      </c>
      <c r="RQ44" s="17">
        <v>3.5489999999999999</v>
      </c>
      <c r="RR44" s="17">
        <v>3.5489999999999999</v>
      </c>
      <c r="RS44" s="17">
        <v>-0.14899999999999999</v>
      </c>
      <c r="RT44" s="17">
        <v>13.7</v>
      </c>
      <c r="RU44" s="17">
        <v>3.7793700000000001</v>
      </c>
      <c r="RV44" s="17">
        <v>3.7793700000000001</v>
      </c>
      <c r="RW44" s="17">
        <v>9.9206299999999992</v>
      </c>
      <c r="RX44" s="17">
        <v>2</v>
      </c>
      <c r="RY44" s="17">
        <v>2</v>
      </c>
      <c r="RZ44" s="17">
        <v>2</v>
      </c>
      <c r="SA44" s="17">
        <v>0</v>
      </c>
      <c r="SB44" s="17"/>
      <c r="SC44" s="17"/>
      <c r="SD44" s="17">
        <v>0</v>
      </c>
      <c r="SE44" s="17">
        <v>0</v>
      </c>
      <c r="SF44" s="17">
        <v>19.2</v>
      </c>
      <c r="SG44" s="17">
        <v>18.021550000000001</v>
      </c>
      <c r="SH44" s="17">
        <v>18.021550000000001</v>
      </c>
      <c r="SI44" s="17">
        <v>1.17845</v>
      </c>
      <c r="SJ44" s="17">
        <v>9.6999999999999993</v>
      </c>
      <c r="SK44" s="17">
        <v>9.1</v>
      </c>
      <c r="SL44" s="17">
        <v>9.1</v>
      </c>
      <c r="SM44" s="17">
        <v>0.6</v>
      </c>
      <c r="SN44" s="17">
        <v>20.2</v>
      </c>
      <c r="SO44" s="17">
        <v>19.588640000000002</v>
      </c>
      <c r="SP44" s="17">
        <v>19.588640000000002</v>
      </c>
      <c r="SQ44" s="17">
        <v>0.61136000000000001</v>
      </c>
      <c r="SR44" s="17">
        <v>20.2</v>
      </c>
      <c r="SS44" s="17">
        <v>19.588640000000002</v>
      </c>
      <c r="ST44" s="17">
        <v>19.588640000000002</v>
      </c>
      <c r="SU44" s="17">
        <v>0.61136000000000001</v>
      </c>
      <c r="SV44" s="17">
        <v>20</v>
      </c>
      <c r="SW44" s="17">
        <v>19.392749999999999</v>
      </c>
      <c r="SX44" s="17">
        <v>19.392749999999999</v>
      </c>
      <c r="SY44" s="17">
        <v>0.60724999999999996</v>
      </c>
      <c r="SZ44" s="17">
        <v>30.1</v>
      </c>
      <c r="TA44" s="17">
        <v>19.859000000000002</v>
      </c>
      <c r="TB44" s="17">
        <v>19.859000000000002</v>
      </c>
      <c r="TC44" s="17">
        <v>10.241</v>
      </c>
      <c r="TD44" s="17">
        <v>76.7</v>
      </c>
      <c r="TE44" s="17">
        <v>63.384999999999998</v>
      </c>
      <c r="TF44" s="17">
        <v>63.384999999999998</v>
      </c>
      <c r="TG44" s="17">
        <v>13.315</v>
      </c>
      <c r="TH44" s="17">
        <v>1.1000000000000001</v>
      </c>
      <c r="TI44" s="17">
        <v>0.67400000000000004</v>
      </c>
      <c r="TJ44" s="17">
        <v>0.67400000000000004</v>
      </c>
      <c r="TK44" s="17">
        <v>0.42599999999999999</v>
      </c>
      <c r="TL44" s="17">
        <v>89</v>
      </c>
      <c r="TM44" s="17">
        <v>82.1</v>
      </c>
      <c r="TN44" s="17">
        <v>82.06</v>
      </c>
      <c r="TO44" s="17">
        <v>6.94</v>
      </c>
      <c r="TP44" s="17">
        <v>89.9</v>
      </c>
      <c r="TQ44" s="17">
        <v>81.7</v>
      </c>
      <c r="TR44" s="17">
        <v>81.66</v>
      </c>
      <c r="TS44" s="17">
        <v>8.24</v>
      </c>
      <c r="TT44" s="17">
        <v>10.6</v>
      </c>
      <c r="TU44" s="17">
        <v>6.4</v>
      </c>
      <c r="TV44" s="17">
        <v>5.34</v>
      </c>
      <c r="TW44" s="17">
        <v>5.26</v>
      </c>
      <c r="TX44" s="17">
        <v>9.6999999999999993</v>
      </c>
      <c r="TY44" s="17">
        <v>5</v>
      </c>
      <c r="TZ44" s="17">
        <v>3.96</v>
      </c>
      <c r="UA44" s="17">
        <v>5.74</v>
      </c>
      <c r="UB44" s="17">
        <v>20.9</v>
      </c>
      <c r="UC44" s="17">
        <v>19.588640000000002</v>
      </c>
      <c r="UD44" s="17">
        <v>19.588640000000002</v>
      </c>
      <c r="UE44" s="17">
        <v>1.3113600000000001</v>
      </c>
      <c r="UF44" s="17">
        <v>8.3000000000000007</v>
      </c>
      <c r="UG44" s="17">
        <v>8.4</v>
      </c>
      <c r="UH44" s="17">
        <v>8.4</v>
      </c>
      <c r="UI44" s="17">
        <v>-0.1</v>
      </c>
      <c r="UJ44" s="17">
        <v>0</v>
      </c>
      <c r="UK44" s="17"/>
      <c r="UL44" s="17">
        <v>5</v>
      </c>
      <c r="UM44" s="17">
        <v>-5</v>
      </c>
      <c r="UN44" s="17">
        <v>20</v>
      </c>
      <c r="UO44" s="17">
        <v>19.588640000000002</v>
      </c>
      <c r="UP44" s="17">
        <v>19.588640000000002</v>
      </c>
      <c r="UQ44" s="17">
        <v>0.41136</v>
      </c>
      <c r="UR44" s="17">
        <v>20</v>
      </c>
      <c r="US44" s="17">
        <v>19.588640000000002</v>
      </c>
      <c r="UT44" s="17">
        <v>19.588640000000002</v>
      </c>
      <c r="UU44" s="17">
        <v>0.41136</v>
      </c>
      <c r="UV44" s="17">
        <v>20</v>
      </c>
      <c r="UW44" s="17">
        <v>19.588640000000002</v>
      </c>
      <c r="UX44" s="17">
        <v>19.588640000000002</v>
      </c>
      <c r="UY44" s="17">
        <v>0.41136</v>
      </c>
      <c r="UZ44" s="17">
        <v>13.1</v>
      </c>
      <c r="VA44" s="17">
        <v>9.24</v>
      </c>
      <c r="VB44" s="17">
        <v>9.24</v>
      </c>
      <c r="VC44" s="17">
        <v>3.86</v>
      </c>
      <c r="VD44" s="17">
        <v>0</v>
      </c>
      <c r="VE44" s="17"/>
      <c r="VF44" s="17">
        <v>0</v>
      </c>
      <c r="VG44" s="17">
        <v>0</v>
      </c>
      <c r="VH44" s="17">
        <v>4.4000000000000004</v>
      </c>
      <c r="VI44" s="17">
        <v>1.6</v>
      </c>
      <c r="VJ44" s="17">
        <v>1.6</v>
      </c>
      <c r="VK44" s="17">
        <v>2.8</v>
      </c>
      <c r="VL44" s="17">
        <v>0.6</v>
      </c>
      <c r="VM44" s="17">
        <v>0.6</v>
      </c>
      <c r="VN44" s="17">
        <v>0.6</v>
      </c>
      <c r="VO44" s="17">
        <v>0</v>
      </c>
      <c r="VP44" s="17">
        <v>116.4</v>
      </c>
      <c r="VQ44" s="17">
        <v>122.819</v>
      </c>
      <c r="VR44" s="17">
        <v>122.819</v>
      </c>
      <c r="VS44" s="17">
        <v>-6.4189999999999996</v>
      </c>
      <c r="VT44" s="17">
        <v>101.1</v>
      </c>
      <c r="VU44" s="17">
        <v>68.900000000000006</v>
      </c>
      <c r="VV44" s="17">
        <v>126.655</v>
      </c>
      <c r="VW44" s="17">
        <v>-25.555</v>
      </c>
      <c r="VX44" s="17">
        <v>4.5999999999999996</v>
      </c>
      <c r="VY44" s="17">
        <v>6.1319999999999997</v>
      </c>
      <c r="VZ44" s="17">
        <v>6.1319999999999997</v>
      </c>
      <c r="WA44" s="17">
        <v>-1.532</v>
      </c>
      <c r="WB44" s="17">
        <v>0</v>
      </c>
      <c r="WC44" s="17"/>
      <c r="WD44" s="17">
        <v>0</v>
      </c>
      <c r="WE44" s="17">
        <v>0</v>
      </c>
      <c r="WF44" s="17">
        <v>0</v>
      </c>
      <c r="WG44" s="17"/>
      <c r="WH44" s="17"/>
      <c r="WI44" s="17">
        <v>0</v>
      </c>
      <c r="WJ44" s="17">
        <v>20</v>
      </c>
      <c r="WK44" s="17">
        <v>19.392749999999999</v>
      </c>
      <c r="WL44" s="17">
        <v>19.392749999999999</v>
      </c>
      <c r="WM44" s="17">
        <v>0.60724999999999996</v>
      </c>
      <c r="WN44" s="17">
        <v>10.7</v>
      </c>
      <c r="WO44" s="17">
        <v>10.5</v>
      </c>
      <c r="WP44" s="17">
        <v>10.5</v>
      </c>
      <c r="WQ44" s="17">
        <v>0.2</v>
      </c>
      <c r="WR44" s="17">
        <v>43.5</v>
      </c>
      <c r="WS44" s="17">
        <v>76</v>
      </c>
      <c r="WT44" s="17">
        <v>69</v>
      </c>
      <c r="WU44" s="17">
        <v>-25.5</v>
      </c>
      <c r="WV44" s="17">
        <v>34.9</v>
      </c>
      <c r="WW44" s="17"/>
      <c r="WX44" s="17"/>
      <c r="WY44" s="17">
        <v>34.9</v>
      </c>
      <c r="WZ44" s="17">
        <v>29.34057</v>
      </c>
      <c r="XA44" s="17">
        <v>29.184000000000001</v>
      </c>
      <c r="XB44" s="17">
        <v>29.184000000000001</v>
      </c>
      <c r="XC44" s="17">
        <v>0.15656999999999999</v>
      </c>
      <c r="XD44" s="17">
        <v>3.2141899999999999</v>
      </c>
      <c r="XE44" s="17">
        <v>2.8159999999999998</v>
      </c>
      <c r="XF44" s="17">
        <v>2.8159999999999998</v>
      </c>
      <c r="XG44" s="17">
        <v>0.39818999999999999</v>
      </c>
      <c r="XH44" s="17">
        <v>15</v>
      </c>
      <c r="XI44" s="17">
        <v>14</v>
      </c>
      <c r="XJ44" s="17">
        <v>14</v>
      </c>
      <c r="XK44" s="17">
        <v>1</v>
      </c>
      <c r="XL44" s="17">
        <v>15.3</v>
      </c>
      <c r="XM44" s="17">
        <v>17</v>
      </c>
      <c r="XN44" s="17">
        <v>17</v>
      </c>
      <c r="XO44" s="17">
        <v>-1.7</v>
      </c>
      <c r="XP44" s="17">
        <v>6.4</v>
      </c>
      <c r="XQ44" s="17">
        <v>7.07</v>
      </c>
      <c r="XR44" s="17">
        <v>7.07</v>
      </c>
      <c r="XS44" s="17">
        <v>-0.67</v>
      </c>
    </row>
    <row r="45" spans="1:643" ht="24" customHeight="1">
      <c r="A45" s="1"/>
      <c r="B45" s="16" t="s">
        <v>57</v>
      </c>
      <c r="C45" s="16" t="s">
        <v>747</v>
      </c>
      <c r="D45" s="17">
        <v>0.9</v>
      </c>
      <c r="E45" s="17">
        <v>0.98</v>
      </c>
      <c r="F45" s="17">
        <v>0.98</v>
      </c>
      <c r="G45" s="17">
        <v>-0.08</v>
      </c>
      <c r="H45" s="17">
        <v>1.5</v>
      </c>
      <c r="I45" s="17">
        <v>1.67</v>
      </c>
      <c r="J45" s="17">
        <v>1.67</v>
      </c>
      <c r="K45" s="17">
        <v>-0.17</v>
      </c>
      <c r="L45" s="17">
        <v>648.79999999999995</v>
      </c>
      <c r="M45" s="17">
        <v>647.00522999999998</v>
      </c>
      <c r="N45" s="17">
        <v>647.00522999999998</v>
      </c>
      <c r="O45" s="17">
        <v>1.79477</v>
      </c>
      <c r="P45" s="17">
        <v>215.4</v>
      </c>
      <c r="Q45" s="17">
        <v>212.33768000000001</v>
      </c>
      <c r="R45" s="17">
        <v>212.33768000000001</v>
      </c>
      <c r="S45" s="17">
        <v>3.0623200000000002</v>
      </c>
      <c r="T45" s="17"/>
      <c r="U45" s="17"/>
      <c r="V45" s="17"/>
      <c r="W45" s="17">
        <v>0</v>
      </c>
      <c r="X45" s="17"/>
      <c r="Y45" s="17"/>
      <c r="Z45" s="17"/>
      <c r="AA45" s="17">
        <v>0</v>
      </c>
      <c r="AB45" s="17">
        <v>31.7</v>
      </c>
      <c r="AC45" s="17">
        <v>72.429010000000005</v>
      </c>
      <c r="AD45" s="17">
        <v>76.798159999999996</v>
      </c>
      <c r="AE45" s="17">
        <v>-45.09816</v>
      </c>
      <c r="AF45" s="17">
        <v>167.6</v>
      </c>
      <c r="AG45" s="17">
        <v>159.98926</v>
      </c>
      <c r="AH45" s="17">
        <v>159.98926</v>
      </c>
      <c r="AI45" s="17">
        <v>7.6107399999999998</v>
      </c>
      <c r="AJ45" s="17"/>
      <c r="AK45" s="17"/>
      <c r="AL45" s="17"/>
      <c r="AM45" s="17">
        <v>0</v>
      </c>
      <c r="AN45" s="17"/>
      <c r="AO45" s="17"/>
      <c r="AP45" s="17"/>
      <c r="AQ45" s="17">
        <v>0</v>
      </c>
      <c r="AR45" s="17">
        <v>111</v>
      </c>
      <c r="AS45" s="17">
        <v>119.05417</v>
      </c>
      <c r="AT45" s="17">
        <v>124.09617</v>
      </c>
      <c r="AU45" s="17">
        <v>-13.096170000000001</v>
      </c>
      <c r="AV45" s="17">
        <v>110.8</v>
      </c>
      <c r="AW45" s="17">
        <v>119.05417</v>
      </c>
      <c r="AX45" s="17">
        <v>124.09617</v>
      </c>
      <c r="AY45" s="17">
        <v>-13.29617</v>
      </c>
      <c r="AZ45" s="17">
        <v>110.8</v>
      </c>
      <c r="BA45" s="17">
        <v>119.05417</v>
      </c>
      <c r="BB45" s="17">
        <v>124.09617</v>
      </c>
      <c r="BC45" s="17">
        <v>-13.29617</v>
      </c>
      <c r="BD45" s="17">
        <v>209.5</v>
      </c>
      <c r="BE45" s="17">
        <v>178.58125000000001</v>
      </c>
      <c r="BF45" s="17">
        <v>186.14425</v>
      </c>
      <c r="BG45" s="17">
        <v>23.35575</v>
      </c>
      <c r="BH45" s="17">
        <v>208.5</v>
      </c>
      <c r="BI45" s="17">
        <v>212.16135</v>
      </c>
      <c r="BJ45" s="17">
        <v>212.16135</v>
      </c>
      <c r="BK45" s="17">
        <v>-3.6613500000000001</v>
      </c>
      <c r="BL45" s="17">
        <v>107.6</v>
      </c>
      <c r="BM45" s="17">
        <v>106.08068</v>
      </c>
      <c r="BN45" s="17">
        <v>106.08068</v>
      </c>
      <c r="BO45" s="17">
        <v>1.51932</v>
      </c>
      <c r="BP45" s="17">
        <v>565.9</v>
      </c>
      <c r="BQ45" s="17">
        <v>570.52498000000003</v>
      </c>
      <c r="BR45" s="17">
        <v>570.52498000000003</v>
      </c>
      <c r="BS45" s="17">
        <v>-4.6249799999999999</v>
      </c>
      <c r="BT45" s="17">
        <v>10.6</v>
      </c>
      <c r="BU45" s="17">
        <v>10.212540000000001</v>
      </c>
      <c r="BV45" s="17">
        <v>10.212540000000001</v>
      </c>
      <c r="BW45" s="17">
        <v>0.38746000000000003</v>
      </c>
      <c r="BX45" s="17"/>
      <c r="BY45" s="17"/>
      <c r="BZ45" s="17"/>
      <c r="CA45" s="17">
        <v>0</v>
      </c>
      <c r="CB45" s="17"/>
      <c r="CC45" s="17"/>
      <c r="CD45" s="17"/>
      <c r="CE45" s="17">
        <v>0</v>
      </c>
      <c r="CF45" s="17"/>
      <c r="CG45" s="17"/>
      <c r="CH45" s="17"/>
      <c r="CI45" s="17">
        <v>0</v>
      </c>
      <c r="CJ45" s="17"/>
      <c r="CK45" s="17"/>
      <c r="CL45" s="17"/>
      <c r="CM45" s="17">
        <v>0</v>
      </c>
      <c r="CN45" s="17">
        <v>167.7</v>
      </c>
      <c r="CO45" s="17">
        <v>165.3526</v>
      </c>
      <c r="CP45" s="17">
        <v>165.3526</v>
      </c>
      <c r="CQ45" s="17">
        <v>2.3473999999999999</v>
      </c>
      <c r="CR45" s="17">
        <v>8</v>
      </c>
      <c r="CS45" s="17">
        <v>6.8603199999999998</v>
      </c>
      <c r="CT45" s="17">
        <v>6.8603199999999998</v>
      </c>
      <c r="CU45" s="17">
        <v>1.13968</v>
      </c>
      <c r="CV45" s="17">
        <v>0</v>
      </c>
      <c r="CW45" s="17">
        <v>0</v>
      </c>
      <c r="CX45" s="17">
        <v>0</v>
      </c>
      <c r="CY45" s="17">
        <v>0</v>
      </c>
      <c r="CZ45" s="17">
        <v>6.4</v>
      </c>
      <c r="DA45" s="17">
        <v>6.8787000000000003</v>
      </c>
      <c r="DB45" s="17">
        <v>6.8787000000000003</v>
      </c>
      <c r="DC45" s="17">
        <v>-0.47870000000000001</v>
      </c>
      <c r="DD45" s="17"/>
      <c r="DE45" s="17"/>
      <c r="DF45" s="17"/>
      <c r="DG45" s="17">
        <v>0</v>
      </c>
      <c r="DH45" s="17">
        <v>121.3</v>
      </c>
      <c r="DI45" s="17">
        <v>78.706190000000007</v>
      </c>
      <c r="DJ45" s="17">
        <v>143.56023999999999</v>
      </c>
      <c r="DK45" s="17">
        <v>-22.26024</v>
      </c>
      <c r="DL45" s="17">
        <v>5.5</v>
      </c>
      <c r="DM45" s="17"/>
      <c r="DN45" s="17"/>
      <c r="DO45" s="17">
        <v>5.5</v>
      </c>
      <c r="DP45" s="17"/>
      <c r="DQ45" s="17"/>
      <c r="DR45" s="17"/>
      <c r="DS45" s="17">
        <v>0</v>
      </c>
      <c r="DT45" s="17"/>
      <c r="DU45" s="17"/>
      <c r="DV45" s="17"/>
      <c r="DW45" s="17">
        <v>0</v>
      </c>
      <c r="DX45" s="17"/>
      <c r="DY45" s="17"/>
      <c r="DZ45" s="17"/>
      <c r="EA45" s="17">
        <v>0</v>
      </c>
      <c r="EB45" s="17">
        <v>110.8</v>
      </c>
      <c r="EC45" s="17">
        <v>113.3477</v>
      </c>
      <c r="ED45" s="17">
        <v>113.3477</v>
      </c>
      <c r="EE45" s="17">
        <v>-2.5476999999999999</v>
      </c>
      <c r="EF45" s="17">
        <v>111.5</v>
      </c>
      <c r="EG45" s="17">
        <v>111.18908</v>
      </c>
      <c r="EH45" s="17">
        <v>111.18908</v>
      </c>
      <c r="EI45" s="17">
        <v>0.31091999999999997</v>
      </c>
      <c r="EJ45" s="17"/>
      <c r="EK45" s="17"/>
      <c r="EL45" s="17"/>
      <c r="EM45" s="17">
        <v>0</v>
      </c>
      <c r="EN45" s="17"/>
      <c r="EO45" s="17"/>
      <c r="EP45" s="17"/>
      <c r="EQ45" s="17">
        <v>0</v>
      </c>
      <c r="ER45" s="17"/>
      <c r="ES45" s="17"/>
      <c r="ET45" s="17"/>
      <c r="EU45" s="17">
        <v>0</v>
      </c>
      <c r="EV45" s="17">
        <v>6.5</v>
      </c>
      <c r="EW45" s="17">
        <v>6.39</v>
      </c>
      <c r="EX45" s="17">
        <v>6.39</v>
      </c>
      <c r="EY45" s="17">
        <v>0.11</v>
      </c>
      <c r="EZ45" s="17">
        <v>460.3</v>
      </c>
      <c r="FA45" s="17">
        <v>460.67581000000001</v>
      </c>
      <c r="FB45" s="17">
        <v>460.67581000000001</v>
      </c>
      <c r="FC45" s="17">
        <v>-0.37580999999999998</v>
      </c>
      <c r="FD45" s="17">
        <v>82.1</v>
      </c>
      <c r="FE45" s="17">
        <v>82.275220000000004</v>
      </c>
      <c r="FF45" s="17">
        <v>80.561989999999994</v>
      </c>
      <c r="FG45" s="17">
        <v>1.5380100000000001</v>
      </c>
      <c r="FH45" s="17">
        <v>150.69999999999999</v>
      </c>
      <c r="FI45" s="17">
        <v>149.20862</v>
      </c>
      <c r="FJ45" s="17">
        <v>149.20862</v>
      </c>
      <c r="FK45" s="17">
        <v>1.4913799999999999</v>
      </c>
      <c r="FL45" s="17">
        <v>42</v>
      </c>
      <c r="FM45" s="17">
        <v>37.939279999999997</v>
      </c>
      <c r="FN45" s="17">
        <v>20.000319999999999</v>
      </c>
      <c r="FO45" s="17">
        <v>21.999680000000001</v>
      </c>
      <c r="FP45" s="17">
        <v>18.399999999999999</v>
      </c>
      <c r="FQ45" s="17">
        <v>19.361409999999999</v>
      </c>
      <c r="FR45" s="17">
        <v>19.361409999999999</v>
      </c>
      <c r="FS45" s="17">
        <v>-0.96140999999999999</v>
      </c>
      <c r="FT45" s="17">
        <v>19.2</v>
      </c>
      <c r="FU45" s="17">
        <v>19.09892</v>
      </c>
      <c r="FV45" s="17">
        <v>19.09892</v>
      </c>
      <c r="FW45" s="17">
        <v>0.10108</v>
      </c>
      <c r="FX45" s="17">
        <v>91.2</v>
      </c>
      <c r="FY45" s="17">
        <v>88.000979999999998</v>
      </c>
      <c r="FZ45" s="17">
        <v>88.000979999999998</v>
      </c>
      <c r="GA45" s="17">
        <v>3.19902</v>
      </c>
      <c r="GB45" s="17">
        <v>180.4</v>
      </c>
      <c r="GC45" s="17">
        <v>178.66667000000001</v>
      </c>
      <c r="GD45" s="17">
        <v>178.66667000000001</v>
      </c>
      <c r="GE45" s="17">
        <v>1.73333</v>
      </c>
      <c r="GF45" s="17">
        <v>180.5</v>
      </c>
      <c r="GG45" s="17">
        <v>178.66667000000001</v>
      </c>
      <c r="GH45" s="17">
        <v>178.66667000000001</v>
      </c>
      <c r="GI45" s="17">
        <v>1.8333299999999999</v>
      </c>
      <c r="GJ45" s="17">
        <v>179.5</v>
      </c>
      <c r="GK45" s="17">
        <v>178.66667000000001</v>
      </c>
      <c r="GL45" s="17">
        <v>178.66667000000001</v>
      </c>
      <c r="GM45" s="17">
        <v>0.83333000000000002</v>
      </c>
      <c r="GN45" s="17">
        <v>108.6</v>
      </c>
      <c r="GO45" s="17">
        <v>111.3477</v>
      </c>
      <c r="GP45" s="17">
        <v>111.3477</v>
      </c>
      <c r="GQ45" s="17">
        <v>-2.7477</v>
      </c>
      <c r="GR45" s="17">
        <v>8.1</v>
      </c>
      <c r="GS45" s="17">
        <v>6.3630000000000004</v>
      </c>
      <c r="GT45" s="17">
        <v>8.9477499999999992</v>
      </c>
      <c r="GU45" s="17">
        <v>-0.84775</v>
      </c>
      <c r="GV45" s="17">
        <v>3.5</v>
      </c>
      <c r="GW45" s="17">
        <v>5.02773</v>
      </c>
      <c r="GX45" s="17">
        <v>5.02773</v>
      </c>
      <c r="GY45" s="17">
        <v>-1.52773</v>
      </c>
      <c r="GZ45" s="17">
        <v>34.1</v>
      </c>
      <c r="HA45" s="17">
        <v>36.537669999999999</v>
      </c>
      <c r="HB45" s="17">
        <v>36.537669999999999</v>
      </c>
      <c r="HC45" s="17">
        <v>-2.4376699999999998</v>
      </c>
      <c r="HD45" s="17">
        <v>45.5</v>
      </c>
      <c r="HE45" s="17">
        <v>44.44858</v>
      </c>
      <c r="HF45" s="17">
        <v>44.44858</v>
      </c>
      <c r="HG45" s="17">
        <v>1.05142</v>
      </c>
      <c r="HH45" s="17">
        <v>2.8</v>
      </c>
      <c r="HI45" s="17">
        <v>2.84151</v>
      </c>
      <c r="HJ45" s="17">
        <v>2.84151</v>
      </c>
      <c r="HK45" s="17">
        <v>-4.1509999999999998E-2</v>
      </c>
      <c r="HL45" s="17">
        <v>2.5</v>
      </c>
      <c r="HM45" s="17">
        <v>3.9824999999999999</v>
      </c>
      <c r="HN45" s="17">
        <v>3.9824999999999999</v>
      </c>
      <c r="HO45" s="17">
        <v>-1.4824999999999999</v>
      </c>
      <c r="HP45" s="17">
        <v>29.1</v>
      </c>
      <c r="HQ45" s="17">
        <v>26.00657</v>
      </c>
      <c r="HR45" s="17">
        <v>26.00657</v>
      </c>
      <c r="HS45" s="17">
        <v>3.0934300000000001</v>
      </c>
      <c r="HT45" s="17">
        <v>168.7</v>
      </c>
      <c r="HU45" s="17">
        <v>171.88481999999999</v>
      </c>
      <c r="HV45" s="17">
        <v>171.88481999999999</v>
      </c>
      <c r="HW45" s="17">
        <v>-3.1848200000000002</v>
      </c>
      <c r="HX45" s="17">
        <v>46.1</v>
      </c>
      <c r="HY45" s="17">
        <v>19.87921</v>
      </c>
      <c r="HZ45" s="17">
        <v>28.391110000000001</v>
      </c>
      <c r="IA45" s="17">
        <v>17.70889</v>
      </c>
      <c r="IB45" s="17"/>
      <c r="IC45" s="17"/>
      <c r="ID45" s="17"/>
      <c r="IE45" s="17">
        <v>0</v>
      </c>
      <c r="IF45" s="17"/>
      <c r="IG45" s="17"/>
      <c r="IH45" s="17"/>
      <c r="II45" s="17">
        <v>0</v>
      </c>
      <c r="IJ45" s="17">
        <v>0</v>
      </c>
      <c r="IK45" s="17"/>
      <c r="IL45" s="17">
        <v>0</v>
      </c>
      <c r="IM45" s="17">
        <v>0</v>
      </c>
      <c r="IN45" s="17"/>
      <c r="IO45" s="17"/>
      <c r="IP45" s="17"/>
      <c r="IQ45" s="17">
        <v>0</v>
      </c>
      <c r="IR45" s="17"/>
      <c r="IS45" s="17"/>
      <c r="IT45" s="17"/>
      <c r="IU45" s="17">
        <v>0</v>
      </c>
      <c r="IV45" s="17"/>
      <c r="IW45" s="17"/>
      <c r="IX45" s="17"/>
      <c r="IY45" s="17">
        <v>0</v>
      </c>
      <c r="IZ45" s="17">
        <v>131.69999999999999</v>
      </c>
      <c r="JA45" s="17">
        <v>133.87922</v>
      </c>
      <c r="JB45" s="17">
        <v>133.87922</v>
      </c>
      <c r="JC45" s="17">
        <v>-2.1792199999999999</v>
      </c>
      <c r="JD45" s="17">
        <v>157.4</v>
      </c>
      <c r="JE45" s="17">
        <v>150.66667000000001</v>
      </c>
      <c r="JF45" s="17">
        <v>150.66667000000001</v>
      </c>
      <c r="JG45" s="17">
        <v>6.7333299999999996</v>
      </c>
      <c r="JH45" s="17"/>
      <c r="JI45" s="17"/>
      <c r="JJ45" s="17"/>
      <c r="JK45" s="17">
        <v>0</v>
      </c>
      <c r="JL45" s="17">
        <v>0</v>
      </c>
      <c r="JM45" s="17"/>
      <c r="JN45" s="17"/>
      <c r="JO45" s="17">
        <v>0</v>
      </c>
      <c r="JP45" s="17">
        <v>68.150000000000006</v>
      </c>
      <c r="JQ45" s="17">
        <v>75.333330000000004</v>
      </c>
      <c r="JR45" s="17">
        <v>75.333330000000004</v>
      </c>
      <c r="JS45" s="17">
        <v>-7.1833299999999998</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112.4</v>
      </c>
      <c r="KO45" s="17">
        <v>90.419390000000007</v>
      </c>
      <c r="KP45" s="17">
        <v>115.35749</v>
      </c>
      <c r="KQ45" s="17">
        <v>-2.95749</v>
      </c>
      <c r="KR45" s="17">
        <v>0</v>
      </c>
      <c r="KS45" s="17"/>
      <c r="KT45" s="17">
        <v>0</v>
      </c>
      <c r="KU45" s="17">
        <v>0</v>
      </c>
      <c r="KV45" s="17"/>
      <c r="KW45" s="17"/>
      <c r="KX45" s="17"/>
      <c r="KY45" s="17">
        <v>0</v>
      </c>
      <c r="KZ45" s="17">
        <v>174.4</v>
      </c>
      <c r="LA45" s="17">
        <v>134.33330000000001</v>
      </c>
      <c r="LB45" s="17">
        <v>107.39400000000001</v>
      </c>
      <c r="LC45" s="17">
        <v>67.006</v>
      </c>
      <c r="LD45" s="17">
        <v>134.30000000000001</v>
      </c>
      <c r="LE45" s="17">
        <v>134.20367999999999</v>
      </c>
      <c r="LF45" s="17">
        <v>134.20367999999999</v>
      </c>
      <c r="LG45" s="17">
        <v>9.6320000000000003E-2</v>
      </c>
      <c r="LH45" s="17">
        <v>64.400000000000006</v>
      </c>
      <c r="LI45" s="17">
        <v>67.725759999999994</v>
      </c>
      <c r="LJ45" s="17">
        <v>67.725759999999994</v>
      </c>
      <c r="LK45" s="17">
        <v>-3.3257599999999998</v>
      </c>
      <c r="LL45" s="17">
        <v>76.400000000000006</v>
      </c>
      <c r="LM45" s="17">
        <v>78.567999999999998</v>
      </c>
      <c r="LN45" s="17">
        <v>78.567999999999998</v>
      </c>
      <c r="LO45" s="17">
        <v>-2.1680000000000001</v>
      </c>
      <c r="LP45" s="17">
        <v>30.4</v>
      </c>
      <c r="LQ45" s="17">
        <v>30.21547</v>
      </c>
      <c r="LR45" s="17">
        <v>30.215479999999999</v>
      </c>
      <c r="LS45" s="17">
        <v>0.18451999999999999</v>
      </c>
      <c r="LT45" s="17"/>
      <c r="LU45" s="17"/>
      <c r="LV45" s="17"/>
      <c r="LW45" s="17">
        <v>0</v>
      </c>
      <c r="LX45" s="17"/>
      <c r="LY45" s="17"/>
      <c r="LZ45" s="17"/>
      <c r="MA45" s="17">
        <v>0</v>
      </c>
      <c r="MB45" s="17"/>
      <c r="MC45" s="17"/>
      <c r="MD45" s="17"/>
      <c r="ME45" s="17">
        <v>0</v>
      </c>
      <c r="MF45" s="17">
        <v>88.2</v>
      </c>
      <c r="MG45" s="17">
        <v>145.58026000000001</v>
      </c>
      <c r="MH45" s="17">
        <v>149.77393000000001</v>
      </c>
      <c r="MI45" s="17">
        <v>-61.573929999999997</v>
      </c>
      <c r="MJ45" s="17">
        <v>88.6</v>
      </c>
      <c r="MK45" s="17">
        <v>145.58026000000001</v>
      </c>
      <c r="ML45" s="17">
        <v>149.77393000000001</v>
      </c>
      <c r="MM45" s="17">
        <v>-61.173929999999999</v>
      </c>
      <c r="MN45" s="17">
        <v>110.5</v>
      </c>
      <c r="MO45" s="17">
        <v>145.58026000000001</v>
      </c>
      <c r="MP45" s="17">
        <v>149.77393000000001</v>
      </c>
      <c r="MQ45" s="17">
        <v>-39.27393</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v>0</v>
      </c>
      <c r="NV45" s="17">
        <v>0</v>
      </c>
      <c r="NW45" s="17">
        <v>0</v>
      </c>
      <c r="NX45" s="17">
        <v>108.2</v>
      </c>
      <c r="NY45" s="17">
        <v>107.87794</v>
      </c>
      <c r="NZ45" s="17">
        <v>89.481999999999999</v>
      </c>
      <c r="OA45" s="17">
        <v>18.718</v>
      </c>
      <c r="OB45" s="17">
        <v>0</v>
      </c>
      <c r="OC45" s="17"/>
      <c r="OD45" s="17">
        <v>0</v>
      </c>
      <c r="OE45" s="17">
        <v>0</v>
      </c>
      <c r="OF45" s="17">
        <v>11.3</v>
      </c>
      <c r="OG45" s="17">
        <v>8.0370000000000008</v>
      </c>
      <c r="OH45" s="17">
        <v>8.0370000000000008</v>
      </c>
      <c r="OI45" s="17">
        <v>3.2629999999999999</v>
      </c>
      <c r="OJ45" s="17">
        <v>0</v>
      </c>
      <c r="OK45" s="17"/>
      <c r="OL45" s="17">
        <v>0</v>
      </c>
      <c r="OM45" s="17">
        <v>0</v>
      </c>
      <c r="ON45" s="17">
        <v>19.899999999999999</v>
      </c>
      <c r="OO45" s="17">
        <v>17.629770000000001</v>
      </c>
      <c r="OP45" s="17">
        <v>17.629770000000001</v>
      </c>
      <c r="OQ45" s="17">
        <v>2.2702300000000002</v>
      </c>
      <c r="OR45" s="17">
        <v>9.9</v>
      </c>
      <c r="OS45" s="17">
        <v>9</v>
      </c>
      <c r="OT45" s="17">
        <v>9</v>
      </c>
      <c r="OU45" s="17">
        <v>0.9</v>
      </c>
      <c r="OV45" s="17">
        <v>2.6</v>
      </c>
      <c r="OW45" s="17">
        <v>5.3857299999999997</v>
      </c>
      <c r="OX45" s="17">
        <v>5.67</v>
      </c>
      <c r="OY45" s="17">
        <v>-3.07</v>
      </c>
      <c r="OZ45" s="17"/>
      <c r="PA45" s="17"/>
      <c r="PB45" s="17">
        <v>0</v>
      </c>
      <c r="PC45" s="17">
        <v>0</v>
      </c>
      <c r="PD45" s="17">
        <v>3.7</v>
      </c>
      <c r="PE45" s="17">
        <v>3.5</v>
      </c>
      <c r="PF45" s="17">
        <v>3.5</v>
      </c>
      <c r="PG45" s="17">
        <v>0.2</v>
      </c>
      <c r="PH45" s="17">
        <v>3.4</v>
      </c>
      <c r="PI45" s="17">
        <v>3.4</v>
      </c>
      <c r="PJ45" s="17">
        <v>3.4</v>
      </c>
      <c r="PK45" s="17">
        <v>0</v>
      </c>
      <c r="PL45" s="17">
        <v>20.3</v>
      </c>
      <c r="PM45" s="17">
        <v>19.588640000000002</v>
      </c>
      <c r="PN45" s="17">
        <v>19.588640000000002</v>
      </c>
      <c r="PO45" s="17">
        <v>0.71135999999999999</v>
      </c>
      <c r="PP45" s="17">
        <v>20</v>
      </c>
      <c r="PQ45" s="17">
        <v>20</v>
      </c>
      <c r="PR45" s="17">
        <v>8</v>
      </c>
      <c r="PS45" s="17">
        <v>12</v>
      </c>
      <c r="PT45" s="17">
        <v>6.9</v>
      </c>
      <c r="PU45" s="17">
        <v>6.8</v>
      </c>
      <c r="PV45" s="17">
        <v>3.1</v>
      </c>
      <c r="PW45" s="17">
        <v>3.8</v>
      </c>
      <c r="PX45" s="17">
        <v>3.4</v>
      </c>
      <c r="PY45" s="17">
        <v>3.5</v>
      </c>
      <c r="PZ45" s="17">
        <v>3.5</v>
      </c>
      <c r="QA45" s="17">
        <v>-0.1</v>
      </c>
      <c r="QB45" s="17">
        <v>18.600000000000001</v>
      </c>
      <c r="QC45" s="17">
        <v>18.021550000000001</v>
      </c>
      <c r="QD45" s="17">
        <v>18.021550000000001</v>
      </c>
      <c r="QE45" s="17">
        <v>0.57845000000000002</v>
      </c>
      <c r="QF45" s="17">
        <v>0</v>
      </c>
      <c r="QG45" s="17">
        <v>0</v>
      </c>
      <c r="QH45" s="17">
        <v>0</v>
      </c>
      <c r="QI45" s="17">
        <v>0</v>
      </c>
      <c r="QJ45" s="17">
        <v>0</v>
      </c>
      <c r="QK45" s="17">
        <v>0</v>
      </c>
      <c r="QL45" s="17">
        <v>0</v>
      </c>
      <c r="QM45" s="17">
        <v>0</v>
      </c>
      <c r="QN45" s="17">
        <v>26</v>
      </c>
      <c r="QO45" s="17">
        <v>22.619</v>
      </c>
      <c r="QP45" s="17">
        <v>22.619</v>
      </c>
      <c r="QQ45" s="17">
        <v>3.3809999999999998</v>
      </c>
      <c r="QR45" s="17">
        <v>82</v>
      </c>
      <c r="QS45" s="17">
        <v>77.982299999999995</v>
      </c>
      <c r="QT45" s="17">
        <v>71.89</v>
      </c>
      <c r="QU45" s="17">
        <v>10.11</v>
      </c>
      <c r="QV45" s="17">
        <v>4.8</v>
      </c>
      <c r="QW45" s="17">
        <v>4.2</v>
      </c>
      <c r="QX45" s="17">
        <v>4.2</v>
      </c>
      <c r="QY45" s="17">
        <v>0.6</v>
      </c>
      <c r="QZ45" s="17">
        <v>2.4</v>
      </c>
      <c r="RA45" s="17">
        <v>2.4</v>
      </c>
      <c r="RB45" s="17">
        <v>2.4</v>
      </c>
      <c r="RC45" s="17">
        <v>0</v>
      </c>
      <c r="RD45" s="17">
        <v>0.8</v>
      </c>
      <c r="RE45" s="17">
        <v>1.2</v>
      </c>
      <c r="RF45" s="17">
        <v>1.2</v>
      </c>
      <c r="RG45" s="17">
        <v>-0.4</v>
      </c>
      <c r="RH45" s="17">
        <v>2.2000000000000002</v>
      </c>
      <c r="RI45" s="17">
        <v>2.8</v>
      </c>
      <c r="RJ45" s="17">
        <v>2.8</v>
      </c>
      <c r="RK45" s="17">
        <v>-0.6</v>
      </c>
      <c r="RL45" s="17">
        <v>0</v>
      </c>
      <c r="RM45" s="17">
        <v>0</v>
      </c>
      <c r="RN45" s="17">
        <v>0</v>
      </c>
      <c r="RO45" s="17">
        <v>0</v>
      </c>
      <c r="RP45" s="17">
        <v>3.3</v>
      </c>
      <c r="RQ45" s="17">
        <v>3.5489999999999999</v>
      </c>
      <c r="RR45" s="17">
        <v>3.5489999999999999</v>
      </c>
      <c r="RS45" s="17">
        <v>-0.249</v>
      </c>
      <c r="RT45" s="17">
        <v>18.3</v>
      </c>
      <c r="RU45" s="17">
        <v>4.6387499999999999</v>
      </c>
      <c r="RV45" s="17">
        <v>6.6249700000000002</v>
      </c>
      <c r="RW45" s="17">
        <v>11.67503</v>
      </c>
      <c r="RX45" s="17">
        <v>2</v>
      </c>
      <c r="RY45" s="17">
        <v>2</v>
      </c>
      <c r="RZ45" s="17">
        <v>2</v>
      </c>
      <c r="SA45" s="17">
        <v>0</v>
      </c>
      <c r="SB45" s="17"/>
      <c r="SC45" s="17"/>
      <c r="SD45" s="17">
        <v>0</v>
      </c>
      <c r="SE45" s="17">
        <v>0</v>
      </c>
      <c r="SF45" s="17">
        <v>19.7</v>
      </c>
      <c r="SG45" s="17">
        <v>18.021550000000001</v>
      </c>
      <c r="SH45" s="17">
        <v>18.021550000000001</v>
      </c>
      <c r="SI45" s="17">
        <v>1.67845</v>
      </c>
      <c r="SJ45" s="17">
        <v>9.6999999999999993</v>
      </c>
      <c r="SK45" s="17">
        <v>9.1</v>
      </c>
      <c r="SL45" s="17">
        <v>9.1</v>
      </c>
      <c r="SM45" s="17">
        <v>0.6</v>
      </c>
      <c r="SN45" s="17">
        <v>20.2</v>
      </c>
      <c r="SO45" s="17">
        <v>19.588640000000002</v>
      </c>
      <c r="SP45" s="17">
        <v>19.588640000000002</v>
      </c>
      <c r="SQ45" s="17">
        <v>0.61136000000000001</v>
      </c>
      <c r="SR45" s="17">
        <v>20.3</v>
      </c>
      <c r="SS45" s="17">
        <v>19.588640000000002</v>
      </c>
      <c r="ST45" s="17">
        <v>19.588640000000002</v>
      </c>
      <c r="SU45" s="17">
        <v>0.71135999999999999</v>
      </c>
      <c r="SV45" s="17">
        <v>20</v>
      </c>
      <c r="SW45" s="17">
        <v>19.392749999999999</v>
      </c>
      <c r="SX45" s="17">
        <v>19.392749999999999</v>
      </c>
      <c r="SY45" s="17">
        <v>0.60724999999999996</v>
      </c>
      <c r="SZ45" s="17">
        <v>29.8</v>
      </c>
      <c r="TA45" s="17">
        <v>18.265000000000001</v>
      </c>
      <c r="TB45" s="17">
        <v>18.265000000000001</v>
      </c>
      <c r="TC45" s="17">
        <v>11.535</v>
      </c>
      <c r="TD45" s="17">
        <v>74.8</v>
      </c>
      <c r="TE45" s="17">
        <v>60.302</v>
      </c>
      <c r="TF45" s="17">
        <v>60.302</v>
      </c>
      <c r="TG45" s="17">
        <v>14.497999999999999</v>
      </c>
      <c r="TH45" s="17">
        <v>0</v>
      </c>
      <c r="TI45" s="17">
        <v>0</v>
      </c>
      <c r="TJ45" s="17">
        <v>0</v>
      </c>
      <c r="TK45" s="17">
        <v>0</v>
      </c>
      <c r="TL45" s="17">
        <v>79.7</v>
      </c>
      <c r="TM45" s="17">
        <v>88.847679999999997</v>
      </c>
      <c r="TN45" s="17">
        <v>82.06</v>
      </c>
      <c r="TO45" s="17">
        <v>-2.36</v>
      </c>
      <c r="TP45" s="17">
        <v>90.4</v>
      </c>
      <c r="TQ45" s="17">
        <v>94.310959999999994</v>
      </c>
      <c r="TR45" s="17">
        <v>81.66</v>
      </c>
      <c r="TS45" s="17">
        <v>8.74</v>
      </c>
      <c r="TT45" s="17">
        <v>9.4</v>
      </c>
      <c r="TU45" s="17">
        <v>6.2</v>
      </c>
      <c r="TV45" s="17">
        <v>5.34</v>
      </c>
      <c r="TW45" s="17">
        <v>4.0599999999999996</v>
      </c>
      <c r="TX45" s="17">
        <v>9.4</v>
      </c>
      <c r="TY45" s="17">
        <v>4.3</v>
      </c>
      <c r="TZ45" s="17">
        <v>3.96</v>
      </c>
      <c r="UA45" s="17">
        <v>5.44</v>
      </c>
      <c r="UB45" s="17">
        <v>20.9</v>
      </c>
      <c r="UC45" s="17">
        <v>19.588640000000002</v>
      </c>
      <c r="UD45" s="17">
        <v>19.588640000000002</v>
      </c>
      <c r="UE45" s="17">
        <v>1.3113600000000001</v>
      </c>
      <c r="UF45" s="17">
        <v>8.4</v>
      </c>
      <c r="UG45" s="17">
        <v>8.4</v>
      </c>
      <c r="UH45" s="17">
        <v>8.4</v>
      </c>
      <c r="UI45" s="17">
        <v>0</v>
      </c>
      <c r="UJ45" s="17">
        <v>0</v>
      </c>
      <c r="UK45" s="17"/>
      <c r="UL45" s="17">
        <v>5</v>
      </c>
      <c r="UM45" s="17">
        <v>-5</v>
      </c>
      <c r="UN45" s="17">
        <v>20</v>
      </c>
      <c r="UO45" s="17">
        <v>19.588640000000002</v>
      </c>
      <c r="UP45" s="17">
        <v>19.588640000000002</v>
      </c>
      <c r="UQ45" s="17">
        <v>0.41136</v>
      </c>
      <c r="UR45" s="17">
        <v>20</v>
      </c>
      <c r="US45" s="17">
        <v>19.588640000000002</v>
      </c>
      <c r="UT45" s="17">
        <v>19.588640000000002</v>
      </c>
      <c r="UU45" s="17">
        <v>0.41136</v>
      </c>
      <c r="UV45" s="17">
        <v>20</v>
      </c>
      <c r="UW45" s="17">
        <v>19.588640000000002</v>
      </c>
      <c r="UX45" s="17">
        <v>19.588640000000002</v>
      </c>
      <c r="UY45" s="17">
        <v>0.41136</v>
      </c>
      <c r="UZ45" s="17">
        <v>12.4</v>
      </c>
      <c r="VA45" s="17">
        <v>8.8729999999999993</v>
      </c>
      <c r="VB45" s="17">
        <v>8.8729999999999993</v>
      </c>
      <c r="VC45" s="17">
        <v>3.5270000000000001</v>
      </c>
      <c r="VD45" s="17">
        <v>0</v>
      </c>
      <c r="VE45" s="17"/>
      <c r="VF45" s="17">
        <v>0</v>
      </c>
      <c r="VG45" s="17">
        <v>0</v>
      </c>
      <c r="VH45" s="17">
        <v>0</v>
      </c>
      <c r="VI45" s="17">
        <v>0</v>
      </c>
      <c r="VJ45" s="17">
        <v>0</v>
      </c>
      <c r="VK45" s="17">
        <v>0</v>
      </c>
      <c r="VL45" s="17">
        <v>0.6</v>
      </c>
      <c r="VM45" s="17">
        <v>0.6</v>
      </c>
      <c r="VN45" s="17">
        <v>0.6</v>
      </c>
      <c r="VO45" s="17">
        <v>0</v>
      </c>
      <c r="VP45" s="17">
        <v>120</v>
      </c>
      <c r="VQ45" s="17">
        <v>116.196</v>
      </c>
      <c r="VR45" s="17">
        <v>116.196</v>
      </c>
      <c r="VS45" s="17">
        <v>3.8039999999999998</v>
      </c>
      <c r="VT45" s="17">
        <v>92.4</v>
      </c>
      <c r="VU45" s="17">
        <v>89.423839999999998</v>
      </c>
      <c r="VV45" s="17">
        <v>117.366</v>
      </c>
      <c r="VW45" s="17">
        <v>-24.966000000000001</v>
      </c>
      <c r="VX45" s="17">
        <v>0</v>
      </c>
      <c r="VY45" s="17">
        <v>0</v>
      </c>
      <c r="VZ45" s="17">
        <v>0</v>
      </c>
      <c r="WA45" s="17">
        <v>0</v>
      </c>
      <c r="WB45" s="17">
        <v>0</v>
      </c>
      <c r="WC45" s="17"/>
      <c r="WD45" s="17">
        <v>0</v>
      </c>
      <c r="WE45" s="17">
        <v>0</v>
      </c>
      <c r="WF45" s="17">
        <v>0</v>
      </c>
      <c r="WG45" s="17"/>
      <c r="WH45" s="17"/>
      <c r="WI45" s="17">
        <v>0</v>
      </c>
      <c r="WJ45" s="17">
        <v>20</v>
      </c>
      <c r="WK45" s="17">
        <v>19.392749999999999</v>
      </c>
      <c r="WL45" s="17">
        <v>19.392749999999999</v>
      </c>
      <c r="WM45" s="17">
        <v>0.60724999999999996</v>
      </c>
      <c r="WN45" s="17">
        <v>10.5</v>
      </c>
      <c r="WO45" s="17">
        <v>10.5</v>
      </c>
      <c r="WP45" s="17">
        <v>10.5</v>
      </c>
      <c r="WQ45" s="17">
        <v>0</v>
      </c>
      <c r="WR45" s="17">
        <v>43.7</v>
      </c>
      <c r="WS45" s="17">
        <v>76</v>
      </c>
      <c r="WT45" s="17">
        <v>69</v>
      </c>
      <c r="WU45" s="17">
        <v>-25.3</v>
      </c>
      <c r="WV45" s="17">
        <v>34.9</v>
      </c>
      <c r="WW45" s="17"/>
      <c r="WX45" s="17"/>
      <c r="WY45" s="17">
        <v>34.9</v>
      </c>
      <c r="WZ45" s="17">
        <v>29.44049</v>
      </c>
      <c r="XA45" s="17">
        <v>29.184000000000001</v>
      </c>
      <c r="XB45" s="17">
        <v>29.184000000000001</v>
      </c>
      <c r="XC45" s="17">
        <v>0.25649</v>
      </c>
      <c r="XD45" s="17">
        <v>3.2644700000000002</v>
      </c>
      <c r="XE45" s="17">
        <v>2.8159999999999998</v>
      </c>
      <c r="XF45" s="17">
        <v>2.8159999999999998</v>
      </c>
      <c r="XG45" s="17">
        <v>0.44846999999999998</v>
      </c>
      <c r="XH45" s="17">
        <v>15</v>
      </c>
      <c r="XI45" s="17">
        <v>14</v>
      </c>
      <c r="XJ45" s="17">
        <v>14</v>
      </c>
      <c r="XK45" s="17">
        <v>1</v>
      </c>
      <c r="XL45" s="17">
        <v>15.4</v>
      </c>
      <c r="XM45" s="17">
        <v>17</v>
      </c>
      <c r="XN45" s="17">
        <v>17</v>
      </c>
      <c r="XO45" s="17">
        <v>-1.6</v>
      </c>
      <c r="XP45" s="17">
        <v>7.1</v>
      </c>
      <c r="XQ45" s="17">
        <v>7.07</v>
      </c>
      <c r="XR45" s="17">
        <v>7.07</v>
      </c>
      <c r="XS45" s="17">
        <v>0.03</v>
      </c>
    </row>
    <row r="46" spans="1:643" ht="24" customHeight="1">
      <c r="A46" s="1"/>
      <c r="B46" s="16" t="s">
        <v>57</v>
      </c>
      <c r="C46" s="16" t="s">
        <v>748</v>
      </c>
      <c r="D46" s="17">
        <v>0.9</v>
      </c>
      <c r="E46" s="17">
        <v>0.98</v>
      </c>
      <c r="F46" s="17">
        <v>0.98</v>
      </c>
      <c r="G46" s="17">
        <v>-0.08</v>
      </c>
      <c r="H46" s="17">
        <v>1.5</v>
      </c>
      <c r="I46" s="17">
        <v>1.67</v>
      </c>
      <c r="J46" s="17">
        <v>1.67</v>
      </c>
      <c r="K46" s="17">
        <v>-0.17</v>
      </c>
      <c r="L46" s="17">
        <v>645.4</v>
      </c>
      <c r="M46" s="17">
        <v>647.00522999999998</v>
      </c>
      <c r="N46" s="17">
        <v>647.00522999999998</v>
      </c>
      <c r="O46" s="17">
        <v>-1.6052299999999999</v>
      </c>
      <c r="P46" s="17">
        <v>215.1</v>
      </c>
      <c r="Q46" s="17">
        <v>212.33768000000001</v>
      </c>
      <c r="R46" s="17">
        <v>212.33768000000001</v>
      </c>
      <c r="S46" s="17">
        <v>2.7623199999999999</v>
      </c>
      <c r="T46" s="17"/>
      <c r="U46" s="17"/>
      <c r="V46" s="17"/>
      <c r="W46" s="17">
        <v>0</v>
      </c>
      <c r="X46" s="17"/>
      <c r="Y46" s="17"/>
      <c r="Z46" s="17"/>
      <c r="AA46" s="17">
        <v>0</v>
      </c>
      <c r="AB46" s="17">
        <v>59.3</v>
      </c>
      <c r="AC46" s="17">
        <v>76.798159999999996</v>
      </c>
      <c r="AD46" s="17">
        <v>76.798159999999996</v>
      </c>
      <c r="AE46" s="17">
        <v>-17.498159999999999</v>
      </c>
      <c r="AF46" s="17">
        <v>166.6</v>
      </c>
      <c r="AG46" s="17">
        <v>159.98926</v>
      </c>
      <c r="AH46" s="17">
        <v>159.98926</v>
      </c>
      <c r="AI46" s="17">
        <v>6.6107399999999998</v>
      </c>
      <c r="AJ46" s="17"/>
      <c r="AK46" s="17"/>
      <c r="AL46" s="17"/>
      <c r="AM46" s="17">
        <v>0</v>
      </c>
      <c r="AN46" s="17"/>
      <c r="AO46" s="17"/>
      <c r="AP46" s="17"/>
      <c r="AQ46" s="17">
        <v>0</v>
      </c>
      <c r="AR46" s="17">
        <v>138.19999999999999</v>
      </c>
      <c r="AS46" s="17">
        <v>134.52218999999999</v>
      </c>
      <c r="AT46" s="17">
        <v>157.84742</v>
      </c>
      <c r="AU46" s="17">
        <v>-19.64742</v>
      </c>
      <c r="AV46" s="17">
        <v>138.4</v>
      </c>
      <c r="AW46" s="17">
        <v>134.52218999999999</v>
      </c>
      <c r="AX46" s="17">
        <v>157.84742</v>
      </c>
      <c r="AY46" s="17">
        <v>-19.447420000000001</v>
      </c>
      <c r="AZ46" s="17">
        <v>138.6</v>
      </c>
      <c r="BA46" s="17">
        <v>134.52218999999999</v>
      </c>
      <c r="BB46" s="17">
        <v>157.84742</v>
      </c>
      <c r="BC46" s="17">
        <v>-19.247420000000002</v>
      </c>
      <c r="BD46" s="17">
        <v>241.2</v>
      </c>
      <c r="BE46" s="17">
        <v>201.78328999999999</v>
      </c>
      <c r="BF46" s="17">
        <v>236.77113</v>
      </c>
      <c r="BG46" s="17">
        <v>4.4288699999999999</v>
      </c>
      <c r="BH46" s="17">
        <v>208.7</v>
      </c>
      <c r="BI46" s="17">
        <v>212.83058</v>
      </c>
      <c r="BJ46" s="17">
        <v>212.83058</v>
      </c>
      <c r="BK46" s="17">
        <v>-4.1305800000000001</v>
      </c>
      <c r="BL46" s="17">
        <v>107.8</v>
      </c>
      <c r="BM46" s="17">
        <v>106.41529</v>
      </c>
      <c r="BN46" s="17">
        <v>106.41529</v>
      </c>
      <c r="BO46" s="17">
        <v>1.3847100000000001</v>
      </c>
      <c r="BP46" s="17">
        <v>565.1</v>
      </c>
      <c r="BQ46" s="17">
        <v>570.52498000000003</v>
      </c>
      <c r="BR46" s="17">
        <v>570.52498000000003</v>
      </c>
      <c r="BS46" s="17">
        <v>-5.4249799999999997</v>
      </c>
      <c r="BT46" s="17">
        <v>10.4</v>
      </c>
      <c r="BU46" s="17">
        <v>10.212540000000001</v>
      </c>
      <c r="BV46" s="17">
        <v>10.212540000000001</v>
      </c>
      <c r="BW46" s="17">
        <v>0.18745999999999999</v>
      </c>
      <c r="BX46" s="17"/>
      <c r="BY46" s="17"/>
      <c r="BZ46" s="17"/>
      <c r="CA46" s="17">
        <v>0</v>
      </c>
      <c r="CB46" s="17"/>
      <c r="CC46" s="17"/>
      <c r="CD46" s="17"/>
      <c r="CE46" s="17">
        <v>0</v>
      </c>
      <c r="CF46" s="17"/>
      <c r="CG46" s="17"/>
      <c r="CH46" s="17"/>
      <c r="CI46" s="17">
        <v>0</v>
      </c>
      <c r="CJ46" s="17"/>
      <c r="CK46" s="17"/>
      <c r="CL46" s="17"/>
      <c r="CM46" s="17">
        <v>0</v>
      </c>
      <c r="CN46" s="17">
        <v>166.7</v>
      </c>
      <c r="CO46" s="17">
        <v>165.3526</v>
      </c>
      <c r="CP46" s="17">
        <v>165.3526</v>
      </c>
      <c r="CQ46" s="17">
        <v>1.3473999999999999</v>
      </c>
      <c r="CR46" s="17">
        <v>7.8</v>
      </c>
      <c r="CS46" s="17">
        <v>6.8603199999999998</v>
      </c>
      <c r="CT46" s="17">
        <v>6.8603199999999998</v>
      </c>
      <c r="CU46" s="17">
        <v>0.93967999999999996</v>
      </c>
      <c r="CV46" s="17">
        <v>0</v>
      </c>
      <c r="CW46" s="17">
        <v>0</v>
      </c>
      <c r="CX46" s="17">
        <v>0</v>
      </c>
      <c r="CY46" s="17">
        <v>0</v>
      </c>
      <c r="CZ46" s="17">
        <v>6.4</v>
      </c>
      <c r="DA46" s="17">
        <v>6.8787000000000003</v>
      </c>
      <c r="DB46" s="17">
        <v>6.8787000000000003</v>
      </c>
      <c r="DC46" s="17">
        <v>-0.47870000000000001</v>
      </c>
      <c r="DD46" s="17"/>
      <c r="DE46" s="17"/>
      <c r="DF46" s="17"/>
      <c r="DG46" s="17">
        <v>0</v>
      </c>
      <c r="DH46" s="17">
        <v>120</v>
      </c>
      <c r="DI46" s="17">
        <v>110.89489</v>
      </c>
      <c r="DJ46" s="17">
        <v>143.56023999999999</v>
      </c>
      <c r="DK46" s="17">
        <v>-23.56024</v>
      </c>
      <c r="DL46" s="17">
        <v>3.5</v>
      </c>
      <c r="DM46" s="17"/>
      <c r="DN46" s="17"/>
      <c r="DO46" s="17">
        <v>3.5</v>
      </c>
      <c r="DP46" s="17"/>
      <c r="DQ46" s="17"/>
      <c r="DR46" s="17"/>
      <c r="DS46" s="17">
        <v>0</v>
      </c>
      <c r="DT46" s="17"/>
      <c r="DU46" s="17"/>
      <c r="DV46" s="17"/>
      <c r="DW46" s="17">
        <v>0</v>
      </c>
      <c r="DX46" s="17"/>
      <c r="DY46" s="17"/>
      <c r="DZ46" s="17"/>
      <c r="EA46" s="17">
        <v>0</v>
      </c>
      <c r="EB46" s="17">
        <v>110.5</v>
      </c>
      <c r="EC46" s="17">
        <v>113.3477</v>
      </c>
      <c r="ED46" s="17">
        <v>113.3477</v>
      </c>
      <c r="EE46" s="17">
        <v>-2.8477000000000001</v>
      </c>
      <c r="EF46" s="17">
        <v>111.5</v>
      </c>
      <c r="EG46" s="17">
        <v>111.18908</v>
      </c>
      <c r="EH46" s="17">
        <v>111.18908</v>
      </c>
      <c r="EI46" s="17">
        <v>0.31091999999999997</v>
      </c>
      <c r="EJ46" s="17"/>
      <c r="EK46" s="17"/>
      <c r="EL46" s="17"/>
      <c r="EM46" s="17">
        <v>0</v>
      </c>
      <c r="EN46" s="17"/>
      <c r="EO46" s="17"/>
      <c r="EP46" s="17"/>
      <c r="EQ46" s="17">
        <v>0</v>
      </c>
      <c r="ER46" s="17"/>
      <c r="ES46" s="17"/>
      <c r="ET46" s="17"/>
      <c r="EU46" s="17">
        <v>0</v>
      </c>
      <c r="EV46" s="17">
        <v>6.5</v>
      </c>
      <c r="EW46" s="17">
        <v>6.39</v>
      </c>
      <c r="EX46" s="17">
        <v>6.39</v>
      </c>
      <c r="EY46" s="17">
        <v>0.11</v>
      </c>
      <c r="EZ46" s="17">
        <v>460.3</v>
      </c>
      <c r="FA46" s="17">
        <v>460.67581000000001</v>
      </c>
      <c r="FB46" s="17">
        <v>460.67581000000001</v>
      </c>
      <c r="FC46" s="17">
        <v>-0.37580999999999998</v>
      </c>
      <c r="FD46" s="17">
        <v>82.1</v>
      </c>
      <c r="FE46" s="17">
        <v>82.275220000000004</v>
      </c>
      <c r="FF46" s="17">
        <v>80.561989999999994</v>
      </c>
      <c r="FG46" s="17">
        <v>1.5380100000000001</v>
      </c>
      <c r="FH46" s="17">
        <v>151</v>
      </c>
      <c r="FI46" s="17">
        <v>149.20862</v>
      </c>
      <c r="FJ46" s="17">
        <v>149.20862</v>
      </c>
      <c r="FK46" s="17">
        <v>1.79138</v>
      </c>
      <c r="FL46" s="17">
        <v>41.8</v>
      </c>
      <c r="FM46" s="17">
        <v>37.939279999999997</v>
      </c>
      <c r="FN46" s="17">
        <v>20.000319999999999</v>
      </c>
      <c r="FO46" s="17">
        <v>21.799679999999999</v>
      </c>
      <c r="FP46" s="17">
        <v>18.399999999999999</v>
      </c>
      <c r="FQ46" s="17">
        <v>19.361409999999999</v>
      </c>
      <c r="FR46" s="17">
        <v>19.361409999999999</v>
      </c>
      <c r="FS46" s="17">
        <v>-0.96140999999999999</v>
      </c>
      <c r="FT46" s="17">
        <v>19.2</v>
      </c>
      <c r="FU46" s="17">
        <v>19.09892</v>
      </c>
      <c r="FV46" s="17">
        <v>19.09892</v>
      </c>
      <c r="FW46" s="17">
        <v>0.10108</v>
      </c>
      <c r="FX46" s="17">
        <v>91.2</v>
      </c>
      <c r="FY46" s="17">
        <v>88.000979999999998</v>
      </c>
      <c r="FZ46" s="17">
        <v>88.000979999999998</v>
      </c>
      <c r="GA46" s="17">
        <v>3.19902</v>
      </c>
      <c r="GB46" s="17">
        <v>176.6</v>
      </c>
      <c r="GC46" s="17">
        <v>178.66667000000001</v>
      </c>
      <c r="GD46" s="17">
        <v>183.33320000000001</v>
      </c>
      <c r="GE46" s="17">
        <v>-6.7332000000000001</v>
      </c>
      <c r="GF46" s="17">
        <v>176.5</v>
      </c>
      <c r="GG46" s="17">
        <v>178.66667000000001</v>
      </c>
      <c r="GH46" s="17">
        <v>183.33320000000001</v>
      </c>
      <c r="GI46" s="17">
        <v>-6.8331999999999997</v>
      </c>
      <c r="GJ46" s="17">
        <v>181.3</v>
      </c>
      <c r="GK46" s="17">
        <v>178.66667000000001</v>
      </c>
      <c r="GL46" s="17">
        <v>183.33320000000001</v>
      </c>
      <c r="GM46" s="17">
        <v>-2.0331999999999999</v>
      </c>
      <c r="GN46" s="17">
        <v>108.7</v>
      </c>
      <c r="GO46" s="17">
        <v>111.3477</v>
      </c>
      <c r="GP46" s="17">
        <v>111.3477</v>
      </c>
      <c r="GQ46" s="17">
        <v>-2.6476999999999999</v>
      </c>
      <c r="GR46" s="17">
        <v>8.5</v>
      </c>
      <c r="GS46" s="17">
        <v>6.3630000000000004</v>
      </c>
      <c r="GT46" s="17">
        <v>8.9477499999999992</v>
      </c>
      <c r="GU46" s="17">
        <v>-0.44774999999999998</v>
      </c>
      <c r="GV46" s="17">
        <v>3.4</v>
      </c>
      <c r="GW46" s="17">
        <v>5.02773</v>
      </c>
      <c r="GX46" s="17">
        <v>5.02773</v>
      </c>
      <c r="GY46" s="17">
        <v>-1.6277299999999999</v>
      </c>
      <c r="GZ46" s="17">
        <v>33.700000000000003</v>
      </c>
      <c r="HA46" s="17">
        <v>36.537669999999999</v>
      </c>
      <c r="HB46" s="17">
        <v>36.537669999999999</v>
      </c>
      <c r="HC46" s="17">
        <v>-2.8376700000000001</v>
      </c>
      <c r="HD46" s="17">
        <v>45.3</v>
      </c>
      <c r="HE46" s="17">
        <v>44.44858</v>
      </c>
      <c r="HF46" s="17">
        <v>44.44858</v>
      </c>
      <c r="HG46" s="17">
        <v>0.85141999999999995</v>
      </c>
      <c r="HH46" s="17">
        <v>2.8</v>
      </c>
      <c r="HI46" s="17">
        <v>2.84151</v>
      </c>
      <c r="HJ46" s="17">
        <v>2.84151</v>
      </c>
      <c r="HK46" s="17">
        <v>-4.1509999999999998E-2</v>
      </c>
      <c r="HL46" s="17">
        <v>2.5</v>
      </c>
      <c r="HM46" s="17">
        <v>3.9824999999999999</v>
      </c>
      <c r="HN46" s="17">
        <v>3.9824999999999999</v>
      </c>
      <c r="HO46" s="17">
        <v>-1.4824999999999999</v>
      </c>
      <c r="HP46" s="17">
        <v>27.7</v>
      </c>
      <c r="HQ46" s="17">
        <v>26.00657</v>
      </c>
      <c r="HR46" s="17">
        <v>26.00657</v>
      </c>
      <c r="HS46" s="17">
        <v>1.69343</v>
      </c>
      <c r="HT46" s="17">
        <v>167.2</v>
      </c>
      <c r="HU46" s="17">
        <v>171.88481999999999</v>
      </c>
      <c r="HV46" s="17">
        <v>171.88481999999999</v>
      </c>
      <c r="HW46" s="17">
        <v>-4.6848200000000002</v>
      </c>
      <c r="HX46" s="17">
        <v>66.099999999999994</v>
      </c>
      <c r="HY46" s="17">
        <v>38.712580000000003</v>
      </c>
      <c r="HZ46" s="17">
        <v>28.391110000000001</v>
      </c>
      <c r="IA46" s="17">
        <v>37.708889999999997</v>
      </c>
      <c r="IB46" s="17"/>
      <c r="IC46" s="17"/>
      <c r="ID46" s="17"/>
      <c r="IE46" s="17">
        <v>0</v>
      </c>
      <c r="IF46" s="17"/>
      <c r="IG46" s="17"/>
      <c r="IH46" s="17"/>
      <c r="II46" s="17">
        <v>0</v>
      </c>
      <c r="IJ46" s="17">
        <v>0</v>
      </c>
      <c r="IK46" s="17"/>
      <c r="IL46" s="17">
        <v>0</v>
      </c>
      <c r="IM46" s="17">
        <v>0</v>
      </c>
      <c r="IN46" s="17"/>
      <c r="IO46" s="17"/>
      <c r="IP46" s="17"/>
      <c r="IQ46" s="17">
        <v>0</v>
      </c>
      <c r="IR46" s="17"/>
      <c r="IS46" s="17"/>
      <c r="IT46" s="17"/>
      <c r="IU46" s="17">
        <v>0</v>
      </c>
      <c r="IV46" s="17"/>
      <c r="IW46" s="17"/>
      <c r="IX46" s="17"/>
      <c r="IY46" s="17">
        <v>0</v>
      </c>
      <c r="IZ46" s="17">
        <v>130.80000000000001</v>
      </c>
      <c r="JA46" s="17">
        <v>133.87922</v>
      </c>
      <c r="JB46" s="17">
        <v>133.87922</v>
      </c>
      <c r="JC46" s="17">
        <v>-3.0792199999999998</v>
      </c>
      <c r="JD46" s="17">
        <v>158.30000000000001</v>
      </c>
      <c r="JE46" s="17">
        <v>150.66667000000001</v>
      </c>
      <c r="JF46" s="17">
        <v>150.66667000000001</v>
      </c>
      <c r="JG46" s="17">
        <v>7.6333299999999999</v>
      </c>
      <c r="JH46" s="17"/>
      <c r="JI46" s="17"/>
      <c r="JJ46" s="17"/>
      <c r="JK46" s="17">
        <v>0</v>
      </c>
      <c r="JL46" s="17">
        <v>0</v>
      </c>
      <c r="JM46" s="17"/>
      <c r="JN46" s="17"/>
      <c r="JO46" s="17">
        <v>0</v>
      </c>
      <c r="JP46" s="17">
        <v>68.319999999999993</v>
      </c>
      <c r="JQ46" s="17">
        <v>75.333330000000004</v>
      </c>
      <c r="JR46" s="17">
        <v>75.333330000000004</v>
      </c>
      <c r="JS46" s="17">
        <v>-7.0133299999999998</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111.6</v>
      </c>
      <c r="KO46" s="17">
        <v>115.35749</v>
      </c>
      <c r="KP46" s="17">
        <v>115.35749</v>
      </c>
      <c r="KQ46" s="17">
        <v>-3.7574900000000002</v>
      </c>
      <c r="KR46" s="17">
        <v>0</v>
      </c>
      <c r="KS46" s="17"/>
      <c r="KT46" s="17">
        <v>0</v>
      </c>
      <c r="KU46" s="17">
        <v>0</v>
      </c>
      <c r="KV46" s="17"/>
      <c r="KW46" s="17"/>
      <c r="KX46" s="17"/>
      <c r="KY46" s="17">
        <v>0</v>
      </c>
      <c r="KZ46" s="17">
        <v>148.80000000000001</v>
      </c>
      <c r="LA46" s="17">
        <v>155.14067</v>
      </c>
      <c r="LB46" s="17">
        <v>107.39400000000001</v>
      </c>
      <c r="LC46" s="17">
        <v>41.405999999999999</v>
      </c>
      <c r="LD46" s="17">
        <v>132.80000000000001</v>
      </c>
      <c r="LE46" s="17">
        <v>134.20367999999999</v>
      </c>
      <c r="LF46" s="17">
        <v>134.20367999999999</v>
      </c>
      <c r="LG46" s="17">
        <v>-1.40368</v>
      </c>
      <c r="LH46" s="17">
        <v>63.7</v>
      </c>
      <c r="LI46" s="17">
        <v>67.725759999999994</v>
      </c>
      <c r="LJ46" s="17">
        <v>67.725759999999994</v>
      </c>
      <c r="LK46" s="17">
        <v>-4.02576</v>
      </c>
      <c r="LL46" s="17">
        <v>76.400000000000006</v>
      </c>
      <c r="LM46" s="17">
        <v>78.567999999999998</v>
      </c>
      <c r="LN46" s="17">
        <v>78.567999999999998</v>
      </c>
      <c r="LO46" s="17">
        <v>-2.1680000000000001</v>
      </c>
      <c r="LP46" s="17">
        <v>30.2</v>
      </c>
      <c r="LQ46" s="17">
        <v>30.21547</v>
      </c>
      <c r="LR46" s="17">
        <v>30.215479999999999</v>
      </c>
      <c r="LS46" s="17">
        <v>-1.5480000000000001E-2</v>
      </c>
      <c r="LT46" s="17"/>
      <c r="LU46" s="17"/>
      <c r="LV46" s="17"/>
      <c r="LW46" s="17">
        <v>0</v>
      </c>
      <c r="LX46" s="17"/>
      <c r="LY46" s="17"/>
      <c r="LZ46" s="17"/>
      <c r="MA46" s="17">
        <v>0</v>
      </c>
      <c r="MB46" s="17"/>
      <c r="MC46" s="17"/>
      <c r="MD46" s="17"/>
      <c r="ME46" s="17">
        <v>0</v>
      </c>
      <c r="MF46" s="17">
        <v>127.8</v>
      </c>
      <c r="MG46" s="17">
        <v>145.58026000000001</v>
      </c>
      <c r="MH46" s="17">
        <v>149.77393000000001</v>
      </c>
      <c r="MI46" s="17">
        <v>-21.973929999999999</v>
      </c>
      <c r="MJ46" s="17">
        <v>127.3</v>
      </c>
      <c r="MK46" s="17">
        <v>145.58026000000001</v>
      </c>
      <c r="ML46" s="17">
        <v>149.77393000000001</v>
      </c>
      <c r="MM46" s="17">
        <v>-22.473929999999999</v>
      </c>
      <c r="MN46" s="17">
        <v>126.9</v>
      </c>
      <c r="MO46" s="17">
        <v>145.58026000000001</v>
      </c>
      <c r="MP46" s="17">
        <v>149.77393000000001</v>
      </c>
      <c r="MQ46" s="17">
        <v>-22.873930000000001</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v>0</v>
      </c>
      <c r="NV46" s="17">
        <v>0</v>
      </c>
      <c r="NW46" s="17">
        <v>0</v>
      </c>
      <c r="NX46" s="17">
        <v>104.3</v>
      </c>
      <c r="NY46" s="17">
        <v>106.16789</v>
      </c>
      <c r="NZ46" s="17">
        <v>89.409000000000006</v>
      </c>
      <c r="OA46" s="17">
        <v>14.891</v>
      </c>
      <c r="OB46" s="17">
        <v>0</v>
      </c>
      <c r="OC46" s="17"/>
      <c r="OD46" s="17">
        <v>0</v>
      </c>
      <c r="OE46" s="17">
        <v>0</v>
      </c>
      <c r="OF46" s="17">
        <v>10.1</v>
      </c>
      <c r="OG46" s="17">
        <v>8.0350000000000001</v>
      </c>
      <c r="OH46" s="17">
        <v>8.0350000000000001</v>
      </c>
      <c r="OI46" s="17">
        <v>2.0649999999999999</v>
      </c>
      <c r="OJ46" s="17">
        <v>0</v>
      </c>
      <c r="OK46" s="17"/>
      <c r="OL46" s="17">
        <v>0</v>
      </c>
      <c r="OM46" s="17">
        <v>0</v>
      </c>
      <c r="ON46" s="17">
        <v>19.899999999999999</v>
      </c>
      <c r="OO46" s="17">
        <v>17.629770000000001</v>
      </c>
      <c r="OP46" s="17">
        <v>17.629770000000001</v>
      </c>
      <c r="OQ46" s="17">
        <v>2.2702300000000002</v>
      </c>
      <c r="OR46" s="17">
        <v>9.9</v>
      </c>
      <c r="OS46" s="17">
        <v>9</v>
      </c>
      <c r="OT46" s="17">
        <v>9</v>
      </c>
      <c r="OU46" s="17">
        <v>0.9</v>
      </c>
      <c r="OV46" s="17">
        <v>3.4</v>
      </c>
      <c r="OW46" s="17">
        <v>5.67</v>
      </c>
      <c r="OX46" s="17">
        <v>5.67</v>
      </c>
      <c r="OY46" s="17">
        <v>-2.27</v>
      </c>
      <c r="OZ46" s="17"/>
      <c r="PA46" s="17"/>
      <c r="PB46" s="17">
        <v>0</v>
      </c>
      <c r="PC46" s="17">
        <v>0</v>
      </c>
      <c r="PD46" s="17">
        <v>3.7</v>
      </c>
      <c r="PE46" s="17">
        <v>3.5</v>
      </c>
      <c r="PF46" s="17">
        <v>3.5</v>
      </c>
      <c r="PG46" s="17">
        <v>0.2</v>
      </c>
      <c r="PH46" s="17">
        <v>3.5</v>
      </c>
      <c r="PI46" s="17">
        <v>3.4</v>
      </c>
      <c r="PJ46" s="17">
        <v>3.4</v>
      </c>
      <c r="PK46" s="17">
        <v>0.1</v>
      </c>
      <c r="PL46" s="17">
        <v>20</v>
      </c>
      <c r="PM46" s="17">
        <v>19.588640000000002</v>
      </c>
      <c r="PN46" s="17">
        <v>19.588640000000002</v>
      </c>
      <c r="PO46" s="17">
        <v>0.41136</v>
      </c>
      <c r="PP46" s="17">
        <v>20</v>
      </c>
      <c r="PQ46" s="17">
        <v>20</v>
      </c>
      <c r="PR46" s="17">
        <v>8</v>
      </c>
      <c r="PS46" s="17">
        <v>12</v>
      </c>
      <c r="PT46" s="17">
        <v>6.1</v>
      </c>
      <c r="PU46" s="17">
        <v>6.8</v>
      </c>
      <c r="PV46" s="17">
        <v>3.1</v>
      </c>
      <c r="PW46" s="17">
        <v>3</v>
      </c>
      <c r="PX46" s="17">
        <v>3.4</v>
      </c>
      <c r="PY46" s="17">
        <v>3.5</v>
      </c>
      <c r="PZ46" s="17">
        <v>3.5</v>
      </c>
      <c r="QA46" s="17">
        <v>-0.1</v>
      </c>
      <c r="QB46" s="17">
        <v>18.600000000000001</v>
      </c>
      <c r="QC46" s="17">
        <v>18.021550000000001</v>
      </c>
      <c r="QD46" s="17">
        <v>18.021550000000001</v>
      </c>
      <c r="QE46" s="17">
        <v>0.57845000000000002</v>
      </c>
      <c r="QF46" s="17">
        <v>0</v>
      </c>
      <c r="QG46" s="17">
        <v>0</v>
      </c>
      <c r="QH46" s="17">
        <v>0</v>
      </c>
      <c r="QI46" s="17">
        <v>0</v>
      </c>
      <c r="QJ46" s="17">
        <v>0</v>
      </c>
      <c r="QK46" s="17">
        <v>0</v>
      </c>
      <c r="QL46" s="17">
        <v>0</v>
      </c>
      <c r="QM46" s="17">
        <v>0</v>
      </c>
      <c r="QN46" s="17">
        <v>25.8</v>
      </c>
      <c r="QO46" s="17">
        <v>22.498999999999999</v>
      </c>
      <c r="QP46" s="17">
        <v>22.498999999999999</v>
      </c>
      <c r="QQ46" s="17">
        <v>3.3010000000000002</v>
      </c>
      <c r="QR46" s="17">
        <v>72.2</v>
      </c>
      <c r="QS46" s="17">
        <v>75.990139999999997</v>
      </c>
      <c r="QT46" s="17">
        <v>71.649000000000001</v>
      </c>
      <c r="QU46" s="17">
        <v>0.55100000000000005</v>
      </c>
      <c r="QV46" s="17">
        <v>4.7</v>
      </c>
      <c r="QW46" s="17">
        <v>4.2</v>
      </c>
      <c r="QX46" s="17">
        <v>4.2</v>
      </c>
      <c r="QY46" s="17">
        <v>0.5</v>
      </c>
      <c r="QZ46" s="17">
        <v>2.4</v>
      </c>
      <c r="RA46" s="17">
        <v>2.4</v>
      </c>
      <c r="RB46" s="17">
        <v>2.4</v>
      </c>
      <c r="RC46" s="17">
        <v>0</v>
      </c>
      <c r="RD46" s="17">
        <v>0.8</v>
      </c>
      <c r="RE46" s="17">
        <v>1.2</v>
      </c>
      <c r="RF46" s="17">
        <v>1.2</v>
      </c>
      <c r="RG46" s="17">
        <v>-0.4</v>
      </c>
      <c r="RH46" s="17">
        <v>2.2000000000000002</v>
      </c>
      <c r="RI46" s="17">
        <v>2.8</v>
      </c>
      <c r="RJ46" s="17">
        <v>2.8</v>
      </c>
      <c r="RK46" s="17">
        <v>-0.6</v>
      </c>
      <c r="RL46" s="17">
        <v>0</v>
      </c>
      <c r="RM46" s="17">
        <v>0</v>
      </c>
      <c r="RN46" s="17">
        <v>0</v>
      </c>
      <c r="RO46" s="17">
        <v>0</v>
      </c>
      <c r="RP46" s="17">
        <v>3.3</v>
      </c>
      <c r="RQ46" s="17">
        <v>3.5489999999999999</v>
      </c>
      <c r="RR46" s="17">
        <v>3.5489999999999999</v>
      </c>
      <c r="RS46" s="17">
        <v>-0.249</v>
      </c>
      <c r="RT46" s="17">
        <v>19.5</v>
      </c>
      <c r="RU46" s="17">
        <v>9.0334500000000002</v>
      </c>
      <c r="RV46" s="17">
        <v>6.6249700000000002</v>
      </c>
      <c r="RW46" s="17">
        <v>12.875030000000001</v>
      </c>
      <c r="RX46" s="17">
        <v>2</v>
      </c>
      <c r="RY46" s="17">
        <v>2</v>
      </c>
      <c r="RZ46" s="17">
        <v>2</v>
      </c>
      <c r="SA46" s="17">
        <v>0</v>
      </c>
      <c r="SB46" s="17"/>
      <c r="SC46" s="17"/>
      <c r="SD46" s="17">
        <v>0</v>
      </c>
      <c r="SE46" s="17">
        <v>0</v>
      </c>
      <c r="SF46" s="17">
        <v>19.7</v>
      </c>
      <c r="SG46" s="17">
        <v>18.021550000000001</v>
      </c>
      <c r="SH46" s="17">
        <v>18.021550000000001</v>
      </c>
      <c r="SI46" s="17">
        <v>1.67845</v>
      </c>
      <c r="SJ46" s="17">
        <v>9.6999999999999993</v>
      </c>
      <c r="SK46" s="17">
        <v>9.1</v>
      </c>
      <c r="SL46" s="17">
        <v>9.1</v>
      </c>
      <c r="SM46" s="17">
        <v>0.6</v>
      </c>
      <c r="SN46" s="17">
        <v>20.2</v>
      </c>
      <c r="SO46" s="17">
        <v>19.588640000000002</v>
      </c>
      <c r="SP46" s="17">
        <v>19.588640000000002</v>
      </c>
      <c r="SQ46" s="17">
        <v>0.61136000000000001</v>
      </c>
      <c r="SR46" s="17">
        <v>20.2</v>
      </c>
      <c r="SS46" s="17">
        <v>19.588640000000002</v>
      </c>
      <c r="ST46" s="17">
        <v>19.588640000000002</v>
      </c>
      <c r="SU46" s="17">
        <v>0.61136000000000001</v>
      </c>
      <c r="SV46" s="17">
        <v>20</v>
      </c>
      <c r="SW46" s="17">
        <v>19.392749999999999</v>
      </c>
      <c r="SX46" s="17">
        <v>19.392749999999999</v>
      </c>
      <c r="SY46" s="17">
        <v>0.60724999999999996</v>
      </c>
      <c r="SZ46" s="17">
        <v>29.4</v>
      </c>
      <c r="TA46" s="17">
        <v>16.646000000000001</v>
      </c>
      <c r="TB46" s="17">
        <v>16.646000000000001</v>
      </c>
      <c r="TC46" s="17">
        <v>12.754</v>
      </c>
      <c r="TD46" s="17">
        <v>72.8</v>
      </c>
      <c r="TE46" s="17">
        <v>57.219000000000001</v>
      </c>
      <c r="TF46" s="17">
        <v>57.219000000000001</v>
      </c>
      <c r="TG46" s="17">
        <v>15.581</v>
      </c>
      <c r="TH46" s="17">
        <v>0</v>
      </c>
      <c r="TI46" s="17">
        <v>0</v>
      </c>
      <c r="TJ46" s="17">
        <v>0</v>
      </c>
      <c r="TK46" s="17">
        <v>0</v>
      </c>
      <c r="TL46" s="17">
        <v>89.7</v>
      </c>
      <c r="TM46" s="17">
        <v>88.194119999999998</v>
      </c>
      <c r="TN46" s="17">
        <v>82.06</v>
      </c>
      <c r="TO46" s="17">
        <v>7.64</v>
      </c>
      <c r="TP46" s="17">
        <v>93.6</v>
      </c>
      <c r="TQ46" s="17">
        <v>89.258759999999995</v>
      </c>
      <c r="TR46" s="17">
        <v>81.66</v>
      </c>
      <c r="TS46" s="17">
        <v>11.94</v>
      </c>
      <c r="TT46" s="17">
        <v>7.4</v>
      </c>
      <c r="TU46" s="17">
        <v>6.5</v>
      </c>
      <c r="TV46" s="17">
        <v>5.34</v>
      </c>
      <c r="TW46" s="17">
        <v>2.06</v>
      </c>
      <c r="TX46" s="17">
        <v>6.7</v>
      </c>
      <c r="TY46" s="17">
        <v>4.2</v>
      </c>
      <c r="TZ46" s="17">
        <v>3.96</v>
      </c>
      <c r="UA46" s="17">
        <v>2.74</v>
      </c>
      <c r="UB46" s="17">
        <v>20.9</v>
      </c>
      <c r="UC46" s="17">
        <v>19.588640000000002</v>
      </c>
      <c r="UD46" s="17">
        <v>19.588640000000002</v>
      </c>
      <c r="UE46" s="17">
        <v>1.3113600000000001</v>
      </c>
      <c r="UF46" s="17">
        <v>8.3000000000000007</v>
      </c>
      <c r="UG46" s="17">
        <v>8.4</v>
      </c>
      <c r="UH46" s="17">
        <v>8.4</v>
      </c>
      <c r="UI46" s="17">
        <v>-0.1</v>
      </c>
      <c r="UJ46" s="17">
        <v>0</v>
      </c>
      <c r="UK46" s="17"/>
      <c r="UL46" s="17">
        <v>5</v>
      </c>
      <c r="UM46" s="17">
        <v>-5</v>
      </c>
      <c r="UN46" s="17">
        <v>20</v>
      </c>
      <c r="UO46" s="17">
        <v>19.588640000000002</v>
      </c>
      <c r="UP46" s="17">
        <v>19.588640000000002</v>
      </c>
      <c r="UQ46" s="17">
        <v>0.41136</v>
      </c>
      <c r="UR46" s="17">
        <v>20</v>
      </c>
      <c r="US46" s="17">
        <v>19.588640000000002</v>
      </c>
      <c r="UT46" s="17">
        <v>19.588640000000002</v>
      </c>
      <c r="UU46" s="17">
        <v>0.41136</v>
      </c>
      <c r="UV46" s="17">
        <v>20</v>
      </c>
      <c r="UW46" s="17">
        <v>19.588640000000002</v>
      </c>
      <c r="UX46" s="17">
        <v>19.588640000000002</v>
      </c>
      <c r="UY46" s="17">
        <v>0.41136</v>
      </c>
      <c r="UZ46" s="17">
        <v>11.9</v>
      </c>
      <c r="VA46" s="17">
        <v>8.42</v>
      </c>
      <c r="VB46" s="17">
        <v>8.42</v>
      </c>
      <c r="VC46" s="17">
        <v>3.48</v>
      </c>
      <c r="VD46" s="17">
        <v>0</v>
      </c>
      <c r="VE46" s="17"/>
      <c r="VF46" s="17">
        <v>0</v>
      </c>
      <c r="VG46" s="17">
        <v>0</v>
      </c>
      <c r="VH46" s="17">
        <v>0</v>
      </c>
      <c r="VI46" s="17">
        <v>0</v>
      </c>
      <c r="VJ46" s="17">
        <v>0</v>
      </c>
      <c r="VK46" s="17">
        <v>0</v>
      </c>
      <c r="VL46" s="17">
        <v>0.6</v>
      </c>
      <c r="VM46" s="17">
        <v>0.6</v>
      </c>
      <c r="VN46" s="17">
        <v>0.6</v>
      </c>
      <c r="VO46" s="17">
        <v>0</v>
      </c>
      <c r="VP46" s="17">
        <v>107.1</v>
      </c>
      <c r="VQ46" s="17">
        <v>108.23699999999999</v>
      </c>
      <c r="VR46" s="17">
        <v>108.23699999999999</v>
      </c>
      <c r="VS46" s="17">
        <v>-1.137</v>
      </c>
      <c r="VT46" s="17">
        <v>67.099999999999994</v>
      </c>
      <c r="VU46" s="17">
        <v>73.584789999999998</v>
      </c>
      <c r="VV46" s="17">
        <v>107.57899999999999</v>
      </c>
      <c r="VW46" s="17">
        <v>-40.478999999999999</v>
      </c>
      <c r="VX46" s="17">
        <v>0</v>
      </c>
      <c r="VY46" s="17">
        <v>0</v>
      </c>
      <c r="VZ46" s="17">
        <v>0</v>
      </c>
      <c r="WA46" s="17">
        <v>0</v>
      </c>
      <c r="WB46" s="17">
        <v>0</v>
      </c>
      <c r="WC46" s="17"/>
      <c r="WD46" s="17">
        <v>0</v>
      </c>
      <c r="WE46" s="17">
        <v>0</v>
      </c>
      <c r="WF46" s="17">
        <v>0</v>
      </c>
      <c r="WG46" s="17"/>
      <c r="WH46" s="17"/>
      <c r="WI46" s="17">
        <v>0</v>
      </c>
      <c r="WJ46" s="17">
        <v>20</v>
      </c>
      <c r="WK46" s="17">
        <v>19.392749999999999</v>
      </c>
      <c r="WL46" s="17">
        <v>19.392749999999999</v>
      </c>
      <c r="WM46" s="17">
        <v>0.60724999999999996</v>
      </c>
      <c r="WN46" s="17">
        <v>10.5</v>
      </c>
      <c r="WO46" s="17">
        <v>10.5</v>
      </c>
      <c r="WP46" s="17">
        <v>10.5</v>
      </c>
      <c r="WQ46" s="17">
        <v>0</v>
      </c>
      <c r="WR46" s="17">
        <v>43.6</v>
      </c>
      <c r="WS46" s="17">
        <v>76</v>
      </c>
      <c r="WT46" s="17">
        <v>69</v>
      </c>
      <c r="WU46" s="17">
        <v>-25.4</v>
      </c>
      <c r="WV46" s="17">
        <v>34.700000000000003</v>
      </c>
      <c r="WW46" s="17"/>
      <c r="WX46" s="17"/>
      <c r="WY46" s="17">
        <v>34.700000000000003</v>
      </c>
      <c r="WZ46" s="17">
        <v>29.4177</v>
      </c>
      <c r="XA46" s="17">
        <v>29.184000000000001</v>
      </c>
      <c r="XB46" s="17">
        <v>29.184000000000001</v>
      </c>
      <c r="XC46" s="17">
        <v>0.23369999999999999</v>
      </c>
      <c r="XD46" s="17">
        <v>3.3212199999999998</v>
      </c>
      <c r="XE46" s="17">
        <v>2.8159999999999998</v>
      </c>
      <c r="XF46" s="17">
        <v>2.8159999999999998</v>
      </c>
      <c r="XG46" s="17">
        <v>0.50522</v>
      </c>
      <c r="XH46" s="17">
        <v>15</v>
      </c>
      <c r="XI46" s="17">
        <v>14</v>
      </c>
      <c r="XJ46" s="17">
        <v>14</v>
      </c>
      <c r="XK46" s="17">
        <v>1</v>
      </c>
      <c r="XL46" s="17">
        <v>15.5</v>
      </c>
      <c r="XM46" s="17">
        <v>17</v>
      </c>
      <c r="XN46" s="17">
        <v>17</v>
      </c>
      <c r="XO46" s="17">
        <v>-1.5</v>
      </c>
      <c r="XP46" s="17">
        <v>7.1</v>
      </c>
      <c r="XQ46" s="17">
        <v>7.07</v>
      </c>
      <c r="XR46" s="17">
        <v>7.07</v>
      </c>
      <c r="XS46" s="17">
        <v>0.03</v>
      </c>
    </row>
    <row r="47" spans="1:643" ht="24" customHeight="1">
      <c r="A47" s="1"/>
      <c r="B47" s="16" t="s">
        <v>57</v>
      </c>
      <c r="C47" s="16" t="s">
        <v>749</v>
      </c>
      <c r="D47" s="17">
        <v>0.9</v>
      </c>
      <c r="E47" s="17">
        <v>0.98</v>
      </c>
      <c r="F47" s="17">
        <v>0.98</v>
      </c>
      <c r="G47" s="17">
        <v>-0.08</v>
      </c>
      <c r="H47" s="17">
        <v>1.5</v>
      </c>
      <c r="I47" s="17">
        <v>1.67</v>
      </c>
      <c r="J47" s="17">
        <v>1.67</v>
      </c>
      <c r="K47" s="17">
        <v>-0.17</v>
      </c>
      <c r="L47" s="17">
        <v>646.70000000000005</v>
      </c>
      <c r="M47" s="17">
        <v>647.00522999999998</v>
      </c>
      <c r="N47" s="17">
        <v>647.00522999999998</v>
      </c>
      <c r="O47" s="17">
        <v>-0.30523</v>
      </c>
      <c r="P47" s="17">
        <v>215.6</v>
      </c>
      <c r="Q47" s="17">
        <v>212.33768000000001</v>
      </c>
      <c r="R47" s="17">
        <v>212.33768000000001</v>
      </c>
      <c r="S47" s="17">
        <v>3.2623199999999999</v>
      </c>
      <c r="T47" s="17"/>
      <c r="U47" s="17"/>
      <c r="V47" s="17"/>
      <c r="W47" s="17">
        <v>0</v>
      </c>
      <c r="X47" s="17"/>
      <c r="Y47" s="17"/>
      <c r="Z47" s="17"/>
      <c r="AA47" s="17">
        <v>0</v>
      </c>
      <c r="AB47" s="17">
        <v>60.2</v>
      </c>
      <c r="AC47" s="17">
        <v>76.798159999999996</v>
      </c>
      <c r="AD47" s="17">
        <v>76.798159999999996</v>
      </c>
      <c r="AE47" s="17">
        <v>-16.59816</v>
      </c>
      <c r="AF47" s="17">
        <v>167.2</v>
      </c>
      <c r="AG47" s="17">
        <v>159.98926</v>
      </c>
      <c r="AH47" s="17">
        <v>159.98926</v>
      </c>
      <c r="AI47" s="17">
        <v>7.2107400000000004</v>
      </c>
      <c r="AJ47" s="17"/>
      <c r="AK47" s="17"/>
      <c r="AL47" s="17"/>
      <c r="AM47" s="17">
        <v>0</v>
      </c>
      <c r="AN47" s="17"/>
      <c r="AO47" s="17"/>
      <c r="AP47" s="17"/>
      <c r="AQ47" s="17">
        <v>0</v>
      </c>
      <c r="AR47" s="17">
        <v>127.5</v>
      </c>
      <c r="AS47" s="17">
        <v>145.32495</v>
      </c>
      <c r="AT47" s="17">
        <v>172.10924</v>
      </c>
      <c r="AU47" s="17">
        <v>-44.60924</v>
      </c>
      <c r="AV47" s="17">
        <v>127.8</v>
      </c>
      <c r="AW47" s="17">
        <v>145.32495</v>
      </c>
      <c r="AX47" s="17">
        <v>172.10924</v>
      </c>
      <c r="AY47" s="17">
        <v>-44.309240000000003</v>
      </c>
      <c r="AZ47" s="17">
        <v>127.1</v>
      </c>
      <c r="BA47" s="17">
        <v>145.32495</v>
      </c>
      <c r="BB47" s="17">
        <v>172.10924</v>
      </c>
      <c r="BC47" s="17">
        <v>-45.009239999999998</v>
      </c>
      <c r="BD47" s="17">
        <v>232.7</v>
      </c>
      <c r="BE47" s="17">
        <v>217.98741999999999</v>
      </c>
      <c r="BF47" s="17">
        <v>258.16386</v>
      </c>
      <c r="BG47" s="17">
        <v>-25.46386</v>
      </c>
      <c r="BH47" s="17">
        <v>208.6</v>
      </c>
      <c r="BI47" s="17">
        <v>213.49981</v>
      </c>
      <c r="BJ47" s="17">
        <v>213.49981</v>
      </c>
      <c r="BK47" s="17">
        <v>-4.8998100000000004</v>
      </c>
      <c r="BL47" s="17">
        <v>107.6</v>
      </c>
      <c r="BM47" s="17">
        <v>106.7499</v>
      </c>
      <c r="BN47" s="17">
        <v>106.7499</v>
      </c>
      <c r="BO47" s="17">
        <v>0.85009999999999997</v>
      </c>
      <c r="BP47" s="17">
        <v>564.70000000000005</v>
      </c>
      <c r="BQ47" s="17">
        <v>570.52498000000003</v>
      </c>
      <c r="BR47" s="17">
        <v>570.52498000000003</v>
      </c>
      <c r="BS47" s="17">
        <v>-5.82498</v>
      </c>
      <c r="BT47" s="17">
        <v>10.5</v>
      </c>
      <c r="BU47" s="17">
        <v>10.212540000000001</v>
      </c>
      <c r="BV47" s="17">
        <v>10.212540000000001</v>
      </c>
      <c r="BW47" s="17">
        <v>0.28745999999999999</v>
      </c>
      <c r="BX47" s="17"/>
      <c r="BY47" s="17"/>
      <c r="BZ47" s="17"/>
      <c r="CA47" s="17">
        <v>0</v>
      </c>
      <c r="CB47" s="17"/>
      <c r="CC47" s="17"/>
      <c r="CD47" s="17"/>
      <c r="CE47" s="17">
        <v>0</v>
      </c>
      <c r="CF47" s="17"/>
      <c r="CG47" s="17"/>
      <c r="CH47" s="17"/>
      <c r="CI47" s="17">
        <v>0</v>
      </c>
      <c r="CJ47" s="17"/>
      <c r="CK47" s="17"/>
      <c r="CL47" s="17"/>
      <c r="CM47" s="17">
        <v>0</v>
      </c>
      <c r="CN47" s="17">
        <v>167.5</v>
      </c>
      <c r="CO47" s="17">
        <v>165.3526</v>
      </c>
      <c r="CP47" s="17">
        <v>165.3526</v>
      </c>
      <c r="CQ47" s="17">
        <v>2.1474000000000002</v>
      </c>
      <c r="CR47" s="17">
        <v>8</v>
      </c>
      <c r="CS47" s="17">
        <v>6.8603199999999998</v>
      </c>
      <c r="CT47" s="17">
        <v>6.8603199999999998</v>
      </c>
      <c r="CU47" s="17">
        <v>1.13968</v>
      </c>
      <c r="CV47" s="17">
        <v>0</v>
      </c>
      <c r="CW47" s="17">
        <v>0</v>
      </c>
      <c r="CX47" s="17">
        <v>0</v>
      </c>
      <c r="CY47" s="17">
        <v>0</v>
      </c>
      <c r="CZ47" s="17">
        <v>6.4</v>
      </c>
      <c r="DA47" s="17">
        <v>6.8787000000000003</v>
      </c>
      <c r="DB47" s="17">
        <v>6.8787000000000003</v>
      </c>
      <c r="DC47" s="17">
        <v>-0.47870000000000001</v>
      </c>
      <c r="DD47" s="17"/>
      <c r="DE47" s="17"/>
      <c r="DF47" s="17"/>
      <c r="DG47" s="17">
        <v>0</v>
      </c>
      <c r="DH47" s="17">
        <v>120.6</v>
      </c>
      <c r="DI47" s="17">
        <v>106.87709</v>
      </c>
      <c r="DJ47" s="17">
        <v>143.56023999999999</v>
      </c>
      <c r="DK47" s="17">
        <v>-22.960239999999999</v>
      </c>
      <c r="DL47" s="17">
        <v>6.6</v>
      </c>
      <c r="DM47" s="17"/>
      <c r="DN47" s="17"/>
      <c r="DO47" s="17">
        <v>6.6</v>
      </c>
      <c r="DP47" s="17"/>
      <c r="DQ47" s="17"/>
      <c r="DR47" s="17"/>
      <c r="DS47" s="17">
        <v>0</v>
      </c>
      <c r="DT47" s="17"/>
      <c r="DU47" s="17"/>
      <c r="DV47" s="17"/>
      <c r="DW47" s="17">
        <v>0</v>
      </c>
      <c r="DX47" s="17"/>
      <c r="DY47" s="17"/>
      <c r="DZ47" s="17"/>
      <c r="EA47" s="17">
        <v>0</v>
      </c>
      <c r="EB47" s="17">
        <v>110.8</v>
      </c>
      <c r="EC47" s="17">
        <v>113.3477</v>
      </c>
      <c r="ED47" s="17">
        <v>113.3477</v>
      </c>
      <c r="EE47" s="17">
        <v>-2.5476999999999999</v>
      </c>
      <c r="EF47" s="17">
        <v>111.6</v>
      </c>
      <c r="EG47" s="17">
        <v>111.18908</v>
      </c>
      <c r="EH47" s="17">
        <v>111.18908</v>
      </c>
      <c r="EI47" s="17">
        <v>0.41092000000000001</v>
      </c>
      <c r="EJ47" s="17"/>
      <c r="EK47" s="17"/>
      <c r="EL47" s="17"/>
      <c r="EM47" s="17">
        <v>0</v>
      </c>
      <c r="EN47" s="17"/>
      <c r="EO47" s="17"/>
      <c r="EP47" s="17"/>
      <c r="EQ47" s="17">
        <v>0</v>
      </c>
      <c r="ER47" s="17"/>
      <c r="ES47" s="17"/>
      <c r="ET47" s="17"/>
      <c r="EU47" s="17">
        <v>0</v>
      </c>
      <c r="EV47" s="17">
        <v>6.5</v>
      </c>
      <c r="EW47" s="17">
        <v>6.39</v>
      </c>
      <c r="EX47" s="17">
        <v>6.39</v>
      </c>
      <c r="EY47" s="17">
        <v>0.11</v>
      </c>
      <c r="EZ47" s="17">
        <v>461.5</v>
      </c>
      <c r="FA47" s="17">
        <v>460.67581000000001</v>
      </c>
      <c r="FB47" s="17">
        <v>460.67581000000001</v>
      </c>
      <c r="FC47" s="17">
        <v>0.82418999999999998</v>
      </c>
      <c r="FD47" s="17">
        <v>82.1</v>
      </c>
      <c r="FE47" s="17">
        <v>82.275220000000004</v>
      </c>
      <c r="FF47" s="17">
        <v>80.561989999999994</v>
      </c>
      <c r="FG47" s="17">
        <v>1.5380100000000001</v>
      </c>
      <c r="FH47" s="17">
        <v>151.30000000000001</v>
      </c>
      <c r="FI47" s="17">
        <v>149.20862</v>
      </c>
      <c r="FJ47" s="17">
        <v>149.20862</v>
      </c>
      <c r="FK47" s="17">
        <v>2.09138</v>
      </c>
      <c r="FL47" s="17">
        <v>41.9</v>
      </c>
      <c r="FM47" s="17">
        <v>37.939279999999997</v>
      </c>
      <c r="FN47" s="17">
        <v>20.000319999999999</v>
      </c>
      <c r="FO47" s="17">
        <v>21.89968</v>
      </c>
      <c r="FP47" s="17">
        <v>18.399999999999999</v>
      </c>
      <c r="FQ47" s="17">
        <v>19.361409999999999</v>
      </c>
      <c r="FR47" s="17">
        <v>19.361409999999999</v>
      </c>
      <c r="FS47" s="17">
        <v>-0.96140999999999999</v>
      </c>
      <c r="FT47" s="17">
        <v>19.5</v>
      </c>
      <c r="FU47" s="17">
        <v>19.09892</v>
      </c>
      <c r="FV47" s="17">
        <v>19.09892</v>
      </c>
      <c r="FW47" s="17">
        <v>0.40107999999999999</v>
      </c>
      <c r="FX47" s="17">
        <v>91.2</v>
      </c>
      <c r="FY47" s="17">
        <v>88.000979999999998</v>
      </c>
      <c r="FZ47" s="17">
        <v>88.000979999999998</v>
      </c>
      <c r="GA47" s="17">
        <v>3.19902</v>
      </c>
      <c r="GB47" s="17">
        <v>181.7</v>
      </c>
      <c r="GC47" s="17">
        <v>183.33320000000001</v>
      </c>
      <c r="GD47" s="17">
        <v>183.33320000000001</v>
      </c>
      <c r="GE47" s="17">
        <v>-1.6332</v>
      </c>
      <c r="GF47" s="17">
        <v>182.3</v>
      </c>
      <c r="GG47" s="17">
        <v>183.33320000000001</v>
      </c>
      <c r="GH47" s="17">
        <v>183.33320000000001</v>
      </c>
      <c r="GI47" s="17">
        <v>-1.0331999999999999</v>
      </c>
      <c r="GJ47" s="17">
        <v>183.3</v>
      </c>
      <c r="GK47" s="17">
        <v>183.33320000000001</v>
      </c>
      <c r="GL47" s="17">
        <v>183.33320000000001</v>
      </c>
      <c r="GM47" s="17">
        <v>-3.32E-2</v>
      </c>
      <c r="GN47" s="17">
        <v>108.7</v>
      </c>
      <c r="GO47" s="17">
        <v>111.3477</v>
      </c>
      <c r="GP47" s="17">
        <v>111.3477</v>
      </c>
      <c r="GQ47" s="17">
        <v>-2.6476999999999999</v>
      </c>
      <c r="GR47" s="17">
        <v>8.6999999999999993</v>
      </c>
      <c r="GS47" s="17">
        <v>6.3630000000000004</v>
      </c>
      <c r="GT47" s="17">
        <v>8.9477499999999992</v>
      </c>
      <c r="GU47" s="17">
        <v>-0.24775</v>
      </c>
      <c r="GV47" s="17">
        <v>3.5</v>
      </c>
      <c r="GW47" s="17">
        <v>5.02773</v>
      </c>
      <c r="GX47" s="17">
        <v>5.02773</v>
      </c>
      <c r="GY47" s="17">
        <v>-1.52773</v>
      </c>
      <c r="GZ47" s="17">
        <v>34.1</v>
      </c>
      <c r="HA47" s="17">
        <v>36.537669999999999</v>
      </c>
      <c r="HB47" s="17">
        <v>36.537669999999999</v>
      </c>
      <c r="HC47" s="17">
        <v>-2.4376699999999998</v>
      </c>
      <c r="HD47" s="17">
        <v>45.3</v>
      </c>
      <c r="HE47" s="17">
        <v>44.44858</v>
      </c>
      <c r="HF47" s="17">
        <v>44.44858</v>
      </c>
      <c r="HG47" s="17">
        <v>0.85141999999999995</v>
      </c>
      <c r="HH47" s="17">
        <v>2.8</v>
      </c>
      <c r="HI47" s="17">
        <v>2.84151</v>
      </c>
      <c r="HJ47" s="17">
        <v>2.84151</v>
      </c>
      <c r="HK47" s="17">
        <v>-4.1509999999999998E-2</v>
      </c>
      <c r="HL47" s="17">
        <v>2.5</v>
      </c>
      <c r="HM47" s="17">
        <v>3.9824999999999999</v>
      </c>
      <c r="HN47" s="17">
        <v>3.9824999999999999</v>
      </c>
      <c r="HO47" s="17">
        <v>-1.4824999999999999</v>
      </c>
      <c r="HP47" s="17">
        <v>28.9</v>
      </c>
      <c r="HQ47" s="17">
        <v>26.00657</v>
      </c>
      <c r="HR47" s="17">
        <v>26.00657</v>
      </c>
      <c r="HS47" s="17">
        <v>2.8934299999999999</v>
      </c>
      <c r="HT47" s="17">
        <v>168.3</v>
      </c>
      <c r="HU47" s="17">
        <v>171.88481999999999</v>
      </c>
      <c r="HV47" s="17">
        <v>171.88481999999999</v>
      </c>
      <c r="HW47" s="17">
        <v>-3.5848200000000001</v>
      </c>
      <c r="HX47" s="17">
        <v>66.5</v>
      </c>
      <c r="HY47" s="17">
        <v>39.011470000000003</v>
      </c>
      <c r="HZ47" s="17">
        <v>28.391110000000001</v>
      </c>
      <c r="IA47" s="17">
        <v>38.108890000000002</v>
      </c>
      <c r="IB47" s="17"/>
      <c r="IC47" s="17"/>
      <c r="ID47" s="17"/>
      <c r="IE47" s="17">
        <v>0</v>
      </c>
      <c r="IF47" s="17"/>
      <c r="IG47" s="17"/>
      <c r="IH47" s="17"/>
      <c r="II47" s="17">
        <v>0</v>
      </c>
      <c r="IJ47" s="17">
        <v>0</v>
      </c>
      <c r="IK47" s="17"/>
      <c r="IL47" s="17">
        <v>0</v>
      </c>
      <c r="IM47" s="17">
        <v>0</v>
      </c>
      <c r="IN47" s="17"/>
      <c r="IO47" s="17"/>
      <c r="IP47" s="17"/>
      <c r="IQ47" s="17">
        <v>0</v>
      </c>
      <c r="IR47" s="17"/>
      <c r="IS47" s="17"/>
      <c r="IT47" s="17"/>
      <c r="IU47" s="17">
        <v>0</v>
      </c>
      <c r="IV47" s="17"/>
      <c r="IW47" s="17"/>
      <c r="IX47" s="17"/>
      <c r="IY47" s="17">
        <v>0</v>
      </c>
      <c r="IZ47" s="17">
        <v>131.5</v>
      </c>
      <c r="JA47" s="17">
        <v>133.87922</v>
      </c>
      <c r="JB47" s="17">
        <v>133.87922</v>
      </c>
      <c r="JC47" s="17">
        <v>-2.3792200000000001</v>
      </c>
      <c r="JD47" s="17">
        <v>157.9</v>
      </c>
      <c r="JE47" s="17">
        <v>150.66667000000001</v>
      </c>
      <c r="JF47" s="17">
        <v>150.66667000000001</v>
      </c>
      <c r="JG47" s="17">
        <v>7.2333299999999996</v>
      </c>
      <c r="JH47" s="17"/>
      <c r="JI47" s="17"/>
      <c r="JJ47" s="17"/>
      <c r="JK47" s="17">
        <v>0</v>
      </c>
      <c r="JL47" s="17">
        <v>0</v>
      </c>
      <c r="JM47" s="17"/>
      <c r="JN47" s="17"/>
      <c r="JO47" s="17">
        <v>0</v>
      </c>
      <c r="JP47" s="17">
        <v>67.7</v>
      </c>
      <c r="JQ47" s="17">
        <v>75.333330000000004</v>
      </c>
      <c r="JR47" s="17">
        <v>75.333330000000004</v>
      </c>
      <c r="JS47" s="17">
        <v>-7.6333299999999999</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112.5</v>
      </c>
      <c r="KO47" s="17">
        <v>115.35749</v>
      </c>
      <c r="KP47" s="17">
        <v>115.35749</v>
      </c>
      <c r="KQ47" s="17">
        <v>-2.8574899999999999</v>
      </c>
      <c r="KR47" s="17">
        <v>0</v>
      </c>
      <c r="KS47" s="17"/>
      <c r="KT47" s="17">
        <v>0</v>
      </c>
      <c r="KU47" s="17">
        <v>0</v>
      </c>
      <c r="KV47" s="17"/>
      <c r="KW47" s="17"/>
      <c r="KX47" s="17"/>
      <c r="KY47" s="17">
        <v>0</v>
      </c>
      <c r="KZ47" s="17">
        <v>183.9</v>
      </c>
      <c r="LA47" s="17">
        <v>153.24399</v>
      </c>
      <c r="LB47" s="17">
        <v>107.39400000000001</v>
      </c>
      <c r="LC47" s="17">
        <v>76.506</v>
      </c>
      <c r="LD47" s="17">
        <v>131.69999999999999</v>
      </c>
      <c r="LE47" s="17">
        <v>134.20367999999999</v>
      </c>
      <c r="LF47" s="17">
        <v>134.20367999999999</v>
      </c>
      <c r="LG47" s="17">
        <v>-2.5036800000000001</v>
      </c>
      <c r="LH47" s="17">
        <v>64.099999999999994</v>
      </c>
      <c r="LI47" s="17">
        <v>67.725759999999994</v>
      </c>
      <c r="LJ47" s="17">
        <v>67.725759999999994</v>
      </c>
      <c r="LK47" s="17">
        <v>-3.6257600000000001</v>
      </c>
      <c r="LL47" s="17">
        <v>76.5</v>
      </c>
      <c r="LM47" s="17">
        <v>78.567999999999998</v>
      </c>
      <c r="LN47" s="17">
        <v>78.567999999999998</v>
      </c>
      <c r="LO47" s="17">
        <v>-2.0680000000000001</v>
      </c>
      <c r="LP47" s="17">
        <v>30.4</v>
      </c>
      <c r="LQ47" s="17">
        <v>30.21547</v>
      </c>
      <c r="LR47" s="17">
        <v>30.215479999999999</v>
      </c>
      <c r="LS47" s="17">
        <v>0.18451999999999999</v>
      </c>
      <c r="LT47" s="17"/>
      <c r="LU47" s="17"/>
      <c r="LV47" s="17"/>
      <c r="LW47" s="17">
        <v>0</v>
      </c>
      <c r="LX47" s="17"/>
      <c r="LY47" s="17"/>
      <c r="LZ47" s="17"/>
      <c r="MA47" s="17">
        <v>0</v>
      </c>
      <c r="MB47" s="17"/>
      <c r="MC47" s="17"/>
      <c r="MD47" s="17"/>
      <c r="ME47" s="17">
        <v>0</v>
      </c>
      <c r="MF47" s="17">
        <v>142.80000000000001</v>
      </c>
      <c r="MG47" s="17">
        <v>145.58026000000001</v>
      </c>
      <c r="MH47" s="17">
        <v>149.77393000000001</v>
      </c>
      <c r="MI47" s="17">
        <v>-6.9739300000000002</v>
      </c>
      <c r="MJ47" s="17">
        <v>142.4</v>
      </c>
      <c r="MK47" s="17">
        <v>145.58026000000001</v>
      </c>
      <c r="ML47" s="17">
        <v>149.77393000000001</v>
      </c>
      <c r="MM47" s="17">
        <v>-7.3739299999999997</v>
      </c>
      <c r="MN47" s="17">
        <v>144.5</v>
      </c>
      <c r="MO47" s="17">
        <v>145.58026000000001</v>
      </c>
      <c r="MP47" s="17">
        <v>149.77393000000001</v>
      </c>
      <c r="MQ47" s="17">
        <v>-5.27393</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v>0</v>
      </c>
      <c r="NV47" s="17">
        <v>0</v>
      </c>
      <c r="NW47" s="17">
        <v>0</v>
      </c>
      <c r="NX47" s="17">
        <v>101.4</v>
      </c>
      <c r="NY47" s="17">
        <v>103.83851</v>
      </c>
      <c r="NZ47" s="17">
        <v>88.069000000000003</v>
      </c>
      <c r="OA47" s="17">
        <v>13.331</v>
      </c>
      <c r="OB47" s="17">
        <v>0</v>
      </c>
      <c r="OC47" s="17"/>
      <c r="OD47" s="17">
        <v>0</v>
      </c>
      <c r="OE47" s="17">
        <v>0</v>
      </c>
      <c r="OF47" s="17">
        <v>7</v>
      </c>
      <c r="OG47" s="17">
        <v>7.4219999999999997</v>
      </c>
      <c r="OH47" s="17">
        <v>7.4219999999999997</v>
      </c>
      <c r="OI47" s="17">
        <v>-0.42199999999999999</v>
      </c>
      <c r="OJ47" s="17">
        <v>0</v>
      </c>
      <c r="OK47" s="17"/>
      <c r="OL47" s="17">
        <v>0</v>
      </c>
      <c r="OM47" s="17">
        <v>0</v>
      </c>
      <c r="ON47" s="17">
        <v>19.899999999999999</v>
      </c>
      <c r="OO47" s="17">
        <v>17.629770000000001</v>
      </c>
      <c r="OP47" s="17">
        <v>17.629770000000001</v>
      </c>
      <c r="OQ47" s="17">
        <v>2.2702300000000002</v>
      </c>
      <c r="OR47" s="17">
        <v>9.9</v>
      </c>
      <c r="OS47" s="17">
        <v>9</v>
      </c>
      <c r="OT47" s="17">
        <v>9</v>
      </c>
      <c r="OU47" s="17">
        <v>0.9</v>
      </c>
      <c r="OV47" s="17">
        <v>4.8</v>
      </c>
      <c r="OW47" s="17">
        <v>5.67</v>
      </c>
      <c r="OX47" s="17">
        <v>5.67</v>
      </c>
      <c r="OY47" s="17">
        <v>-0.87</v>
      </c>
      <c r="OZ47" s="17"/>
      <c r="PA47" s="17"/>
      <c r="PB47" s="17">
        <v>0</v>
      </c>
      <c r="PC47" s="17">
        <v>0</v>
      </c>
      <c r="PD47" s="17">
        <v>3.7</v>
      </c>
      <c r="PE47" s="17">
        <v>3.5</v>
      </c>
      <c r="PF47" s="17">
        <v>3.5</v>
      </c>
      <c r="PG47" s="17">
        <v>0.2</v>
      </c>
      <c r="PH47" s="17">
        <v>3.5</v>
      </c>
      <c r="PI47" s="17">
        <v>3.4</v>
      </c>
      <c r="PJ47" s="17">
        <v>3.4</v>
      </c>
      <c r="PK47" s="17">
        <v>0.1</v>
      </c>
      <c r="PL47" s="17">
        <v>20.3</v>
      </c>
      <c r="PM47" s="17">
        <v>19.588640000000002</v>
      </c>
      <c r="PN47" s="17">
        <v>19.588640000000002</v>
      </c>
      <c r="PO47" s="17">
        <v>0.71135999999999999</v>
      </c>
      <c r="PP47" s="17">
        <v>20</v>
      </c>
      <c r="PQ47" s="17">
        <v>20</v>
      </c>
      <c r="PR47" s="17">
        <v>8</v>
      </c>
      <c r="PS47" s="17">
        <v>12</v>
      </c>
      <c r="PT47" s="17">
        <v>6.1</v>
      </c>
      <c r="PU47" s="17">
        <v>6.8</v>
      </c>
      <c r="PV47" s="17">
        <v>3.1</v>
      </c>
      <c r="PW47" s="17">
        <v>3</v>
      </c>
      <c r="PX47" s="17">
        <v>3.4</v>
      </c>
      <c r="PY47" s="17">
        <v>3.5</v>
      </c>
      <c r="PZ47" s="17">
        <v>3.5</v>
      </c>
      <c r="QA47" s="17">
        <v>-0.1</v>
      </c>
      <c r="QB47" s="17">
        <v>18.600000000000001</v>
      </c>
      <c r="QC47" s="17">
        <v>18.021550000000001</v>
      </c>
      <c r="QD47" s="17">
        <v>18.021550000000001</v>
      </c>
      <c r="QE47" s="17">
        <v>0.57845000000000002</v>
      </c>
      <c r="QF47" s="17">
        <v>0</v>
      </c>
      <c r="QG47" s="17">
        <v>0</v>
      </c>
      <c r="QH47" s="17">
        <v>0</v>
      </c>
      <c r="QI47" s="17">
        <v>0</v>
      </c>
      <c r="QJ47" s="17">
        <v>0</v>
      </c>
      <c r="QK47" s="17">
        <v>0</v>
      </c>
      <c r="QL47" s="17">
        <v>0</v>
      </c>
      <c r="QM47" s="17">
        <v>0</v>
      </c>
      <c r="QN47" s="17">
        <v>23.2</v>
      </c>
      <c r="QO47" s="17">
        <v>21.907</v>
      </c>
      <c r="QP47" s="17">
        <v>21.907</v>
      </c>
      <c r="QQ47" s="17">
        <v>1.2929999999999999</v>
      </c>
      <c r="QR47" s="17">
        <v>64.7</v>
      </c>
      <c r="QS47" s="17">
        <v>73.81832</v>
      </c>
      <c r="QT47" s="17">
        <v>69.838999999999999</v>
      </c>
      <c r="QU47" s="17">
        <v>-5.1390000000000002</v>
      </c>
      <c r="QV47" s="17">
        <v>4.8</v>
      </c>
      <c r="QW47" s="17">
        <v>4.2</v>
      </c>
      <c r="QX47" s="17">
        <v>4.2</v>
      </c>
      <c r="QY47" s="17">
        <v>0.6</v>
      </c>
      <c r="QZ47" s="17">
        <v>2.4</v>
      </c>
      <c r="RA47" s="17">
        <v>2.4</v>
      </c>
      <c r="RB47" s="17">
        <v>2.4</v>
      </c>
      <c r="RC47" s="17">
        <v>0</v>
      </c>
      <c r="RD47" s="17">
        <v>0.8</v>
      </c>
      <c r="RE47" s="17">
        <v>1.2</v>
      </c>
      <c r="RF47" s="17">
        <v>1.2</v>
      </c>
      <c r="RG47" s="17">
        <v>-0.4</v>
      </c>
      <c r="RH47" s="17">
        <v>2.2000000000000002</v>
      </c>
      <c r="RI47" s="17">
        <v>2.8</v>
      </c>
      <c r="RJ47" s="17">
        <v>2.8</v>
      </c>
      <c r="RK47" s="17">
        <v>-0.6</v>
      </c>
      <c r="RL47" s="17">
        <v>0</v>
      </c>
      <c r="RM47" s="17">
        <v>0</v>
      </c>
      <c r="RN47" s="17">
        <v>0</v>
      </c>
      <c r="RO47" s="17">
        <v>0</v>
      </c>
      <c r="RP47" s="17">
        <v>3.3</v>
      </c>
      <c r="RQ47" s="17">
        <v>3.5489999999999999</v>
      </c>
      <c r="RR47" s="17">
        <v>3.5489999999999999</v>
      </c>
      <c r="RS47" s="17">
        <v>-0.249</v>
      </c>
      <c r="RT47" s="17">
        <v>20.5</v>
      </c>
      <c r="RU47" s="17">
        <v>9.1031999999999993</v>
      </c>
      <c r="RV47" s="17">
        <v>6.6249700000000002</v>
      </c>
      <c r="RW47" s="17">
        <v>13.875030000000001</v>
      </c>
      <c r="RX47" s="17">
        <v>2</v>
      </c>
      <c r="RY47" s="17">
        <v>2</v>
      </c>
      <c r="RZ47" s="17">
        <v>2</v>
      </c>
      <c r="SA47" s="17">
        <v>0</v>
      </c>
      <c r="SB47" s="17"/>
      <c r="SC47" s="17"/>
      <c r="SD47" s="17">
        <v>0</v>
      </c>
      <c r="SE47" s="17">
        <v>0</v>
      </c>
      <c r="SF47" s="17">
        <v>19.7</v>
      </c>
      <c r="SG47" s="17">
        <v>18.021550000000001</v>
      </c>
      <c r="SH47" s="17">
        <v>18.021550000000001</v>
      </c>
      <c r="SI47" s="17">
        <v>1.67845</v>
      </c>
      <c r="SJ47" s="17">
        <v>9.6999999999999993</v>
      </c>
      <c r="SK47" s="17">
        <v>9.1</v>
      </c>
      <c r="SL47" s="17">
        <v>9.1</v>
      </c>
      <c r="SM47" s="17">
        <v>0.6</v>
      </c>
      <c r="SN47" s="17">
        <v>20.100000000000001</v>
      </c>
      <c r="SO47" s="17">
        <v>19.588640000000002</v>
      </c>
      <c r="SP47" s="17">
        <v>19.588640000000002</v>
      </c>
      <c r="SQ47" s="17">
        <v>0.51136000000000004</v>
      </c>
      <c r="SR47" s="17">
        <v>20.2</v>
      </c>
      <c r="SS47" s="17">
        <v>19.588640000000002</v>
      </c>
      <c r="ST47" s="17">
        <v>19.588640000000002</v>
      </c>
      <c r="SU47" s="17">
        <v>0.61136000000000001</v>
      </c>
      <c r="SV47" s="17">
        <v>20</v>
      </c>
      <c r="SW47" s="17">
        <v>19.392749999999999</v>
      </c>
      <c r="SX47" s="17">
        <v>19.392749999999999</v>
      </c>
      <c r="SY47" s="17">
        <v>0.60724999999999996</v>
      </c>
      <c r="SZ47" s="17">
        <v>27.9</v>
      </c>
      <c r="TA47" s="17">
        <v>15.776999999999999</v>
      </c>
      <c r="TB47" s="17">
        <v>15.776999999999999</v>
      </c>
      <c r="TC47" s="17">
        <v>12.122999999999999</v>
      </c>
      <c r="TD47" s="17">
        <v>77</v>
      </c>
      <c r="TE47" s="17">
        <v>52.572000000000003</v>
      </c>
      <c r="TF47" s="17">
        <v>52.572000000000003</v>
      </c>
      <c r="TG47" s="17">
        <v>24.428000000000001</v>
      </c>
      <c r="TH47" s="17">
        <v>0</v>
      </c>
      <c r="TI47" s="17">
        <v>0</v>
      </c>
      <c r="TJ47" s="17">
        <v>0</v>
      </c>
      <c r="TK47" s="17">
        <v>0</v>
      </c>
      <c r="TL47" s="17">
        <v>84.6</v>
      </c>
      <c r="TM47" s="17">
        <v>82.350089999999994</v>
      </c>
      <c r="TN47" s="17">
        <v>78.27</v>
      </c>
      <c r="TO47" s="17">
        <v>6.33</v>
      </c>
      <c r="TP47" s="17">
        <v>93.8</v>
      </c>
      <c r="TQ47" s="17">
        <v>88.994029999999995</v>
      </c>
      <c r="TR47" s="17">
        <v>76.12</v>
      </c>
      <c r="TS47" s="17">
        <v>17.68</v>
      </c>
      <c r="TT47" s="17">
        <v>9.6999999999999993</v>
      </c>
      <c r="TU47" s="17">
        <v>7</v>
      </c>
      <c r="TV47" s="17">
        <v>5.34</v>
      </c>
      <c r="TW47" s="17">
        <v>4.3600000000000003</v>
      </c>
      <c r="TX47" s="17">
        <v>6</v>
      </c>
      <c r="TY47" s="17">
        <v>4.2</v>
      </c>
      <c r="TZ47" s="17">
        <v>3.96</v>
      </c>
      <c r="UA47" s="17">
        <v>2.04</v>
      </c>
      <c r="UB47" s="17">
        <v>20.9</v>
      </c>
      <c r="UC47" s="17">
        <v>19.588640000000002</v>
      </c>
      <c r="UD47" s="17">
        <v>19.588640000000002</v>
      </c>
      <c r="UE47" s="17">
        <v>1.3113600000000001</v>
      </c>
      <c r="UF47" s="17">
        <v>8.3000000000000007</v>
      </c>
      <c r="UG47" s="17">
        <v>8.4</v>
      </c>
      <c r="UH47" s="17">
        <v>8.4</v>
      </c>
      <c r="UI47" s="17">
        <v>-0.1</v>
      </c>
      <c r="UJ47" s="17">
        <v>0</v>
      </c>
      <c r="UK47" s="17"/>
      <c r="UL47" s="17">
        <v>5</v>
      </c>
      <c r="UM47" s="17">
        <v>-5</v>
      </c>
      <c r="UN47" s="17">
        <v>20</v>
      </c>
      <c r="UO47" s="17">
        <v>19.588640000000002</v>
      </c>
      <c r="UP47" s="17">
        <v>19.588640000000002</v>
      </c>
      <c r="UQ47" s="17">
        <v>0.41136</v>
      </c>
      <c r="UR47" s="17">
        <v>20</v>
      </c>
      <c r="US47" s="17">
        <v>19.588640000000002</v>
      </c>
      <c r="UT47" s="17">
        <v>19.588640000000002</v>
      </c>
      <c r="UU47" s="17">
        <v>0.41136</v>
      </c>
      <c r="UV47" s="17">
        <v>20</v>
      </c>
      <c r="UW47" s="17">
        <v>19.588640000000002</v>
      </c>
      <c r="UX47" s="17">
        <v>19.588640000000002</v>
      </c>
      <c r="UY47" s="17">
        <v>0.41136</v>
      </c>
      <c r="UZ47" s="17">
        <v>11.4</v>
      </c>
      <c r="VA47" s="17">
        <v>7.6070000000000002</v>
      </c>
      <c r="VB47" s="17">
        <v>7.6070000000000002</v>
      </c>
      <c r="VC47" s="17">
        <v>3.7930000000000001</v>
      </c>
      <c r="VD47" s="17">
        <v>0</v>
      </c>
      <c r="VE47" s="17"/>
      <c r="VF47" s="17">
        <v>0</v>
      </c>
      <c r="VG47" s="17">
        <v>0</v>
      </c>
      <c r="VH47" s="17">
        <v>0</v>
      </c>
      <c r="VI47" s="17">
        <v>0</v>
      </c>
      <c r="VJ47" s="17">
        <v>0</v>
      </c>
      <c r="VK47" s="17">
        <v>0</v>
      </c>
      <c r="VL47" s="17">
        <v>0.6</v>
      </c>
      <c r="VM47" s="17">
        <v>0.6</v>
      </c>
      <c r="VN47" s="17">
        <v>0.6</v>
      </c>
      <c r="VO47" s="17">
        <v>0</v>
      </c>
      <c r="VP47" s="17">
        <v>98.9</v>
      </c>
      <c r="VQ47" s="17">
        <v>98.397000000000006</v>
      </c>
      <c r="VR47" s="17">
        <v>98.397000000000006</v>
      </c>
      <c r="VS47" s="17">
        <v>0.503</v>
      </c>
      <c r="VT47" s="17">
        <v>54.7</v>
      </c>
      <c r="VU47" s="17">
        <v>64.125029999999995</v>
      </c>
      <c r="VV47" s="17">
        <v>93.367999999999995</v>
      </c>
      <c r="VW47" s="17">
        <v>-38.667999999999999</v>
      </c>
      <c r="VX47" s="17">
        <v>0</v>
      </c>
      <c r="VY47" s="17">
        <v>0</v>
      </c>
      <c r="VZ47" s="17">
        <v>0</v>
      </c>
      <c r="WA47" s="17">
        <v>0</v>
      </c>
      <c r="WB47" s="17">
        <v>0</v>
      </c>
      <c r="WC47" s="17"/>
      <c r="WD47" s="17">
        <v>0</v>
      </c>
      <c r="WE47" s="17">
        <v>0</v>
      </c>
      <c r="WF47" s="17">
        <v>0</v>
      </c>
      <c r="WG47" s="17"/>
      <c r="WH47" s="17"/>
      <c r="WI47" s="17">
        <v>0</v>
      </c>
      <c r="WJ47" s="17">
        <v>20</v>
      </c>
      <c r="WK47" s="17">
        <v>19.392749999999999</v>
      </c>
      <c r="WL47" s="17">
        <v>19.392749999999999</v>
      </c>
      <c r="WM47" s="17">
        <v>0.60724999999999996</v>
      </c>
      <c r="WN47" s="17">
        <v>10.4</v>
      </c>
      <c r="WO47" s="17">
        <v>10.5</v>
      </c>
      <c r="WP47" s="17">
        <v>10.5</v>
      </c>
      <c r="WQ47" s="17">
        <v>-0.1</v>
      </c>
      <c r="WR47" s="17">
        <v>43.5</v>
      </c>
      <c r="WS47" s="17">
        <v>76</v>
      </c>
      <c r="WT47" s="17">
        <v>69</v>
      </c>
      <c r="WU47" s="17">
        <v>-25.5</v>
      </c>
      <c r="WV47" s="17">
        <v>35</v>
      </c>
      <c r="WW47" s="17"/>
      <c r="WX47" s="17"/>
      <c r="WY47" s="17">
        <v>35</v>
      </c>
      <c r="WZ47" s="17">
        <v>29.378050000000002</v>
      </c>
      <c r="XA47" s="17">
        <v>29.184000000000001</v>
      </c>
      <c r="XB47" s="17">
        <v>29.184000000000001</v>
      </c>
      <c r="XC47" s="17">
        <v>0.19405</v>
      </c>
      <c r="XD47" s="17">
        <v>3.37602</v>
      </c>
      <c r="XE47" s="17">
        <v>2.8159999999999998</v>
      </c>
      <c r="XF47" s="17">
        <v>2.8159999999999998</v>
      </c>
      <c r="XG47" s="17">
        <v>0.56001999999999996</v>
      </c>
      <c r="XH47" s="17">
        <v>15.1</v>
      </c>
      <c r="XI47" s="17">
        <v>14</v>
      </c>
      <c r="XJ47" s="17">
        <v>14</v>
      </c>
      <c r="XK47" s="17">
        <v>1.1000000000000001</v>
      </c>
      <c r="XL47" s="17">
        <v>15.1</v>
      </c>
      <c r="XM47" s="17">
        <v>17</v>
      </c>
      <c r="XN47" s="17">
        <v>17</v>
      </c>
      <c r="XO47" s="17">
        <v>-1.9</v>
      </c>
      <c r="XP47" s="17">
        <v>6.5</v>
      </c>
      <c r="XQ47" s="17">
        <v>7.07</v>
      </c>
      <c r="XR47" s="17">
        <v>7.07</v>
      </c>
      <c r="XS47" s="17">
        <v>-0.56999999999999995</v>
      </c>
    </row>
    <row r="48" spans="1:643" ht="24" customHeight="1">
      <c r="A48" s="1"/>
      <c r="B48" s="18" t="s">
        <v>57</v>
      </c>
      <c r="C48" s="18" t="s">
        <v>750</v>
      </c>
      <c r="D48" s="19">
        <v>0.9</v>
      </c>
      <c r="E48" s="19">
        <v>0.98</v>
      </c>
      <c r="F48" s="19">
        <v>0.98</v>
      </c>
      <c r="G48" s="19">
        <v>-0.08</v>
      </c>
      <c r="H48" s="19">
        <v>1.4</v>
      </c>
      <c r="I48" s="19">
        <v>1.67</v>
      </c>
      <c r="J48" s="19">
        <v>1.67</v>
      </c>
      <c r="K48" s="19">
        <v>-0.27</v>
      </c>
      <c r="L48" s="19">
        <v>647.6</v>
      </c>
      <c r="M48" s="19">
        <v>647.00522999999998</v>
      </c>
      <c r="N48" s="19">
        <v>647.00522999999998</v>
      </c>
      <c r="O48" s="19">
        <v>0.59477000000000002</v>
      </c>
      <c r="P48" s="19">
        <v>215.9</v>
      </c>
      <c r="Q48" s="19">
        <v>212.33768000000001</v>
      </c>
      <c r="R48" s="19">
        <v>212.33768000000001</v>
      </c>
      <c r="S48" s="19">
        <v>3.5623200000000002</v>
      </c>
      <c r="T48" s="19"/>
      <c r="U48" s="19"/>
      <c r="V48" s="19"/>
      <c r="W48" s="19">
        <v>0</v>
      </c>
      <c r="X48" s="19"/>
      <c r="Y48" s="19"/>
      <c r="Z48" s="19"/>
      <c r="AA48" s="19">
        <v>0</v>
      </c>
      <c r="AB48" s="19">
        <v>60.1</v>
      </c>
      <c r="AC48" s="19">
        <v>76.798159999999996</v>
      </c>
      <c r="AD48" s="19">
        <v>92.58766</v>
      </c>
      <c r="AE48" s="19">
        <v>-32.487659999999998</v>
      </c>
      <c r="AF48" s="19">
        <v>167.2</v>
      </c>
      <c r="AG48" s="19">
        <v>159.98926</v>
      </c>
      <c r="AH48" s="19">
        <v>159.98926</v>
      </c>
      <c r="AI48" s="19">
        <v>7.2107400000000004</v>
      </c>
      <c r="AJ48" s="19"/>
      <c r="AK48" s="19"/>
      <c r="AL48" s="19"/>
      <c r="AM48" s="19">
        <v>0</v>
      </c>
      <c r="AN48" s="19"/>
      <c r="AO48" s="19"/>
      <c r="AP48" s="19"/>
      <c r="AQ48" s="19">
        <v>0</v>
      </c>
      <c r="AR48" s="19">
        <v>122.6</v>
      </c>
      <c r="AS48" s="19">
        <v>146.38069999999999</v>
      </c>
      <c r="AT48" s="19">
        <v>173.11111</v>
      </c>
      <c r="AU48" s="19">
        <v>-50.511110000000002</v>
      </c>
      <c r="AV48" s="19">
        <v>122.6</v>
      </c>
      <c r="AW48" s="19">
        <v>146.38069999999999</v>
      </c>
      <c r="AX48" s="19">
        <v>173.11111</v>
      </c>
      <c r="AY48" s="19">
        <v>-50.511110000000002</v>
      </c>
      <c r="AZ48" s="19">
        <v>122.6</v>
      </c>
      <c r="BA48" s="19">
        <v>146.38069999999999</v>
      </c>
      <c r="BB48" s="19">
        <v>173.11111</v>
      </c>
      <c r="BC48" s="19">
        <v>-50.511110000000002</v>
      </c>
      <c r="BD48" s="19">
        <v>224.9</v>
      </c>
      <c r="BE48" s="19">
        <v>219.57105000000001</v>
      </c>
      <c r="BF48" s="19">
        <v>259.66667000000001</v>
      </c>
      <c r="BG48" s="19">
        <v>-34.766669999999998</v>
      </c>
      <c r="BH48" s="19">
        <v>209.9</v>
      </c>
      <c r="BI48" s="19">
        <v>213.49981</v>
      </c>
      <c r="BJ48" s="19">
        <v>213.49981</v>
      </c>
      <c r="BK48" s="19">
        <v>-3.5998100000000002</v>
      </c>
      <c r="BL48" s="19">
        <v>107.9</v>
      </c>
      <c r="BM48" s="19">
        <v>106.7499</v>
      </c>
      <c r="BN48" s="19">
        <v>106.7499</v>
      </c>
      <c r="BO48" s="19">
        <v>1.1500999999999999</v>
      </c>
      <c r="BP48" s="19">
        <v>565.29999999999995</v>
      </c>
      <c r="BQ48" s="19">
        <v>570.52498000000003</v>
      </c>
      <c r="BR48" s="19">
        <v>570.52498000000003</v>
      </c>
      <c r="BS48" s="19">
        <v>-5.2249800000000004</v>
      </c>
      <c r="BT48" s="19">
        <v>10.5</v>
      </c>
      <c r="BU48" s="19">
        <v>10.212540000000001</v>
      </c>
      <c r="BV48" s="19">
        <v>10.212540000000001</v>
      </c>
      <c r="BW48" s="19">
        <v>0.28745999999999999</v>
      </c>
      <c r="BX48" s="19"/>
      <c r="BY48" s="19"/>
      <c r="BZ48" s="19"/>
      <c r="CA48" s="19">
        <v>0</v>
      </c>
      <c r="CB48" s="19"/>
      <c r="CC48" s="19"/>
      <c r="CD48" s="19"/>
      <c r="CE48" s="19">
        <v>0</v>
      </c>
      <c r="CF48" s="19"/>
      <c r="CG48" s="19"/>
      <c r="CH48" s="19"/>
      <c r="CI48" s="19">
        <v>0</v>
      </c>
      <c r="CJ48" s="19"/>
      <c r="CK48" s="19"/>
      <c r="CL48" s="19"/>
      <c r="CM48" s="19">
        <v>0</v>
      </c>
      <c r="CN48" s="19">
        <v>168.1</v>
      </c>
      <c r="CO48" s="19">
        <v>165.3526</v>
      </c>
      <c r="CP48" s="19">
        <v>165.3526</v>
      </c>
      <c r="CQ48" s="19">
        <v>2.7473999999999998</v>
      </c>
      <c r="CR48" s="19">
        <v>8</v>
      </c>
      <c r="CS48" s="19">
        <v>6.8603199999999998</v>
      </c>
      <c r="CT48" s="19">
        <v>6.8603199999999998</v>
      </c>
      <c r="CU48" s="19">
        <v>1.13968</v>
      </c>
      <c r="CV48" s="19">
        <v>0</v>
      </c>
      <c r="CW48" s="19">
        <v>0</v>
      </c>
      <c r="CX48" s="19">
        <v>0</v>
      </c>
      <c r="CY48" s="19">
        <v>0</v>
      </c>
      <c r="CZ48" s="19">
        <v>6.4</v>
      </c>
      <c r="DA48" s="19">
        <v>6.8787000000000003</v>
      </c>
      <c r="DB48" s="19">
        <v>6.8787000000000003</v>
      </c>
      <c r="DC48" s="19">
        <v>-0.47870000000000001</v>
      </c>
      <c r="DD48" s="19"/>
      <c r="DE48" s="19"/>
      <c r="DF48" s="19"/>
      <c r="DG48" s="19">
        <v>0</v>
      </c>
      <c r="DH48" s="19">
        <v>120.7</v>
      </c>
      <c r="DI48" s="19">
        <v>117.08207</v>
      </c>
      <c r="DJ48" s="19">
        <v>143.56023999999999</v>
      </c>
      <c r="DK48" s="19">
        <v>-22.860240000000001</v>
      </c>
      <c r="DL48" s="19">
        <v>7.1</v>
      </c>
      <c r="DM48" s="19"/>
      <c r="DN48" s="19"/>
      <c r="DO48" s="19">
        <v>7.1</v>
      </c>
      <c r="DP48" s="19"/>
      <c r="DQ48" s="19"/>
      <c r="DR48" s="19"/>
      <c r="DS48" s="19">
        <v>0</v>
      </c>
      <c r="DT48" s="19"/>
      <c r="DU48" s="19"/>
      <c r="DV48" s="19"/>
      <c r="DW48" s="19">
        <v>0</v>
      </c>
      <c r="DX48" s="19"/>
      <c r="DY48" s="19"/>
      <c r="DZ48" s="19"/>
      <c r="EA48" s="19">
        <v>0</v>
      </c>
      <c r="EB48" s="19">
        <v>110.8</v>
      </c>
      <c r="EC48" s="19">
        <v>113.3477</v>
      </c>
      <c r="ED48" s="19">
        <v>113.3477</v>
      </c>
      <c r="EE48" s="19">
        <v>-2.5476999999999999</v>
      </c>
      <c r="EF48" s="19">
        <v>111.5</v>
      </c>
      <c r="EG48" s="19">
        <v>111.18908</v>
      </c>
      <c r="EH48" s="19">
        <v>111.18908</v>
      </c>
      <c r="EI48" s="19">
        <v>0.31091999999999997</v>
      </c>
      <c r="EJ48" s="19"/>
      <c r="EK48" s="19"/>
      <c r="EL48" s="19"/>
      <c r="EM48" s="19">
        <v>0</v>
      </c>
      <c r="EN48" s="19"/>
      <c r="EO48" s="19"/>
      <c r="EP48" s="19"/>
      <c r="EQ48" s="19">
        <v>0</v>
      </c>
      <c r="ER48" s="19"/>
      <c r="ES48" s="19"/>
      <c r="ET48" s="19"/>
      <c r="EU48" s="19">
        <v>0</v>
      </c>
      <c r="EV48" s="19">
        <v>6.5</v>
      </c>
      <c r="EW48" s="19">
        <v>6.39</v>
      </c>
      <c r="EX48" s="19">
        <v>6.39</v>
      </c>
      <c r="EY48" s="19">
        <v>0.11</v>
      </c>
      <c r="EZ48" s="19">
        <v>460.1</v>
      </c>
      <c r="FA48" s="19">
        <v>460.67581000000001</v>
      </c>
      <c r="FB48" s="19">
        <v>460.67581000000001</v>
      </c>
      <c r="FC48" s="19">
        <v>-0.57581000000000004</v>
      </c>
      <c r="FD48" s="19">
        <v>82.1</v>
      </c>
      <c r="FE48" s="19">
        <v>82.275220000000004</v>
      </c>
      <c r="FF48" s="19">
        <v>80.561989999999994</v>
      </c>
      <c r="FG48" s="19">
        <v>1.5380100000000001</v>
      </c>
      <c r="FH48" s="19">
        <v>151.30000000000001</v>
      </c>
      <c r="FI48" s="19">
        <v>149.20862</v>
      </c>
      <c r="FJ48" s="19">
        <v>149.20862</v>
      </c>
      <c r="FK48" s="19">
        <v>2.09138</v>
      </c>
      <c r="FL48" s="19">
        <v>42</v>
      </c>
      <c r="FM48" s="19">
        <v>37.939279999999997</v>
      </c>
      <c r="FN48" s="19">
        <v>20.000319999999999</v>
      </c>
      <c r="FO48" s="19">
        <v>21.999680000000001</v>
      </c>
      <c r="FP48" s="19">
        <v>18.399999999999999</v>
      </c>
      <c r="FQ48" s="19">
        <v>19.361409999999999</v>
      </c>
      <c r="FR48" s="19">
        <v>19.361409999999999</v>
      </c>
      <c r="FS48" s="19">
        <v>-0.96140999999999999</v>
      </c>
      <c r="FT48" s="19">
        <v>19.8</v>
      </c>
      <c r="FU48" s="19">
        <v>19.09892</v>
      </c>
      <c r="FV48" s="19">
        <v>19.09892</v>
      </c>
      <c r="FW48" s="19">
        <v>0.70108000000000004</v>
      </c>
      <c r="FX48" s="19">
        <v>91.2</v>
      </c>
      <c r="FY48" s="19">
        <v>88.000979999999998</v>
      </c>
      <c r="FZ48" s="19">
        <v>88.000979999999998</v>
      </c>
      <c r="GA48" s="19">
        <v>3.19902</v>
      </c>
      <c r="GB48" s="19">
        <v>180</v>
      </c>
      <c r="GC48" s="19">
        <v>183.33320000000001</v>
      </c>
      <c r="GD48" s="19">
        <v>183.33320000000001</v>
      </c>
      <c r="GE48" s="19">
        <v>-3.3332000000000002</v>
      </c>
      <c r="GF48" s="19">
        <v>180.5</v>
      </c>
      <c r="GG48" s="19">
        <v>183.33320000000001</v>
      </c>
      <c r="GH48" s="19">
        <v>183.33320000000001</v>
      </c>
      <c r="GI48" s="19">
        <v>-2.8332000000000002</v>
      </c>
      <c r="GJ48" s="19">
        <v>183.5</v>
      </c>
      <c r="GK48" s="19">
        <v>183.33320000000001</v>
      </c>
      <c r="GL48" s="19">
        <v>183.33320000000001</v>
      </c>
      <c r="GM48" s="19">
        <v>0.1668</v>
      </c>
      <c r="GN48" s="19">
        <v>108.7</v>
      </c>
      <c r="GO48" s="19">
        <v>111.3477</v>
      </c>
      <c r="GP48" s="19">
        <v>111.3477</v>
      </c>
      <c r="GQ48" s="19">
        <v>-2.6476999999999999</v>
      </c>
      <c r="GR48" s="19">
        <v>8.6999999999999993</v>
      </c>
      <c r="GS48" s="19">
        <v>6.3630000000000004</v>
      </c>
      <c r="GT48" s="19">
        <v>8.9477499999999992</v>
      </c>
      <c r="GU48" s="19">
        <v>-0.24775</v>
      </c>
      <c r="GV48" s="19">
        <v>3.5</v>
      </c>
      <c r="GW48" s="19">
        <v>5.02773</v>
      </c>
      <c r="GX48" s="19">
        <v>5.02773</v>
      </c>
      <c r="GY48" s="19">
        <v>-1.52773</v>
      </c>
      <c r="GZ48" s="19">
        <v>33.9</v>
      </c>
      <c r="HA48" s="19">
        <v>36.537669999999999</v>
      </c>
      <c r="HB48" s="19">
        <v>36.537669999999999</v>
      </c>
      <c r="HC48" s="19">
        <v>-2.63767</v>
      </c>
      <c r="HD48" s="19">
        <v>45.2</v>
      </c>
      <c r="HE48" s="19">
        <v>44.44858</v>
      </c>
      <c r="HF48" s="19">
        <v>44.44858</v>
      </c>
      <c r="HG48" s="19">
        <v>0.75141999999999998</v>
      </c>
      <c r="HH48" s="19">
        <v>2.8</v>
      </c>
      <c r="HI48" s="19">
        <v>2.84151</v>
      </c>
      <c r="HJ48" s="19">
        <v>2.84151</v>
      </c>
      <c r="HK48" s="19">
        <v>-4.1509999999999998E-2</v>
      </c>
      <c r="HL48" s="19">
        <v>2.5</v>
      </c>
      <c r="HM48" s="19">
        <v>3.9824999999999999</v>
      </c>
      <c r="HN48" s="19">
        <v>3.9824999999999999</v>
      </c>
      <c r="HO48" s="19">
        <v>-1.4824999999999999</v>
      </c>
      <c r="HP48" s="19">
        <v>28.1</v>
      </c>
      <c r="HQ48" s="19">
        <v>26.00657</v>
      </c>
      <c r="HR48" s="19">
        <v>26.00657</v>
      </c>
      <c r="HS48" s="19">
        <v>2.0934300000000001</v>
      </c>
      <c r="HT48" s="19">
        <v>167.6</v>
      </c>
      <c r="HU48" s="19">
        <v>171.88481999999999</v>
      </c>
      <c r="HV48" s="19">
        <v>171.88481999999999</v>
      </c>
      <c r="HW48" s="19">
        <v>-4.2848199999999999</v>
      </c>
      <c r="HX48" s="19">
        <v>66.400000000000006</v>
      </c>
      <c r="HY48" s="19">
        <v>50.430190000000003</v>
      </c>
      <c r="HZ48" s="19">
        <v>41.720559999999999</v>
      </c>
      <c r="IA48" s="19">
        <v>24.67944</v>
      </c>
      <c r="IB48" s="19"/>
      <c r="IC48" s="19"/>
      <c r="ID48" s="19"/>
      <c r="IE48" s="19">
        <v>0</v>
      </c>
      <c r="IF48" s="19"/>
      <c r="IG48" s="19"/>
      <c r="IH48" s="19"/>
      <c r="II48" s="19">
        <v>0</v>
      </c>
      <c r="IJ48" s="19">
        <v>0</v>
      </c>
      <c r="IK48" s="19"/>
      <c r="IL48" s="19">
        <v>0</v>
      </c>
      <c r="IM48" s="19">
        <v>0</v>
      </c>
      <c r="IN48" s="19"/>
      <c r="IO48" s="19"/>
      <c r="IP48" s="19"/>
      <c r="IQ48" s="19">
        <v>0</v>
      </c>
      <c r="IR48" s="19"/>
      <c r="IS48" s="19"/>
      <c r="IT48" s="19"/>
      <c r="IU48" s="19">
        <v>0</v>
      </c>
      <c r="IV48" s="19"/>
      <c r="IW48" s="19"/>
      <c r="IX48" s="19"/>
      <c r="IY48" s="19">
        <v>0</v>
      </c>
      <c r="IZ48" s="19">
        <v>131.30000000000001</v>
      </c>
      <c r="JA48" s="19">
        <v>133.87922</v>
      </c>
      <c r="JB48" s="19">
        <v>133.87922</v>
      </c>
      <c r="JC48" s="19">
        <v>-2.5792199999999998</v>
      </c>
      <c r="JD48" s="19">
        <v>157.30000000000001</v>
      </c>
      <c r="JE48" s="19">
        <v>150.66667000000001</v>
      </c>
      <c r="JF48" s="19">
        <v>150.66667000000001</v>
      </c>
      <c r="JG48" s="19">
        <v>6.6333299999999999</v>
      </c>
      <c r="JH48" s="19"/>
      <c r="JI48" s="19"/>
      <c r="JJ48" s="19"/>
      <c r="JK48" s="19">
        <v>0</v>
      </c>
      <c r="JL48" s="19">
        <v>0</v>
      </c>
      <c r="JM48" s="19"/>
      <c r="JN48" s="19"/>
      <c r="JO48" s="19">
        <v>0</v>
      </c>
      <c r="JP48" s="19">
        <v>68.5</v>
      </c>
      <c r="JQ48" s="19">
        <v>75.333330000000004</v>
      </c>
      <c r="JR48" s="19">
        <v>75.333330000000004</v>
      </c>
      <c r="JS48" s="19">
        <v>-6.8333300000000001</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112.2</v>
      </c>
      <c r="KO48" s="19">
        <v>115.35749</v>
      </c>
      <c r="KP48" s="19">
        <v>115.35749</v>
      </c>
      <c r="KQ48" s="19">
        <v>-3.1574900000000001</v>
      </c>
      <c r="KR48" s="19">
        <v>0</v>
      </c>
      <c r="KS48" s="19"/>
      <c r="KT48" s="19">
        <v>0</v>
      </c>
      <c r="KU48" s="19">
        <v>0</v>
      </c>
      <c r="KV48" s="19"/>
      <c r="KW48" s="19"/>
      <c r="KX48" s="19"/>
      <c r="KY48" s="19">
        <v>0</v>
      </c>
      <c r="KZ48" s="19">
        <v>199.3</v>
      </c>
      <c r="LA48" s="19">
        <v>171.07821999999999</v>
      </c>
      <c r="LB48" s="19">
        <v>125.19056999999999</v>
      </c>
      <c r="LC48" s="19">
        <v>74.109430000000003</v>
      </c>
      <c r="LD48" s="19">
        <v>130.1</v>
      </c>
      <c r="LE48" s="19">
        <v>134.20367999999999</v>
      </c>
      <c r="LF48" s="19">
        <v>134.20367999999999</v>
      </c>
      <c r="LG48" s="19">
        <v>-4.1036799999999998</v>
      </c>
      <c r="LH48" s="19">
        <v>63.9</v>
      </c>
      <c r="LI48" s="19">
        <v>67.725759999999994</v>
      </c>
      <c r="LJ48" s="19">
        <v>67.725759999999994</v>
      </c>
      <c r="LK48" s="19">
        <v>-3.8257599999999998</v>
      </c>
      <c r="LL48" s="19">
        <v>76.400000000000006</v>
      </c>
      <c r="LM48" s="19">
        <v>78.567999999999998</v>
      </c>
      <c r="LN48" s="19">
        <v>78.567999999999998</v>
      </c>
      <c r="LO48" s="19">
        <v>-2.1680000000000001</v>
      </c>
      <c r="LP48" s="19">
        <v>30.3</v>
      </c>
      <c r="LQ48" s="19">
        <v>30.21547</v>
      </c>
      <c r="LR48" s="19">
        <v>30.215479999999999</v>
      </c>
      <c r="LS48" s="19">
        <v>8.4519999999999998E-2</v>
      </c>
      <c r="LT48" s="19"/>
      <c r="LU48" s="19"/>
      <c r="LV48" s="19"/>
      <c r="LW48" s="19">
        <v>0</v>
      </c>
      <c r="LX48" s="19"/>
      <c r="LY48" s="19"/>
      <c r="LZ48" s="19"/>
      <c r="MA48" s="19">
        <v>0</v>
      </c>
      <c r="MB48" s="19"/>
      <c r="MC48" s="19"/>
      <c r="MD48" s="19"/>
      <c r="ME48" s="19">
        <v>0</v>
      </c>
      <c r="MF48" s="19">
        <v>143.19999999999999</v>
      </c>
      <c r="MG48" s="19">
        <v>145.58026000000001</v>
      </c>
      <c r="MH48" s="19">
        <v>149.77393000000001</v>
      </c>
      <c r="MI48" s="19">
        <v>-6.5739299999999998</v>
      </c>
      <c r="MJ48" s="19">
        <v>142.80000000000001</v>
      </c>
      <c r="MK48" s="19">
        <v>145.58026000000001</v>
      </c>
      <c r="ML48" s="19">
        <v>149.77393000000001</v>
      </c>
      <c r="MM48" s="19">
        <v>-6.9739300000000002</v>
      </c>
      <c r="MN48" s="19">
        <v>144.6</v>
      </c>
      <c r="MO48" s="19">
        <v>145.58026000000001</v>
      </c>
      <c r="MP48" s="19">
        <v>149.77393000000001</v>
      </c>
      <c r="MQ48" s="19">
        <v>-5.1739300000000004</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v>0</v>
      </c>
      <c r="NV48" s="19">
        <v>0</v>
      </c>
      <c r="NW48" s="19">
        <v>0</v>
      </c>
      <c r="NX48" s="19">
        <v>101.6</v>
      </c>
      <c r="NY48" s="19">
        <v>100.73650000000001</v>
      </c>
      <c r="NZ48" s="19">
        <v>86.305999999999997</v>
      </c>
      <c r="OA48" s="19">
        <v>15.294</v>
      </c>
      <c r="OB48" s="19">
        <v>0</v>
      </c>
      <c r="OC48" s="19"/>
      <c r="OD48" s="19">
        <v>0</v>
      </c>
      <c r="OE48" s="19">
        <v>0</v>
      </c>
      <c r="OF48" s="19">
        <v>4.3</v>
      </c>
      <c r="OG48" s="19">
        <v>6.6050000000000004</v>
      </c>
      <c r="OH48" s="19">
        <v>6.6050000000000004</v>
      </c>
      <c r="OI48" s="19">
        <v>-2.3050000000000002</v>
      </c>
      <c r="OJ48" s="19">
        <v>0</v>
      </c>
      <c r="OK48" s="19"/>
      <c r="OL48" s="19">
        <v>0</v>
      </c>
      <c r="OM48" s="19">
        <v>0</v>
      </c>
      <c r="ON48" s="19">
        <v>19.899999999999999</v>
      </c>
      <c r="OO48" s="19">
        <v>17.629770000000001</v>
      </c>
      <c r="OP48" s="19">
        <v>17.629770000000001</v>
      </c>
      <c r="OQ48" s="19">
        <v>2.2702300000000002</v>
      </c>
      <c r="OR48" s="19">
        <v>9.9</v>
      </c>
      <c r="OS48" s="19">
        <v>9</v>
      </c>
      <c r="OT48" s="19">
        <v>9</v>
      </c>
      <c r="OU48" s="19">
        <v>0.9</v>
      </c>
      <c r="OV48" s="19">
        <v>4.9000000000000004</v>
      </c>
      <c r="OW48" s="19">
        <v>5.67</v>
      </c>
      <c r="OX48" s="19">
        <v>5.67</v>
      </c>
      <c r="OY48" s="19">
        <v>-0.77</v>
      </c>
      <c r="OZ48" s="19"/>
      <c r="PA48" s="19"/>
      <c r="PB48" s="19">
        <v>0</v>
      </c>
      <c r="PC48" s="19">
        <v>0</v>
      </c>
      <c r="PD48" s="19">
        <v>3.7</v>
      </c>
      <c r="PE48" s="19">
        <v>3.5</v>
      </c>
      <c r="PF48" s="19">
        <v>3.5</v>
      </c>
      <c r="PG48" s="19">
        <v>0.2</v>
      </c>
      <c r="PH48" s="19">
        <v>3.5</v>
      </c>
      <c r="PI48" s="19">
        <v>3.4</v>
      </c>
      <c r="PJ48" s="19">
        <v>3.4</v>
      </c>
      <c r="PK48" s="19">
        <v>0.1</v>
      </c>
      <c r="PL48" s="19">
        <v>20.2</v>
      </c>
      <c r="PM48" s="19">
        <v>19.588640000000002</v>
      </c>
      <c r="PN48" s="19">
        <v>19.588640000000002</v>
      </c>
      <c r="PO48" s="19">
        <v>0.61136000000000001</v>
      </c>
      <c r="PP48" s="19">
        <v>20</v>
      </c>
      <c r="PQ48" s="19">
        <v>20</v>
      </c>
      <c r="PR48" s="19">
        <v>8</v>
      </c>
      <c r="PS48" s="19">
        <v>12</v>
      </c>
      <c r="PT48" s="19">
        <v>6.1</v>
      </c>
      <c r="PU48" s="19">
        <v>6.8</v>
      </c>
      <c r="PV48" s="19">
        <v>3.1</v>
      </c>
      <c r="PW48" s="19">
        <v>3</v>
      </c>
      <c r="PX48" s="19">
        <v>3.4</v>
      </c>
      <c r="PY48" s="19">
        <v>3.5</v>
      </c>
      <c r="PZ48" s="19">
        <v>3.5</v>
      </c>
      <c r="QA48" s="19">
        <v>-0.1</v>
      </c>
      <c r="QB48" s="19">
        <v>18.600000000000001</v>
      </c>
      <c r="QC48" s="19">
        <v>18.021550000000001</v>
      </c>
      <c r="QD48" s="19">
        <v>18.021550000000001</v>
      </c>
      <c r="QE48" s="19">
        <v>0.57845000000000002</v>
      </c>
      <c r="QF48" s="19">
        <v>0</v>
      </c>
      <c r="QG48" s="19">
        <v>0</v>
      </c>
      <c r="QH48" s="19">
        <v>0</v>
      </c>
      <c r="QI48" s="19">
        <v>0</v>
      </c>
      <c r="QJ48" s="19">
        <v>0</v>
      </c>
      <c r="QK48" s="19">
        <v>0</v>
      </c>
      <c r="QL48" s="19">
        <v>0</v>
      </c>
      <c r="QM48" s="19">
        <v>0</v>
      </c>
      <c r="QN48" s="19">
        <v>24.3</v>
      </c>
      <c r="QO48" s="19">
        <v>21.158999999999999</v>
      </c>
      <c r="QP48" s="19">
        <v>21.158999999999999</v>
      </c>
      <c r="QQ48" s="19">
        <v>3.141</v>
      </c>
      <c r="QR48" s="19">
        <v>64.900000000000006</v>
      </c>
      <c r="QS48" s="19">
        <v>73.056449999999998</v>
      </c>
      <c r="QT48" s="19">
        <v>67.504999999999995</v>
      </c>
      <c r="QU48" s="19">
        <v>-2.605</v>
      </c>
      <c r="QV48" s="19">
        <v>4.8</v>
      </c>
      <c r="QW48" s="19">
        <v>4.2</v>
      </c>
      <c r="QX48" s="19">
        <v>4.2</v>
      </c>
      <c r="QY48" s="19">
        <v>0.6</v>
      </c>
      <c r="QZ48" s="19">
        <v>2.4</v>
      </c>
      <c r="RA48" s="19">
        <v>2.4</v>
      </c>
      <c r="RB48" s="19">
        <v>2.4</v>
      </c>
      <c r="RC48" s="19">
        <v>0</v>
      </c>
      <c r="RD48" s="19">
        <v>0.8</v>
      </c>
      <c r="RE48" s="19">
        <v>1.2</v>
      </c>
      <c r="RF48" s="19">
        <v>1.2</v>
      </c>
      <c r="RG48" s="19">
        <v>-0.4</v>
      </c>
      <c r="RH48" s="19">
        <v>2.2000000000000002</v>
      </c>
      <c r="RI48" s="19">
        <v>2.8</v>
      </c>
      <c r="RJ48" s="19">
        <v>2.8</v>
      </c>
      <c r="RK48" s="19">
        <v>-0.6</v>
      </c>
      <c r="RL48" s="19">
        <v>0</v>
      </c>
      <c r="RM48" s="19">
        <v>0</v>
      </c>
      <c r="RN48" s="19">
        <v>0</v>
      </c>
      <c r="RO48" s="19">
        <v>0</v>
      </c>
      <c r="RP48" s="19">
        <v>3.3</v>
      </c>
      <c r="RQ48" s="19">
        <v>3.5489999999999999</v>
      </c>
      <c r="RR48" s="19">
        <v>3.5489999999999999</v>
      </c>
      <c r="RS48" s="19">
        <v>-0.249</v>
      </c>
      <c r="RT48" s="19">
        <v>20.5</v>
      </c>
      <c r="RU48" s="19">
        <v>11.767720000000001</v>
      </c>
      <c r="RV48" s="19">
        <v>9.73536</v>
      </c>
      <c r="RW48" s="19">
        <v>10.76464</v>
      </c>
      <c r="RX48" s="19">
        <v>2</v>
      </c>
      <c r="RY48" s="19">
        <v>2</v>
      </c>
      <c r="RZ48" s="19">
        <v>2</v>
      </c>
      <c r="SA48" s="19">
        <v>0</v>
      </c>
      <c r="SB48" s="19"/>
      <c r="SC48" s="19"/>
      <c r="SD48" s="19">
        <v>0</v>
      </c>
      <c r="SE48" s="19">
        <v>0</v>
      </c>
      <c r="SF48" s="19">
        <v>19.7</v>
      </c>
      <c r="SG48" s="19">
        <v>18.021550000000001</v>
      </c>
      <c r="SH48" s="19">
        <v>18.021550000000001</v>
      </c>
      <c r="SI48" s="19">
        <v>1.67845</v>
      </c>
      <c r="SJ48" s="19">
        <v>9.6999999999999993</v>
      </c>
      <c r="SK48" s="19">
        <v>9.1</v>
      </c>
      <c r="SL48" s="19">
        <v>9.1</v>
      </c>
      <c r="SM48" s="19">
        <v>0.6</v>
      </c>
      <c r="SN48" s="19">
        <v>20.100000000000001</v>
      </c>
      <c r="SO48" s="19">
        <v>19.588640000000002</v>
      </c>
      <c r="SP48" s="19">
        <v>19.588640000000002</v>
      </c>
      <c r="SQ48" s="19">
        <v>0.51136000000000004</v>
      </c>
      <c r="SR48" s="19">
        <v>20.2</v>
      </c>
      <c r="SS48" s="19">
        <v>19.588640000000002</v>
      </c>
      <c r="ST48" s="19">
        <v>19.588640000000002</v>
      </c>
      <c r="SU48" s="19">
        <v>0.61136000000000001</v>
      </c>
      <c r="SV48" s="19">
        <v>20</v>
      </c>
      <c r="SW48" s="19">
        <v>19.392749999999999</v>
      </c>
      <c r="SX48" s="19">
        <v>19.392749999999999</v>
      </c>
      <c r="SY48" s="19">
        <v>0.60724999999999996</v>
      </c>
      <c r="SZ48" s="19">
        <v>24.5</v>
      </c>
      <c r="TA48" s="19">
        <v>15.159000000000001</v>
      </c>
      <c r="TB48" s="19">
        <v>15.159000000000001</v>
      </c>
      <c r="TC48" s="19">
        <v>9.3409999999999993</v>
      </c>
      <c r="TD48" s="19">
        <v>70.3</v>
      </c>
      <c r="TE48" s="19">
        <v>47.405000000000001</v>
      </c>
      <c r="TF48" s="19">
        <v>47.405000000000001</v>
      </c>
      <c r="TG48" s="19">
        <v>22.895</v>
      </c>
      <c r="TH48" s="19">
        <v>0</v>
      </c>
      <c r="TI48" s="19">
        <v>0</v>
      </c>
      <c r="TJ48" s="19">
        <v>0</v>
      </c>
      <c r="TK48" s="19">
        <v>0</v>
      </c>
      <c r="TL48" s="19">
        <v>89.4</v>
      </c>
      <c r="TM48" s="19">
        <v>80.744069999999994</v>
      </c>
      <c r="TN48" s="19">
        <v>78.27</v>
      </c>
      <c r="TO48" s="19">
        <v>11.13</v>
      </c>
      <c r="TP48" s="19">
        <v>89.6</v>
      </c>
      <c r="TQ48" s="19">
        <v>88.211250000000007</v>
      </c>
      <c r="TR48" s="19">
        <v>76.12</v>
      </c>
      <c r="TS48" s="19">
        <v>13.48</v>
      </c>
      <c r="TT48" s="19">
        <v>10</v>
      </c>
      <c r="TU48" s="19">
        <v>6.9</v>
      </c>
      <c r="TV48" s="19">
        <v>5.34</v>
      </c>
      <c r="TW48" s="19">
        <v>4.66</v>
      </c>
      <c r="TX48" s="19">
        <v>10.8</v>
      </c>
      <c r="TY48" s="19">
        <v>4</v>
      </c>
      <c r="TZ48" s="19">
        <v>3.96</v>
      </c>
      <c r="UA48" s="19">
        <v>6.84</v>
      </c>
      <c r="UB48" s="19">
        <v>20.9</v>
      </c>
      <c r="UC48" s="19">
        <v>19.588640000000002</v>
      </c>
      <c r="UD48" s="19">
        <v>19.588640000000002</v>
      </c>
      <c r="UE48" s="19">
        <v>1.3113600000000001</v>
      </c>
      <c r="UF48" s="19">
        <v>8.3000000000000007</v>
      </c>
      <c r="UG48" s="19">
        <v>8.4</v>
      </c>
      <c r="UH48" s="19">
        <v>8.4</v>
      </c>
      <c r="UI48" s="19">
        <v>-0.1</v>
      </c>
      <c r="UJ48" s="19">
        <v>0</v>
      </c>
      <c r="UK48" s="19"/>
      <c r="UL48" s="19">
        <v>5</v>
      </c>
      <c r="UM48" s="19">
        <v>-5</v>
      </c>
      <c r="UN48" s="19">
        <v>20</v>
      </c>
      <c r="UO48" s="19">
        <v>19.588640000000002</v>
      </c>
      <c r="UP48" s="19">
        <v>19.588640000000002</v>
      </c>
      <c r="UQ48" s="19">
        <v>0.41136</v>
      </c>
      <c r="UR48" s="19">
        <v>20</v>
      </c>
      <c r="US48" s="19">
        <v>19.588640000000002</v>
      </c>
      <c r="UT48" s="19">
        <v>19.588640000000002</v>
      </c>
      <c r="UU48" s="19">
        <v>0.41136</v>
      </c>
      <c r="UV48" s="19">
        <v>20</v>
      </c>
      <c r="UW48" s="19">
        <v>19.588640000000002</v>
      </c>
      <c r="UX48" s="19">
        <v>19.588640000000002</v>
      </c>
      <c r="UY48" s="19">
        <v>0.41136</v>
      </c>
      <c r="UZ48" s="19">
        <v>5.6</v>
      </c>
      <c r="VA48" s="19">
        <v>6.6760000000000002</v>
      </c>
      <c r="VB48" s="19">
        <v>6.6760000000000002</v>
      </c>
      <c r="VC48" s="19">
        <v>-1.0760000000000001</v>
      </c>
      <c r="VD48" s="19">
        <v>0</v>
      </c>
      <c r="VE48" s="19"/>
      <c r="VF48" s="19">
        <v>0</v>
      </c>
      <c r="VG48" s="19">
        <v>0</v>
      </c>
      <c r="VH48" s="19">
        <v>0</v>
      </c>
      <c r="VI48" s="19">
        <v>0</v>
      </c>
      <c r="VJ48" s="19">
        <v>0</v>
      </c>
      <c r="VK48" s="19">
        <v>0</v>
      </c>
      <c r="VL48" s="19">
        <v>0.6</v>
      </c>
      <c r="VM48" s="19">
        <v>0.6</v>
      </c>
      <c r="VN48" s="19">
        <v>0.6</v>
      </c>
      <c r="VO48" s="19">
        <v>0</v>
      </c>
      <c r="VP48" s="19">
        <v>94.7</v>
      </c>
      <c r="VQ48" s="19">
        <v>87.93</v>
      </c>
      <c r="VR48" s="19">
        <v>87.93</v>
      </c>
      <c r="VS48" s="19">
        <v>6.77</v>
      </c>
      <c r="VT48" s="19">
        <v>50.8</v>
      </c>
      <c r="VU48" s="19">
        <v>57.747070000000001</v>
      </c>
      <c r="VV48" s="19">
        <v>77.683000000000007</v>
      </c>
      <c r="VW48" s="19">
        <v>-26.882999999999999</v>
      </c>
      <c r="VX48" s="19">
        <v>0</v>
      </c>
      <c r="VY48" s="19">
        <v>0</v>
      </c>
      <c r="VZ48" s="19">
        <v>0</v>
      </c>
      <c r="WA48" s="19">
        <v>0</v>
      </c>
      <c r="WB48" s="19">
        <v>0</v>
      </c>
      <c r="WC48" s="19"/>
      <c r="WD48" s="19">
        <v>0</v>
      </c>
      <c r="WE48" s="19">
        <v>0</v>
      </c>
      <c r="WF48" s="19">
        <v>0</v>
      </c>
      <c r="WG48" s="19"/>
      <c r="WH48" s="19"/>
      <c r="WI48" s="19">
        <v>0</v>
      </c>
      <c r="WJ48" s="19">
        <v>20</v>
      </c>
      <c r="WK48" s="19">
        <v>19.392749999999999</v>
      </c>
      <c r="WL48" s="19">
        <v>19.392749999999999</v>
      </c>
      <c r="WM48" s="19">
        <v>0.60724999999999996</v>
      </c>
      <c r="WN48" s="19">
        <v>10.5</v>
      </c>
      <c r="WO48" s="19">
        <v>10.5</v>
      </c>
      <c r="WP48" s="19">
        <v>10.5</v>
      </c>
      <c r="WQ48" s="19">
        <v>0</v>
      </c>
      <c r="WR48" s="19">
        <v>43.6</v>
      </c>
      <c r="WS48" s="19">
        <v>76</v>
      </c>
      <c r="WT48" s="19">
        <v>69</v>
      </c>
      <c r="WU48" s="19">
        <v>-25.4</v>
      </c>
      <c r="WV48" s="19">
        <v>34.700000000000003</v>
      </c>
      <c r="WW48" s="19"/>
      <c r="WX48" s="19"/>
      <c r="WY48" s="19">
        <v>34.700000000000003</v>
      </c>
      <c r="WZ48" s="19">
        <v>29.373640000000002</v>
      </c>
      <c r="XA48" s="19">
        <v>29.184000000000001</v>
      </c>
      <c r="XB48" s="19">
        <v>29.184000000000001</v>
      </c>
      <c r="XC48" s="19">
        <v>0.18964</v>
      </c>
      <c r="XD48" s="19">
        <v>3.3948900000000002</v>
      </c>
      <c r="XE48" s="19">
        <v>2.8159999999999998</v>
      </c>
      <c r="XF48" s="19">
        <v>2.8159999999999998</v>
      </c>
      <c r="XG48" s="19">
        <v>0.57889000000000002</v>
      </c>
      <c r="XH48" s="19">
        <v>15</v>
      </c>
      <c r="XI48" s="19">
        <v>14</v>
      </c>
      <c r="XJ48" s="19">
        <v>14</v>
      </c>
      <c r="XK48" s="19">
        <v>1</v>
      </c>
      <c r="XL48" s="19">
        <v>15.5</v>
      </c>
      <c r="XM48" s="19">
        <v>17</v>
      </c>
      <c r="XN48" s="19">
        <v>17</v>
      </c>
      <c r="XO48" s="19">
        <v>-1.5</v>
      </c>
      <c r="XP48" s="19">
        <v>6.2</v>
      </c>
      <c r="XQ48" s="19">
        <v>7.07</v>
      </c>
      <c r="XR48" s="19">
        <v>7.07</v>
      </c>
      <c r="XS48" s="19">
        <v>-0.87</v>
      </c>
    </row>
    <row r="49" spans="1:643" ht="24" customHeight="1">
      <c r="A49" s="1"/>
      <c r="B49" s="13" t="s">
        <v>57</v>
      </c>
      <c r="C49" s="13" t="s">
        <v>751</v>
      </c>
      <c r="D49" s="14">
        <v>0.7</v>
      </c>
      <c r="E49" s="14">
        <v>0.98</v>
      </c>
      <c r="F49" s="14">
        <v>0.98</v>
      </c>
      <c r="G49" s="14">
        <v>-0.28000000000000003</v>
      </c>
      <c r="H49" s="14">
        <v>1.3</v>
      </c>
      <c r="I49" s="14">
        <v>1.67</v>
      </c>
      <c r="J49" s="14">
        <v>1.67</v>
      </c>
      <c r="K49" s="14">
        <v>-0.37</v>
      </c>
      <c r="L49" s="14">
        <v>648.1</v>
      </c>
      <c r="M49" s="14">
        <v>647.00522999999998</v>
      </c>
      <c r="N49" s="14">
        <v>647.00522999999998</v>
      </c>
      <c r="O49" s="14">
        <v>1.09477</v>
      </c>
      <c r="P49" s="14">
        <v>215.9</v>
      </c>
      <c r="Q49" s="14">
        <v>212.33768000000001</v>
      </c>
      <c r="R49" s="14">
        <v>212.33768000000001</v>
      </c>
      <c r="S49" s="14">
        <v>3.5623200000000002</v>
      </c>
      <c r="T49" s="14"/>
      <c r="U49" s="14"/>
      <c r="V49" s="14"/>
      <c r="W49" s="14">
        <v>0</v>
      </c>
      <c r="X49" s="14"/>
      <c r="Y49" s="14"/>
      <c r="Z49" s="14"/>
      <c r="AA49" s="14">
        <v>0</v>
      </c>
      <c r="AB49" s="14">
        <v>60</v>
      </c>
      <c r="AC49" s="14">
        <v>76.798159999999996</v>
      </c>
      <c r="AD49" s="14">
        <v>92.58766</v>
      </c>
      <c r="AE49" s="14">
        <v>-32.58766</v>
      </c>
      <c r="AF49" s="14">
        <v>167.2</v>
      </c>
      <c r="AG49" s="14">
        <v>159.98926</v>
      </c>
      <c r="AH49" s="14">
        <v>159.98926</v>
      </c>
      <c r="AI49" s="14">
        <v>7.2107400000000004</v>
      </c>
      <c r="AJ49" s="14"/>
      <c r="AK49" s="14"/>
      <c r="AL49" s="14"/>
      <c r="AM49" s="14">
        <v>0</v>
      </c>
      <c r="AN49" s="14"/>
      <c r="AO49" s="14"/>
      <c r="AP49" s="14"/>
      <c r="AQ49" s="14">
        <v>0</v>
      </c>
      <c r="AR49" s="14">
        <v>114.1</v>
      </c>
      <c r="AS49" s="14">
        <v>148.14551</v>
      </c>
      <c r="AT49" s="14">
        <v>173.11111</v>
      </c>
      <c r="AU49" s="14">
        <v>-59.011110000000002</v>
      </c>
      <c r="AV49" s="14">
        <v>114.4</v>
      </c>
      <c r="AW49" s="14">
        <v>148.14551</v>
      </c>
      <c r="AX49" s="14">
        <v>173.11111</v>
      </c>
      <c r="AY49" s="14">
        <v>-58.711109999999998</v>
      </c>
      <c r="AZ49" s="14">
        <v>114.3</v>
      </c>
      <c r="BA49" s="14">
        <v>148.14551</v>
      </c>
      <c r="BB49" s="14">
        <v>173.11111</v>
      </c>
      <c r="BC49" s="14">
        <v>-58.811109999999999</v>
      </c>
      <c r="BD49" s="14">
        <v>217</v>
      </c>
      <c r="BE49" s="14">
        <v>222.21826999999999</v>
      </c>
      <c r="BF49" s="14">
        <v>259.66667000000001</v>
      </c>
      <c r="BG49" s="14">
        <v>-42.666670000000003</v>
      </c>
      <c r="BH49" s="14">
        <v>209.2</v>
      </c>
      <c r="BI49" s="14">
        <v>213.49981</v>
      </c>
      <c r="BJ49" s="14">
        <v>213.49981</v>
      </c>
      <c r="BK49" s="14">
        <v>-4.2998099999999999</v>
      </c>
      <c r="BL49" s="14">
        <v>108</v>
      </c>
      <c r="BM49" s="14">
        <v>106.7499</v>
      </c>
      <c r="BN49" s="14">
        <v>106.7499</v>
      </c>
      <c r="BO49" s="14">
        <v>1.2501</v>
      </c>
      <c r="BP49" s="14">
        <v>566.4</v>
      </c>
      <c r="BQ49" s="14">
        <v>570.52498000000003</v>
      </c>
      <c r="BR49" s="14">
        <v>570.52498000000003</v>
      </c>
      <c r="BS49" s="14">
        <v>-4.1249799999999999</v>
      </c>
      <c r="BT49" s="14">
        <v>10.5</v>
      </c>
      <c r="BU49" s="14">
        <v>10.212540000000001</v>
      </c>
      <c r="BV49" s="14">
        <v>10.212540000000001</v>
      </c>
      <c r="BW49" s="14">
        <v>0.28745999999999999</v>
      </c>
      <c r="BX49" s="14"/>
      <c r="BY49" s="14"/>
      <c r="BZ49" s="14"/>
      <c r="CA49" s="14">
        <v>0</v>
      </c>
      <c r="CB49" s="14"/>
      <c r="CC49" s="14"/>
      <c r="CD49" s="14"/>
      <c r="CE49" s="14">
        <v>0</v>
      </c>
      <c r="CF49" s="14"/>
      <c r="CG49" s="14"/>
      <c r="CH49" s="14"/>
      <c r="CI49" s="14">
        <v>0</v>
      </c>
      <c r="CJ49" s="14"/>
      <c r="CK49" s="14"/>
      <c r="CL49" s="14"/>
      <c r="CM49" s="14">
        <v>0</v>
      </c>
      <c r="CN49" s="14">
        <v>168.8</v>
      </c>
      <c r="CO49" s="14">
        <v>165.3526</v>
      </c>
      <c r="CP49" s="14">
        <v>165.3526</v>
      </c>
      <c r="CQ49" s="14">
        <v>3.4474</v>
      </c>
      <c r="CR49" s="14">
        <v>8</v>
      </c>
      <c r="CS49" s="14">
        <v>6.8603199999999998</v>
      </c>
      <c r="CT49" s="14">
        <v>6.8603199999999998</v>
      </c>
      <c r="CU49" s="14">
        <v>1.13968</v>
      </c>
      <c r="CV49" s="14">
        <v>0</v>
      </c>
      <c r="CW49" s="14">
        <v>0</v>
      </c>
      <c r="CX49" s="14">
        <v>0</v>
      </c>
      <c r="CY49" s="14">
        <v>0</v>
      </c>
      <c r="CZ49" s="14">
        <v>6.4</v>
      </c>
      <c r="DA49" s="14">
        <v>6.8787000000000003</v>
      </c>
      <c r="DB49" s="14">
        <v>6.8787000000000003</v>
      </c>
      <c r="DC49" s="14">
        <v>-0.47870000000000001</v>
      </c>
      <c r="DD49" s="14"/>
      <c r="DE49" s="14"/>
      <c r="DF49" s="14"/>
      <c r="DG49" s="14">
        <v>0</v>
      </c>
      <c r="DH49" s="14">
        <v>120.9</v>
      </c>
      <c r="DI49" s="14">
        <v>119.57716000000001</v>
      </c>
      <c r="DJ49" s="14">
        <v>143.56023999999999</v>
      </c>
      <c r="DK49" s="14">
        <v>-22.660240000000002</v>
      </c>
      <c r="DL49" s="14">
        <v>7.1</v>
      </c>
      <c r="DM49" s="14"/>
      <c r="DN49" s="14"/>
      <c r="DO49" s="14">
        <v>7.1</v>
      </c>
      <c r="DP49" s="14"/>
      <c r="DQ49" s="14"/>
      <c r="DR49" s="14"/>
      <c r="DS49" s="14">
        <v>0</v>
      </c>
      <c r="DT49" s="14"/>
      <c r="DU49" s="14"/>
      <c r="DV49" s="14"/>
      <c r="DW49" s="14">
        <v>0</v>
      </c>
      <c r="DX49" s="14"/>
      <c r="DY49" s="14"/>
      <c r="DZ49" s="14"/>
      <c r="EA49" s="14">
        <v>0</v>
      </c>
      <c r="EB49" s="14">
        <v>110.9</v>
      </c>
      <c r="EC49" s="14">
        <v>113.3477</v>
      </c>
      <c r="ED49" s="14">
        <v>113.3477</v>
      </c>
      <c r="EE49" s="14">
        <v>-2.4477000000000002</v>
      </c>
      <c r="EF49" s="14">
        <v>111.6</v>
      </c>
      <c r="EG49" s="14">
        <v>111.18908</v>
      </c>
      <c r="EH49" s="14">
        <v>111.18908</v>
      </c>
      <c r="EI49" s="14">
        <v>0.41092000000000001</v>
      </c>
      <c r="EJ49" s="14"/>
      <c r="EK49" s="14"/>
      <c r="EL49" s="14"/>
      <c r="EM49" s="14">
        <v>0</v>
      </c>
      <c r="EN49" s="14"/>
      <c r="EO49" s="14"/>
      <c r="EP49" s="14"/>
      <c r="EQ49" s="14">
        <v>0</v>
      </c>
      <c r="ER49" s="14"/>
      <c r="ES49" s="14"/>
      <c r="ET49" s="14"/>
      <c r="EU49" s="14">
        <v>0</v>
      </c>
      <c r="EV49" s="14">
        <v>6.5</v>
      </c>
      <c r="EW49" s="14">
        <v>6.39</v>
      </c>
      <c r="EX49" s="14">
        <v>6.39</v>
      </c>
      <c r="EY49" s="14">
        <v>0.11</v>
      </c>
      <c r="EZ49" s="14">
        <v>460.4</v>
      </c>
      <c r="FA49" s="14">
        <v>460.67581000000001</v>
      </c>
      <c r="FB49" s="14">
        <v>460.67581000000001</v>
      </c>
      <c r="FC49" s="14">
        <v>-0.27581</v>
      </c>
      <c r="FD49" s="14">
        <v>81.099999999999994</v>
      </c>
      <c r="FE49" s="14">
        <v>82.275220000000004</v>
      </c>
      <c r="FF49" s="14">
        <v>80.561989999999994</v>
      </c>
      <c r="FG49" s="14">
        <v>0.53800999999999999</v>
      </c>
      <c r="FH49" s="14">
        <v>151.1</v>
      </c>
      <c r="FI49" s="14">
        <v>149.20862</v>
      </c>
      <c r="FJ49" s="14">
        <v>149.20862</v>
      </c>
      <c r="FK49" s="14">
        <v>1.8913800000000001</v>
      </c>
      <c r="FL49" s="14">
        <v>42.1</v>
      </c>
      <c r="FM49" s="14">
        <v>37.939279999999997</v>
      </c>
      <c r="FN49" s="14">
        <v>20.000319999999999</v>
      </c>
      <c r="FO49" s="14">
        <v>22.099679999999999</v>
      </c>
      <c r="FP49" s="14">
        <v>18.399999999999999</v>
      </c>
      <c r="FQ49" s="14">
        <v>19.361409999999999</v>
      </c>
      <c r="FR49" s="14">
        <v>19.361409999999999</v>
      </c>
      <c r="FS49" s="14">
        <v>-0.96140999999999999</v>
      </c>
      <c r="FT49" s="14">
        <v>19.7</v>
      </c>
      <c r="FU49" s="14">
        <v>19.09892</v>
      </c>
      <c r="FV49" s="14">
        <v>19.09892</v>
      </c>
      <c r="FW49" s="14">
        <v>0.60107999999999995</v>
      </c>
      <c r="FX49" s="14">
        <v>91.2</v>
      </c>
      <c r="FY49" s="14">
        <v>88.000979999999998</v>
      </c>
      <c r="FZ49" s="14">
        <v>88.000979999999998</v>
      </c>
      <c r="GA49" s="14">
        <v>3.19902</v>
      </c>
      <c r="GB49" s="14">
        <v>180.8</v>
      </c>
      <c r="GC49" s="14">
        <v>183.33320000000001</v>
      </c>
      <c r="GD49" s="14">
        <v>183.33320000000001</v>
      </c>
      <c r="GE49" s="14">
        <v>-2.5331999999999999</v>
      </c>
      <c r="GF49" s="14">
        <v>181</v>
      </c>
      <c r="GG49" s="14">
        <v>183.33320000000001</v>
      </c>
      <c r="GH49" s="14">
        <v>183.33320000000001</v>
      </c>
      <c r="GI49" s="14">
        <v>-2.3332000000000002</v>
      </c>
      <c r="GJ49" s="14">
        <v>183.9</v>
      </c>
      <c r="GK49" s="14">
        <v>183.33320000000001</v>
      </c>
      <c r="GL49" s="14">
        <v>183.33320000000001</v>
      </c>
      <c r="GM49" s="14">
        <v>0.56679999999999997</v>
      </c>
      <c r="GN49" s="14">
        <v>108.6</v>
      </c>
      <c r="GO49" s="14">
        <v>111.3477</v>
      </c>
      <c r="GP49" s="14">
        <v>111.3477</v>
      </c>
      <c r="GQ49" s="14">
        <v>-2.7477</v>
      </c>
      <c r="GR49" s="14">
        <v>8.6999999999999993</v>
      </c>
      <c r="GS49" s="14">
        <v>6.3630000000000004</v>
      </c>
      <c r="GT49" s="14">
        <v>8.9477499999999992</v>
      </c>
      <c r="GU49" s="14">
        <v>-0.24775</v>
      </c>
      <c r="GV49" s="14">
        <v>4.7</v>
      </c>
      <c r="GW49" s="14">
        <v>5.02773</v>
      </c>
      <c r="GX49" s="14">
        <v>5.02773</v>
      </c>
      <c r="GY49" s="14">
        <v>-0.32773000000000002</v>
      </c>
      <c r="GZ49" s="14">
        <v>33.9</v>
      </c>
      <c r="HA49" s="14">
        <v>36.537669999999999</v>
      </c>
      <c r="HB49" s="14">
        <v>36.537669999999999</v>
      </c>
      <c r="HC49" s="14">
        <v>-2.63767</v>
      </c>
      <c r="HD49" s="14">
        <v>45.5</v>
      </c>
      <c r="HE49" s="14">
        <v>44.44858</v>
      </c>
      <c r="HF49" s="14">
        <v>44.44858</v>
      </c>
      <c r="HG49" s="14">
        <v>1.05142</v>
      </c>
      <c r="HH49" s="14">
        <v>2.8</v>
      </c>
      <c r="HI49" s="14">
        <v>2.84151</v>
      </c>
      <c r="HJ49" s="14">
        <v>2.84151</v>
      </c>
      <c r="HK49" s="14">
        <v>-4.1509999999999998E-2</v>
      </c>
      <c r="HL49" s="14">
        <v>2.5</v>
      </c>
      <c r="HM49" s="14">
        <v>3.9824999999999999</v>
      </c>
      <c r="HN49" s="14">
        <v>3.9824999999999999</v>
      </c>
      <c r="HO49" s="14">
        <v>-1.4824999999999999</v>
      </c>
      <c r="HP49" s="14">
        <v>28.9</v>
      </c>
      <c r="HQ49" s="14">
        <v>15.00379</v>
      </c>
      <c r="HR49" s="14">
        <v>15.00379</v>
      </c>
      <c r="HS49" s="14">
        <v>13.89621</v>
      </c>
      <c r="HT49" s="14">
        <v>168</v>
      </c>
      <c r="HU49" s="14">
        <v>171.88481999999999</v>
      </c>
      <c r="HV49" s="14">
        <v>171.88481999999999</v>
      </c>
      <c r="HW49" s="14">
        <v>-3.8848199999999999</v>
      </c>
      <c r="HX49" s="14">
        <v>66.599999999999994</v>
      </c>
      <c r="HY49" s="14">
        <v>52.346850000000003</v>
      </c>
      <c r="HZ49" s="14">
        <v>46.740749999999998</v>
      </c>
      <c r="IA49" s="14">
        <v>19.859249999999999</v>
      </c>
      <c r="IB49" s="14"/>
      <c r="IC49" s="14"/>
      <c r="ID49" s="14"/>
      <c r="IE49" s="14">
        <v>0</v>
      </c>
      <c r="IF49" s="14"/>
      <c r="IG49" s="14"/>
      <c r="IH49" s="14"/>
      <c r="II49" s="14">
        <v>0</v>
      </c>
      <c r="IJ49" s="14">
        <v>0</v>
      </c>
      <c r="IK49" s="14"/>
      <c r="IL49" s="14">
        <v>0</v>
      </c>
      <c r="IM49" s="14">
        <v>0</v>
      </c>
      <c r="IN49" s="14"/>
      <c r="IO49" s="14"/>
      <c r="IP49" s="14"/>
      <c r="IQ49" s="14">
        <v>0</v>
      </c>
      <c r="IR49" s="14"/>
      <c r="IS49" s="14"/>
      <c r="IT49" s="14"/>
      <c r="IU49" s="14">
        <v>0</v>
      </c>
      <c r="IV49" s="14"/>
      <c r="IW49" s="14"/>
      <c r="IX49" s="14"/>
      <c r="IY49" s="14">
        <v>0</v>
      </c>
      <c r="IZ49" s="14">
        <v>131.4</v>
      </c>
      <c r="JA49" s="14">
        <v>133.87922</v>
      </c>
      <c r="JB49" s="14">
        <v>133.87922</v>
      </c>
      <c r="JC49" s="14">
        <v>-2.4792200000000002</v>
      </c>
      <c r="JD49" s="14">
        <v>158</v>
      </c>
      <c r="JE49" s="14">
        <v>150.66667000000001</v>
      </c>
      <c r="JF49" s="14">
        <v>150.66667000000001</v>
      </c>
      <c r="JG49" s="14">
        <v>7.3333300000000001</v>
      </c>
      <c r="JH49" s="14"/>
      <c r="JI49" s="14"/>
      <c r="JJ49" s="14"/>
      <c r="JK49" s="14">
        <v>0</v>
      </c>
      <c r="JL49" s="14">
        <v>0</v>
      </c>
      <c r="JM49" s="14"/>
      <c r="JN49" s="14"/>
      <c r="JO49" s="14">
        <v>0</v>
      </c>
      <c r="JP49" s="14">
        <v>68.3</v>
      </c>
      <c r="JQ49" s="14">
        <v>75.333330000000004</v>
      </c>
      <c r="JR49" s="14">
        <v>75.333330000000004</v>
      </c>
      <c r="JS49" s="14">
        <v>-7.0333300000000003</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112</v>
      </c>
      <c r="KO49" s="14">
        <v>115.35749</v>
      </c>
      <c r="KP49" s="14">
        <v>115.35749</v>
      </c>
      <c r="KQ49" s="14">
        <v>-3.3574899999999999</v>
      </c>
      <c r="KR49" s="14">
        <v>0</v>
      </c>
      <c r="KS49" s="14"/>
      <c r="KT49" s="14">
        <v>0</v>
      </c>
      <c r="KU49" s="14">
        <v>0</v>
      </c>
      <c r="KV49" s="14"/>
      <c r="KW49" s="14"/>
      <c r="KX49" s="14"/>
      <c r="KY49" s="14">
        <v>0</v>
      </c>
      <c r="KZ49" s="14">
        <v>194.8</v>
      </c>
      <c r="LA49" s="14">
        <v>173.49010999999999</v>
      </c>
      <c r="LB49" s="14">
        <v>133.07060000000001</v>
      </c>
      <c r="LC49" s="14">
        <v>61.729399999999998</v>
      </c>
      <c r="LD49" s="14">
        <v>128.19999999999999</v>
      </c>
      <c r="LE49" s="14">
        <v>134.20367999999999</v>
      </c>
      <c r="LF49" s="14">
        <v>134.20367999999999</v>
      </c>
      <c r="LG49" s="14">
        <v>-6.0036800000000001</v>
      </c>
      <c r="LH49" s="14">
        <v>65</v>
      </c>
      <c r="LI49" s="14">
        <v>67.725759999999994</v>
      </c>
      <c r="LJ49" s="14">
        <v>67.725759999999994</v>
      </c>
      <c r="LK49" s="14">
        <v>-2.7257600000000002</v>
      </c>
      <c r="LL49" s="14">
        <v>76.5</v>
      </c>
      <c r="LM49" s="14">
        <v>78.567999999999998</v>
      </c>
      <c r="LN49" s="14">
        <v>78.567999999999998</v>
      </c>
      <c r="LO49" s="14">
        <v>-2.0680000000000001</v>
      </c>
      <c r="LP49" s="14">
        <v>30.3</v>
      </c>
      <c r="LQ49" s="14">
        <v>30.21547</v>
      </c>
      <c r="LR49" s="14">
        <v>30.215479999999999</v>
      </c>
      <c r="LS49" s="14">
        <v>8.4519999999999998E-2</v>
      </c>
      <c r="LT49" s="14"/>
      <c r="LU49" s="14"/>
      <c r="LV49" s="14"/>
      <c r="LW49" s="14">
        <v>0</v>
      </c>
      <c r="LX49" s="14"/>
      <c r="LY49" s="14"/>
      <c r="LZ49" s="14"/>
      <c r="MA49" s="14">
        <v>0</v>
      </c>
      <c r="MB49" s="14"/>
      <c r="MC49" s="14"/>
      <c r="MD49" s="14"/>
      <c r="ME49" s="14">
        <v>0</v>
      </c>
      <c r="MF49" s="14">
        <v>144.5</v>
      </c>
      <c r="MG49" s="14">
        <v>145.58026000000001</v>
      </c>
      <c r="MH49" s="14">
        <v>149.77393000000001</v>
      </c>
      <c r="MI49" s="14">
        <v>-5.27393</v>
      </c>
      <c r="MJ49" s="14">
        <v>143.80000000000001</v>
      </c>
      <c r="MK49" s="14">
        <v>145.58026000000001</v>
      </c>
      <c r="ML49" s="14">
        <v>149.77393000000001</v>
      </c>
      <c r="MM49" s="14">
        <v>-5.9739300000000002</v>
      </c>
      <c r="MN49" s="14">
        <v>146.6</v>
      </c>
      <c r="MO49" s="14">
        <v>145.58026000000001</v>
      </c>
      <c r="MP49" s="14">
        <v>149.77393000000001</v>
      </c>
      <c r="MQ49" s="14">
        <v>-3.1739299999999999</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v>0</v>
      </c>
      <c r="NV49" s="14">
        <v>0</v>
      </c>
      <c r="NW49" s="14">
        <v>0</v>
      </c>
      <c r="NX49" s="14">
        <v>107.5</v>
      </c>
      <c r="NY49" s="14">
        <v>97.584090000000003</v>
      </c>
      <c r="NZ49" s="14">
        <v>86.275999999999996</v>
      </c>
      <c r="OA49" s="14">
        <v>21.224</v>
      </c>
      <c r="OB49" s="14">
        <v>0</v>
      </c>
      <c r="OC49" s="14"/>
      <c r="OD49" s="14">
        <v>0</v>
      </c>
      <c r="OE49" s="14">
        <v>0</v>
      </c>
      <c r="OF49" s="14">
        <v>3.9</v>
      </c>
      <c r="OG49" s="14">
        <v>5.8070000000000004</v>
      </c>
      <c r="OH49" s="14">
        <v>5.8070000000000004</v>
      </c>
      <c r="OI49" s="14">
        <v>-1.907</v>
      </c>
      <c r="OJ49" s="14">
        <v>0</v>
      </c>
      <c r="OK49" s="14"/>
      <c r="OL49" s="14">
        <v>0</v>
      </c>
      <c r="OM49" s="14">
        <v>0</v>
      </c>
      <c r="ON49" s="14">
        <v>19.899999999999999</v>
      </c>
      <c r="OO49" s="14">
        <v>17.629770000000001</v>
      </c>
      <c r="OP49" s="14">
        <v>17.629770000000001</v>
      </c>
      <c r="OQ49" s="14">
        <v>2.2702300000000002</v>
      </c>
      <c r="OR49" s="14">
        <v>9.9</v>
      </c>
      <c r="OS49" s="14">
        <v>9</v>
      </c>
      <c r="OT49" s="14">
        <v>9</v>
      </c>
      <c r="OU49" s="14">
        <v>0.9</v>
      </c>
      <c r="OV49" s="14">
        <v>4.8</v>
      </c>
      <c r="OW49" s="14">
        <v>5.67</v>
      </c>
      <c r="OX49" s="14">
        <v>5.67</v>
      </c>
      <c r="OY49" s="14">
        <v>-0.87</v>
      </c>
      <c r="OZ49" s="14"/>
      <c r="PA49" s="14"/>
      <c r="PB49" s="14">
        <v>0</v>
      </c>
      <c r="PC49" s="14">
        <v>0</v>
      </c>
      <c r="PD49" s="14">
        <v>3.7</v>
      </c>
      <c r="PE49" s="14">
        <v>3.5</v>
      </c>
      <c r="PF49" s="14">
        <v>3.5</v>
      </c>
      <c r="PG49" s="14">
        <v>0.2</v>
      </c>
      <c r="PH49" s="14">
        <v>3.5</v>
      </c>
      <c r="PI49" s="14">
        <v>3.4</v>
      </c>
      <c r="PJ49" s="14">
        <v>3.4</v>
      </c>
      <c r="PK49" s="14">
        <v>0.1</v>
      </c>
      <c r="PL49" s="14">
        <v>20.100000000000001</v>
      </c>
      <c r="PM49" s="14">
        <v>19.588640000000002</v>
      </c>
      <c r="PN49" s="14">
        <v>19.588640000000002</v>
      </c>
      <c r="PO49" s="14">
        <v>0.51136000000000004</v>
      </c>
      <c r="PP49" s="14">
        <v>20</v>
      </c>
      <c r="PQ49" s="14">
        <v>20</v>
      </c>
      <c r="PR49" s="14">
        <v>8</v>
      </c>
      <c r="PS49" s="14">
        <v>12</v>
      </c>
      <c r="PT49" s="14">
        <v>6.1</v>
      </c>
      <c r="PU49" s="14">
        <v>6.8</v>
      </c>
      <c r="PV49" s="14">
        <v>3.1</v>
      </c>
      <c r="PW49" s="14">
        <v>3</v>
      </c>
      <c r="PX49" s="14">
        <v>3.5</v>
      </c>
      <c r="PY49" s="14">
        <v>3.5</v>
      </c>
      <c r="PZ49" s="14">
        <v>3.5</v>
      </c>
      <c r="QA49" s="14">
        <v>0</v>
      </c>
      <c r="QB49" s="14">
        <v>18.600000000000001</v>
      </c>
      <c r="QC49" s="14">
        <v>18.021550000000001</v>
      </c>
      <c r="QD49" s="14">
        <v>18.021550000000001</v>
      </c>
      <c r="QE49" s="14">
        <v>0.57845000000000002</v>
      </c>
      <c r="QF49" s="14">
        <v>0</v>
      </c>
      <c r="QG49" s="14">
        <v>0</v>
      </c>
      <c r="QH49" s="14">
        <v>0</v>
      </c>
      <c r="QI49" s="14">
        <v>0</v>
      </c>
      <c r="QJ49" s="14">
        <v>0</v>
      </c>
      <c r="QK49" s="14">
        <v>0</v>
      </c>
      <c r="QL49" s="14">
        <v>0</v>
      </c>
      <c r="QM49" s="14">
        <v>0</v>
      </c>
      <c r="QN49" s="14">
        <v>25.9</v>
      </c>
      <c r="QO49" s="14">
        <v>20.975999999999999</v>
      </c>
      <c r="QP49" s="14">
        <v>20.975999999999999</v>
      </c>
      <c r="QQ49" s="14">
        <v>4.9240000000000004</v>
      </c>
      <c r="QR49" s="14">
        <v>70.400000000000006</v>
      </c>
      <c r="QS49" s="14">
        <v>72.830269999999999</v>
      </c>
      <c r="QT49" s="14">
        <v>67.296000000000006</v>
      </c>
      <c r="QU49" s="14">
        <v>3.1040000000000001</v>
      </c>
      <c r="QV49" s="14">
        <v>4.8</v>
      </c>
      <c r="QW49" s="14">
        <v>4.2</v>
      </c>
      <c r="QX49" s="14">
        <v>4.2</v>
      </c>
      <c r="QY49" s="14">
        <v>0.6</v>
      </c>
      <c r="QZ49" s="14">
        <v>2.4</v>
      </c>
      <c r="RA49" s="14">
        <v>2.4</v>
      </c>
      <c r="RB49" s="14">
        <v>2.4</v>
      </c>
      <c r="RC49" s="14">
        <v>0</v>
      </c>
      <c r="RD49" s="14">
        <v>0.8</v>
      </c>
      <c r="RE49" s="14">
        <v>1.2</v>
      </c>
      <c r="RF49" s="14">
        <v>1.2</v>
      </c>
      <c r="RG49" s="14">
        <v>-0.4</v>
      </c>
      <c r="RH49" s="14">
        <v>2.2000000000000002</v>
      </c>
      <c r="RI49" s="14">
        <v>2.8</v>
      </c>
      <c r="RJ49" s="14">
        <v>2.8</v>
      </c>
      <c r="RK49" s="14">
        <v>-0.6</v>
      </c>
      <c r="RL49" s="14">
        <v>0</v>
      </c>
      <c r="RM49" s="14">
        <v>0</v>
      </c>
      <c r="RN49" s="14">
        <v>0</v>
      </c>
      <c r="RO49" s="14">
        <v>0</v>
      </c>
      <c r="RP49" s="14">
        <v>3.3</v>
      </c>
      <c r="RQ49" s="14">
        <v>3.5489999999999999</v>
      </c>
      <c r="RR49" s="14">
        <v>3.5489999999999999</v>
      </c>
      <c r="RS49" s="14">
        <v>-0.249</v>
      </c>
      <c r="RT49" s="14">
        <v>20.5</v>
      </c>
      <c r="RU49" s="14">
        <v>12.214969999999999</v>
      </c>
      <c r="RV49" s="14">
        <v>10.9068</v>
      </c>
      <c r="RW49" s="14">
        <v>9.5931999999999995</v>
      </c>
      <c r="RX49" s="14">
        <v>2</v>
      </c>
      <c r="RY49" s="14">
        <v>2</v>
      </c>
      <c r="RZ49" s="14">
        <v>2</v>
      </c>
      <c r="SA49" s="14">
        <v>0</v>
      </c>
      <c r="SB49" s="14"/>
      <c r="SC49" s="14"/>
      <c r="SD49" s="14">
        <v>0</v>
      </c>
      <c r="SE49" s="14">
        <v>0</v>
      </c>
      <c r="SF49" s="14">
        <v>19.7</v>
      </c>
      <c r="SG49" s="14">
        <v>18.021550000000001</v>
      </c>
      <c r="SH49" s="14">
        <v>18.021550000000001</v>
      </c>
      <c r="SI49" s="14">
        <v>1.67845</v>
      </c>
      <c r="SJ49" s="14">
        <v>9.6999999999999993</v>
      </c>
      <c r="SK49" s="14">
        <v>9.1</v>
      </c>
      <c r="SL49" s="14">
        <v>9.1</v>
      </c>
      <c r="SM49" s="14">
        <v>0.6</v>
      </c>
      <c r="SN49" s="14">
        <v>20.100000000000001</v>
      </c>
      <c r="SO49" s="14">
        <v>19.588640000000002</v>
      </c>
      <c r="SP49" s="14">
        <v>19.588640000000002</v>
      </c>
      <c r="SQ49" s="14">
        <v>0.51136000000000004</v>
      </c>
      <c r="SR49" s="14">
        <v>20.3</v>
      </c>
      <c r="SS49" s="14">
        <v>19.588640000000002</v>
      </c>
      <c r="ST49" s="14">
        <v>19.588640000000002</v>
      </c>
      <c r="SU49" s="14">
        <v>0.71135999999999999</v>
      </c>
      <c r="SV49" s="14">
        <v>20</v>
      </c>
      <c r="SW49" s="14">
        <v>19.392749999999999</v>
      </c>
      <c r="SX49" s="14">
        <v>19.392749999999999</v>
      </c>
      <c r="SY49" s="14">
        <v>0.60724999999999996</v>
      </c>
      <c r="SZ49" s="14">
        <v>14</v>
      </c>
      <c r="TA49" s="14">
        <v>14.489000000000001</v>
      </c>
      <c r="TB49" s="14">
        <v>14.489000000000001</v>
      </c>
      <c r="TC49" s="14">
        <v>-0.48899999999999999</v>
      </c>
      <c r="TD49" s="14">
        <v>65.900000000000006</v>
      </c>
      <c r="TE49" s="14">
        <v>41.947000000000003</v>
      </c>
      <c r="TF49" s="14">
        <v>41.947000000000003</v>
      </c>
      <c r="TG49" s="14">
        <v>23.952999999999999</v>
      </c>
      <c r="TH49" s="14">
        <v>0</v>
      </c>
      <c r="TI49" s="14">
        <v>0</v>
      </c>
      <c r="TJ49" s="14">
        <v>0</v>
      </c>
      <c r="TK49" s="14">
        <v>0</v>
      </c>
      <c r="TL49" s="14">
        <v>86</v>
      </c>
      <c r="TM49" s="14">
        <v>79.15428</v>
      </c>
      <c r="TN49" s="14">
        <v>74.849999999999994</v>
      </c>
      <c r="TO49" s="14">
        <v>11.15</v>
      </c>
      <c r="TP49" s="14">
        <v>92.6</v>
      </c>
      <c r="TQ49" s="14">
        <v>82.402259999999998</v>
      </c>
      <c r="TR49" s="14">
        <v>74.650000000000006</v>
      </c>
      <c r="TS49" s="14">
        <v>17.95</v>
      </c>
      <c r="TT49" s="14">
        <v>9.9</v>
      </c>
      <c r="TU49" s="14">
        <v>6.5</v>
      </c>
      <c r="TV49" s="14">
        <v>4.8600000000000003</v>
      </c>
      <c r="TW49" s="14">
        <v>5.04</v>
      </c>
      <c r="TX49" s="14">
        <v>7.6</v>
      </c>
      <c r="TY49" s="14">
        <v>3.8</v>
      </c>
      <c r="TZ49" s="14">
        <v>3.96</v>
      </c>
      <c r="UA49" s="14">
        <v>3.64</v>
      </c>
      <c r="UB49" s="14">
        <v>20.9</v>
      </c>
      <c r="UC49" s="14">
        <v>19.588640000000002</v>
      </c>
      <c r="UD49" s="14">
        <v>19.588640000000002</v>
      </c>
      <c r="UE49" s="14">
        <v>1.3113600000000001</v>
      </c>
      <c r="UF49" s="14">
        <v>8.3000000000000007</v>
      </c>
      <c r="UG49" s="14">
        <v>8.4</v>
      </c>
      <c r="UH49" s="14">
        <v>8.4</v>
      </c>
      <c r="UI49" s="14">
        <v>-0.1</v>
      </c>
      <c r="UJ49" s="14">
        <v>0</v>
      </c>
      <c r="UK49" s="14"/>
      <c r="UL49" s="14">
        <v>5</v>
      </c>
      <c r="UM49" s="14">
        <v>-5</v>
      </c>
      <c r="UN49" s="14">
        <v>20</v>
      </c>
      <c r="UO49" s="14">
        <v>19.588640000000002</v>
      </c>
      <c r="UP49" s="14">
        <v>19.588640000000002</v>
      </c>
      <c r="UQ49" s="14">
        <v>0.41136</v>
      </c>
      <c r="UR49" s="14">
        <v>20</v>
      </c>
      <c r="US49" s="14">
        <v>19.588640000000002</v>
      </c>
      <c r="UT49" s="14">
        <v>19.588640000000002</v>
      </c>
      <c r="UU49" s="14">
        <v>0.41136</v>
      </c>
      <c r="UV49" s="14">
        <v>20</v>
      </c>
      <c r="UW49" s="14">
        <v>19.588640000000002</v>
      </c>
      <c r="UX49" s="14">
        <v>19.588640000000002</v>
      </c>
      <c r="UY49" s="14">
        <v>0.41136</v>
      </c>
      <c r="UZ49" s="14">
        <v>4.5</v>
      </c>
      <c r="VA49" s="14">
        <v>6.0090000000000003</v>
      </c>
      <c r="VB49" s="14">
        <v>6.0090000000000003</v>
      </c>
      <c r="VC49" s="14">
        <v>-1.5089999999999999</v>
      </c>
      <c r="VD49" s="14">
        <v>0</v>
      </c>
      <c r="VE49" s="14"/>
      <c r="VF49" s="14">
        <v>0</v>
      </c>
      <c r="VG49" s="14">
        <v>0</v>
      </c>
      <c r="VH49" s="14">
        <v>0</v>
      </c>
      <c r="VI49" s="14">
        <v>0</v>
      </c>
      <c r="VJ49" s="14">
        <v>0</v>
      </c>
      <c r="VK49" s="14">
        <v>0</v>
      </c>
      <c r="VL49" s="14">
        <v>0.6</v>
      </c>
      <c r="VM49" s="14">
        <v>0.6</v>
      </c>
      <c r="VN49" s="14">
        <v>0.6</v>
      </c>
      <c r="VO49" s="14">
        <v>0</v>
      </c>
      <c r="VP49" s="14">
        <v>93</v>
      </c>
      <c r="VQ49" s="14">
        <v>78.864999999999995</v>
      </c>
      <c r="VR49" s="14">
        <v>78.864999999999995</v>
      </c>
      <c r="VS49" s="14">
        <v>14.135</v>
      </c>
      <c r="VT49" s="14">
        <v>49.5</v>
      </c>
      <c r="VU49" s="14">
        <v>51.820059999999998</v>
      </c>
      <c r="VV49" s="14">
        <v>67.688999999999993</v>
      </c>
      <c r="VW49" s="14">
        <v>-18.189</v>
      </c>
      <c r="VX49" s="14">
        <v>0</v>
      </c>
      <c r="VY49" s="14">
        <v>0</v>
      </c>
      <c r="VZ49" s="14">
        <v>0</v>
      </c>
      <c r="WA49" s="14">
        <v>0</v>
      </c>
      <c r="WB49" s="14">
        <v>0</v>
      </c>
      <c r="WC49" s="14"/>
      <c r="WD49" s="14">
        <v>0</v>
      </c>
      <c r="WE49" s="14">
        <v>0</v>
      </c>
      <c r="WF49" s="14">
        <v>0</v>
      </c>
      <c r="WG49" s="14"/>
      <c r="WH49" s="14"/>
      <c r="WI49" s="14">
        <v>0</v>
      </c>
      <c r="WJ49" s="14">
        <v>20</v>
      </c>
      <c r="WK49" s="14">
        <v>19.392749999999999</v>
      </c>
      <c r="WL49" s="14">
        <v>19.392749999999999</v>
      </c>
      <c r="WM49" s="14">
        <v>0.60724999999999996</v>
      </c>
      <c r="WN49" s="14">
        <v>10.4</v>
      </c>
      <c r="WO49" s="14">
        <v>10.5</v>
      </c>
      <c r="WP49" s="14">
        <v>10.5</v>
      </c>
      <c r="WQ49" s="14">
        <v>-0.1</v>
      </c>
      <c r="WR49" s="14">
        <v>43.3</v>
      </c>
      <c r="WS49" s="14">
        <v>76</v>
      </c>
      <c r="WT49" s="14">
        <v>69</v>
      </c>
      <c r="WU49" s="14">
        <v>-25.7</v>
      </c>
      <c r="WV49" s="14">
        <v>34.799999999999997</v>
      </c>
      <c r="WW49" s="14"/>
      <c r="WX49" s="14"/>
      <c r="WY49" s="14">
        <v>34.799999999999997</v>
      </c>
      <c r="WZ49" s="14">
        <v>29.42642</v>
      </c>
      <c r="XA49" s="14">
        <v>29.184000000000001</v>
      </c>
      <c r="XB49" s="14">
        <v>29.184000000000001</v>
      </c>
      <c r="XC49" s="14">
        <v>0.24242</v>
      </c>
      <c r="XD49" s="14">
        <v>3.3881700000000001</v>
      </c>
      <c r="XE49" s="14">
        <v>2.8159999999999998</v>
      </c>
      <c r="XF49" s="14">
        <v>2.8159999999999998</v>
      </c>
      <c r="XG49" s="14">
        <v>0.57216999999999996</v>
      </c>
      <c r="XH49" s="14">
        <v>15</v>
      </c>
      <c r="XI49" s="14">
        <v>14</v>
      </c>
      <c r="XJ49" s="14">
        <v>14</v>
      </c>
      <c r="XK49" s="14">
        <v>1</v>
      </c>
      <c r="XL49" s="14">
        <v>15.5</v>
      </c>
      <c r="XM49" s="14">
        <v>17</v>
      </c>
      <c r="XN49" s="14">
        <v>17</v>
      </c>
      <c r="XO49" s="14">
        <v>-1.5</v>
      </c>
      <c r="XP49" s="14">
        <v>6.6</v>
      </c>
      <c r="XQ49" s="14">
        <v>7.07</v>
      </c>
      <c r="XR49" s="14">
        <v>7.07</v>
      </c>
      <c r="XS49" s="14">
        <v>-0.47</v>
      </c>
    </row>
    <row r="50" spans="1:643" ht="24" customHeight="1">
      <c r="A50" s="1"/>
      <c r="B50" s="16" t="s">
        <v>57</v>
      </c>
      <c r="C50" s="16" t="s">
        <v>752</v>
      </c>
      <c r="D50" s="17">
        <v>0.7</v>
      </c>
      <c r="E50" s="17">
        <v>0.98</v>
      </c>
      <c r="F50" s="17">
        <v>0.98</v>
      </c>
      <c r="G50" s="17">
        <v>-0.28000000000000003</v>
      </c>
      <c r="H50" s="17">
        <v>1.3</v>
      </c>
      <c r="I50" s="17">
        <v>1.67</v>
      </c>
      <c r="J50" s="17">
        <v>1.67</v>
      </c>
      <c r="K50" s="17">
        <v>-0.37</v>
      </c>
      <c r="L50" s="17">
        <v>647.5</v>
      </c>
      <c r="M50" s="17">
        <v>647.00522999999998</v>
      </c>
      <c r="N50" s="17">
        <v>647.00522999999998</v>
      </c>
      <c r="O50" s="17">
        <v>0.49476999999999999</v>
      </c>
      <c r="P50" s="17">
        <v>215.8</v>
      </c>
      <c r="Q50" s="17">
        <v>212.33768000000001</v>
      </c>
      <c r="R50" s="17">
        <v>212.33768000000001</v>
      </c>
      <c r="S50" s="17">
        <v>3.4623200000000001</v>
      </c>
      <c r="T50" s="17"/>
      <c r="U50" s="17"/>
      <c r="V50" s="17"/>
      <c r="W50" s="17">
        <v>0</v>
      </c>
      <c r="X50" s="17"/>
      <c r="Y50" s="17"/>
      <c r="Z50" s="17"/>
      <c r="AA50" s="17">
        <v>0</v>
      </c>
      <c r="AB50" s="17">
        <v>58.9</v>
      </c>
      <c r="AC50" s="17">
        <v>76.798159999999996</v>
      </c>
      <c r="AD50" s="17">
        <v>92.58766</v>
      </c>
      <c r="AE50" s="17">
        <v>-33.687660000000001</v>
      </c>
      <c r="AF50" s="17">
        <v>166.2</v>
      </c>
      <c r="AG50" s="17">
        <v>159.98926</v>
      </c>
      <c r="AH50" s="17">
        <v>159.98926</v>
      </c>
      <c r="AI50" s="17">
        <v>6.2107400000000004</v>
      </c>
      <c r="AJ50" s="17"/>
      <c r="AK50" s="17"/>
      <c r="AL50" s="17"/>
      <c r="AM50" s="17">
        <v>0</v>
      </c>
      <c r="AN50" s="17"/>
      <c r="AO50" s="17"/>
      <c r="AP50" s="17"/>
      <c r="AQ50" s="17">
        <v>0</v>
      </c>
      <c r="AR50" s="17">
        <v>121</v>
      </c>
      <c r="AS50" s="17">
        <v>146.69654</v>
      </c>
      <c r="AT50" s="17">
        <v>173.11111</v>
      </c>
      <c r="AU50" s="17">
        <v>-52.111109999999996</v>
      </c>
      <c r="AV50" s="17">
        <v>121.1</v>
      </c>
      <c r="AW50" s="17">
        <v>146.69654</v>
      </c>
      <c r="AX50" s="17">
        <v>173.11111</v>
      </c>
      <c r="AY50" s="17">
        <v>-52.011110000000002</v>
      </c>
      <c r="AZ50" s="17">
        <v>120.9</v>
      </c>
      <c r="BA50" s="17">
        <v>146.69654</v>
      </c>
      <c r="BB50" s="17">
        <v>173.11111</v>
      </c>
      <c r="BC50" s="17">
        <v>-52.211109999999998</v>
      </c>
      <c r="BD50" s="17">
        <v>221.6</v>
      </c>
      <c r="BE50" s="17">
        <v>220.04481000000001</v>
      </c>
      <c r="BF50" s="17">
        <v>259.66667000000001</v>
      </c>
      <c r="BG50" s="17">
        <v>-38.066670000000002</v>
      </c>
      <c r="BH50" s="17">
        <v>210.1</v>
      </c>
      <c r="BI50" s="17">
        <v>213.49981</v>
      </c>
      <c r="BJ50" s="17">
        <v>213.49981</v>
      </c>
      <c r="BK50" s="17">
        <v>-3.39981</v>
      </c>
      <c r="BL50" s="17">
        <v>108.1</v>
      </c>
      <c r="BM50" s="17">
        <v>106.7499</v>
      </c>
      <c r="BN50" s="17">
        <v>106.7499</v>
      </c>
      <c r="BO50" s="17">
        <v>1.3501000000000001</v>
      </c>
      <c r="BP50" s="17">
        <v>567.29999999999995</v>
      </c>
      <c r="BQ50" s="17">
        <v>570.52498000000003</v>
      </c>
      <c r="BR50" s="17">
        <v>570.52498000000003</v>
      </c>
      <c r="BS50" s="17">
        <v>-3.22498</v>
      </c>
      <c r="BT50" s="17">
        <v>10.3</v>
      </c>
      <c r="BU50" s="17">
        <v>10.212540000000001</v>
      </c>
      <c r="BV50" s="17">
        <v>10.212540000000001</v>
      </c>
      <c r="BW50" s="17">
        <v>8.7459999999999996E-2</v>
      </c>
      <c r="BX50" s="17"/>
      <c r="BY50" s="17"/>
      <c r="BZ50" s="17"/>
      <c r="CA50" s="17">
        <v>0</v>
      </c>
      <c r="CB50" s="17"/>
      <c r="CC50" s="17"/>
      <c r="CD50" s="17"/>
      <c r="CE50" s="17">
        <v>0</v>
      </c>
      <c r="CF50" s="17"/>
      <c r="CG50" s="17"/>
      <c r="CH50" s="17"/>
      <c r="CI50" s="17">
        <v>0</v>
      </c>
      <c r="CJ50" s="17"/>
      <c r="CK50" s="17"/>
      <c r="CL50" s="17"/>
      <c r="CM50" s="17">
        <v>0</v>
      </c>
      <c r="CN50" s="17">
        <v>167.3</v>
      </c>
      <c r="CO50" s="17">
        <v>165.3526</v>
      </c>
      <c r="CP50" s="17">
        <v>165.3526</v>
      </c>
      <c r="CQ50" s="17">
        <v>1.9474</v>
      </c>
      <c r="CR50" s="17">
        <v>7.9</v>
      </c>
      <c r="CS50" s="17">
        <v>6.8603199999999998</v>
      </c>
      <c r="CT50" s="17">
        <v>6.8603199999999998</v>
      </c>
      <c r="CU50" s="17">
        <v>1.0396799999999999</v>
      </c>
      <c r="CV50" s="17">
        <v>0</v>
      </c>
      <c r="CW50" s="17">
        <v>0</v>
      </c>
      <c r="CX50" s="17">
        <v>0</v>
      </c>
      <c r="CY50" s="17">
        <v>0</v>
      </c>
      <c r="CZ50" s="17">
        <v>6.5</v>
      </c>
      <c r="DA50" s="17">
        <v>6.8787000000000003</v>
      </c>
      <c r="DB50" s="17">
        <v>6.8787000000000003</v>
      </c>
      <c r="DC50" s="17">
        <v>-0.37869999999999998</v>
      </c>
      <c r="DD50" s="17"/>
      <c r="DE50" s="17"/>
      <c r="DF50" s="17"/>
      <c r="DG50" s="17">
        <v>0</v>
      </c>
      <c r="DH50" s="17">
        <v>120.1</v>
      </c>
      <c r="DI50" s="17">
        <v>120.06661</v>
      </c>
      <c r="DJ50" s="17">
        <v>143.56023999999999</v>
      </c>
      <c r="DK50" s="17">
        <v>-23.460239999999999</v>
      </c>
      <c r="DL50" s="17">
        <v>7.1</v>
      </c>
      <c r="DM50" s="17"/>
      <c r="DN50" s="17"/>
      <c r="DO50" s="17">
        <v>7.1</v>
      </c>
      <c r="DP50" s="17"/>
      <c r="DQ50" s="17"/>
      <c r="DR50" s="17"/>
      <c r="DS50" s="17">
        <v>0</v>
      </c>
      <c r="DT50" s="17"/>
      <c r="DU50" s="17"/>
      <c r="DV50" s="17"/>
      <c r="DW50" s="17">
        <v>0</v>
      </c>
      <c r="DX50" s="17"/>
      <c r="DY50" s="17"/>
      <c r="DZ50" s="17"/>
      <c r="EA50" s="17">
        <v>0</v>
      </c>
      <c r="EB50" s="17">
        <v>110.6</v>
      </c>
      <c r="EC50" s="17">
        <v>113.3477</v>
      </c>
      <c r="ED50" s="17">
        <v>113.3477</v>
      </c>
      <c r="EE50" s="17">
        <v>-2.7477</v>
      </c>
      <c r="EF50" s="17">
        <v>111.5</v>
      </c>
      <c r="EG50" s="17">
        <v>111.18908</v>
      </c>
      <c r="EH50" s="17">
        <v>111.18908</v>
      </c>
      <c r="EI50" s="17">
        <v>0.31091999999999997</v>
      </c>
      <c r="EJ50" s="17"/>
      <c r="EK50" s="17"/>
      <c r="EL50" s="17"/>
      <c r="EM50" s="17">
        <v>0</v>
      </c>
      <c r="EN50" s="17"/>
      <c r="EO50" s="17"/>
      <c r="EP50" s="17"/>
      <c r="EQ50" s="17">
        <v>0</v>
      </c>
      <c r="ER50" s="17"/>
      <c r="ES50" s="17"/>
      <c r="ET50" s="17"/>
      <c r="EU50" s="17">
        <v>0</v>
      </c>
      <c r="EV50" s="17">
        <v>6.5</v>
      </c>
      <c r="EW50" s="17">
        <v>6.39</v>
      </c>
      <c r="EX50" s="17">
        <v>6.39</v>
      </c>
      <c r="EY50" s="17">
        <v>0.11</v>
      </c>
      <c r="EZ50" s="17">
        <v>460.9</v>
      </c>
      <c r="FA50" s="17">
        <v>460.67581000000001</v>
      </c>
      <c r="FB50" s="17">
        <v>460.67581000000001</v>
      </c>
      <c r="FC50" s="17">
        <v>0.22419</v>
      </c>
      <c r="FD50" s="17">
        <v>80.7</v>
      </c>
      <c r="FE50" s="17">
        <v>82.275220000000004</v>
      </c>
      <c r="FF50" s="17">
        <v>80.561989999999994</v>
      </c>
      <c r="FG50" s="17">
        <v>0.13800999999999999</v>
      </c>
      <c r="FH50" s="17">
        <v>150.80000000000001</v>
      </c>
      <c r="FI50" s="17">
        <v>149.20862</v>
      </c>
      <c r="FJ50" s="17">
        <v>149.20862</v>
      </c>
      <c r="FK50" s="17">
        <v>1.59138</v>
      </c>
      <c r="FL50" s="17">
        <v>42.1</v>
      </c>
      <c r="FM50" s="17">
        <v>37.939279999999997</v>
      </c>
      <c r="FN50" s="17">
        <v>20.000319999999999</v>
      </c>
      <c r="FO50" s="17">
        <v>22.099679999999999</v>
      </c>
      <c r="FP50" s="17">
        <v>18.399999999999999</v>
      </c>
      <c r="FQ50" s="17">
        <v>19.361409999999999</v>
      </c>
      <c r="FR50" s="17">
        <v>19.361409999999999</v>
      </c>
      <c r="FS50" s="17">
        <v>-0.96140999999999999</v>
      </c>
      <c r="FT50" s="17">
        <v>19.7</v>
      </c>
      <c r="FU50" s="17">
        <v>19.09892</v>
      </c>
      <c r="FV50" s="17">
        <v>19.09892</v>
      </c>
      <c r="FW50" s="17">
        <v>0.60107999999999995</v>
      </c>
      <c r="FX50" s="17">
        <v>91.2</v>
      </c>
      <c r="FY50" s="17">
        <v>88.000979999999998</v>
      </c>
      <c r="FZ50" s="17">
        <v>88.000979999999998</v>
      </c>
      <c r="GA50" s="17">
        <v>3.19902</v>
      </c>
      <c r="GB50" s="17">
        <v>178.6</v>
      </c>
      <c r="GC50" s="17">
        <v>183.33320000000001</v>
      </c>
      <c r="GD50" s="17">
        <v>183.33320000000001</v>
      </c>
      <c r="GE50" s="17">
        <v>-4.7332000000000001</v>
      </c>
      <c r="GF50" s="17">
        <v>178.9</v>
      </c>
      <c r="GG50" s="17">
        <v>183.33320000000001</v>
      </c>
      <c r="GH50" s="17">
        <v>183.33320000000001</v>
      </c>
      <c r="GI50" s="17">
        <v>-4.4332000000000003</v>
      </c>
      <c r="GJ50" s="17">
        <v>184</v>
      </c>
      <c r="GK50" s="17">
        <v>183.33320000000001</v>
      </c>
      <c r="GL50" s="17">
        <v>183.33320000000001</v>
      </c>
      <c r="GM50" s="17">
        <v>0.66679999999999995</v>
      </c>
      <c r="GN50" s="17">
        <v>108.6</v>
      </c>
      <c r="GO50" s="17">
        <v>111.3477</v>
      </c>
      <c r="GP50" s="17">
        <v>111.3477</v>
      </c>
      <c r="GQ50" s="17">
        <v>-2.7477</v>
      </c>
      <c r="GR50" s="17">
        <v>8.6999999999999993</v>
      </c>
      <c r="GS50" s="17">
        <v>6.3630000000000004</v>
      </c>
      <c r="GT50" s="17">
        <v>8.9477499999999992</v>
      </c>
      <c r="GU50" s="17">
        <v>-0.24775</v>
      </c>
      <c r="GV50" s="17">
        <v>4.7</v>
      </c>
      <c r="GW50" s="17">
        <v>5.02773</v>
      </c>
      <c r="GX50" s="17">
        <v>5.02773</v>
      </c>
      <c r="GY50" s="17">
        <v>-0.32773000000000002</v>
      </c>
      <c r="GZ50" s="17">
        <v>33.6</v>
      </c>
      <c r="HA50" s="17">
        <v>36.537669999999999</v>
      </c>
      <c r="HB50" s="17">
        <v>36.537669999999999</v>
      </c>
      <c r="HC50" s="17">
        <v>-2.9376699999999998</v>
      </c>
      <c r="HD50" s="17">
        <v>45.5</v>
      </c>
      <c r="HE50" s="17">
        <v>44.44858</v>
      </c>
      <c r="HF50" s="17">
        <v>44.44858</v>
      </c>
      <c r="HG50" s="17">
        <v>1.05142</v>
      </c>
      <c r="HH50" s="17">
        <v>2.8</v>
      </c>
      <c r="HI50" s="17">
        <v>2.84151</v>
      </c>
      <c r="HJ50" s="17">
        <v>2.84151</v>
      </c>
      <c r="HK50" s="17">
        <v>-4.1509999999999998E-2</v>
      </c>
      <c r="HL50" s="17">
        <v>2.5</v>
      </c>
      <c r="HM50" s="17">
        <v>3.9824999999999999</v>
      </c>
      <c r="HN50" s="17">
        <v>3.9824999999999999</v>
      </c>
      <c r="HO50" s="17">
        <v>-1.4824999999999999</v>
      </c>
      <c r="HP50" s="17">
        <v>28.2</v>
      </c>
      <c r="HQ50" s="17">
        <v>15.00379</v>
      </c>
      <c r="HR50" s="17">
        <v>15.00379</v>
      </c>
      <c r="HS50" s="17">
        <v>13.196210000000001</v>
      </c>
      <c r="HT50" s="17">
        <v>167</v>
      </c>
      <c r="HU50" s="17">
        <v>171.88481999999999</v>
      </c>
      <c r="HV50" s="17">
        <v>171.88481999999999</v>
      </c>
      <c r="HW50" s="17">
        <v>-4.8848200000000004</v>
      </c>
      <c r="HX50" s="17">
        <v>66</v>
      </c>
      <c r="HY50" s="17">
        <v>50.882739999999998</v>
      </c>
      <c r="HZ50" s="17">
        <v>39.231479999999998</v>
      </c>
      <c r="IA50" s="17">
        <v>26.768519999999999</v>
      </c>
      <c r="IB50" s="17"/>
      <c r="IC50" s="17"/>
      <c r="ID50" s="17"/>
      <c r="IE50" s="17">
        <v>0</v>
      </c>
      <c r="IF50" s="17"/>
      <c r="IG50" s="17"/>
      <c r="IH50" s="17"/>
      <c r="II50" s="17">
        <v>0</v>
      </c>
      <c r="IJ50" s="17">
        <v>0</v>
      </c>
      <c r="IK50" s="17"/>
      <c r="IL50" s="17">
        <v>0</v>
      </c>
      <c r="IM50" s="17">
        <v>0</v>
      </c>
      <c r="IN50" s="17"/>
      <c r="IO50" s="17"/>
      <c r="IP50" s="17"/>
      <c r="IQ50" s="17">
        <v>0</v>
      </c>
      <c r="IR50" s="17"/>
      <c r="IS50" s="17"/>
      <c r="IT50" s="17"/>
      <c r="IU50" s="17">
        <v>0</v>
      </c>
      <c r="IV50" s="17"/>
      <c r="IW50" s="17"/>
      <c r="IX50" s="17"/>
      <c r="IY50" s="17">
        <v>0</v>
      </c>
      <c r="IZ50" s="17">
        <v>130.6</v>
      </c>
      <c r="JA50" s="17">
        <v>133.87922</v>
      </c>
      <c r="JB50" s="17">
        <v>133.87922</v>
      </c>
      <c r="JC50" s="17">
        <v>-3.27922</v>
      </c>
      <c r="JD50" s="17">
        <v>158.19999999999999</v>
      </c>
      <c r="JE50" s="17">
        <v>150.66667000000001</v>
      </c>
      <c r="JF50" s="17">
        <v>150.66667000000001</v>
      </c>
      <c r="JG50" s="17">
        <v>7.5333300000000003</v>
      </c>
      <c r="JH50" s="17"/>
      <c r="JI50" s="17"/>
      <c r="JJ50" s="17"/>
      <c r="JK50" s="17">
        <v>0</v>
      </c>
      <c r="JL50" s="17">
        <v>0</v>
      </c>
      <c r="JM50" s="17"/>
      <c r="JN50" s="17"/>
      <c r="JO50" s="17">
        <v>0</v>
      </c>
      <c r="JP50" s="17">
        <v>68.099999999999994</v>
      </c>
      <c r="JQ50" s="17">
        <v>75.333330000000004</v>
      </c>
      <c r="JR50" s="17">
        <v>75.333330000000004</v>
      </c>
      <c r="JS50" s="17">
        <v>-7.2333299999999996</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111.8</v>
      </c>
      <c r="KO50" s="17">
        <v>115.35749</v>
      </c>
      <c r="KP50" s="17">
        <v>115.35749</v>
      </c>
      <c r="KQ50" s="17">
        <v>-3.55749</v>
      </c>
      <c r="KR50" s="17">
        <v>0</v>
      </c>
      <c r="KS50" s="17"/>
      <c r="KT50" s="17">
        <v>0</v>
      </c>
      <c r="KU50" s="17">
        <v>0</v>
      </c>
      <c r="KV50" s="17"/>
      <c r="KW50" s="17"/>
      <c r="KX50" s="17"/>
      <c r="KY50" s="17">
        <v>0</v>
      </c>
      <c r="KZ50" s="17">
        <v>167.3</v>
      </c>
      <c r="LA50" s="17">
        <v>172.18780000000001</v>
      </c>
      <c r="LB50" s="17">
        <v>121.84502999999999</v>
      </c>
      <c r="LC50" s="17">
        <v>45.454970000000003</v>
      </c>
      <c r="LD50" s="17">
        <v>128.30000000000001</v>
      </c>
      <c r="LE50" s="17">
        <v>134.20367999999999</v>
      </c>
      <c r="LF50" s="17">
        <v>134.20367999999999</v>
      </c>
      <c r="LG50" s="17">
        <v>-5.9036799999999996</v>
      </c>
      <c r="LH50" s="17">
        <v>64.400000000000006</v>
      </c>
      <c r="LI50" s="17">
        <v>67.725759999999994</v>
      </c>
      <c r="LJ50" s="17">
        <v>67.725759999999994</v>
      </c>
      <c r="LK50" s="17">
        <v>-3.3257599999999998</v>
      </c>
      <c r="LL50" s="17">
        <v>76.099999999999994</v>
      </c>
      <c r="LM50" s="17">
        <v>78.567999999999998</v>
      </c>
      <c r="LN50" s="17">
        <v>78.567999999999998</v>
      </c>
      <c r="LO50" s="17">
        <v>-2.468</v>
      </c>
      <c r="LP50" s="17">
        <v>30.1</v>
      </c>
      <c r="LQ50" s="17">
        <v>30.21547</v>
      </c>
      <c r="LR50" s="17">
        <v>30.215479999999999</v>
      </c>
      <c r="LS50" s="17">
        <v>-0.11548</v>
      </c>
      <c r="LT50" s="17"/>
      <c r="LU50" s="17"/>
      <c r="LV50" s="17"/>
      <c r="LW50" s="17">
        <v>0</v>
      </c>
      <c r="LX50" s="17"/>
      <c r="LY50" s="17"/>
      <c r="LZ50" s="17"/>
      <c r="MA50" s="17">
        <v>0</v>
      </c>
      <c r="MB50" s="17"/>
      <c r="MC50" s="17"/>
      <c r="MD50" s="17"/>
      <c r="ME50" s="17">
        <v>0</v>
      </c>
      <c r="MF50" s="17">
        <v>144.30000000000001</v>
      </c>
      <c r="MG50" s="17">
        <v>145.58026000000001</v>
      </c>
      <c r="MH50" s="17">
        <v>149.77393000000001</v>
      </c>
      <c r="MI50" s="17">
        <v>-5.4739300000000002</v>
      </c>
      <c r="MJ50" s="17">
        <v>143.80000000000001</v>
      </c>
      <c r="MK50" s="17">
        <v>145.58026000000001</v>
      </c>
      <c r="ML50" s="17">
        <v>149.77393000000001</v>
      </c>
      <c r="MM50" s="17">
        <v>-5.9739300000000002</v>
      </c>
      <c r="MN50" s="17">
        <v>146.80000000000001</v>
      </c>
      <c r="MO50" s="17">
        <v>145.58026000000001</v>
      </c>
      <c r="MP50" s="17">
        <v>149.77393000000001</v>
      </c>
      <c r="MQ50" s="17">
        <v>-2.9739300000000002</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v>0</v>
      </c>
      <c r="NV50" s="17">
        <v>0</v>
      </c>
      <c r="NW50" s="17">
        <v>0</v>
      </c>
      <c r="NX50" s="17">
        <v>107</v>
      </c>
      <c r="NY50" s="17">
        <v>92.964219999999997</v>
      </c>
      <c r="NZ50" s="17">
        <v>86.822000000000003</v>
      </c>
      <c r="OA50" s="17">
        <v>20.178000000000001</v>
      </c>
      <c r="OB50" s="17">
        <v>0</v>
      </c>
      <c r="OC50" s="17"/>
      <c r="OD50" s="17">
        <v>0</v>
      </c>
      <c r="OE50" s="17">
        <v>0</v>
      </c>
      <c r="OF50" s="17">
        <v>3.2</v>
      </c>
      <c r="OG50" s="17">
        <v>5.016</v>
      </c>
      <c r="OH50" s="17">
        <v>5.016</v>
      </c>
      <c r="OI50" s="17">
        <v>-1.8160000000000001</v>
      </c>
      <c r="OJ50" s="17">
        <v>0</v>
      </c>
      <c r="OK50" s="17"/>
      <c r="OL50" s="17">
        <v>0</v>
      </c>
      <c r="OM50" s="17">
        <v>0</v>
      </c>
      <c r="ON50" s="17">
        <v>19.899999999999999</v>
      </c>
      <c r="OO50" s="17">
        <v>17.629770000000001</v>
      </c>
      <c r="OP50" s="17">
        <v>17.629770000000001</v>
      </c>
      <c r="OQ50" s="17">
        <v>2.2702300000000002</v>
      </c>
      <c r="OR50" s="17">
        <v>9.9</v>
      </c>
      <c r="OS50" s="17">
        <v>9</v>
      </c>
      <c r="OT50" s="17">
        <v>9</v>
      </c>
      <c r="OU50" s="17">
        <v>0.9</v>
      </c>
      <c r="OV50" s="17">
        <v>4.8</v>
      </c>
      <c r="OW50" s="17">
        <v>5.67</v>
      </c>
      <c r="OX50" s="17">
        <v>5.67</v>
      </c>
      <c r="OY50" s="17">
        <v>-0.87</v>
      </c>
      <c r="OZ50" s="17"/>
      <c r="PA50" s="17"/>
      <c r="PB50" s="17">
        <v>0</v>
      </c>
      <c r="PC50" s="17">
        <v>0</v>
      </c>
      <c r="PD50" s="17">
        <v>3.7</v>
      </c>
      <c r="PE50" s="17">
        <v>3.5</v>
      </c>
      <c r="PF50" s="17">
        <v>3.5</v>
      </c>
      <c r="PG50" s="17">
        <v>0.2</v>
      </c>
      <c r="PH50" s="17">
        <v>3.6</v>
      </c>
      <c r="PI50" s="17">
        <v>3.4</v>
      </c>
      <c r="PJ50" s="17">
        <v>3.4</v>
      </c>
      <c r="PK50" s="17">
        <v>0.2</v>
      </c>
      <c r="PL50" s="17">
        <v>20</v>
      </c>
      <c r="PM50" s="17">
        <v>19.588640000000002</v>
      </c>
      <c r="PN50" s="17">
        <v>19.588640000000002</v>
      </c>
      <c r="PO50" s="17">
        <v>0.41136</v>
      </c>
      <c r="PP50" s="17">
        <v>20</v>
      </c>
      <c r="PQ50" s="17">
        <v>20</v>
      </c>
      <c r="PR50" s="17">
        <v>8</v>
      </c>
      <c r="PS50" s="17">
        <v>12</v>
      </c>
      <c r="PT50" s="17">
        <v>6.1</v>
      </c>
      <c r="PU50" s="17">
        <v>6.8</v>
      </c>
      <c r="PV50" s="17">
        <v>3.1</v>
      </c>
      <c r="PW50" s="17">
        <v>3</v>
      </c>
      <c r="PX50" s="17">
        <v>3.5</v>
      </c>
      <c r="PY50" s="17">
        <v>3.5</v>
      </c>
      <c r="PZ50" s="17">
        <v>3.5</v>
      </c>
      <c r="QA50" s="17">
        <v>0</v>
      </c>
      <c r="QB50" s="17">
        <v>18.600000000000001</v>
      </c>
      <c r="QC50" s="17">
        <v>18.021550000000001</v>
      </c>
      <c r="QD50" s="17">
        <v>18.021550000000001</v>
      </c>
      <c r="QE50" s="17">
        <v>0.57845000000000002</v>
      </c>
      <c r="QF50" s="17">
        <v>0</v>
      </c>
      <c r="QG50" s="17">
        <v>0</v>
      </c>
      <c r="QH50" s="17">
        <v>0</v>
      </c>
      <c r="QI50" s="17">
        <v>0</v>
      </c>
      <c r="QJ50" s="17">
        <v>0</v>
      </c>
      <c r="QK50" s="17">
        <v>0</v>
      </c>
      <c r="QL50" s="17">
        <v>0</v>
      </c>
      <c r="QM50" s="17">
        <v>0</v>
      </c>
      <c r="QN50" s="17">
        <v>27.4</v>
      </c>
      <c r="QO50" s="17">
        <v>20.983000000000001</v>
      </c>
      <c r="QP50" s="17">
        <v>20.983000000000001</v>
      </c>
      <c r="QQ50" s="17">
        <v>6.4169999999999998</v>
      </c>
      <c r="QR50" s="17">
        <v>72</v>
      </c>
      <c r="QS50" s="17">
        <v>72.048410000000004</v>
      </c>
      <c r="QT50" s="17">
        <v>67.796000000000006</v>
      </c>
      <c r="QU50" s="17">
        <v>4.2039999999999997</v>
      </c>
      <c r="QV50" s="17">
        <v>4.8</v>
      </c>
      <c r="QW50" s="17">
        <v>4.2</v>
      </c>
      <c r="QX50" s="17">
        <v>4.2</v>
      </c>
      <c r="QY50" s="17">
        <v>0.6</v>
      </c>
      <c r="QZ50" s="17">
        <v>2.4</v>
      </c>
      <c r="RA50" s="17">
        <v>2.4</v>
      </c>
      <c r="RB50" s="17">
        <v>2.4</v>
      </c>
      <c r="RC50" s="17">
        <v>0</v>
      </c>
      <c r="RD50" s="17">
        <v>0.8</v>
      </c>
      <c r="RE50" s="17">
        <v>1.2</v>
      </c>
      <c r="RF50" s="17">
        <v>1.2</v>
      </c>
      <c r="RG50" s="17">
        <v>-0.4</v>
      </c>
      <c r="RH50" s="17">
        <v>2.2000000000000002</v>
      </c>
      <c r="RI50" s="17">
        <v>2.8</v>
      </c>
      <c r="RJ50" s="17">
        <v>2.8</v>
      </c>
      <c r="RK50" s="17">
        <v>-0.6</v>
      </c>
      <c r="RL50" s="17">
        <v>0</v>
      </c>
      <c r="RM50" s="17">
        <v>0</v>
      </c>
      <c r="RN50" s="17">
        <v>0</v>
      </c>
      <c r="RO50" s="17">
        <v>0</v>
      </c>
      <c r="RP50" s="17">
        <v>3.2</v>
      </c>
      <c r="RQ50" s="17">
        <v>3.5489999999999999</v>
      </c>
      <c r="RR50" s="17">
        <v>3.5489999999999999</v>
      </c>
      <c r="RS50" s="17">
        <v>-0.34899999999999998</v>
      </c>
      <c r="RT50" s="17">
        <v>20.399999999999999</v>
      </c>
      <c r="RU50" s="17">
        <v>11.87332</v>
      </c>
      <c r="RV50" s="17">
        <v>9.1545400000000008</v>
      </c>
      <c r="RW50" s="17">
        <v>11.24546</v>
      </c>
      <c r="RX50" s="17">
        <v>2</v>
      </c>
      <c r="RY50" s="17">
        <v>2</v>
      </c>
      <c r="RZ50" s="17">
        <v>2</v>
      </c>
      <c r="SA50" s="17">
        <v>0</v>
      </c>
      <c r="SB50" s="17"/>
      <c r="SC50" s="17"/>
      <c r="SD50" s="17">
        <v>0</v>
      </c>
      <c r="SE50" s="17">
        <v>0</v>
      </c>
      <c r="SF50" s="17">
        <v>19.7</v>
      </c>
      <c r="SG50" s="17">
        <v>18.021550000000001</v>
      </c>
      <c r="SH50" s="17">
        <v>18.021550000000001</v>
      </c>
      <c r="SI50" s="17">
        <v>1.67845</v>
      </c>
      <c r="SJ50" s="17">
        <v>9.6999999999999993</v>
      </c>
      <c r="SK50" s="17">
        <v>9.1</v>
      </c>
      <c r="SL50" s="17">
        <v>9.1</v>
      </c>
      <c r="SM50" s="17">
        <v>0.6</v>
      </c>
      <c r="SN50" s="17">
        <v>20.100000000000001</v>
      </c>
      <c r="SO50" s="17">
        <v>19.588640000000002</v>
      </c>
      <c r="SP50" s="17">
        <v>19.588640000000002</v>
      </c>
      <c r="SQ50" s="17">
        <v>0.51136000000000004</v>
      </c>
      <c r="SR50" s="17">
        <v>20.2</v>
      </c>
      <c r="SS50" s="17">
        <v>19.588640000000002</v>
      </c>
      <c r="ST50" s="17">
        <v>19.588640000000002</v>
      </c>
      <c r="SU50" s="17">
        <v>0.61136000000000001</v>
      </c>
      <c r="SV50" s="17">
        <v>20</v>
      </c>
      <c r="SW50" s="17">
        <v>19.392749999999999</v>
      </c>
      <c r="SX50" s="17">
        <v>19.392749999999999</v>
      </c>
      <c r="SY50" s="17">
        <v>0.60724999999999996</v>
      </c>
      <c r="SZ50" s="17">
        <v>10.3</v>
      </c>
      <c r="TA50" s="17">
        <v>13.802</v>
      </c>
      <c r="TB50" s="17">
        <v>13.802</v>
      </c>
      <c r="TC50" s="17">
        <v>-3.5019999999999998</v>
      </c>
      <c r="TD50" s="17">
        <v>57</v>
      </c>
      <c r="TE50" s="17">
        <v>36.393000000000001</v>
      </c>
      <c r="TF50" s="17">
        <v>36.393000000000001</v>
      </c>
      <c r="TG50" s="17">
        <v>20.606999999999999</v>
      </c>
      <c r="TH50" s="17">
        <v>0</v>
      </c>
      <c r="TI50" s="17">
        <v>0</v>
      </c>
      <c r="TJ50" s="17">
        <v>0</v>
      </c>
      <c r="TK50" s="17">
        <v>0</v>
      </c>
      <c r="TL50" s="17">
        <v>87.6</v>
      </c>
      <c r="TM50" s="17">
        <v>73.691400000000002</v>
      </c>
      <c r="TN50" s="17">
        <v>74.849999999999994</v>
      </c>
      <c r="TO50" s="17">
        <v>12.75</v>
      </c>
      <c r="TP50" s="17">
        <v>86.8</v>
      </c>
      <c r="TQ50" s="17">
        <v>82.303399999999996</v>
      </c>
      <c r="TR50" s="17">
        <v>74.650000000000006</v>
      </c>
      <c r="TS50" s="17">
        <v>12.15</v>
      </c>
      <c r="TT50" s="17">
        <v>7.1</v>
      </c>
      <c r="TU50" s="17">
        <v>6.3</v>
      </c>
      <c r="TV50" s="17">
        <v>4.8600000000000003</v>
      </c>
      <c r="TW50" s="17">
        <v>2.2400000000000002</v>
      </c>
      <c r="TX50" s="17">
        <v>3.3</v>
      </c>
      <c r="TY50" s="17">
        <v>3.6</v>
      </c>
      <c r="TZ50" s="17">
        <v>3.96</v>
      </c>
      <c r="UA50" s="17">
        <v>-0.66</v>
      </c>
      <c r="UB50" s="17">
        <v>20.9</v>
      </c>
      <c r="UC50" s="17">
        <v>19.588640000000002</v>
      </c>
      <c r="UD50" s="17">
        <v>19.588640000000002</v>
      </c>
      <c r="UE50" s="17">
        <v>1.3113600000000001</v>
      </c>
      <c r="UF50" s="17">
        <v>8.3000000000000007</v>
      </c>
      <c r="UG50" s="17">
        <v>8.4</v>
      </c>
      <c r="UH50" s="17">
        <v>8.4</v>
      </c>
      <c r="UI50" s="17">
        <v>-0.1</v>
      </c>
      <c r="UJ50" s="17">
        <v>0</v>
      </c>
      <c r="UK50" s="17"/>
      <c r="UL50" s="17">
        <v>5</v>
      </c>
      <c r="UM50" s="17">
        <v>-5</v>
      </c>
      <c r="UN50" s="17">
        <v>20</v>
      </c>
      <c r="UO50" s="17">
        <v>19.588640000000002</v>
      </c>
      <c r="UP50" s="17">
        <v>19.588640000000002</v>
      </c>
      <c r="UQ50" s="17">
        <v>0.41136</v>
      </c>
      <c r="UR50" s="17">
        <v>20</v>
      </c>
      <c r="US50" s="17">
        <v>19.588640000000002</v>
      </c>
      <c r="UT50" s="17">
        <v>19.588640000000002</v>
      </c>
      <c r="UU50" s="17">
        <v>0.41136</v>
      </c>
      <c r="UV50" s="17">
        <v>20</v>
      </c>
      <c r="UW50" s="17">
        <v>19.588640000000002</v>
      </c>
      <c r="UX50" s="17">
        <v>19.588640000000002</v>
      </c>
      <c r="UY50" s="17">
        <v>0.41136</v>
      </c>
      <c r="UZ50" s="17">
        <v>4.9000000000000004</v>
      </c>
      <c r="VA50" s="17">
        <v>5.43</v>
      </c>
      <c r="VB50" s="17">
        <v>5.43</v>
      </c>
      <c r="VC50" s="17">
        <v>-0.53</v>
      </c>
      <c r="VD50" s="17">
        <v>0</v>
      </c>
      <c r="VE50" s="17"/>
      <c r="VF50" s="17">
        <v>0</v>
      </c>
      <c r="VG50" s="17">
        <v>0</v>
      </c>
      <c r="VH50" s="17">
        <v>0</v>
      </c>
      <c r="VI50" s="17">
        <v>0</v>
      </c>
      <c r="VJ50" s="17">
        <v>0</v>
      </c>
      <c r="VK50" s="17">
        <v>0</v>
      </c>
      <c r="VL50" s="17">
        <v>0.6</v>
      </c>
      <c r="VM50" s="17">
        <v>0.6</v>
      </c>
      <c r="VN50" s="17">
        <v>0.6</v>
      </c>
      <c r="VO50" s="17">
        <v>0</v>
      </c>
      <c r="VP50" s="17">
        <v>70.3</v>
      </c>
      <c r="VQ50" s="17">
        <v>70.268000000000001</v>
      </c>
      <c r="VR50" s="17">
        <v>70.268000000000001</v>
      </c>
      <c r="VS50" s="17">
        <v>3.2000000000000001E-2</v>
      </c>
      <c r="VT50" s="17">
        <v>32.9</v>
      </c>
      <c r="VU50" s="17">
        <v>44.631610000000002</v>
      </c>
      <c r="VV50" s="17">
        <v>59.593000000000004</v>
      </c>
      <c r="VW50" s="17">
        <v>-26.693000000000001</v>
      </c>
      <c r="VX50" s="17">
        <v>0</v>
      </c>
      <c r="VY50" s="17">
        <v>0</v>
      </c>
      <c r="VZ50" s="17">
        <v>0</v>
      </c>
      <c r="WA50" s="17">
        <v>0</v>
      </c>
      <c r="WB50" s="17">
        <v>0</v>
      </c>
      <c r="WC50" s="17"/>
      <c r="WD50" s="17">
        <v>0</v>
      </c>
      <c r="WE50" s="17">
        <v>0</v>
      </c>
      <c r="WF50" s="17">
        <v>1.1000000000000001</v>
      </c>
      <c r="WG50" s="17"/>
      <c r="WH50" s="17"/>
      <c r="WI50" s="17">
        <v>1.1000000000000001</v>
      </c>
      <c r="WJ50" s="17">
        <v>20</v>
      </c>
      <c r="WK50" s="17">
        <v>19.392749999999999</v>
      </c>
      <c r="WL50" s="17">
        <v>19.392749999999999</v>
      </c>
      <c r="WM50" s="17">
        <v>0.60724999999999996</v>
      </c>
      <c r="WN50" s="17">
        <v>9.9</v>
      </c>
      <c r="WO50" s="17">
        <v>10.5</v>
      </c>
      <c r="WP50" s="17">
        <v>10.5</v>
      </c>
      <c r="WQ50" s="17">
        <v>-0.6</v>
      </c>
      <c r="WR50" s="17">
        <v>43.5</v>
      </c>
      <c r="WS50" s="17">
        <v>76</v>
      </c>
      <c r="WT50" s="17">
        <v>69</v>
      </c>
      <c r="WU50" s="17">
        <v>-25.5</v>
      </c>
      <c r="WV50" s="17">
        <v>34.9</v>
      </c>
      <c r="WW50" s="17"/>
      <c r="WX50" s="17"/>
      <c r="WY50" s="17">
        <v>34.9</v>
      </c>
      <c r="WZ50" s="17">
        <v>29.461590000000001</v>
      </c>
      <c r="XA50" s="17">
        <v>29.184000000000001</v>
      </c>
      <c r="XB50" s="17">
        <v>29.184000000000001</v>
      </c>
      <c r="XC50" s="17">
        <v>0.27759</v>
      </c>
      <c r="XD50" s="17">
        <v>3.3670100000000001</v>
      </c>
      <c r="XE50" s="17">
        <v>2.8159999999999998</v>
      </c>
      <c r="XF50" s="17">
        <v>2.8159999999999998</v>
      </c>
      <c r="XG50" s="17">
        <v>0.55101</v>
      </c>
      <c r="XH50" s="17">
        <v>15</v>
      </c>
      <c r="XI50" s="17">
        <v>14</v>
      </c>
      <c r="XJ50" s="17">
        <v>14</v>
      </c>
      <c r="XK50" s="17">
        <v>1</v>
      </c>
      <c r="XL50" s="17">
        <v>15.5</v>
      </c>
      <c r="XM50" s="17">
        <v>17</v>
      </c>
      <c r="XN50" s="17">
        <v>17</v>
      </c>
      <c r="XO50" s="17">
        <v>-1.5</v>
      </c>
      <c r="XP50" s="17">
        <v>6.9</v>
      </c>
      <c r="XQ50" s="17">
        <v>7.07</v>
      </c>
      <c r="XR50" s="17">
        <v>7.07</v>
      </c>
      <c r="XS50" s="17">
        <v>-0.17</v>
      </c>
    </row>
    <row r="51" spans="1:643" ht="24" customHeight="1">
      <c r="A51" s="1"/>
      <c r="B51" s="16" t="s">
        <v>57</v>
      </c>
      <c r="C51" s="16" t="s">
        <v>753</v>
      </c>
      <c r="D51" s="17">
        <v>0.7</v>
      </c>
      <c r="E51" s="17">
        <v>0.98</v>
      </c>
      <c r="F51" s="17">
        <v>0.98</v>
      </c>
      <c r="G51" s="17">
        <v>-0.28000000000000003</v>
      </c>
      <c r="H51" s="17">
        <v>1.4</v>
      </c>
      <c r="I51" s="17">
        <v>1.67</v>
      </c>
      <c r="J51" s="17">
        <v>1.67</v>
      </c>
      <c r="K51" s="17">
        <v>-0.27</v>
      </c>
      <c r="L51" s="17">
        <v>649.5</v>
      </c>
      <c r="M51" s="17">
        <v>647.00522999999998</v>
      </c>
      <c r="N51" s="17">
        <v>647.00522999999998</v>
      </c>
      <c r="O51" s="17">
        <v>2.4947699999999999</v>
      </c>
      <c r="P51" s="17">
        <v>215.7</v>
      </c>
      <c r="Q51" s="17">
        <v>212.33768000000001</v>
      </c>
      <c r="R51" s="17">
        <v>212.33768000000001</v>
      </c>
      <c r="S51" s="17">
        <v>3.36232</v>
      </c>
      <c r="T51" s="17"/>
      <c r="U51" s="17"/>
      <c r="V51" s="17"/>
      <c r="W51" s="17">
        <v>0</v>
      </c>
      <c r="X51" s="17"/>
      <c r="Y51" s="17"/>
      <c r="Z51" s="17"/>
      <c r="AA51" s="17">
        <v>0</v>
      </c>
      <c r="AB51" s="17">
        <v>60.1</v>
      </c>
      <c r="AC51" s="17">
        <v>0</v>
      </c>
      <c r="AD51" s="17">
        <v>0</v>
      </c>
      <c r="AE51" s="17">
        <v>60.1</v>
      </c>
      <c r="AF51" s="17">
        <v>167.1</v>
      </c>
      <c r="AG51" s="17">
        <v>159.98926</v>
      </c>
      <c r="AH51" s="17">
        <v>159.98926</v>
      </c>
      <c r="AI51" s="17">
        <v>7.1107399999999998</v>
      </c>
      <c r="AJ51" s="17"/>
      <c r="AK51" s="17"/>
      <c r="AL51" s="17"/>
      <c r="AM51" s="17">
        <v>0</v>
      </c>
      <c r="AN51" s="17"/>
      <c r="AO51" s="17"/>
      <c r="AP51" s="17"/>
      <c r="AQ51" s="17">
        <v>0</v>
      </c>
      <c r="AR51" s="17">
        <v>134.4</v>
      </c>
      <c r="AS51" s="17">
        <v>153.40696</v>
      </c>
      <c r="AT51" s="17">
        <v>173.11111</v>
      </c>
      <c r="AU51" s="17">
        <v>-38.711109999999998</v>
      </c>
      <c r="AV51" s="17">
        <v>134.30000000000001</v>
      </c>
      <c r="AW51" s="17">
        <v>153.40696</v>
      </c>
      <c r="AX51" s="17">
        <v>173.11111</v>
      </c>
      <c r="AY51" s="17">
        <v>-38.811109999999999</v>
      </c>
      <c r="AZ51" s="17">
        <v>134</v>
      </c>
      <c r="BA51" s="17">
        <v>153.40696</v>
      </c>
      <c r="BB51" s="17">
        <v>173.11111</v>
      </c>
      <c r="BC51" s="17">
        <v>-39.111109999999996</v>
      </c>
      <c r="BD51" s="17">
        <v>227.3</v>
      </c>
      <c r="BE51" s="17">
        <v>230.11043000000001</v>
      </c>
      <c r="BF51" s="17">
        <v>259.66667000000001</v>
      </c>
      <c r="BG51" s="17">
        <v>-32.366669999999999</v>
      </c>
      <c r="BH51" s="17">
        <v>209.9</v>
      </c>
      <c r="BI51" s="17">
        <v>213.49981</v>
      </c>
      <c r="BJ51" s="17">
        <v>213.49981</v>
      </c>
      <c r="BK51" s="17">
        <v>-3.5998100000000002</v>
      </c>
      <c r="BL51" s="17">
        <v>107.9</v>
      </c>
      <c r="BM51" s="17">
        <v>106.7499</v>
      </c>
      <c r="BN51" s="17">
        <v>106.7499</v>
      </c>
      <c r="BO51" s="17">
        <v>1.1500999999999999</v>
      </c>
      <c r="BP51" s="17">
        <v>566.5</v>
      </c>
      <c r="BQ51" s="17">
        <v>570.52498000000003</v>
      </c>
      <c r="BR51" s="17">
        <v>570.52498000000003</v>
      </c>
      <c r="BS51" s="17">
        <v>-4.0249800000000002</v>
      </c>
      <c r="BT51" s="17">
        <v>10.5</v>
      </c>
      <c r="BU51" s="17">
        <v>10.212540000000001</v>
      </c>
      <c r="BV51" s="17">
        <v>10.212540000000001</v>
      </c>
      <c r="BW51" s="17">
        <v>0.28745999999999999</v>
      </c>
      <c r="BX51" s="17"/>
      <c r="BY51" s="17"/>
      <c r="BZ51" s="17"/>
      <c r="CA51" s="17">
        <v>0</v>
      </c>
      <c r="CB51" s="17"/>
      <c r="CC51" s="17"/>
      <c r="CD51" s="17"/>
      <c r="CE51" s="17">
        <v>0</v>
      </c>
      <c r="CF51" s="17"/>
      <c r="CG51" s="17"/>
      <c r="CH51" s="17"/>
      <c r="CI51" s="17">
        <v>0</v>
      </c>
      <c r="CJ51" s="17"/>
      <c r="CK51" s="17"/>
      <c r="CL51" s="17"/>
      <c r="CM51" s="17">
        <v>0</v>
      </c>
      <c r="CN51" s="17">
        <v>165.2</v>
      </c>
      <c r="CO51" s="17">
        <v>165.3526</v>
      </c>
      <c r="CP51" s="17">
        <v>165.3526</v>
      </c>
      <c r="CQ51" s="17">
        <v>-0.15260000000000001</v>
      </c>
      <c r="CR51" s="17">
        <v>8.1</v>
      </c>
      <c r="CS51" s="17">
        <v>6.8603199999999998</v>
      </c>
      <c r="CT51" s="17">
        <v>6.8603199999999998</v>
      </c>
      <c r="CU51" s="17">
        <v>1.2396799999999999</v>
      </c>
      <c r="CV51" s="17">
        <v>0</v>
      </c>
      <c r="CW51" s="17">
        <v>0</v>
      </c>
      <c r="CX51" s="17">
        <v>0</v>
      </c>
      <c r="CY51" s="17">
        <v>0</v>
      </c>
      <c r="CZ51" s="17">
        <v>6.5</v>
      </c>
      <c r="DA51" s="17">
        <v>6.8787000000000003</v>
      </c>
      <c r="DB51" s="17">
        <v>6.8787000000000003</v>
      </c>
      <c r="DC51" s="17">
        <v>-0.37869999999999998</v>
      </c>
      <c r="DD51" s="17"/>
      <c r="DE51" s="17"/>
      <c r="DF51" s="17"/>
      <c r="DG51" s="17">
        <v>0</v>
      </c>
      <c r="DH51" s="17">
        <v>74.8</v>
      </c>
      <c r="DI51" s="17">
        <v>117.66325000000001</v>
      </c>
      <c r="DJ51" s="17">
        <v>143.56023999999999</v>
      </c>
      <c r="DK51" s="17">
        <v>-68.760239999999996</v>
      </c>
      <c r="DL51" s="17">
        <v>7.2</v>
      </c>
      <c r="DM51" s="17"/>
      <c r="DN51" s="17"/>
      <c r="DO51" s="17">
        <v>7.2</v>
      </c>
      <c r="DP51" s="17"/>
      <c r="DQ51" s="17"/>
      <c r="DR51" s="17"/>
      <c r="DS51" s="17">
        <v>0</v>
      </c>
      <c r="DT51" s="17"/>
      <c r="DU51" s="17"/>
      <c r="DV51" s="17"/>
      <c r="DW51" s="17">
        <v>0</v>
      </c>
      <c r="DX51" s="17"/>
      <c r="DY51" s="17"/>
      <c r="DZ51" s="17"/>
      <c r="EA51" s="17">
        <v>0</v>
      </c>
      <c r="EB51" s="17">
        <v>110.8</v>
      </c>
      <c r="EC51" s="17">
        <v>113.3477</v>
      </c>
      <c r="ED51" s="17">
        <v>113.3477</v>
      </c>
      <c r="EE51" s="17">
        <v>-2.5476999999999999</v>
      </c>
      <c r="EF51" s="17">
        <v>111.6</v>
      </c>
      <c r="EG51" s="17">
        <v>111.18908</v>
      </c>
      <c r="EH51" s="17">
        <v>111.18908</v>
      </c>
      <c r="EI51" s="17">
        <v>0.41092000000000001</v>
      </c>
      <c r="EJ51" s="17"/>
      <c r="EK51" s="17"/>
      <c r="EL51" s="17"/>
      <c r="EM51" s="17">
        <v>0</v>
      </c>
      <c r="EN51" s="17"/>
      <c r="EO51" s="17"/>
      <c r="EP51" s="17"/>
      <c r="EQ51" s="17">
        <v>0</v>
      </c>
      <c r="ER51" s="17"/>
      <c r="ES51" s="17"/>
      <c r="ET51" s="17"/>
      <c r="EU51" s="17">
        <v>0</v>
      </c>
      <c r="EV51" s="17">
        <v>6.5</v>
      </c>
      <c r="EW51" s="17">
        <v>6.39</v>
      </c>
      <c r="EX51" s="17">
        <v>6.39</v>
      </c>
      <c r="EY51" s="17">
        <v>0.11</v>
      </c>
      <c r="EZ51" s="17">
        <v>461.7</v>
      </c>
      <c r="FA51" s="17">
        <v>460.67581000000001</v>
      </c>
      <c r="FB51" s="17">
        <v>460.67581000000001</v>
      </c>
      <c r="FC51" s="17">
        <v>1.0241899999999999</v>
      </c>
      <c r="FD51" s="17">
        <v>81.900000000000006</v>
      </c>
      <c r="FE51" s="17">
        <v>82.275220000000004</v>
      </c>
      <c r="FF51" s="17">
        <v>80.561989999999994</v>
      </c>
      <c r="FG51" s="17">
        <v>1.3380099999999999</v>
      </c>
      <c r="FH51" s="17">
        <v>151.19999999999999</v>
      </c>
      <c r="FI51" s="17">
        <v>149.20862</v>
      </c>
      <c r="FJ51" s="17">
        <v>149.20862</v>
      </c>
      <c r="FK51" s="17">
        <v>1.9913799999999999</v>
      </c>
      <c r="FL51" s="17">
        <v>42.1</v>
      </c>
      <c r="FM51" s="17">
        <v>37.939279999999997</v>
      </c>
      <c r="FN51" s="17">
        <v>20.000319999999999</v>
      </c>
      <c r="FO51" s="17">
        <v>22.099679999999999</v>
      </c>
      <c r="FP51" s="17">
        <v>18.399999999999999</v>
      </c>
      <c r="FQ51" s="17">
        <v>19.361409999999999</v>
      </c>
      <c r="FR51" s="17">
        <v>19.361409999999999</v>
      </c>
      <c r="FS51" s="17">
        <v>-0.96140999999999999</v>
      </c>
      <c r="FT51" s="17">
        <v>19.7</v>
      </c>
      <c r="FU51" s="17">
        <v>19.09892</v>
      </c>
      <c r="FV51" s="17">
        <v>19.09892</v>
      </c>
      <c r="FW51" s="17">
        <v>0.60107999999999995</v>
      </c>
      <c r="FX51" s="17">
        <v>91.2</v>
      </c>
      <c r="FY51" s="17">
        <v>88.000979999999998</v>
      </c>
      <c r="FZ51" s="17">
        <v>88.000979999999998</v>
      </c>
      <c r="GA51" s="17">
        <v>3.19902</v>
      </c>
      <c r="GB51" s="17">
        <v>180.6</v>
      </c>
      <c r="GC51" s="17">
        <v>183.33320000000001</v>
      </c>
      <c r="GD51" s="17">
        <v>183.33320000000001</v>
      </c>
      <c r="GE51" s="17">
        <v>-2.7332000000000001</v>
      </c>
      <c r="GF51" s="17">
        <v>181.2</v>
      </c>
      <c r="GG51" s="17">
        <v>183.33320000000001</v>
      </c>
      <c r="GH51" s="17">
        <v>183.33320000000001</v>
      </c>
      <c r="GI51" s="17">
        <v>-2.1332</v>
      </c>
      <c r="GJ51" s="17">
        <v>183.7</v>
      </c>
      <c r="GK51" s="17">
        <v>183.33320000000001</v>
      </c>
      <c r="GL51" s="17">
        <v>183.33320000000001</v>
      </c>
      <c r="GM51" s="17">
        <v>0.36680000000000001</v>
      </c>
      <c r="GN51" s="17">
        <v>108.4</v>
      </c>
      <c r="GO51" s="17">
        <v>111.3477</v>
      </c>
      <c r="GP51" s="17">
        <v>111.3477</v>
      </c>
      <c r="GQ51" s="17">
        <v>-2.9477000000000002</v>
      </c>
      <c r="GR51" s="17">
        <v>8.6999999999999993</v>
      </c>
      <c r="GS51" s="17">
        <v>6.3630000000000004</v>
      </c>
      <c r="GT51" s="17">
        <v>8.9477499999999992</v>
      </c>
      <c r="GU51" s="17">
        <v>-0.24775</v>
      </c>
      <c r="GV51" s="17">
        <v>4.7</v>
      </c>
      <c r="GW51" s="17">
        <v>5.02773</v>
      </c>
      <c r="GX51" s="17">
        <v>5.02773</v>
      </c>
      <c r="GY51" s="17">
        <v>-0.32773000000000002</v>
      </c>
      <c r="GZ51" s="17">
        <v>33.9</v>
      </c>
      <c r="HA51" s="17">
        <v>36.537669999999999</v>
      </c>
      <c r="HB51" s="17">
        <v>36.537669999999999</v>
      </c>
      <c r="HC51" s="17">
        <v>-2.63767</v>
      </c>
      <c r="HD51" s="17">
        <v>45.4</v>
      </c>
      <c r="HE51" s="17">
        <v>44.44858</v>
      </c>
      <c r="HF51" s="17">
        <v>44.44858</v>
      </c>
      <c r="HG51" s="17">
        <v>0.95142000000000004</v>
      </c>
      <c r="HH51" s="17">
        <v>2.8</v>
      </c>
      <c r="HI51" s="17">
        <v>2.84151</v>
      </c>
      <c r="HJ51" s="17">
        <v>2.84151</v>
      </c>
      <c r="HK51" s="17">
        <v>-4.1509999999999998E-2</v>
      </c>
      <c r="HL51" s="17">
        <v>2.5</v>
      </c>
      <c r="HM51" s="17">
        <v>3.9824999999999999</v>
      </c>
      <c r="HN51" s="17">
        <v>3.9824999999999999</v>
      </c>
      <c r="HO51" s="17">
        <v>-1.4824999999999999</v>
      </c>
      <c r="HP51" s="17">
        <v>28.2</v>
      </c>
      <c r="HQ51" s="17">
        <v>15.00379</v>
      </c>
      <c r="HR51" s="17">
        <v>15.00379</v>
      </c>
      <c r="HS51" s="17">
        <v>13.196210000000001</v>
      </c>
      <c r="HT51" s="17">
        <v>168.1</v>
      </c>
      <c r="HU51" s="17">
        <v>171.88481999999999</v>
      </c>
      <c r="HV51" s="17">
        <v>171.88481999999999</v>
      </c>
      <c r="HW51" s="17">
        <v>-3.7848199999999999</v>
      </c>
      <c r="HX51" s="17">
        <v>66.599999999999994</v>
      </c>
      <c r="HY51" s="17">
        <v>59.507829999999998</v>
      </c>
      <c r="HZ51" s="17">
        <v>62.60857</v>
      </c>
      <c r="IA51" s="17">
        <v>3.9914299999999998</v>
      </c>
      <c r="IB51" s="17"/>
      <c r="IC51" s="17"/>
      <c r="ID51" s="17"/>
      <c r="IE51" s="17">
        <v>0</v>
      </c>
      <c r="IF51" s="17"/>
      <c r="IG51" s="17"/>
      <c r="IH51" s="17"/>
      <c r="II51" s="17">
        <v>0</v>
      </c>
      <c r="IJ51" s="17">
        <v>0</v>
      </c>
      <c r="IK51" s="17"/>
      <c r="IL51" s="17">
        <v>0</v>
      </c>
      <c r="IM51" s="17">
        <v>0</v>
      </c>
      <c r="IN51" s="17"/>
      <c r="IO51" s="17"/>
      <c r="IP51" s="17"/>
      <c r="IQ51" s="17">
        <v>0</v>
      </c>
      <c r="IR51" s="17"/>
      <c r="IS51" s="17"/>
      <c r="IT51" s="17"/>
      <c r="IU51" s="17">
        <v>0</v>
      </c>
      <c r="IV51" s="17"/>
      <c r="IW51" s="17"/>
      <c r="IX51" s="17"/>
      <c r="IY51" s="17">
        <v>0</v>
      </c>
      <c r="IZ51" s="17">
        <v>131.5</v>
      </c>
      <c r="JA51" s="17">
        <v>133.87922</v>
      </c>
      <c r="JB51" s="17">
        <v>133.87922</v>
      </c>
      <c r="JC51" s="17">
        <v>-2.3792200000000001</v>
      </c>
      <c r="JD51" s="17">
        <v>157.80000000000001</v>
      </c>
      <c r="JE51" s="17">
        <v>150.66667000000001</v>
      </c>
      <c r="JF51" s="17">
        <v>150.66667000000001</v>
      </c>
      <c r="JG51" s="17">
        <v>7.1333299999999999</v>
      </c>
      <c r="JH51" s="17"/>
      <c r="JI51" s="17"/>
      <c r="JJ51" s="17"/>
      <c r="JK51" s="17">
        <v>0</v>
      </c>
      <c r="JL51" s="17">
        <v>0</v>
      </c>
      <c r="JM51" s="17"/>
      <c r="JN51" s="17"/>
      <c r="JO51" s="17">
        <v>0</v>
      </c>
      <c r="JP51" s="17">
        <v>68.13</v>
      </c>
      <c r="JQ51" s="17">
        <v>75.333330000000004</v>
      </c>
      <c r="JR51" s="17">
        <v>75.333330000000004</v>
      </c>
      <c r="JS51" s="17">
        <v>-7.2033300000000002</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112.4</v>
      </c>
      <c r="KO51" s="17">
        <v>115.35749</v>
      </c>
      <c r="KP51" s="17">
        <v>115.35749</v>
      </c>
      <c r="KQ51" s="17">
        <v>-2.95749</v>
      </c>
      <c r="KR51" s="17">
        <v>0</v>
      </c>
      <c r="KS51" s="17"/>
      <c r="KT51" s="17">
        <v>0</v>
      </c>
      <c r="KU51" s="17">
        <v>0</v>
      </c>
      <c r="KV51" s="17"/>
      <c r="KW51" s="17"/>
      <c r="KX51" s="17"/>
      <c r="KY51" s="17">
        <v>0</v>
      </c>
      <c r="KZ51" s="17">
        <v>189.1</v>
      </c>
      <c r="LA51" s="17">
        <v>193.50275999999999</v>
      </c>
      <c r="LB51" s="17">
        <v>168.69883999999999</v>
      </c>
      <c r="LC51" s="17">
        <v>20.401160000000001</v>
      </c>
      <c r="LD51" s="17">
        <v>133.5</v>
      </c>
      <c r="LE51" s="17">
        <v>134.20367999999999</v>
      </c>
      <c r="LF51" s="17">
        <v>134.20367999999999</v>
      </c>
      <c r="LG51" s="17">
        <v>-0.70367999999999997</v>
      </c>
      <c r="LH51" s="17">
        <v>65</v>
      </c>
      <c r="LI51" s="17">
        <v>67.725759999999994</v>
      </c>
      <c r="LJ51" s="17">
        <v>67.725759999999994</v>
      </c>
      <c r="LK51" s="17">
        <v>-2.7257600000000002</v>
      </c>
      <c r="LL51" s="17">
        <v>76.3</v>
      </c>
      <c r="LM51" s="17">
        <v>78.567999999999998</v>
      </c>
      <c r="LN51" s="17">
        <v>78.567999999999998</v>
      </c>
      <c r="LO51" s="17">
        <v>-2.2679999999999998</v>
      </c>
      <c r="LP51" s="17">
        <v>30.4</v>
      </c>
      <c r="LQ51" s="17">
        <v>30.21547</v>
      </c>
      <c r="LR51" s="17">
        <v>30.215479999999999</v>
      </c>
      <c r="LS51" s="17">
        <v>0.18451999999999999</v>
      </c>
      <c r="LT51" s="17"/>
      <c r="LU51" s="17"/>
      <c r="LV51" s="17"/>
      <c r="LW51" s="17">
        <v>0</v>
      </c>
      <c r="LX51" s="17"/>
      <c r="LY51" s="17"/>
      <c r="LZ51" s="17"/>
      <c r="MA51" s="17">
        <v>0</v>
      </c>
      <c r="MB51" s="17"/>
      <c r="MC51" s="17"/>
      <c r="MD51" s="17"/>
      <c r="ME51" s="17">
        <v>0</v>
      </c>
      <c r="MF51" s="17">
        <v>143.6</v>
      </c>
      <c r="MG51" s="17">
        <v>145.58026000000001</v>
      </c>
      <c r="MH51" s="17">
        <v>149.77393000000001</v>
      </c>
      <c r="MI51" s="17">
        <v>-6.1739300000000004</v>
      </c>
      <c r="MJ51" s="17">
        <v>143.1</v>
      </c>
      <c r="MK51" s="17">
        <v>145.58026000000001</v>
      </c>
      <c r="ML51" s="17">
        <v>149.77393000000001</v>
      </c>
      <c r="MM51" s="17">
        <v>-6.6739300000000004</v>
      </c>
      <c r="MN51" s="17">
        <v>145.69999999999999</v>
      </c>
      <c r="MO51" s="17">
        <v>145.58026000000001</v>
      </c>
      <c r="MP51" s="17">
        <v>149.77393000000001</v>
      </c>
      <c r="MQ51" s="17">
        <v>-4.0739299999999998</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v>0</v>
      </c>
      <c r="NV51" s="17">
        <v>0</v>
      </c>
      <c r="NW51" s="17">
        <v>0</v>
      </c>
      <c r="NX51" s="17">
        <v>105.9</v>
      </c>
      <c r="NY51" s="17">
        <v>90.621679999999998</v>
      </c>
      <c r="NZ51" s="17">
        <v>86.593999999999994</v>
      </c>
      <c r="OA51" s="17">
        <v>19.306000000000001</v>
      </c>
      <c r="OB51" s="17">
        <v>0</v>
      </c>
      <c r="OC51" s="17"/>
      <c r="OD51" s="17">
        <v>0</v>
      </c>
      <c r="OE51" s="17">
        <v>0</v>
      </c>
      <c r="OF51" s="17">
        <v>4</v>
      </c>
      <c r="OG51" s="17">
        <v>4.6509999999999998</v>
      </c>
      <c r="OH51" s="17">
        <v>4.6509999999999998</v>
      </c>
      <c r="OI51" s="17">
        <v>-0.65100000000000002</v>
      </c>
      <c r="OJ51" s="17">
        <v>0</v>
      </c>
      <c r="OK51" s="17"/>
      <c r="OL51" s="17">
        <v>0</v>
      </c>
      <c r="OM51" s="17">
        <v>0</v>
      </c>
      <c r="ON51" s="17">
        <v>19.899999999999999</v>
      </c>
      <c r="OO51" s="17">
        <v>17.629770000000001</v>
      </c>
      <c r="OP51" s="17">
        <v>17.629770000000001</v>
      </c>
      <c r="OQ51" s="17">
        <v>2.2702300000000002</v>
      </c>
      <c r="OR51" s="17">
        <v>9.9</v>
      </c>
      <c r="OS51" s="17">
        <v>9.9830000000000005</v>
      </c>
      <c r="OT51" s="17">
        <v>9.9830000000000005</v>
      </c>
      <c r="OU51" s="17">
        <v>-8.3000000000000004E-2</v>
      </c>
      <c r="OV51" s="17">
        <v>4.8</v>
      </c>
      <c r="OW51" s="17">
        <v>1.46</v>
      </c>
      <c r="OX51" s="17">
        <v>1.46</v>
      </c>
      <c r="OY51" s="17">
        <v>3.34</v>
      </c>
      <c r="OZ51" s="17"/>
      <c r="PA51" s="17"/>
      <c r="PB51" s="17">
        <v>0</v>
      </c>
      <c r="PC51" s="17">
        <v>0</v>
      </c>
      <c r="PD51" s="17">
        <v>3.7</v>
      </c>
      <c r="PE51" s="17">
        <v>3.5</v>
      </c>
      <c r="PF51" s="17">
        <v>3.5</v>
      </c>
      <c r="PG51" s="17">
        <v>0.2</v>
      </c>
      <c r="PH51" s="17">
        <v>3.7</v>
      </c>
      <c r="PI51" s="17">
        <v>3.4</v>
      </c>
      <c r="PJ51" s="17">
        <v>3.4</v>
      </c>
      <c r="PK51" s="17">
        <v>0.3</v>
      </c>
      <c r="PL51" s="17">
        <v>20.399999999999999</v>
      </c>
      <c r="PM51" s="17">
        <v>19.588640000000002</v>
      </c>
      <c r="PN51" s="17">
        <v>19.588640000000002</v>
      </c>
      <c r="PO51" s="17">
        <v>0.81135999999999997</v>
      </c>
      <c r="PP51" s="17">
        <v>20</v>
      </c>
      <c r="PQ51" s="17">
        <v>20</v>
      </c>
      <c r="PR51" s="17">
        <v>8</v>
      </c>
      <c r="PS51" s="17">
        <v>12</v>
      </c>
      <c r="PT51" s="17">
        <v>6.1</v>
      </c>
      <c r="PU51" s="17">
        <v>6.8</v>
      </c>
      <c r="PV51" s="17">
        <v>3.1</v>
      </c>
      <c r="PW51" s="17">
        <v>3</v>
      </c>
      <c r="PX51" s="17">
        <v>3.4</v>
      </c>
      <c r="PY51" s="17">
        <v>3.5</v>
      </c>
      <c r="PZ51" s="17">
        <v>3.5</v>
      </c>
      <c r="QA51" s="17">
        <v>-0.1</v>
      </c>
      <c r="QB51" s="17">
        <v>18.5</v>
      </c>
      <c r="QC51" s="17">
        <v>18.021550000000001</v>
      </c>
      <c r="QD51" s="17">
        <v>18.021550000000001</v>
      </c>
      <c r="QE51" s="17">
        <v>0.47844999999999999</v>
      </c>
      <c r="QF51" s="17">
        <v>0</v>
      </c>
      <c r="QG51" s="17">
        <v>0</v>
      </c>
      <c r="QH51" s="17">
        <v>0</v>
      </c>
      <c r="QI51" s="17">
        <v>0</v>
      </c>
      <c r="QJ51" s="17">
        <v>0</v>
      </c>
      <c r="QK51" s="17">
        <v>0</v>
      </c>
      <c r="QL51" s="17">
        <v>0</v>
      </c>
      <c r="QM51" s="17">
        <v>0</v>
      </c>
      <c r="QN51" s="17">
        <v>29.4</v>
      </c>
      <c r="QO51" s="17">
        <v>20.632000000000001</v>
      </c>
      <c r="QP51" s="17">
        <v>20.632000000000001</v>
      </c>
      <c r="QQ51" s="17">
        <v>8.7680000000000007</v>
      </c>
      <c r="QR51" s="17">
        <v>70</v>
      </c>
      <c r="QS51" s="17">
        <v>71.112830000000002</v>
      </c>
      <c r="QT51" s="17">
        <v>68.078999999999994</v>
      </c>
      <c r="QU51" s="17">
        <v>1.921</v>
      </c>
      <c r="QV51" s="17">
        <v>4.7</v>
      </c>
      <c r="QW51" s="17">
        <v>4.2</v>
      </c>
      <c r="QX51" s="17">
        <v>4.2</v>
      </c>
      <c r="QY51" s="17">
        <v>0.5</v>
      </c>
      <c r="QZ51" s="17">
        <v>2.4</v>
      </c>
      <c r="RA51" s="17">
        <v>2.4</v>
      </c>
      <c r="RB51" s="17">
        <v>2.4</v>
      </c>
      <c r="RC51" s="17">
        <v>0</v>
      </c>
      <c r="RD51" s="17">
        <v>0.8</v>
      </c>
      <c r="RE51" s="17">
        <v>1.2</v>
      </c>
      <c r="RF51" s="17">
        <v>1.2</v>
      </c>
      <c r="RG51" s="17">
        <v>-0.4</v>
      </c>
      <c r="RH51" s="17">
        <v>2.2000000000000002</v>
      </c>
      <c r="RI51" s="17">
        <v>2.8</v>
      </c>
      <c r="RJ51" s="17">
        <v>2.8</v>
      </c>
      <c r="RK51" s="17">
        <v>-0.6</v>
      </c>
      <c r="RL51" s="17">
        <v>0</v>
      </c>
      <c r="RM51" s="17">
        <v>0</v>
      </c>
      <c r="RN51" s="17">
        <v>0</v>
      </c>
      <c r="RO51" s="17">
        <v>0</v>
      </c>
      <c r="RP51" s="17">
        <v>3.2</v>
      </c>
      <c r="RQ51" s="17">
        <v>3.5489999999999999</v>
      </c>
      <c r="RR51" s="17">
        <v>3.5489999999999999</v>
      </c>
      <c r="RS51" s="17">
        <v>-0.34899999999999998</v>
      </c>
      <c r="RT51" s="17">
        <v>20.399999999999999</v>
      </c>
      <c r="RU51" s="17">
        <v>13.885960000000001</v>
      </c>
      <c r="RV51" s="17">
        <v>14.60951</v>
      </c>
      <c r="RW51" s="17">
        <v>5.7904900000000001</v>
      </c>
      <c r="RX51" s="17">
        <v>2</v>
      </c>
      <c r="RY51" s="17">
        <v>2</v>
      </c>
      <c r="RZ51" s="17">
        <v>2</v>
      </c>
      <c r="SA51" s="17">
        <v>0</v>
      </c>
      <c r="SB51" s="17"/>
      <c r="SC51" s="17"/>
      <c r="SD51" s="17">
        <v>0</v>
      </c>
      <c r="SE51" s="17">
        <v>0</v>
      </c>
      <c r="SF51" s="17">
        <v>19.7</v>
      </c>
      <c r="SG51" s="17">
        <v>18.021550000000001</v>
      </c>
      <c r="SH51" s="17">
        <v>18.021550000000001</v>
      </c>
      <c r="SI51" s="17">
        <v>1.67845</v>
      </c>
      <c r="SJ51" s="17">
        <v>9.6999999999999993</v>
      </c>
      <c r="SK51" s="17">
        <v>9.1</v>
      </c>
      <c r="SL51" s="17">
        <v>9.1</v>
      </c>
      <c r="SM51" s="17">
        <v>0.6</v>
      </c>
      <c r="SN51" s="17">
        <v>20.2</v>
      </c>
      <c r="SO51" s="17">
        <v>19.588640000000002</v>
      </c>
      <c r="SP51" s="17">
        <v>19.588640000000002</v>
      </c>
      <c r="SQ51" s="17">
        <v>0.61136000000000001</v>
      </c>
      <c r="SR51" s="17">
        <v>20.399999999999999</v>
      </c>
      <c r="SS51" s="17">
        <v>19.588640000000002</v>
      </c>
      <c r="ST51" s="17">
        <v>19.588640000000002</v>
      </c>
      <c r="SU51" s="17">
        <v>0.81135999999999997</v>
      </c>
      <c r="SV51" s="17">
        <v>20</v>
      </c>
      <c r="SW51" s="17">
        <v>19.392749999999999</v>
      </c>
      <c r="SX51" s="17">
        <v>19.392749999999999</v>
      </c>
      <c r="SY51" s="17">
        <v>0.60724999999999996</v>
      </c>
      <c r="SZ51" s="17">
        <v>13.3</v>
      </c>
      <c r="TA51" s="17">
        <v>13.205</v>
      </c>
      <c r="TB51" s="17">
        <v>13.205</v>
      </c>
      <c r="TC51" s="17">
        <v>9.5000000000000001E-2</v>
      </c>
      <c r="TD51" s="17">
        <v>59.7</v>
      </c>
      <c r="TE51" s="17">
        <v>31.747</v>
      </c>
      <c r="TF51" s="17">
        <v>31.747</v>
      </c>
      <c r="TG51" s="17">
        <v>27.952999999999999</v>
      </c>
      <c r="TH51" s="17">
        <v>0</v>
      </c>
      <c r="TI51" s="17">
        <v>0</v>
      </c>
      <c r="TJ51" s="17">
        <v>0</v>
      </c>
      <c r="TK51" s="17">
        <v>0</v>
      </c>
      <c r="TL51" s="17">
        <v>69.8</v>
      </c>
      <c r="TM51" s="17">
        <v>73.729219999999998</v>
      </c>
      <c r="TN51" s="17">
        <v>74.849999999999994</v>
      </c>
      <c r="TO51" s="17">
        <v>-5.05</v>
      </c>
      <c r="TP51" s="17">
        <v>86.5</v>
      </c>
      <c r="TQ51" s="17">
        <v>77.509249999999994</v>
      </c>
      <c r="TR51" s="17">
        <v>74.650000000000006</v>
      </c>
      <c r="TS51" s="17">
        <v>11.85</v>
      </c>
      <c r="TT51" s="17">
        <v>5.8</v>
      </c>
      <c r="TU51" s="17">
        <v>6.2</v>
      </c>
      <c r="TV51" s="17">
        <v>4.8600000000000003</v>
      </c>
      <c r="TW51" s="17">
        <v>0.94</v>
      </c>
      <c r="TX51" s="17">
        <v>2.6</v>
      </c>
      <c r="TY51" s="17">
        <v>3.3</v>
      </c>
      <c r="TZ51" s="17">
        <v>3.96</v>
      </c>
      <c r="UA51" s="17">
        <v>-1.36</v>
      </c>
      <c r="UB51" s="17">
        <v>20.9</v>
      </c>
      <c r="UC51" s="17">
        <v>19.588640000000002</v>
      </c>
      <c r="UD51" s="17">
        <v>19.588640000000002</v>
      </c>
      <c r="UE51" s="17">
        <v>1.3113600000000001</v>
      </c>
      <c r="UF51" s="17">
        <v>8.3000000000000007</v>
      </c>
      <c r="UG51" s="17">
        <v>8.4</v>
      </c>
      <c r="UH51" s="17">
        <v>8.4</v>
      </c>
      <c r="UI51" s="17">
        <v>-0.1</v>
      </c>
      <c r="UJ51" s="17">
        <v>0</v>
      </c>
      <c r="UK51" s="17"/>
      <c r="UL51" s="17">
        <v>5</v>
      </c>
      <c r="UM51" s="17">
        <v>-5</v>
      </c>
      <c r="UN51" s="17">
        <v>20</v>
      </c>
      <c r="UO51" s="17">
        <v>19.588640000000002</v>
      </c>
      <c r="UP51" s="17">
        <v>19.588640000000002</v>
      </c>
      <c r="UQ51" s="17">
        <v>0.41136</v>
      </c>
      <c r="UR51" s="17">
        <v>20</v>
      </c>
      <c r="US51" s="17">
        <v>19.588640000000002</v>
      </c>
      <c r="UT51" s="17">
        <v>19.588640000000002</v>
      </c>
      <c r="UU51" s="17">
        <v>0.41136</v>
      </c>
      <c r="UV51" s="17">
        <v>20</v>
      </c>
      <c r="UW51" s="17">
        <v>19.588640000000002</v>
      </c>
      <c r="UX51" s="17">
        <v>19.588640000000002</v>
      </c>
      <c r="UY51" s="17">
        <v>0.41136</v>
      </c>
      <c r="UZ51" s="17">
        <v>4.7</v>
      </c>
      <c r="VA51" s="17">
        <v>5.0309999999999997</v>
      </c>
      <c r="VB51" s="17">
        <v>5.0309999999999997</v>
      </c>
      <c r="VC51" s="17">
        <v>-0.33100000000000002</v>
      </c>
      <c r="VD51" s="17">
        <v>0</v>
      </c>
      <c r="VE51" s="17"/>
      <c r="VF51" s="17">
        <v>0</v>
      </c>
      <c r="VG51" s="17">
        <v>0</v>
      </c>
      <c r="VH51" s="17">
        <v>0</v>
      </c>
      <c r="VI51" s="17">
        <v>0</v>
      </c>
      <c r="VJ51" s="17">
        <v>0</v>
      </c>
      <c r="VK51" s="17">
        <v>0</v>
      </c>
      <c r="VL51" s="17">
        <v>0.6</v>
      </c>
      <c r="VM51" s="17">
        <v>0.6</v>
      </c>
      <c r="VN51" s="17">
        <v>0.6</v>
      </c>
      <c r="VO51" s="17">
        <v>0</v>
      </c>
      <c r="VP51" s="17">
        <v>58.1</v>
      </c>
      <c r="VQ51" s="17">
        <v>63.601999999999997</v>
      </c>
      <c r="VR51" s="17">
        <v>63.601999999999997</v>
      </c>
      <c r="VS51" s="17">
        <v>-5.5019999999999998</v>
      </c>
      <c r="VT51" s="17">
        <v>25.2</v>
      </c>
      <c r="VU51" s="17">
        <v>43.434919999999998</v>
      </c>
      <c r="VV51" s="17">
        <v>51.289000000000001</v>
      </c>
      <c r="VW51" s="17">
        <v>-26.088999999999999</v>
      </c>
      <c r="VX51" s="17">
        <v>0</v>
      </c>
      <c r="VY51" s="17">
        <v>0</v>
      </c>
      <c r="VZ51" s="17">
        <v>0</v>
      </c>
      <c r="WA51" s="17">
        <v>0</v>
      </c>
      <c r="WB51" s="17">
        <v>0</v>
      </c>
      <c r="WC51" s="17"/>
      <c r="WD51" s="17">
        <v>0</v>
      </c>
      <c r="WE51" s="17">
        <v>0</v>
      </c>
      <c r="WF51" s="17">
        <v>1.2</v>
      </c>
      <c r="WG51" s="17"/>
      <c r="WH51" s="17"/>
      <c r="WI51" s="17">
        <v>1.2</v>
      </c>
      <c r="WJ51" s="17">
        <v>20</v>
      </c>
      <c r="WK51" s="17">
        <v>19.392749999999999</v>
      </c>
      <c r="WL51" s="17">
        <v>19.392749999999999</v>
      </c>
      <c r="WM51" s="17">
        <v>0.60724999999999996</v>
      </c>
      <c r="WN51" s="17">
        <v>9.9</v>
      </c>
      <c r="WO51" s="17">
        <v>10.5</v>
      </c>
      <c r="WP51" s="17">
        <v>10.5</v>
      </c>
      <c r="WQ51" s="17">
        <v>-0.6</v>
      </c>
      <c r="WR51" s="17">
        <v>43.7</v>
      </c>
      <c r="WS51" s="17">
        <v>76</v>
      </c>
      <c r="WT51" s="17">
        <v>69</v>
      </c>
      <c r="WU51" s="17">
        <v>-25.3</v>
      </c>
      <c r="WV51" s="17">
        <v>34.700000000000003</v>
      </c>
      <c r="WW51" s="17"/>
      <c r="WX51" s="17"/>
      <c r="WY51" s="17">
        <v>34.700000000000003</v>
      </c>
      <c r="WZ51" s="17">
        <v>29.437519999999999</v>
      </c>
      <c r="XA51" s="17">
        <v>29.184000000000001</v>
      </c>
      <c r="XB51" s="17">
        <v>29.184000000000001</v>
      </c>
      <c r="XC51" s="17">
        <v>0.25352000000000002</v>
      </c>
      <c r="XD51" s="17">
        <v>3.3715000000000002</v>
      </c>
      <c r="XE51" s="17">
        <v>2.8159999999999998</v>
      </c>
      <c r="XF51" s="17">
        <v>2.8159999999999998</v>
      </c>
      <c r="XG51" s="17">
        <v>0.55549999999999999</v>
      </c>
      <c r="XH51" s="17">
        <v>15</v>
      </c>
      <c r="XI51" s="17">
        <v>14</v>
      </c>
      <c r="XJ51" s="17">
        <v>14</v>
      </c>
      <c r="XK51" s="17">
        <v>1</v>
      </c>
      <c r="XL51" s="17">
        <v>15.2</v>
      </c>
      <c r="XM51" s="17">
        <v>17</v>
      </c>
      <c r="XN51" s="17">
        <v>17</v>
      </c>
      <c r="XO51" s="17">
        <v>-1.8</v>
      </c>
      <c r="XP51" s="17">
        <v>6.5</v>
      </c>
      <c r="XQ51" s="17">
        <v>7.07</v>
      </c>
      <c r="XR51" s="17">
        <v>7.07</v>
      </c>
      <c r="XS51" s="17">
        <v>-0.56999999999999995</v>
      </c>
    </row>
    <row r="52" spans="1:643" ht="24" customHeight="1">
      <c r="A52" s="1"/>
      <c r="B52" s="16" t="s">
        <v>57</v>
      </c>
      <c r="C52" s="16" t="s">
        <v>754</v>
      </c>
      <c r="D52" s="17">
        <v>0.9</v>
      </c>
      <c r="E52" s="17">
        <v>0.98</v>
      </c>
      <c r="F52" s="17">
        <v>0.98</v>
      </c>
      <c r="G52" s="17">
        <v>-0.08</v>
      </c>
      <c r="H52" s="17">
        <v>1.6</v>
      </c>
      <c r="I52" s="17">
        <v>1.67</v>
      </c>
      <c r="J52" s="17">
        <v>1.67</v>
      </c>
      <c r="K52" s="17">
        <v>-7.0000000000000007E-2</v>
      </c>
      <c r="L52" s="17">
        <v>645.5</v>
      </c>
      <c r="M52" s="17">
        <v>647.00522999999998</v>
      </c>
      <c r="N52" s="17">
        <v>647.00522999999998</v>
      </c>
      <c r="O52" s="17">
        <v>-1.5052300000000001</v>
      </c>
      <c r="P52" s="17">
        <v>215.2</v>
      </c>
      <c r="Q52" s="17">
        <v>212.33768000000001</v>
      </c>
      <c r="R52" s="17">
        <v>212.33768000000001</v>
      </c>
      <c r="S52" s="17">
        <v>2.86232</v>
      </c>
      <c r="T52" s="17"/>
      <c r="U52" s="17"/>
      <c r="V52" s="17"/>
      <c r="W52" s="17">
        <v>0</v>
      </c>
      <c r="X52" s="17"/>
      <c r="Y52" s="17"/>
      <c r="Z52" s="17"/>
      <c r="AA52" s="17">
        <v>0</v>
      </c>
      <c r="AB52" s="17">
        <v>60.1</v>
      </c>
      <c r="AC52" s="17">
        <v>0</v>
      </c>
      <c r="AD52" s="17">
        <v>0</v>
      </c>
      <c r="AE52" s="17">
        <v>60.1</v>
      </c>
      <c r="AF52" s="17">
        <v>166.8</v>
      </c>
      <c r="AG52" s="17">
        <v>159.98926</v>
      </c>
      <c r="AH52" s="17">
        <v>159.98926</v>
      </c>
      <c r="AI52" s="17">
        <v>6.81074</v>
      </c>
      <c r="AJ52" s="17"/>
      <c r="AK52" s="17"/>
      <c r="AL52" s="17"/>
      <c r="AM52" s="17">
        <v>0</v>
      </c>
      <c r="AN52" s="17"/>
      <c r="AO52" s="17"/>
      <c r="AP52" s="17"/>
      <c r="AQ52" s="17">
        <v>0</v>
      </c>
      <c r="AR52" s="17">
        <v>130.80000000000001</v>
      </c>
      <c r="AS52" s="17">
        <v>171.75389000000001</v>
      </c>
      <c r="AT52" s="17">
        <v>173.11111</v>
      </c>
      <c r="AU52" s="17">
        <v>-42.311109999999999</v>
      </c>
      <c r="AV52" s="17">
        <v>130.4</v>
      </c>
      <c r="AW52" s="17">
        <v>171.75389000000001</v>
      </c>
      <c r="AX52" s="17">
        <v>173.11111</v>
      </c>
      <c r="AY52" s="17">
        <v>-42.711109999999998</v>
      </c>
      <c r="AZ52" s="17">
        <v>130.5</v>
      </c>
      <c r="BA52" s="17">
        <v>171.75389000000001</v>
      </c>
      <c r="BB52" s="17">
        <v>173.11111</v>
      </c>
      <c r="BC52" s="17">
        <v>-42.611109999999996</v>
      </c>
      <c r="BD52" s="17">
        <v>233.2</v>
      </c>
      <c r="BE52" s="17">
        <v>257.63083999999998</v>
      </c>
      <c r="BF52" s="17">
        <v>259.66667000000001</v>
      </c>
      <c r="BG52" s="17">
        <v>-26.466670000000001</v>
      </c>
      <c r="BH52" s="17">
        <v>210.8</v>
      </c>
      <c r="BI52" s="17">
        <v>212.16135</v>
      </c>
      <c r="BJ52" s="17">
        <v>212.16135</v>
      </c>
      <c r="BK52" s="17">
        <v>-1.3613500000000001</v>
      </c>
      <c r="BL52" s="17">
        <v>108.2</v>
      </c>
      <c r="BM52" s="17">
        <v>106.08068</v>
      </c>
      <c r="BN52" s="17">
        <v>106.08068</v>
      </c>
      <c r="BO52" s="17">
        <v>2.1193200000000001</v>
      </c>
      <c r="BP52" s="17">
        <v>564.4</v>
      </c>
      <c r="BQ52" s="17">
        <v>570.52498000000003</v>
      </c>
      <c r="BR52" s="17">
        <v>570.52498000000003</v>
      </c>
      <c r="BS52" s="17">
        <v>-6.1249799999999999</v>
      </c>
      <c r="BT52" s="17">
        <v>10.5</v>
      </c>
      <c r="BU52" s="17">
        <v>10.212540000000001</v>
      </c>
      <c r="BV52" s="17">
        <v>10.212540000000001</v>
      </c>
      <c r="BW52" s="17">
        <v>0.28745999999999999</v>
      </c>
      <c r="BX52" s="17"/>
      <c r="BY52" s="17"/>
      <c r="BZ52" s="17"/>
      <c r="CA52" s="17">
        <v>0</v>
      </c>
      <c r="CB52" s="17"/>
      <c r="CC52" s="17"/>
      <c r="CD52" s="17"/>
      <c r="CE52" s="17">
        <v>0</v>
      </c>
      <c r="CF52" s="17"/>
      <c r="CG52" s="17"/>
      <c r="CH52" s="17"/>
      <c r="CI52" s="17">
        <v>0</v>
      </c>
      <c r="CJ52" s="17"/>
      <c r="CK52" s="17"/>
      <c r="CL52" s="17"/>
      <c r="CM52" s="17">
        <v>0</v>
      </c>
      <c r="CN52" s="17">
        <v>166</v>
      </c>
      <c r="CO52" s="17">
        <v>165.3526</v>
      </c>
      <c r="CP52" s="17">
        <v>165.3526</v>
      </c>
      <c r="CQ52" s="17">
        <v>0.64739999999999998</v>
      </c>
      <c r="CR52" s="17">
        <v>7.9</v>
      </c>
      <c r="CS52" s="17">
        <v>6.8603199999999998</v>
      </c>
      <c r="CT52" s="17">
        <v>6.8603199999999998</v>
      </c>
      <c r="CU52" s="17">
        <v>1.0396799999999999</v>
      </c>
      <c r="CV52" s="17">
        <v>0</v>
      </c>
      <c r="CW52" s="17">
        <v>16.939769999999999</v>
      </c>
      <c r="CX52" s="17">
        <v>0</v>
      </c>
      <c r="CY52" s="17">
        <v>0</v>
      </c>
      <c r="CZ52" s="17">
        <v>6.5</v>
      </c>
      <c r="DA52" s="17">
        <v>6.8787000000000003</v>
      </c>
      <c r="DB52" s="17">
        <v>6.8787000000000003</v>
      </c>
      <c r="DC52" s="17">
        <v>-0.37869999999999998</v>
      </c>
      <c r="DD52" s="17"/>
      <c r="DE52" s="17"/>
      <c r="DF52" s="17"/>
      <c r="DG52" s="17">
        <v>0</v>
      </c>
      <c r="DH52" s="17">
        <v>74.8</v>
      </c>
      <c r="DI52" s="17">
        <v>143.56022999999999</v>
      </c>
      <c r="DJ52" s="17">
        <v>143.56023999999999</v>
      </c>
      <c r="DK52" s="17">
        <v>-68.760239999999996</v>
      </c>
      <c r="DL52" s="17">
        <v>7.3</v>
      </c>
      <c r="DM52" s="17"/>
      <c r="DN52" s="17"/>
      <c r="DO52" s="17">
        <v>7.3</v>
      </c>
      <c r="DP52" s="17"/>
      <c r="DQ52" s="17"/>
      <c r="DR52" s="17"/>
      <c r="DS52" s="17">
        <v>0</v>
      </c>
      <c r="DT52" s="17"/>
      <c r="DU52" s="17"/>
      <c r="DV52" s="17"/>
      <c r="DW52" s="17">
        <v>0</v>
      </c>
      <c r="DX52" s="17"/>
      <c r="DY52" s="17"/>
      <c r="DZ52" s="17"/>
      <c r="EA52" s="17">
        <v>0</v>
      </c>
      <c r="EB52" s="17">
        <v>110.6</v>
      </c>
      <c r="EC52" s="17">
        <v>113.3477</v>
      </c>
      <c r="ED52" s="17">
        <v>113.3477</v>
      </c>
      <c r="EE52" s="17">
        <v>-2.7477</v>
      </c>
      <c r="EF52" s="17">
        <v>111.3</v>
      </c>
      <c r="EG52" s="17">
        <v>111.18908</v>
      </c>
      <c r="EH52" s="17">
        <v>111.18908</v>
      </c>
      <c r="EI52" s="17">
        <v>0.11092</v>
      </c>
      <c r="EJ52" s="17"/>
      <c r="EK52" s="17"/>
      <c r="EL52" s="17"/>
      <c r="EM52" s="17">
        <v>0</v>
      </c>
      <c r="EN52" s="17"/>
      <c r="EO52" s="17"/>
      <c r="EP52" s="17"/>
      <c r="EQ52" s="17">
        <v>0</v>
      </c>
      <c r="ER52" s="17"/>
      <c r="ES52" s="17"/>
      <c r="ET52" s="17"/>
      <c r="EU52" s="17">
        <v>0</v>
      </c>
      <c r="EV52" s="17">
        <v>6.5</v>
      </c>
      <c r="EW52" s="17">
        <v>6.39</v>
      </c>
      <c r="EX52" s="17">
        <v>6.39</v>
      </c>
      <c r="EY52" s="17">
        <v>0.11</v>
      </c>
      <c r="EZ52" s="17">
        <v>459</v>
      </c>
      <c r="FA52" s="17">
        <v>460.67581000000001</v>
      </c>
      <c r="FB52" s="17">
        <v>460.67581000000001</v>
      </c>
      <c r="FC52" s="17">
        <v>-1.67581</v>
      </c>
      <c r="FD52" s="17">
        <v>81.3</v>
      </c>
      <c r="FE52" s="17">
        <v>82.275220000000004</v>
      </c>
      <c r="FF52" s="17">
        <v>80.561989999999994</v>
      </c>
      <c r="FG52" s="17">
        <v>0.73801000000000005</v>
      </c>
      <c r="FH52" s="17">
        <v>150.5</v>
      </c>
      <c r="FI52" s="17">
        <v>149.20862</v>
      </c>
      <c r="FJ52" s="17">
        <v>149.20862</v>
      </c>
      <c r="FK52" s="17">
        <v>1.29138</v>
      </c>
      <c r="FL52" s="17">
        <v>41.9</v>
      </c>
      <c r="FM52" s="17">
        <v>37.939279999999997</v>
      </c>
      <c r="FN52" s="17">
        <v>20.000319999999999</v>
      </c>
      <c r="FO52" s="17">
        <v>21.89968</v>
      </c>
      <c r="FP52" s="17">
        <v>18.399999999999999</v>
      </c>
      <c r="FQ52" s="17">
        <v>19.361409999999999</v>
      </c>
      <c r="FR52" s="17">
        <v>19.361409999999999</v>
      </c>
      <c r="FS52" s="17">
        <v>-0.96140999999999999</v>
      </c>
      <c r="FT52" s="17">
        <v>19.5</v>
      </c>
      <c r="FU52" s="17">
        <v>19.09892</v>
      </c>
      <c r="FV52" s="17">
        <v>19.09892</v>
      </c>
      <c r="FW52" s="17">
        <v>0.40107999999999999</v>
      </c>
      <c r="FX52" s="17">
        <v>91.2</v>
      </c>
      <c r="FY52" s="17">
        <v>88.000979999999998</v>
      </c>
      <c r="FZ52" s="17">
        <v>88.000979999999998</v>
      </c>
      <c r="GA52" s="17">
        <v>3.19902</v>
      </c>
      <c r="GB52" s="17">
        <v>179.1</v>
      </c>
      <c r="GC52" s="17">
        <v>183.33320000000001</v>
      </c>
      <c r="GD52" s="17">
        <v>183.33320000000001</v>
      </c>
      <c r="GE52" s="17">
        <v>-4.2332000000000001</v>
      </c>
      <c r="GF52" s="17">
        <v>179.3</v>
      </c>
      <c r="GG52" s="17">
        <v>183.33320000000001</v>
      </c>
      <c r="GH52" s="17">
        <v>183.33320000000001</v>
      </c>
      <c r="GI52" s="17">
        <v>-4.0331999999999999</v>
      </c>
      <c r="GJ52" s="17">
        <v>183.1</v>
      </c>
      <c r="GK52" s="17">
        <v>183.33320000000001</v>
      </c>
      <c r="GL52" s="17">
        <v>183.33320000000001</v>
      </c>
      <c r="GM52" s="17">
        <v>-0.23319999999999999</v>
      </c>
      <c r="GN52" s="17">
        <v>108.5</v>
      </c>
      <c r="GO52" s="17">
        <v>111.3477</v>
      </c>
      <c r="GP52" s="17">
        <v>111.3477</v>
      </c>
      <c r="GQ52" s="17">
        <v>-2.8477000000000001</v>
      </c>
      <c r="GR52" s="17">
        <v>8.8000000000000007</v>
      </c>
      <c r="GS52" s="17">
        <v>6.3630000000000004</v>
      </c>
      <c r="GT52" s="17">
        <v>8.9477499999999992</v>
      </c>
      <c r="GU52" s="17">
        <v>-0.14774999999999999</v>
      </c>
      <c r="GV52" s="17">
        <v>4.7</v>
      </c>
      <c r="GW52" s="17">
        <v>5.02773</v>
      </c>
      <c r="GX52" s="17">
        <v>5.02773</v>
      </c>
      <c r="GY52" s="17">
        <v>-0.32773000000000002</v>
      </c>
      <c r="GZ52" s="17">
        <v>33.799999999999997</v>
      </c>
      <c r="HA52" s="17">
        <v>36.537669999999999</v>
      </c>
      <c r="HB52" s="17">
        <v>36.537669999999999</v>
      </c>
      <c r="HC52" s="17">
        <v>-2.73767</v>
      </c>
      <c r="HD52" s="17">
        <v>45.1</v>
      </c>
      <c r="HE52" s="17">
        <v>44.44858</v>
      </c>
      <c r="HF52" s="17">
        <v>44.44858</v>
      </c>
      <c r="HG52" s="17">
        <v>0.65142</v>
      </c>
      <c r="HH52" s="17">
        <v>2.8</v>
      </c>
      <c r="HI52" s="17">
        <v>2.84151</v>
      </c>
      <c r="HJ52" s="17">
        <v>2.84151</v>
      </c>
      <c r="HK52" s="17">
        <v>-4.1509999999999998E-2</v>
      </c>
      <c r="HL52" s="17">
        <v>2.5</v>
      </c>
      <c r="HM52" s="17">
        <v>3.9824999999999999</v>
      </c>
      <c r="HN52" s="17">
        <v>3.9824999999999999</v>
      </c>
      <c r="HO52" s="17">
        <v>-1.4824999999999999</v>
      </c>
      <c r="HP52" s="17">
        <v>28</v>
      </c>
      <c r="HQ52" s="17">
        <v>15.00379</v>
      </c>
      <c r="HR52" s="17">
        <v>15.00379</v>
      </c>
      <c r="HS52" s="17">
        <v>12.99621</v>
      </c>
      <c r="HT52" s="17">
        <v>167</v>
      </c>
      <c r="HU52" s="17">
        <v>171.88481999999999</v>
      </c>
      <c r="HV52" s="17">
        <v>171.88481999999999</v>
      </c>
      <c r="HW52" s="17">
        <v>-4.8848200000000004</v>
      </c>
      <c r="HX52" s="17">
        <v>65.900000000000006</v>
      </c>
      <c r="HY52" s="17">
        <v>94.682490000000001</v>
      </c>
      <c r="HZ52" s="17">
        <v>37.012140000000002</v>
      </c>
      <c r="IA52" s="17">
        <v>28.88786</v>
      </c>
      <c r="IB52" s="17"/>
      <c r="IC52" s="17"/>
      <c r="ID52" s="17"/>
      <c r="IE52" s="17">
        <v>0</v>
      </c>
      <c r="IF52" s="17"/>
      <c r="IG52" s="17"/>
      <c r="IH52" s="17"/>
      <c r="II52" s="17">
        <v>0</v>
      </c>
      <c r="IJ52" s="17">
        <v>0</v>
      </c>
      <c r="IK52" s="17"/>
      <c r="IL52" s="17">
        <v>0</v>
      </c>
      <c r="IM52" s="17">
        <v>0</v>
      </c>
      <c r="IN52" s="17"/>
      <c r="IO52" s="17"/>
      <c r="IP52" s="17"/>
      <c r="IQ52" s="17">
        <v>0</v>
      </c>
      <c r="IR52" s="17"/>
      <c r="IS52" s="17"/>
      <c r="IT52" s="17"/>
      <c r="IU52" s="17">
        <v>0</v>
      </c>
      <c r="IV52" s="17"/>
      <c r="IW52" s="17"/>
      <c r="IX52" s="17"/>
      <c r="IY52" s="17">
        <v>0</v>
      </c>
      <c r="IZ52" s="17">
        <v>131.1</v>
      </c>
      <c r="JA52" s="17">
        <v>133.87922</v>
      </c>
      <c r="JB52" s="17">
        <v>133.87922</v>
      </c>
      <c r="JC52" s="17">
        <v>-2.77922</v>
      </c>
      <c r="JD52" s="17">
        <v>157.19999999999999</v>
      </c>
      <c r="JE52" s="17">
        <v>0</v>
      </c>
      <c r="JF52" s="17">
        <v>150.66667000000001</v>
      </c>
      <c r="JG52" s="17">
        <v>6.5333300000000003</v>
      </c>
      <c r="JH52" s="17"/>
      <c r="JI52" s="17"/>
      <c r="JJ52" s="17"/>
      <c r="JK52" s="17">
        <v>0</v>
      </c>
      <c r="JL52" s="17">
        <v>0</v>
      </c>
      <c r="JM52" s="17"/>
      <c r="JN52" s="17"/>
      <c r="JO52" s="17">
        <v>0</v>
      </c>
      <c r="JP52" s="17">
        <v>67.73</v>
      </c>
      <c r="JQ52" s="17"/>
      <c r="JR52" s="17">
        <v>75.333330000000004</v>
      </c>
      <c r="JS52" s="17">
        <v>-7.6033299999999997</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111.2</v>
      </c>
      <c r="KO52" s="17">
        <v>115.35749</v>
      </c>
      <c r="KP52" s="17">
        <v>115.35749</v>
      </c>
      <c r="KQ52" s="17">
        <v>-4.1574900000000001</v>
      </c>
      <c r="KR52" s="17">
        <v>0</v>
      </c>
      <c r="KS52" s="17"/>
      <c r="KT52" s="17">
        <v>0</v>
      </c>
      <c r="KU52" s="17">
        <v>0</v>
      </c>
      <c r="KV52" s="17"/>
      <c r="KW52" s="17"/>
      <c r="KX52" s="17"/>
      <c r="KY52" s="17">
        <v>0</v>
      </c>
      <c r="KZ52" s="17">
        <v>175.5</v>
      </c>
      <c r="LA52" s="17">
        <v>189.15913</v>
      </c>
      <c r="LB52" s="17">
        <v>133.09208000000001</v>
      </c>
      <c r="LC52" s="17">
        <v>42.407919999999997</v>
      </c>
      <c r="LD52" s="17">
        <v>131.69999999999999</v>
      </c>
      <c r="LE52" s="17">
        <v>134.20367999999999</v>
      </c>
      <c r="LF52" s="17">
        <v>134.20367999999999</v>
      </c>
      <c r="LG52" s="17">
        <v>-2.5036800000000001</v>
      </c>
      <c r="LH52" s="17">
        <v>64.8</v>
      </c>
      <c r="LI52" s="17">
        <v>67.725759999999994</v>
      </c>
      <c r="LJ52" s="17">
        <v>67.725759999999994</v>
      </c>
      <c r="LK52" s="17">
        <v>-2.9257599999999999</v>
      </c>
      <c r="LL52" s="17">
        <v>78.3</v>
      </c>
      <c r="LM52" s="17">
        <v>78.567999999999998</v>
      </c>
      <c r="LN52" s="17">
        <v>78.567999999999998</v>
      </c>
      <c r="LO52" s="17">
        <v>-0.26800000000000002</v>
      </c>
      <c r="LP52" s="17">
        <v>30.1</v>
      </c>
      <c r="LQ52" s="17">
        <v>30.21547</v>
      </c>
      <c r="LR52" s="17">
        <v>30.215479999999999</v>
      </c>
      <c r="LS52" s="17">
        <v>-0.11548</v>
      </c>
      <c r="LT52" s="17"/>
      <c r="LU52" s="17"/>
      <c r="LV52" s="17"/>
      <c r="LW52" s="17">
        <v>0</v>
      </c>
      <c r="LX52" s="17"/>
      <c r="LY52" s="17"/>
      <c r="LZ52" s="17"/>
      <c r="MA52" s="17">
        <v>0</v>
      </c>
      <c r="MB52" s="17"/>
      <c r="MC52" s="17"/>
      <c r="MD52" s="17"/>
      <c r="ME52" s="17">
        <v>0</v>
      </c>
      <c r="MF52" s="17">
        <v>143.6</v>
      </c>
      <c r="MG52" s="17">
        <v>145.58026000000001</v>
      </c>
      <c r="MH52" s="17">
        <v>149.77393000000001</v>
      </c>
      <c r="MI52" s="17">
        <v>-6.1739300000000004</v>
      </c>
      <c r="MJ52" s="17">
        <v>143</v>
      </c>
      <c r="MK52" s="17">
        <v>145.58026000000001</v>
      </c>
      <c r="ML52" s="17">
        <v>149.77393000000001</v>
      </c>
      <c r="MM52" s="17">
        <v>-6.77393</v>
      </c>
      <c r="MN52" s="17">
        <v>145.69999999999999</v>
      </c>
      <c r="MO52" s="17">
        <v>145.58026000000001</v>
      </c>
      <c r="MP52" s="17">
        <v>149.77393000000001</v>
      </c>
      <c r="MQ52" s="17">
        <v>-4.0739299999999998</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v>0</v>
      </c>
      <c r="NV52" s="17">
        <v>0</v>
      </c>
      <c r="NW52" s="17">
        <v>0</v>
      </c>
      <c r="NX52" s="17">
        <v>115</v>
      </c>
      <c r="NY52" s="17">
        <v>86.970510000000004</v>
      </c>
      <c r="NZ52" s="17">
        <v>86.108000000000004</v>
      </c>
      <c r="OA52" s="17">
        <v>28.891999999999999</v>
      </c>
      <c r="OB52" s="17">
        <v>0</v>
      </c>
      <c r="OC52" s="17"/>
      <c r="OD52" s="17">
        <v>0</v>
      </c>
      <c r="OE52" s="17">
        <v>0</v>
      </c>
      <c r="OF52" s="17">
        <v>4.2</v>
      </c>
      <c r="OG52" s="17">
        <v>4.4290000000000003</v>
      </c>
      <c r="OH52" s="17">
        <v>4.4290000000000003</v>
      </c>
      <c r="OI52" s="17">
        <v>-0.22900000000000001</v>
      </c>
      <c r="OJ52" s="17">
        <v>0</v>
      </c>
      <c r="OK52" s="17"/>
      <c r="OL52" s="17">
        <v>0</v>
      </c>
      <c r="OM52" s="17">
        <v>0</v>
      </c>
      <c r="ON52" s="17">
        <v>19.899999999999999</v>
      </c>
      <c r="OO52" s="17">
        <v>17.629770000000001</v>
      </c>
      <c r="OP52" s="17">
        <v>17.629770000000001</v>
      </c>
      <c r="OQ52" s="17">
        <v>2.2702300000000002</v>
      </c>
      <c r="OR52" s="17">
        <v>9.9</v>
      </c>
      <c r="OS52" s="17">
        <v>9.9830000000000005</v>
      </c>
      <c r="OT52" s="17">
        <v>9.9830000000000005</v>
      </c>
      <c r="OU52" s="17">
        <v>-8.3000000000000004E-2</v>
      </c>
      <c r="OV52" s="17">
        <v>4.8</v>
      </c>
      <c r="OW52" s="17">
        <v>1.46</v>
      </c>
      <c r="OX52" s="17">
        <v>1.46</v>
      </c>
      <c r="OY52" s="17">
        <v>3.34</v>
      </c>
      <c r="OZ52" s="17"/>
      <c r="PA52" s="17"/>
      <c r="PB52" s="17">
        <v>0</v>
      </c>
      <c r="PC52" s="17">
        <v>0</v>
      </c>
      <c r="PD52" s="17">
        <v>3.7</v>
      </c>
      <c r="PE52" s="17">
        <v>3.5</v>
      </c>
      <c r="PF52" s="17">
        <v>3.5</v>
      </c>
      <c r="PG52" s="17">
        <v>0.2</v>
      </c>
      <c r="PH52" s="17">
        <v>3.7</v>
      </c>
      <c r="PI52" s="17">
        <v>3.4</v>
      </c>
      <c r="PJ52" s="17">
        <v>3.4</v>
      </c>
      <c r="PK52" s="17">
        <v>0.3</v>
      </c>
      <c r="PL52" s="17">
        <v>19.899999999999999</v>
      </c>
      <c r="PM52" s="17">
        <v>19.588640000000002</v>
      </c>
      <c r="PN52" s="17">
        <v>19.588640000000002</v>
      </c>
      <c r="PO52" s="17">
        <v>0.31136000000000003</v>
      </c>
      <c r="PP52" s="17">
        <v>20</v>
      </c>
      <c r="PQ52" s="17">
        <v>20</v>
      </c>
      <c r="PR52" s="17">
        <v>8</v>
      </c>
      <c r="PS52" s="17">
        <v>12</v>
      </c>
      <c r="PT52" s="17">
        <v>6.1</v>
      </c>
      <c r="PU52" s="17">
        <v>6.8</v>
      </c>
      <c r="PV52" s="17">
        <v>3.1</v>
      </c>
      <c r="PW52" s="17">
        <v>3</v>
      </c>
      <c r="PX52" s="17">
        <v>3.5</v>
      </c>
      <c r="PY52" s="17">
        <v>3.5</v>
      </c>
      <c r="PZ52" s="17">
        <v>3.5</v>
      </c>
      <c r="QA52" s="17">
        <v>0</v>
      </c>
      <c r="QB52" s="17">
        <v>18.600000000000001</v>
      </c>
      <c r="QC52" s="17">
        <v>18.021550000000001</v>
      </c>
      <c r="QD52" s="17">
        <v>18.021550000000001</v>
      </c>
      <c r="QE52" s="17">
        <v>0.57845000000000002</v>
      </c>
      <c r="QF52" s="17">
        <v>0</v>
      </c>
      <c r="QG52" s="17">
        <v>0</v>
      </c>
      <c r="QH52" s="17">
        <v>0</v>
      </c>
      <c r="QI52" s="17">
        <v>0</v>
      </c>
      <c r="QJ52" s="17">
        <v>0</v>
      </c>
      <c r="QK52" s="17">
        <v>0</v>
      </c>
      <c r="QL52" s="17">
        <v>0</v>
      </c>
      <c r="QM52" s="17">
        <v>0</v>
      </c>
      <c r="QN52" s="17">
        <v>29.9</v>
      </c>
      <c r="QO52" s="17">
        <v>20.161999999999999</v>
      </c>
      <c r="QP52" s="17">
        <v>20.161999999999999</v>
      </c>
      <c r="QQ52" s="17">
        <v>9.7379999999999995</v>
      </c>
      <c r="QR52" s="17">
        <v>67.7</v>
      </c>
      <c r="QS52" s="17">
        <v>68.916709999999995</v>
      </c>
      <c r="QT52" s="17">
        <v>68.289000000000001</v>
      </c>
      <c r="QU52" s="17">
        <v>-0.58899999999999997</v>
      </c>
      <c r="QV52" s="17">
        <v>4.8</v>
      </c>
      <c r="QW52" s="17">
        <v>4.2</v>
      </c>
      <c r="QX52" s="17">
        <v>4.2</v>
      </c>
      <c r="QY52" s="17">
        <v>0.6</v>
      </c>
      <c r="QZ52" s="17">
        <v>2.4</v>
      </c>
      <c r="RA52" s="17">
        <v>2.4</v>
      </c>
      <c r="RB52" s="17">
        <v>2.4</v>
      </c>
      <c r="RC52" s="17">
        <v>0</v>
      </c>
      <c r="RD52" s="17">
        <v>0.8</v>
      </c>
      <c r="RE52" s="17">
        <v>1.2</v>
      </c>
      <c r="RF52" s="17">
        <v>1.2</v>
      </c>
      <c r="RG52" s="17">
        <v>-0.4</v>
      </c>
      <c r="RH52" s="17">
        <v>2.2000000000000002</v>
      </c>
      <c r="RI52" s="17">
        <v>2.8</v>
      </c>
      <c r="RJ52" s="17">
        <v>2.8</v>
      </c>
      <c r="RK52" s="17">
        <v>-0.6</v>
      </c>
      <c r="RL52" s="17">
        <v>0</v>
      </c>
      <c r="RM52" s="17">
        <v>0</v>
      </c>
      <c r="RN52" s="17">
        <v>0</v>
      </c>
      <c r="RO52" s="17">
        <v>0</v>
      </c>
      <c r="RP52" s="17">
        <v>3.3</v>
      </c>
      <c r="RQ52" s="17">
        <v>3.5489999999999999</v>
      </c>
      <c r="RR52" s="17">
        <v>3.5489999999999999</v>
      </c>
      <c r="RS52" s="17">
        <v>-0.249</v>
      </c>
      <c r="RT52" s="17">
        <v>20.399999999999999</v>
      </c>
      <c r="RU52" s="17">
        <v>19.94708</v>
      </c>
      <c r="RV52" s="17">
        <v>8.6366599999999991</v>
      </c>
      <c r="RW52" s="17">
        <v>11.763339999999999</v>
      </c>
      <c r="RX52" s="17">
        <v>2</v>
      </c>
      <c r="RY52" s="17">
        <v>2</v>
      </c>
      <c r="RZ52" s="17">
        <v>2</v>
      </c>
      <c r="SA52" s="17">
        <v>0</v>
      </c>
      <c r="SB52" s="17"/>
      <c r="SC52" s="17"/>
      <c r="SD52" s="17">
        <v>0</v>
      </c>
      <c r="SE52" s="17">
        <v>0</v>
      </c>
      <c r="SF52" s="17">
        <v>19.7</v>
      </c>
      <c r="SG52" s="17">
        <v>18.021550000000001</v>
      </c>
      <c r="SH52" s="17">
        <v>18.021550000000001</v>
      </c>
      <c r="SI52" s="17">
        <v>1.67845</v>
      </c>
      <c r="SJ52" s="17">
        <v>9.6999999999999993</v>
      </c>
      <c r="SK52" s="17">
        <v>9.1</v>
      </c>
      <c r="SL52" s="17">
        <v>9.1</v>
      </c>
      <c r="SM52" s="17">
        <v>0.6</v>
      </c>
      <c r="SN52" s="17">
        <v>20.100000000000001</v>
      </c>
      <c r="SO52" s="17">
        <v>19.588640000000002</v>
      </c>
      <c r="SP52" s="17">
        <v>19.588640000000002</v>
      </c>
      <c r="SQ52" s="17">
        <v>0.51136000000000004</v>
      </c>
      <c r="SR52" s="17">
        <v>20.2</v>
      </c>
      <c r="SS52" s="17">
        <v>19.588640000000002</v>
      </c>
      <c r="ST52" s="17">
        <v>19.588640000000002</v>
      </c>
      <c r="SU52" s="17">
        <v>0.61136000000000001</v>
      </c>
      <c r="SV52" s="17">
        <v>20</v>
      </c>
      <c r="SW52" s="17">
        <v>19.392749999999999</v>
      </c>
      <c r="SX52" s="17">
        <v>19.392749999999999</v>
      </c>
      <c r="SY52" s="17">
        <v>0.60724999999999996</v>
      </c>
      <c r="SZ52" s="17">
        <v>13.9</v>
      </c>
      <c r="TA52" s="17">
        <v>12.638</v>
      </c>
      <c r="TB52" s="17">
        <v>12.638</v>
      </c>
      <c r="TC52" s="17">
        <v>1.262</v>
      </c>
      <c r="TD52" s="17">
        <v>55.6</v>
      </c>
      <c r="TE52" s="17">
        <v>27.404</v>
      </c>
      <c r="TF52" s="17">
        <v>27.404</v>
      </c>
      <c r="TG52" s="17">
        <v>28.196000000000002</v>
      </c>
      <c r="TH52" s="17">
        <v>0</v>
      </c>
      <c r="TI52" s="17">
        <v>0</v>
      </c>
      <c r="TJ52" s="17">
        <v>0</v>
      </c>
      <c r="TK52" s="17">
        <v>0</v>
      </c>
      <c r="TL52" s="17">
        <v>60.3</v>
      </c>
      <c r="TM52" s="17">
        <v>67.068960000000004</v>
      </c>
      <c r="TN52" s="17">
        <v>74.849999999999994</v>
      </c>
      <c r="TO52" s="17">
        <v>-14.55</v>
      </c>
      <c r="TP52" s="17">
        <v>73.400000000000006</v>
      </c>
      <c r="TQ52" s="17">
        <v>76.051000000000002</v>
      </c>
      <c r="TR52" s="17">
        <v>74.650000000000006</v>
      </c>
      <c r="TS52" s="17">
        <v>-1.25</v>
      </c>
      <c r="TT52" s="17">
        <v>4.2</v>
      </c>
      <c r="TU52" s="17">
        <v>5.9</v>
      </c>
      <c r="TV52" s="17">
        <v>4.8600000000000003</v>
      </c>
      <c r="TW52" s="17">
        <v>-0.66</v>
      </c>
      <c r="TX52" s="17">
        <v>2</v>
      </c>
      <c r="TY52" s="17">
        <v>3.1</v>
      </c>
      <c r="TZ52" s="17">
        <v>3.96</v>
      </c>
      <c r="UA52" s="17">
        <v>-1.96</v>
      </c>
      <c r="UB52" s="17">
        <v>20.9</v>
      </c>
      <c r="UC52" s="17">
        <v>19.588640000000002</v>
      </c>
      <c r="UD52" s="17">
        <v>19.588640000000002</v>
      </c>
      <c r="UE52" s="17">
        <v>1.3113600000000001</v>
      </c>
      <c r="UF52" s="17">
        <v>8.1</v>
      </c>
      <c r="UG52" s="17">
        <v>8.4</v>
      </c>
      <c r="UH52" s="17">
        <v>8.4</v>
      </c>
      <c r="UI52" s="17">
        <v>-0.3</v>
      </c>
      <c r="UJ52" s="17">
        <v>0</v>
      </c>
      <c r="UK52" s="17"/>
      <c r="UL52" s="17">
        <v>5</v>
      </c>
      <c r="UM52" s="17">
        <v>-5</v>
      </c>
      <c r="UN52" s="17">
        <v>20</v>
      </c>
      <c r="UO52" s="17">
        <v>19.588640000000002</v>
      </c>
      <c r="UP52" s="17">
        <v>19.588640000000002</v>
      </c>
      <c r="UQ52" s="17">
        <v>0.41136</v>
      </c>
      <c r="UR52" s="17">
        <v>20</v>
      </c>
      <c r="US52" s="17">
        <v>19.588640000000002</v>
      </c>
      <c r="UT52" s="17">
        <v>19.588640000000002</v>
      </c>
      <c r="UU52" s="17">
        <v>0.41136</v>
      </c>
      <c r="UV52" s="17">
        <v>20</v>
      </c>
      <c r="UW52" s="17">
        <v>19.588640000000002</v>
      </c>
      <c r="UX52" s="17">
        <v>19.588640000000002</v>
      </c>
      <c r="UY52" s="17">
        <v>0.41136</v>
      </c>
      <c r="UZ52" s="17">
        <v>5.7</v>
      </c>
      <c r="VA52" s="17">
        <v>4.6929999999999996</v>
      </c>
      <c r="VB52" s="17">
        <v>4.6929999999999996</v>
      </c>
      <c r="VC52" s="17">
        <v>1.0069999999999999</v>
      </c>
      <c r="VD52" s="17">
        <v>0</v>
      </c>
      <c r="VE52" s="17"/>
      <c r="VF52" s="17">
        <v>0</v>
      </c>
      <c r="VG52" s="17">
        <v>0</v>
      </c>
      <c r="VH52" s="17">
        <v>0</v>
      </c>
      <c r="VI52" s="17">
        <v>0</v>
      </c>
      <c r="VJ52" s="17">
        <v>0</v>
      </c>
      <c r="VK52" s="17">
        <v>0</v>
      </c>
      <c r="VL52" s="17">
        <v>0.6</v>
      </c>
      <c r="VM52" s="17">
        <v>0.6</v>
      </c>
      <c r="VN52" s="17">
        <v>0.6</v>
      </c>
      <c r="VO52" s="17">
        <v>0</v>
      </c>
      <c r="VP52" s="17">
        <v>34.4</v>
      </c>
      <c r="VQ52" s="17">
        <v>57.58</v>
      </c>
      <c r="VR52" s="17">
        <v>57.58</v>
      </c>
      <c r="VS52" s="17">
        <v>-23.18</v>
      </c>
      <c r="VT52" s="17">
        <v>18.399999999999999</v>
      </c>
      <c r="VU52" s="17">
        <v>44.284300000000002</v>
      </c>
      <c r="VV52" s="17">
        <v>42.915999999999997</v>
      </c>
      <c r="VW52" s="17">
        <v>-24.515999999999998</v>
      </c>
      <c r="VX52" s="17">
        <v>0</v>
      </c>
      <c r="VY52" s="17">
        <v>0</v>
      </c>
      <c r="VZ52" s="17">
        <v>0</v>
      </c>
      <c r="WA52" s="17">
        <v>0</v>
      </c>
      <c r="WB52" s="17">
        <v>0</v>
      </c>
      <c r="WC52" s="17"/>
      <c r="WD52" s="17">
        <v>0</v>
      </c>
      <c r="WE52" s="17">
        <v>0</v>
      </c>
      <c r="WF52" s="17">
        <v>1.2</v>
      </c>
      <c r="WG52" s="17"/>
      <c r="WH52" s="17"/>
      <c r="WI52" s="17">
        <v>1.2</v>
      </c>
      <c r="WJ52" s="17">
        <v>20</v>
      </c>
      <c r="WK52" s="17">
        <v>19.392749999999999</v>
      </c>
      <c r="WL52" s="17">
        <v>19.392749999999999</v>
      </c>
      <c r="WM52" s="17">
        <v>0.60724999999999996</v>
      </c>
      <c r="WN52" s="17">
        <v>9.3000000000000007</v>
      </c>
      <c r="WO52" s="17">
        <v>10.5</v>
      </c>
      <c r="WP52" s="17">
        <v>10.5</v>
      </c>
      <c r="WQ52" s="17">
        <v>-1.2</v>
      </c>
      <c r="WR52" s="17">
        <v>43.6</v>
      </c>
      <c r="WS52" s="17">
        <v>76</v>
      </c>
      <c r="WT52" s="17">
        <v>69</v>
      </c>
      <c r="WU52" s="17">
        <v>-25.4</v>
      </c>
      <c r="WV52" s="17">
        <v>35</v>
      </c>
      <c r="WW52" s="17"/>
      <c r="WX52" s="17"/>
      <c r="WY52" s="17">
        <v>35</v>
      </c>
      <c r="WZ52" s="17">
        <v>29.452549999999999</v>
      </c>
      <c r="XA52" s="17">
        <v>29.184000000000001</v>
      </c>
      <c r="XB52" s="17">
        <v>29.184000000000001</v>
      </c>
      <c r="XC52" s="17">
        <v>0.26855000000000001</v>
      </c>
      <c r="XD52" s="17">
        <v>3.4127100000000001</v>
      </c>
      <c r="XE52" s="17">
        <v>2.8159999999999998</v>
      </c>
      <c r="XF52" s="17">
        <v>2.8159999999999998</v>
      </c>
      <c r="XG52" s="17">
        <v>0.59670999999999996</v>
      </c>
      <c r="XH52" s="17">
        <v>15</v>
      </c>
      <c r="XI52" s="17">
        <v>14</v>
      </c>
      <c r="XJ52" s="17">
        <v>14</v>
      </c>
      <c r="XK52" s="17">
        <v>1</v>
      </c>
      <c r="XL52" s="17">
        <v>15.3</v>
      </c>
      <c r="XM52" s="17">
        <v>17</v>
      </c>
      <c r="XN52" s="17">
        <v>17</v>
      </c>
      <c r="XO52" s="17">
        <v>-1.7</v>
      </c>
      <c r="XP52" s="17">
        <v>6.7</v>
      </c>
      <c r="XQ52" s="17">
        <v>7.07</v>
      </c>
      <c r="XR52" s="17">
        <v>7.07</v>
      </c>
      <c r="XS52" s="17">
        <v>-0.37</v>
      </c>
    </row>
    <row r="53" spans="1:643" ht="24" customHeight="1">
      <c r="A53" s="1"/>
      <c r="B53" s="16" t="s">
        <v>57</v>
      </c>
      <c r="C53" s="16" t="s">
        <v>755</v>
      </c>
      <c r="D53" s="17">
        <v>1</v>
      </c>
      <c r="E53" s="17">
        <v>0.98</v>
      </c>
      <c r="F53" s="17">
        <v>0.98</v>
      </c>
      <c r="G53" s="17">
        <v>0.02</v>
      </c>
      <c r="H53" s="17">
        <v>1.6</v>
      </c>
      <c r="I53" s="17">
        <v>1.67</v>
      </c>
      <c r="J53" s="17">
        <v>1.67</v>
      </c>
      <c r="K53" s="17">
        <v>-7.0000000000000007E-2</v>
      </c>
      <c r="L53" s="17">
        <v>649.20000000000005</v>
      </c>
      <c r="M53" s="17">
        <v>647.00522999999998</v>
      </c>
      <c r="N53" s="17">
        <v>647.00522999999998</v>
      </c>
      <c r="O53" s="17">
        <v>2.1947700000000001</v>
      </c>
      <c r="P53" s="17">
        <v>215.7</v>
      </c>
      <c r="Q53" s="17">
        <v>212.33768000000001</v>
      </c>
      <c r="R53" s="17">
        <v>212.33768000000001</v>
      </c>
      <c r="S53" s="17">
        <v>3.36232</v>
      </c>
      <c r="T53" s="17"/>
      <c r="U53" s="17"/>
      <c r="V53" s="17"/>
      <c r="W53" s="17">
        <v>0</v>
      </c>
      <c r="X53" s="17"/>
      <c r="Y53" s="17"/>
      <c r="Z53" s="17"/>
      <c r="AA53" s="17">
        <v>0</v>
      </c>
      <c r="AB53" s="17">
        <v>59.9</v>
      </c>
      <c r="AC53" s="17">
        <v>0</v>
      </c>
      <c r="AD53" s="17">
        <v>0</v>
      </c>
      <c r="AE53" s="17">
        <v>59.9</v>
      </c>
      <c r="AF53" s="17">
        <v>166.9</v>
      </c>
      <c r="AG53" s="17">
        <v>159.98926</v>
      </c>
      <c r="AH53" s="17">
        <v>159.98926</v>
      </c>
      <c r="AI53" s="17">
        <v>6.9107399999999997</v>
      </c>
      <c r="AJ53" s="17"/>
      <c r="AK53" s="17"/>
      <c r="AL53" s="17"/>
      <c r="AM53" s="17">
        <v>0</v>
      </c>
      <c r="AN53" s="17"/>
      <c r="AO53" s="17"/>
      <c r="AP53" s="17"/>
      <c r="AQ53" s="17">
        <v>0</v>
      </c>
      <c r="AR53" s="17">
        <v>134.9</v>
      </c>
      <c r="AS53" s="17">
        <v>166.03153</v>
      </c>
      <c r="AT53" s="17">
        <v>167.67075</v>
      </c>
      <c r="AU53" s="17">
        <v>-32.77075</v>
      </c>
      <c r="AV53" s="17">
        <v>134.80000000000001</v>
      </c>
      <c r="AW53" s="17">
        <v>166.03153</v>
      </c>
      <c r="AX53" s="17">
        <v>167.67075</v>
      </c>
      <c r="AY53" s="17">
        <v>-32.870750000000001</v>
      </c>
      <c r="AZ53" s="17">
        <v>135.4</v>
      </c>
      <c r="BA53" s="17">
        <v>166.03153</v>
      </c>
      <c r="BB53" s="17">
        <v>167.67075</v>
      </c>
      <c r="BC53" s="17">
        <v>-32.27075</v>
      </c>
      <c r="BD53" s="17">
        <v>237.5</v>
      </c>
      <c r="BE53" s="17">
        <v>249.04730000000001</v>
      </c>
      <c r="BF53" s="17">
        <v>251.50613000000001</v>
      </c>
      <c r="BG53" s="17">
        <v>-14.006130000000001</v>
      </c>
      <c r="BH53" s="17">
        <v>209.2</v>
      </c>
      <c r="BI53" s="17">
        <v>213.49981</v>
      </c>
      <c r="BJ53" s="17">
        <v>213.49981</v>
      </c>
      <c r="BK53" s="17">
        <v>-4.2998099999999999</v>
      </c>
      <c r="BL53" s="17">
        <v>108.1</v>
      </c>
      <c r="BM53" s="17">
        <v>106.7499</v>
      </c>
      <c r="BN53" s="17">
        <v>106.7499</v>
      </c>
      <c r="BO53" s="17">
        <v>1.3501000000000001</v>
      </c>
      <c r="BP53" s="17">
        <v>566.5</v>
      </c>
      <c r="BQ53" s="17">
        <v>570.52498000000003</v>
      </c>
      <c r="BR53" s="17">
        <v>570.52498000000003</v>
      </c>
      <c r="BS53" s="17">
        <v>-4.0249800000000002</v>
      </c>
      <c r="BT53" s="17">
        <v>10.5</v>
      </c>
      <c r="BU53" s="17">
        <v>10.212540000000001</v>
      </c>
      <c r="BV53" s="17">
        <v>10.212540000000001</v>
      </c>
      <c r="BW53" s="17">
        <v>0.28745999999999999</v>
      </c>
      <c r="BX53" s="17"/>
      <c r="BY53" s="17"/>
      <c r="BZ53" s="17"/>
      <c r="CA53" s="17">
        <v>0</v>
      </c>
      <c r="CB53" s="17"/>
      <c r="CC53" s="17"/>
      <c r="CD53" s="17"/>
      <c r="CE53" s="17">
        <v>0</v>
      </c>
      <c r="CF53" s="17"/>
      <c r="CG53" s="17"/>
      <c r="CH53" s="17"/>
      <c r="CI53" s="17">
        <v>0</v>
      </c>
      <c r="CJ53" s="17"/>
      <c r="CK53" s="17"/>
      <c r="CL53" s="17"/>
      <c r="CM53" s="17">
        <v>0</v>
      </c>
      <c r="CN53" s="17">
        <v>168.3</v>
      </c>
      <c r="CO53" s="17">
        <v>165.3526</v>
      </c>
      <c r="CP53" s="17">
        <v>165.3526</v>
      </c>
      <c r="CQ53" s="17">
        <v>2.9474</v>
      </c>
      <c r="CR53" s="17">
        <v>8</v>
      </c>
      <c r="CS53" s="17">
        <v>6.8603199999999998</v>
      </c>
      <c r="CT53" s="17">
        <v>6.8603199999999998</v>
      </c>
      <c r="CU53" s="17">
        <v>1.13968</v>
      </c>
      <c r="CV53" s="17">
        <v>0</v>
      </c>
      <c r="CW53" s="17">
        <v>16.82385</v>
      </c>
      <c r="CX53" s="17">
        <v>16.82385</v>
      </c>
      <c r="CY53" s="17">
        <v>-16.82385</v>
      </c>
      <c r="CZ53" s="17">
        <v>6.6</v>
      </c>
      <c r="DA53" s="17">
        <v>6.8787000000000003</v>
      </c>
      <c r="DB53" s="17">
        <v>6.8787000000000003</v>
      </c>
      <c r="DC53" s="17">
        <v>-0.2787</v>
      </c>
      <c r="DD53" s="17"/>
      <c r="DE53" s="17"/>
      <c r="DF53" s="17"/>
      <c r="DG53" s="17">
        <v>0</v>
      </c>
      <c r="DH53" s="17">
        <v>75.3</v>
      </c>
      <c r="DI53" s="17">
        <v>121.13499</v>
      </c>
      <c r="DJ53" s="17">
        <v>143.56023999999999</v>
      </c>
      <c r="DK53" s="17">
        <v>-68.260239999999996</v>
      </c>
      <c r="DL53" s="17">
        <v>7.4</v>
      </c>
      <c r="DM53" s="17"/>
      <c r="DN53" s="17"/>
      <c r="DO53" s="17">
        <v>7.4</v>
      </c>
      <c r="DP53" s="17"/>
      <c r="DQ53" s="17"/>
      <c r="DR53" s="17"/>
      <c r="DS53" s="17">
        <v>0</v>
      </c>
      <c r="DT53" s="17"/>
      <c r="DU53" s="17"/>
      <c r="DV53" s="17"/>
      <c r="DW53" s="17">
        <v>0</v>
      </c>
      <c r="DX53" s="17"/>
      <c r="DY53" s="17"/>
      <c r="DZ53" s="17"/>
      <c r="EA53" s="17">
        <v>0</v>
      </c>
      <c r="EB53" s="17">
        <v>110.8</v>
      </c>
      <c r="EC53" s="17">
        <v>113.3477</v>
      </c>
      <c r="ED53" s="17">
        <v>113.3477</v>
      </c>
      <c r="EE53" s="17">
        <v>-2.5476999999999999</v>
      </c>
      <c r="EF53" s="17">
        <v>111</v>
      </c>
      <c r="EG53" s="17">
        <v>111.18908</v>
      </c>
      <c r="EH53" s="17">
        <v>111.18908</v>
      </c>
      <c r="EI53" s="17">
        <v>-0.18908</v>
      </c>
      <c r="EJ53" s="17"/>
      <c r="EK53" s="17"/>
      <c r="EL53" s="17"/>
      <c r="EM53" s="17">
        <v>0</v>
      </c>
      <c r="EN53" s="17"/>
      <c r="EO53" s="17"/>
      <c r="EP53" s="17"/>
      <c r="EQ53" s="17">
        <v>0</v>
      </c>
      <c r="ER53" s="17"/>
      <c r="ES53" s="17"/>
      <c r="ET53" s="17"/>
      <c r="EU53" s="17">
        <v>0</v>
      </c>
      <c r="EV53" s="17">
        <v>6.5</v>
      </c>
      <c r="EW53" s="17">
        <v>6.39</v>
      </c>
      <c r="EX53" s="17">
        <v>6.39</v>
      </c>
      <c r="EY53" s="17">
        <v>0.11</v>
      </c>
      <c r="EZ53" s="17">
        <v>460.6</v>
      </c>
      <c r="FA53" s="17">
        <v>460.67581000000001</v>
      </c>
      <c r="FB53" s="17">
        <v>460.67581000000001</v>
      </c>
      <c r="FC53" s="17">
        <v>-7.5810000000000002E-2</v>
      </c>
      <c r="FD53" s="17">
        <v>80.3</v>
      </c>
      <c r="FE53" s="17">
        <v>82.275220000000004</v>
      </c>
      <c r="FF53" s="17">
        <v>80.561989999999994</v>
      </c>
      <c r="FG53" s="17">
        <v>-0.26199</v>
      </c>
      <c r="FH53" s="17">
        <v>151.4</v>
      </c>
      <c r="FI53" s="17">
        <v>149.20862</v>
      </c>
      <c r="FJ53" s="17">
        <v>149.20862</v>
      </c>
      <c r="FK53" s="17">
        <v>2.1913800000000001</v>
      </c>
      <c r="FL53" s="17">
        <v>42</v>
      </c>
      <c r="FM53" s="17">
        <v>37.939279999999997</v>
      </c>
      <c r="FN53" s="17">
        <v>20.000319999999999</v>
      </c>
      <c r="FO53" s="17">
        <v>21.999680000000001</v>
      </c>
      <c r="FP53" s="17">
        <v>18.3</v>
      </c>
      <c r="FQ53" s="17">
        <v>19.361409999999999</v>
      </c>
      <c r="FR53" s="17">
        <v>19.361409999999999</v>
      </c>
      <c r="FS53" s="17">
        <v>-1.06141</v>
      </c>
      <c r="FT53" s="17">
        <v>19.7</v>
      </c>
      <c r="FU53" s="17">
        <v>19.09892</v>
      </c>
      <c r="FV53" s="17">
        <v>19.09892</v>
      </c>
      <c r="FW53" s="17">
        <v>0.60107999999999995</v>
      </c>
      <c r="FX53" s="17">
        <v>91.2</v>
      </c>
      <c r="FY53" s="17">
        <v>88.000979999999998</v>
      </c>
      <c r="FZ53" s="17">
        <v>88.000979999999998</v>
      </c>
      <c r="GA53" s="17">
        <v>3.19902</v>
      </c>
      <c r="GB53" s="17">
        <v>179.9</v>
      </c>
      <c r="GC53" s="17">
        <v>183.33320000000001</v>
      </c>
      <c r="GD53" s="17">
        <v>183.33320000000001</v>
      </c>
      <c r="GE53" s="17">
        <v>-3.4331999999999998</v>
      </c>
      <c r="GF53" s="17">
        <v>180.7</v>
      </c>
      <c r="GG53" s="17">
        <v>183.33320000000001</v>
      </c>
      <c r="GH53" s="17">
        <v>183.33320000000001</v>
      </c>
      <c r="GI53" s="17">
        <v>-2.6332</v>
      </c>
      <c r="GJ53" s="17">
        <v>184</v>
      </c>
      <c r="GK53" s="17">
        <v>183.33320000000001</v>
      </c>
      <c r="GL53" s="17">
        <v>183.33320000000001</v>
      </c>
      <c r="GM53" s="17">
        <v>0.66679999999999995</v>
      </c>
      <c r="GN53" s="17">
        <v>108.3</v>
      </c>
      <c r="GO53" s="17">
        <v>111.3477</v>
      </c>
      <c r="GP53" s="17">
        <v>111.3477</v>
      </c>
      <c r="GQ53" s="17">
        <v>-3.0476999999999999</v>
      </c>
      <c r="GR53" s="17">
        <v>8.4</v>
      </c>
      <c r="GS53" s="17">
        <v>6.3630000000000004</v>
      </c>
      <c r="GT53" s="17">
        <v>8.9477499999999992</v>
      </c>
      <c r="GU53" s="17">
        <v>-0.54774999999999996</v>
      </c>
      <c r="GV53" s="17">
        <v>4.7</v>
      </c>
      <c r="GW53" s="17">
        <v>5.02773</v>
      </c>
      <c r="GX53" s="17">
        <v>5.02773</v>
      </c>
      <c r="GY53" s="17">
        <v>-0.32773000000000002</v>
      </c>
      <c r="GZ53" s="17">
        <v>33.6</v>
      </c>
      <c r="HA53" s="17">
        <v>36.537669999999999</v>
      </c>
      <c r="HB53" s="17">
        <v>36.537669999999999</v>
      </c>
      <c r="HC53" s="17">
        <v>-2.9376699999999998</v>
      </c>
      <c r="HD53" s="17">
        <v>45.5</v>
      </c>
      <c r="HE53" s="17">
        <v>44.44858</v>
      </c>
      <c r="HF53" s="17">
        <v>44.44858</v>
      </c>
      <c r="HG53" s="17">
        <v>1.05142</v>
      </c>
      <c r="HH53" s="17">
        <v>2.8</v>
      </c>
      <c r="HI53" s="17">
        <v>2.84151</v>
      </c>
      <c r="HJ53" s="17">
        <v>2.84151</v>
      </c>
      <c r="HK53" s="17">
        <v>-4.1509999999999998E-2</v>
      </c>
      <c r="HL53" s="17">
        <v>2.5</v>
      </c>
      <c r="HM53" s="17">
        <v>3.9824999999999999</v>
      </c>
      <c r="HN53" s="17">
        <v>3.9824999999999999</v>
      </c>
      <c r="HO53" s="17">
        <v>-1.4824999999999999</v>
      </c>
      <c r="HP53" s="17">
        <v>28.1</v>
      </c>
      <c r="HQ53" s="17">
        <v>15.00379</v>
      </c>
      <c r="HR53" s="17">
        <v>15.00379</v>
      </c>
      <c r="HS53" s="17">
        <v>13.096209999999999</v>
      </c>
      <c r="HT53" s="17">
        <v>168.2</v>
      </c>
      <c r="HU53" s="17">
        <v>171.88481999999999</v>
      </c>
      <c r="HV53" s="17">
        <v>171.88481999999999</v>
      </c>
      <c r="HW53" s="17">
        <v>-3.6848200000000002</v>
      </c>
      <c r="HX53" s="17">
        <v>66.400000000000006</v>
      </c>
      <c r="HY53" s="17">
        <v>80.415149999999997</v>
      </c>
      <c r="HZ53" s="17">
        <v>30.12</v>
      </c>
      <c r="IA53" s="17">
        <v>36.28</v>
      </c>
      <c r="IB53" s="17"/>
      <c r="IC53" s="17"/>
      <c r="ID53" s="17"/>
      <c r="IE53" s="17">
        <v>0</v>
      </c>
      <c r="IF53" s="17"/>
      <c r="IG53" s="17"/>
      <c r="IH53" s="17"/>
      <c r="II53" s="17">
        <v>0</v>
      </c>
      <c r="IJ53" s="17">
        <v>0</v>
      </c>
      <c r="IK53" s="17"/>
      <c r="IL53" s="17">
        <v>0</v>
      </c>
      <c r="IM53" s="17">
        <v>0</v>
      </c>
      <c r="IN53" s="17"/>
      <c r="IO53" s="17"/>
      <c r="IP53" s="17"/>
      <c r="IQ53" s="17">
        <v>0</v>
      </c>
      <c r="IR53" s="17"/>
      <c r="IS53" s="17"/>
      <c r="IT53" s="17"/>
      <c r="IU53" s="17">
        <v>0</v>
      </c>
      <c r="IV53" s="17"/>
      <c r="IW53" s="17"/>
      <c r="IX53" s="17"/>
      <c r="IY53" s="17">
        <v>0</v>
      </c>
      <c r="IZ53" s="17">
        <v>131.4</v>
      </c>
      <c r="JA53" s="17">
        <v>133.87922</v>
      </c>
      <c r="JB53" s="17">
        <v>133.87922</v>
      </c>
      <c r="JC53" s="17">
        <v>-2.4792200000000002</v>
      </c>
      <c r="JD53" s="17">
        <v>158.1</v>
      </c>
      <c r="JE53" s="17">
        <v>0</v>
      </c>
      <c r="JF53" s="17">
        <v>150.66667000000001</v>
      </c>
      <c r="JG53" s="17">
        <v>7.4333299999999998</v>
      </c>
      <c r="JH53" s="17"/>
      <c r="JI53" s="17"/>
      <c r="JJ53" s="17"/>
      <c r="JK53" s="17">
        <v>0</v>
      </c>
      <c r="JL53" s="17">
        <v>0</v>
      </c>
      <c r="JM53" s="17"/>
      <c r="JN53" s="17"/>
      <c r="JO53" s="17">
        <v>0</v>
      </c>
      <c r="JP53" s="17">
        <v>68.44</v>
      </c>
      <c r="JQ53" s="17"/>
      <c r="JR53" s="17">
        <v>75.333330000000004</v>
      </c>
      <c r="JS53" s="17">
        <v>-6.8933299999999997</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111.9</v>
      </c>
      <c r="KO53" s="17">
        <v>115.35749</v>
      </c>
      <c r="KP53" s="17">
        <v>115.35749</v>
      </c>
      <c r="KQ53" s="17">
        <v>-3.45749</v>
      </c>
      <c r="KR53" s="17">
        <v>0</v>
      </c>
      <c r="KS53" s="17"/>
      <c r="KT53" s="17">
        <v>0</v>
      </c>
      <c r="KU53" s="17">
        <v>0</v>
      </c>
      <c r="KV53" s="17"/>
      <c r="KW53" s="17"/>
      <c r="KX53" s="17"/>
      <c r="KY53" s="17">
        <v>0</v>
      </c>
      <c r="KZ53" s="17">
        <v>210.6</v>
      </c>
      <c r="LA53" s="17">
        <v>224.69346999999999</v>
      </c>
      <c r="LB53" s="17">
        <v>110.32944000000001</v>
      </c>
      <c r="LC53" s="17">
        <v>100.27056</v>
      </c>
      <c r="LD53" s="17">
        <v>132.19999999999999</v>
      </c>
      <c r="LE53" s="17">
        <v>134.20367999999999</v>
      </c>
      <c r="LF53" s="17">
        <v>134.20367999999999</v>
      </c>
      <c r="LG53" s="17">
        <v>-2.0036800000000001</v>
      </c>
      <c r="LH53" s="17">
        <v>65.099999999999994</v>
      </c>
      <c r="LI53" s="17">
        <v>67.725759999999994</v>
      </c>
      <c r="LJ53" s="17">
        <v>67.725759999999994</v>
      </c>
      <c r="LK53" s="17">
        <v>-2.6257600000000001</v>
      </c>
      <c r="LL53" s="17">
        <v>78.400000000000006</v>
      </c>
      <c r="LM53" s="17">
        <v>78.567999999999998</v>
      </c>
      <c r="LN53" s="17">
        <v>78.567999999999998</v>
      </c>
      <c r="LO53" s="17">
        <v>-0.16800000000000001</v>
      </c>
      <c r="LP53" s="17">
        <v>30.2</v>
      </c>
      <c r="LQ53" s="17">
        <v>30.21547</v>
      </c>
      <c r="LR53" s="17">
        <v>30.215479999999999</v>
      </c>
      <c r="LS53" s="17">
        <v>-1.5480000000000001E-2</v>
      </c>
      <c r="LT53" s="17"/>
      <c r="LU53" s="17"/>
      <c r="LV53" s="17"/>
      <c r="LW53" s="17">
        <v>0</v>
      </c>
      <c r="LX53" s="17"/>
      <c r="LY53" s="17"/>
      <c r="LZ53" s="17"/>
      <c r="MA53" s="17">
        <v>0</v>
      </c>
      <c r="MB53" s="17"/>
      <c r="MC53" s="17"/>
      <c r="MD53" s="17"/>
      <c r="ME53" s="17">
        <v>0</v>
      </c>
      <c r="MF53" s="17">
        <v>144.6</v>
      </c>
      <c r="MG53" s="17">
        <v>145.58026000000001</v>
      </c>
      <c r="MH53" s="17">
        <v>149.77393000000001</v>
      </c>
      <c r="MI53" s="17">
        <v>-5.1739300000000004</v>
      </c>
      <c r="MJ53" s="17">
        <v>144.1</v>
      </c>
      <c r="MK53" s="17">
        <v>145.58026000000001</v>
      </c>
      <c r="ML53" s="17">
        <v>149.77393000000001</v>
      </c>
      <c r="MM53" s="17">
        <v>-5.6739300000000004</v>
      </c>
      <c r="MN53" s="17">
        <v>146.9</v>
      </c>
      <c r="MO53" s="17">
        <v>145.58026000000001</v>
      </c>
      <c r="MP53" s="17">
        <v>149.77393000000001</v>
      </c>
      <c r="MQ53" s="17">
        <v>-2.8739300000000001</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v>0</v>
      </c>
      <c r="NV53" s="17">
        <v>0</v>
      </c>
      <c r="NW53" s="17">
        <v>0</v>
      </c>
      <c r="NX53" s="17">
        <v>112.7</v>
      </c>
      <c r="NY53" s="17">
        <v>83.288079999999994</v>
      </c>
      <c r="NZ53" s="17">
        <v>84.478999999999999</v>
      </c>
      <c r="OA53" s="17">
        <v>28.221</v>
      </c>
      <c r="OB53" s="17">
        <v>0</v>
      </c>
      <c r="OC53" s="17"/>
      <c r="OD53" s="17">
        <v>0</v>
      </c>
      <c r="OE53" s="17">
        <v>0</v>
      </c>
      <c r="OF53" s="17">
        <v>5.0999999999999996</v>
      </c>
      <c r="OG53" s="17">
        <v>4.3380000000000001</v>
      </c>
      <c r="OH53" s="17">
        <v>4.3380000000000001</v>
      </c>
      <c r="OI53" s="17">
        <v>0.76200000000000001</v>
      </c>
      <c r="OJ53" s="17">
        <v>0</v>
      </c>
      <c r="OK53" s="17"/>
      <c r="OL53" s="17">
        <v>0</v>
      </c>
      <c r="OM53" s="17">
        <v>0</v>
      </c>
      <c r="ON53" s="17">
        <v>19.899999999999999</v>
      </c>
      <c r="OO53" s="17">
        <v>17.629770000000001</v>
      </c>
      <c r="OP53" s="17">
        <v>17.629770000000001</v>
      </c>
      <c r="OQ53" s="17">
        <v>2.2702300000000002</v>
      </c>
      <c r="OR53" s="17">
        <v>9.9</v>
      </c>
      <c r="OS53" s="17">
        <v>0</v>
      </c>
      <c r="OT53" s="17">
        <v>0.8</v>
      </c>
      <c r="OU53" s="17">
        <v>9.1</v>
      </c>
      <c r="OV53" s="17">
        <v>4.8</v>
      </c>
      <c r="OW53" s="17">
        <v>0</v>
      </c>
      <c r="OX53" s="17">
        <v>0</v>
      </c>
      <c r="OY53" s="17">
        <v>4.8</v>
      </c>
      <c r="OZ53" s="17"/>
      <c r="PA53" s="17"/>
      <c r="PB53" s="17">
        <v>0</v>
      </c>
      <c r="PC53" s="17">
        <v>0</v>
      </c>
      <c r="PD53" s="17">
        <v>3.7</v>
      </c>
      <c r="PE53" s="17">
        <v>3.5</v>
      </c>
      <c r="PF53" s="17">
        <v>3.5</v>
      </c>
      <c r="PG53" s="17">
        <v>0.2</v>
      </c>
      <c r="PH53" s="17">
        <v>3.7</v>
      </c>
      <c r="PI53" s="17">
        <v>3.4</v>
      </c>
      <c r="PJ53" s="17">
        <v>3.4</v>
      </c>
      <c r="PK53" s="17">
        <v>0.3</v>
      </c>
      <c r="PL53" s="17">
        <v>20.100000000000001</v>
      </c>
      <c r="PM53" s="17">
        <v>19.588640000000002</v>
      </c>
      <c r="PN53" s="17">
        <v>19.588640000000002</v>
      </c>
      <c r="PO53" s="17">
        <v>0.51136000000000004</v>
      </c>
      <c r="PP53" s="17">
        <v>20</v>
      </c>
      <c r="PQ53" s="17">
        <v>20</v>
      </c>
      <c r="PR53" s="17">
        <v>8</v>
      </c>
      <c r="PS53" s="17">
        <v>12</v>
      </c>
      <c r="PT53" s="17">
        <v>6.1</v>
      </c>
      <c r="PU53" s="17">
        <v>6.8</v>
      </c>
      <c r="PV53" s="17">
        <v>3.1</v>
      </c>
      <c r="PW53" s="17">
        <v>3</v>
      </c>
      <c r="PX53" s="17">
        <v>3.4</v>
      </c>
      <c r="PY53" s="17">
        <v>3.5</v>
      </c>
      <c r="PZ53" s="17">
        <v>3.5</v>
      </c>
      <c r="QA53" s="17">
        <v>-0.1</v>
      </c>
      <c r="QB53" s="17">
        <v>18.600000000000001</v>
      </c>
      <c r="QC53" s="17">
        <v>18.021550000000001</v>
      </c>
      <c r="QD53" s="17">
        <v>18.021550000000001</v>
      </c>
      <c r="QE53" s="17">
        <v>0.57845000000000002</v>
      </c>
      <c r="QF53" s="17">
        <v>0</v>
      </c>
      <c r="QG53" s="17">
        <v>0</v>
      </c>
      <c r="QH53" s="17">
        <v>0</v>
      </c>
      <c r="QI53" s="17">
        <v>0</v>
      </c>
      <c r="QJ53" s="17">
        <v>0</v>
      </c>
      <c r="QK53" s="17">
        <v>0</v>
      </c>
      <c r="QL53" s="17">
        <v>0</v>
      </c>
      <c r="QM53" s="17">
        <v>0</v>
      </c>
      <c r="QN53" s="17">
        <v>27.1</v>
      </c>
      <c r="QO53" s="17">
        <v>19.510999999999999</v>
      </c>
      <c r="QP53" s="17">
        <v>19.510999999999999</v>
      </c>
      <c r="QQ53" s="17">
        <v>7.5890000000000004</v>
      </c>
      <c r="QR53" s="17">
        <v>62</v>
      </c>
      <c r="QS53" s="17">
        <v>66.323670000000007</v>
      </c>
      <c r="QT53" s="17">
        <v>66.123999999999995</v>
      </c>
      <c r="QU53" s="17">
        <v>-4.1239999999999997</v>
      </c>
      <c r="QV53" s="17">
        <v>4.8</v>
      </c>
      <c r="QW53" s="17">
        <v>4.2</v>
      </c>
      <c r="QX53" s="17">
        <v>4.2</v>
      </c>
      <c r="QY53" s="17">
        <v>0.6</v>
      </c>
      <c r="QZ53" s="17">
        <v>2.4</v>
      </c>
      <c r="RA53" s="17">
        <v>2.4</v>
      </c>
      <c r="RB53" s="17">
        <v>2.4</v>
      </c>
      <c r="RC53" s="17">
        <v>0</v>
      </c>
      <c r="RD53" s="17">
        <v>0.8</v>
      </c>
      <c r="RE53" s="17">
        <v>1.2</v>
      </c>
      <c r="RF53" s="17">
        <v>1.2</v>
      </c>
      <c r="RG53" s="17">
        <v>-0.4</v>
      </c>
      <c r="RH53" s="17">
        <v>2.2000000000000002</v>
      </c>
      <c r="RI53" s="17">
        <v>2.8</v>
      </c>
      <c r="RJ53" s="17">
        <v>2.8</v>
      </c>
      <c r="RK53" s="17">
        <v>-0.6</v>
      </c>
      <c r="RL53" s="17">
        <v>0</v>
      </c>
      <c r="RM53" s="17">
        <v>0</v>
      </c>
      <c r="RN53" s="17">
        <v>0</v>
      </c>
      <c r="RO53" s="17">
        <v>0</v>
      </c>
      <c r="RP53" s="17">
        <v>3.4</v>
      </c>
      <c r="RQ53" s="17">
        <v>3.5489999999999999</v>
      </c>
      <c r="RR53" s="17">
        <v>3.5489999999999999</v>
      </c>
      <c r="RS53" s="17">
        <v>-0.14899999999999999</v>
      </c>
      <c r="RT53" s="17">
        <v>20.399999999999999</v>
      </c>
      <c r="RU53" s="17">
        <v>18.764610000000001</v>
      </c>
      <c r="RV53" s="17">
        <v>7.0284000000000004</v>
      </c>
      <c r="RW53" s="17">
        <v>13.371600000000001</v>
      </c>
      <c r="RX53" s="17">
        <v>2</v>
      </c>
      <c r="RY53" s="17">
        <v>2</v>
      </c>
      <c r="RZ53" s="17">
        <v>2</v>
      </c>
      <c r="SA53" s="17">
        <v>0</v>
      </c>
      <c r="SB53" s="17"/>
      <c r="SC53" s="17"/>
      <c r="SD53" s="17">
        <v>0</v>
      </c>
      <c r="SE53" s="17">
        <v>0</v>
      </c>
      <c r="SF53" s="17">
        <v>19.7</v>
      </c>
      <c r="SG53" s="17">
        <v>18.021550000000001</v>
      </c>
      <c r="SH53" s="17">
        <v>18.021550000000001</v>
      </c>
      <c r="SI53" s="17">
        <v>1.67845</v>
      </c>
      <c r="SJ53" s="17">
        <v>9.6999999999999993</v>
      </c>
      <c r="SK53" s="17">
        <v>9.1</v>
      </c>
      <c r="SL53" s="17">
        <v>9.1</v>
      </c>
      <c r="SM53" s="17">
        <v>0.6</v>
      </c>
      <c r="SN53" s="17">
        <v>20.100000000000001</v>
      </c>
      <c r="SO53" s="17">
        <v>19.588640000000002</v>
      </c>
      <c r="SP53" s="17">
        <v>19.588640000000002</v>
      </c>
      <c r="SQ53" s="17">
        <v>0.51136000000000004</v>
      </c>
      <c r="SR53" s="17">
        <v>20.2</v>
      </c>
      <c r="SS53" s="17">
        <v>19.588640000000002</v>
      </c>
      <c r="ST53" s="17">
        <v>19.588640000000002</v>
      </c>
      <c r="SU53" s="17">
        <v>0.61136000000000001</v>
      </c>
      <c r="SV53" s="17">
        <v>20</v>
      </c>
      <c r="SW53" s="17">
        <v>19.392749999999999</v>
      </c>
      <c r="SX53" s="17">
        <v>19.392749999999999</v>
      </c>
      <c r="SY53" s="17">
        <v>0.60724999999999996</v>
      </c>
      <c r="SZ53" s="17">
        <v>12.1</v>
      </c>
      <c r="TA53" s="17">
        <v>13.295</v>
      </c>
      <c r="TB53" s="17">
        <v>13.295</v>
      </c>
      <c r="TC53" s="17">
        <v>-1.1950000000000001</v>
      </c>
      <c r="TD53" s="17">
        <v>49.3</v>
      </c>
      <c r="TE53" s="17">
        <v>24.617999999999999</v>
      </c>
      <c r="TF53" s="17">
        <v>24.617999999999999</v>
      </c>
      <c r="TG53" s="17">
        <v>24.681999999999999</v>
      </c>
      <c r="TH53" s="17">
        <v>0</v>
      </c>
      <c r="TI53" s="17">
        <v>0</v>
      </c>
      <c r="TJ53" s="17">
        <v>0</v>
      </c>
      <c r="TK53" s="17">
        <v>0</v>
      </c>
      <c r="TL53" s="17">
        <v>55.9</v>
      </c>
      <c r="TM53" s="17">
        <v>59.941290000000002</v>
      </c>
      <c r="TN53" s="17">
        <v>72.569999999999993</v>
      </c>
      <c r="TO53" s="17">
        <v>-16.670000000000002</v>
      </c>
      <c r="TP53" s="17">
        <v>62.4</v>
      </c>
      <c r="TQ53" s="17">
        <v>74.091480000000004</v>
      </c>
      <c r="TR53" s="17">
        <v>74.27</v>
      </c>
      <c r="TS53" s="17">
        <v>-11.87</v>
      </c>
      <c r="TT53" s="17">
        <v>2.7</v>
      </c>
      <c r="TU53" s="17">
        <v>5.6</v>
      </c>
      <c r="TV53" s="17">
        <v>4.4800000000000004</v>
      </c>
      <c r="TW53" s="17">
        <v>-1.78</v>
      </c>
      <c r="TX53" s="17">
        <v>1</v>
      </c>
      <c r="TY53" s="17">
        <v>2.9</v>
      </c>
      <c r="TZ53" s="17">
        <v>3.19</v>
      </c>
      <c r="UA53" s="17">
        <v>-2.19</v>
      </c>
      <c r="UB53" s="17">
        <v>20.9</v>
      </c>
      <c r="UC53" s="17">
        <v>19.588640000000002</v>
      </c>
      <c r="UD53" s="17">
        <v>19.588640000000002</v>
      </c>
      <c r="UE53" s="17">
        <v>1.3113600000000001</v>
      </c>
      <c r="UF53" s="17">
        <v>8.1</v>
      </c>
      <c r="UG53" s="17">
        <v>8.4</v>
      </c>
      <c r="UH53" s="17">
        <v>8.4</v>
      </c>
      <c r="UI53" s="17">
        <v>-0.3</v>
      </c>
      <c r="UJ53" s="17">
        <v>0</v>
      </c>
      <c r="UK53" s="17"/>
      <c r="UL53" s="17">
        <v>5</v>
      </c>
      <c r="UM53" s="17">
        <v>-5</v>
      </c>
      <c r="UN53" s="17">
        <v>20</v>
      </c>
      <c r="UO53" s="17">
        <v>19.588640000000002</v>
      </c>
      <c r="UP53" s="17">
        <v>19.588640000000002</v>
      </c>
      <c r="UQ53" s="17">
        <v>0.41136</v>
      </c>
      <c r="UR53" s="17">
        <v>20</v>
      </c>
      <c r="US53" s="17">
        <v>19.588640000000002</v>
      </c>
      <c r="UT53" s="17">
        <v>19.588640000000002</v>
      </c>
      <c r="UU53" s="17">
        <v>0.41136</v>
      </c>
      <c r="UV53" s="17">
        <v>20</v>
      </c>
      <c r="UW53" s="17">
        <v>19.588640000000002</v>
      </c>
      <c r="UX53" s="17">
        <v>19.588640000000002</v>
      </c>
      <c r="UY53" s="17">
        <v>0.41136</v>
      </c>
      <c r="UZ53" s="17">
        <v>7.6</v>
      </c>
      <c r="VA53" s="17">
        <v>4.4119999999999999</v>
      </c>
      <c r="VB53" s="17">
        <v>4.4119999999999999</v>
      </c>
      <c r="VC53" s="17">
        <v>3.1880000000000002</v>
      </c>
      <c r="VD53" s="17">
        <v>0</v>
      </c>
      <c r="VE53" s="17"/>
      <c r="VF53" s="17">
        <v>0</v>
      </c>
      <c r="VG53" s="17">
        <v>0</v>
      </c>
      <c r="VH53" s="17">
        <v>0</v>
      </c>
      <c r="VI53" s="17">
        <v>0</v>
      </c>
      <c r="VJ53" s="17">
        <v>0</v>
      </c>
      <c r="VK53" s="17">
        <v>0</v>
      </c>
      <c r="VL53" s="17">
        <v>0.6</v>
      </c>
      <c r="VM53" s="17">
        <v>0.6</v>
      </c>
      <c r="VN53" s="17">
        <v>0.6</v>
      </c>
      <c r="VO53" s="17">
        <v>0</v>
      </c>
      <c r="VP53" s="17">
        <v>26.8</v>
      </c>
      <c r="VQ53" s="17">
        <v>52.029000000000003</v>
      </c>
      <c r="VR53" s="17">
        <v>52.029000000000003</v>
      </c>
      <c r="VS53" s="17">
        <v>-25.228999999999999</v>
      </c>
      <c r="VT53" s="17">
        <v>14.4</v>
      </c>
      <c r="VU53" s="17">
        <v>40.606879999999997</v>
      </c>
      <c r="VV53" s="17">
        <v>38.021000000000001</v>
      </c>
      <c r="VW53" s="17">
        <v>-23.620999999999999</v>
      </c>
      <c r="VX53" s="17">
        <v>0</v>
      </c>
      <c r="VY53" s="17">
        <v>0</v>
      </c>
      <c r="VZ53" s="17">
        <v>0</v>
      </c>
      <c r="WA53" s="17">
        <v>0</v>
      </c>
      <c r="WB53" s="17">
        <v>0</v>
      </c>
      <c r="WC53" s="17"/>
      <c r="WD53" s="17">
        <v>0</v>
      </c>
      <c r="WE53" s="17">
        <v>0</v>
      </c>
      <c r="WF53" s="17">
        <v>1.4</v>
      </c>
      <c r="WG53" s="17"/>
      <c r="WH53" s="17"/>
      <c r="WI53" s="17">
        <v>1.4</v>
      </c>
      <c r="WJ53" s="17">
        <v>20</v>
      </c>
      <c r="WK53" s="17">
        <v>19.392749999999999</v>
      </c>
      <c r="WL53" s="17">
        <v>19.392749999999999</v>
      </c>
      <c r="WM53" s="17">
        <v>0.60724999999999996</v>
      </c>
      <c r="WN53" s="17">
        <v>9.8000000000000007</v>
      </c>
      <c r="WO53" s="17">
        <v>10.5</v>
      </c>
      <c r="WP53" s="17">
        <v>10.5</v>
      </c>
      <c r="WQ53" s="17">
        <v>-0.7</v>
      </c>
      <c r="WR53" s="17">
        <v>43.7</v>
      </c>
      <c r="WS53" s="17">
        <v>76</v>
      </c>
      <c r="WT53" s="17">
        <v>69</v>
      </c>
      <c r="WU53" s="17">
        <v>-25.3</v>
      </c>
      <c r="WV53" s="17">
        <v>34.9</v>
      </c>
      <c r="WW53" s="17"/>
      <c r="WX53" s="17"/>
      <c r="WY53" s="17">
        <v>34.9</v>
      </c>
      <c r="WZ53" s="17">
        <v>29.444759999999999</v>
      </c>
      <c r="XA53" s="17">
        <v>29.184000000000001</v>
      </c>
      <c r="XB53" s="17">
        <v>29.184000000000001</v>
      </c>
      <c r="XC53" s="17">
        <v>0.26075999999999999</v>
      </c>
      <c r="XD53" s="17">
        <v>3.3847499999999999</v>
      </c>
      <c r="XE53" s="17">
        <v>2.8159999999999998</v>
      </c>
      <c r="XF53" s="17">
        <v>2.8159999999999998</v>
      </c>
      <c r="XG53" s="17">
        <v>0.56874999999999998</v>
      </c>
      <c r="XH53" s="17">
        <v>15</v>
      </c>
      <c r="XI53" s="17">
        <v>14</v>
      </c>
      <c r="XJ53" s="17">
        <v>14</v>
      </c>
      <c r="XK53" s="17">
        <v>1</v>
      </c>
      <c r="XL53" s="17">
        <v>15.4</v>
      </c>
      <c r="XM53" s="17">
        <v>17</v>
      </c>
      <c r="XN53" s="17">
        <v>17</v>
      </c>
      <c r="XO53" s="17">
        <v>-1.6</v>
      </c>
      <c r="XP53" s="17">
        <v>7.2</v>
      </c>
      <c r="XQ53" s="17">
        <v>7.07</v>
      </c>
      <c r="XR53" s="17">
        <v>7.07</v>
      </c>
      <c r="XS53" s="17">
        <v>0.13</v>
      </c>
    </row>
    <row r="54" spans="1:643" ht="24" customHeight="1">
      <c r="A54" s="1"/>
      <c r="B54" s="16" t="s">
        <v>57</v>
      </c>
      <c r="C54" s="16" t="s">
        <v>756</v>
      </c>
      <c r="D54" s="17">
        <v>1</v>
      </c>
      <c r="E54" s="17">
        <v>0.98</v>
      </c>
      <c r="F54" s="17">
        <v>0.98</v>
      </c>
      <c r="G54" s="17">
        <v>0.02</v>
      </c>
      <c r="H54" s="17">
        <v>1.5</v>
      </c>
      <c r="I54" s="17">
        <v>1.67</v>
      </c>
      <c r="J54" s="17">
        <v>1.67</v>
      </c>
      <c r="K54" s="17">
        <v>-0.17</v>
      </c>
      <c r="L54" s="17">
        <v>648.79999999999995</v>
      </c>
      <c r="M54" s="17">
        <v>647.00522999999998</v>
      </c>
      <c r="N54" s="17">
        <v>647.00522999999998</v>
      </c>
      <c r="O54" s="17">
        <v>1.79477</v>
      </c>
      <c r="P54" s="17">
        <v>215.8</v>
      </c>
      <c r="Q54" s="17">
        <v>212.33768000000001</v>
      </c>
      <c r="R54" s="17">
        <v>212.33768000000001</v>
      </c>
      <c r="S54" s="17">
        <v>3.4623200000000001</v>
      </c>
      <c r="T54" s="17"/>
      <c r="U54" s="17"/>
      <c r="V54" s="17"/>
      <c r="W54" s="17">
        <v>0</v>
      </c>
      <c r="X54" s="17"/>
      <c r="Y54" s="17"/>
      <c r="Z54" s="17"/>
      <c r="AA54" s="17">
        <v>0</v>
      </c>
      <c r="AB54" s="17">
        <v>60.4</v>
      </c>
      <c r="AC54" s="17">
        <v>0</v>
      </c>
      <c r="AD54" s="17">
        <v>0</v>
      </c>
      <c r="AE54" s="17">
        <v>60.4</v>
      </c>
      <c r="AF54" s="17">
        <v>167.5</v>
      </c>
      <c r="AG54" s="17">
        <v>159.98926</v>
      </c>
      <c r="AH54" s="17">
        <v>159.98926</v>
      </c>
      <c r="AI54" s="17">
        <v>7.5107400000000002</v>
      </c>
      <c r="AJ54" s="17"/>
      <c r="AK54" s="17"/>
      <c r="AL54" s="17"/>
      <c r="AM54" s="17">
        <v>0</v>
      </c>
      <c r="AN54" s="17"/>
      <c r="AO54" s="17"/>
      <c r="AP54" s="17"/>
      <c r="AQ54" s="17">
        <v>0</v>
      </c>
      <c r="AR54" s="17">
        <v>140.80000000000001</v>
      </c>
      <c r="AS54" s="17">
        <v>159.61949999999999</v>
      </c>
      <c r="AT54" s="17">
        <v>149.85113000000001</v>
      </c>
      <c r="AU54" s="17">
        <v>-9.0511300000000006</v>
      </c>
      <c r="AV54" s="17">
        <v>141.4</v>
      </c>
      <c r="AW54" s="17">
        <v>159.61949999999999</v>
      </c>
      <c r="AX54" s="17">
        <v>149.85113000000001</v>
      </c>
      <c r="AY54" s="17">
        <v>-8.4511299999999991</v>
      </c>
      <c r="AZ54" s="17">
        <v>141.4</v>
      </c>
      <c r="BA54" s="17">
        <v>159.61949999999999</v>
      </c>
      <c r="BB54" s="17">
        <v>149.85113000000001</v>
      </c>
      <c r="BC54" s="17">
        <v>-8.4511299999999991</v>
      </c>
      <c r="BD54" s="17">
        <v>239.5</v>
      </c>
      <c r="BE54" s="17">
        <v>239.42925</v>
      </c>
      <c r="BF54" s="17">
        <v>224.77670000000001</v>
      </c>
      <c r="BG54" s="17">
        <v>14.7233</v>
      </c>
      <c r="BH54" s="17">
        <v>209</v>
      </c>
      <c r="BI54" s="17">
        <v>213.49981</v>
      </c>
      <c r="BJ54" s="17">
        <v>213.49981</v>
      </c>
      <c r="BK54" s="17">
        <v>-4.4998100000000001</v>
      </c>
      <c r="BL54" s="17">
        <v>108.5</v>
      </c>
      <c r="BM54" s="17">
        <v>106.7499</v>
      </c>
      <c r="BN54" s="17">
        <v>106.7499</v>
      </c>
      <c r="BO54" s="17">
        <v>1.7501</v>
      </c>
      <c r="BP54" s="17">
        <v>566.79999999999995</v>
      </c>
      <c r="BQ54" s="17">
        <v>570.52498000000003</v>
      </c>
      <c r="BR54" s="17">
        <v>570.52498000000003</v>
      </c>
      <c r="BS54" s="17">
        <v>-3.72498</v>
      </c>
      <c r="BT54" s="17">
        <v>10.5</v>
      </c>
      <c r="BU54" s="17">
        <v>10.212540000000001</v>
      </c>
      <c r="BV54" s="17">
        <v>10.212540000000001</v>
      </c>
      <c r="BW54" s="17">
        <v>0.28745999999999999</v>
      </c>
      <c r="BX54" s="17"/>
      <c r="BY54" s="17"/>
      <c r="BZ54" s="17"/>
      <c r="CA54" s="17">
        <v>0</v>
      </c>
      <c r="CB54" s="17"/>
      <c r="CC54" s="17"/>
      <c r="CD54" s="17"/>
      <c r="CE54" s="17">
        <v>0</v>
      </c>
      <c r="CF54" s="17"/>
      <c r="CG54" s="17"/>
      <c r="CH54" s="17"/>
      <c r="CI54" s="17">
        <v>0</v>
      </c>
      <c r="CJ54" s="17"/>
      <c r="CK54" s="17"/>
      <c r="CL54" s="17"/>
      <c r="CM54" s="17">
        <v>0</v>
      </c>
      <c r="CN54" s="17">
        <v>168.6</v>
      </c>
      <c r="CO54" s="17">
        <v>165.3526</v>
      </c>
      <c r="CP54" s="17">
        <v>165.3526</v>
      </c>
      <c r="CQ54" s="17">
        <v>3.2473999999999998</v>
      </c>
      <c r="CR54" s="17">
        <v>8</v>
      </c>
      <c r="CS54" s="17">
        <v>6.8603199999999998</v>
      </c>
      <c r="CT54" s="17">
        <v>6.8603199999999998</v>
      </c>
      <c r="CU54" s="17">
        <v>1.13968</v>
      </c>
      <c r="CV54" s="17">
        <v>0</v>
      </c>
      <c r="CW54" s="17">
        <v>16.883849999999999</v>
      </c>
      <c r="CX54" s="17">
        <v>16.883849999999999</v>
      </c>
      <c r="CY54" s="17">
        <v>-16.883849999999999</v>
      </c>
      <c r="CZ54" s="17">
        <v>6.7</v>
      </c>
      <c r="DA54" s="17">
        <v>6.8787000000000003</v>
      </c>
      <c r="DB54" s="17">
        <v>6.8787000000000003</v>
      </c>
      <c r="DC54" s="17">
        <v>-0.1787</v>
      </c>
      <c r="DD54" s="17"/>
      <c r="DE54" s="17"/>
      <c r="DF54" s="17"/>
      <c r="DG54" s="17">
        <v>0</v>
      </c>
      <c r="DH54" s="17">
        <v>75.400000000000006</v>
      </c>
      <c r="DI54" s="17">
        <v>98.905019999999993</v>
      </c>
      <c r="DJ54" s="17">
        <v>118.6407</v>
      </c>
      <c r="DK54" s="17">
        <v>-43.240699999999997</v>
      </c>
      <c r="DL54" s="17">
        <v>5</v>
      </c>
      <c r="DM54" s="17"/>
      <c r="DN54" s="17"/>
      <c r="DO54" s="17">
        <v>5</v>
      </c>
      <c r="DP54" s="17"/>
      <c r="DQ54" s="17"/>
      <c r="DR54" s="17"/>
      <c r="DS54" s="17">
        <v>0</v>
      </c>
      <c r="DT54" s="17"/>
      <c r="DU54" s="17"/>
      <c r="DV54" s="17"/>
      <c r="DW54" s="17">
        <v>0</v>
      </c>
      <c r="DX54" s="17"/>
      <c r="DY54" s="17"/>
      <c r="DZ54" s="17"/>
      <c r="EA54" s="17">
        <v>0</v>
      </c>
      <c r="EB54" s="17">
        <v>110.9</v>
      </c>
      <c r="EC54" s="17">
        <v>113.3477</v>
      </c>
      <c r="ED54" s="17">
        <v>113.3477</v>
      </c>
      <c r="EE54" s="17">
        <v>-2.4477000000000002</v>
      </c>
      <c r="EF54" s="17">
        <v>111.8</v>
      </c>
      <c r="EG54" s="17">
        <v>111.18908</v>
      </c>
      <c r="EH54" s="17">
        <v>111.18908</v>
      </c>
      <c r="EI54" s="17">
        <v>0.61092000000000002</v>
      </c>
      <c r="EJ54" s="17"/>
      <c r="EK54" s="17"/>
      <c r="EL54" s="17"/>
      <c r="EM54" s="17">
        <v>0</v>
      </c>
      <c r="EN54" s="17"/>
      <c r="EO54" s="17"/>
      <c r="EP54" s="17"/>
      <c r="EQ54" s="17">
        <v>0</v>
      </c>
      <c r="ER54" s="17"/>
      <c r="ES54" s="17"/>
      <c r="ET54" s="17"/>
      <c r="EU54" s="17">
        <v>0</v>
      </c>
      <c r="EV54" s="17">
        <v>6.5</v>
      </c>
      <c r="EW54" s="17">
        <v>6.39</v>
      </c>
      <c r="EX54" s="17">
        <v>6.39</v>
      </c>
      <c r="EY54" s="17">
        <v>0.11</v>
      </c>
      <c r="EZ54" s="17">
        <v>462.6</v>
      </c>
      <c r="FA54" s="17">
        <v>460.67581000000001</v>
      </c>
      <c r="FB54" s="17">
        <v>459.41926999999998</v>
      </c>
      <c r="FC54" s="17">
        <v>3.1807300000000001</v>
      </c>
      <c r="FD54" s="17">
        <v>82.3</v>
      </c>
      <c r="FE54" s="17">
        <v>82.275220000000004</v>
      </c>
      <c r="FF54" s="17">
        <v>80.561989999999994</v>
      </c>
      <c r="FG54" s="17">
        <v>1.7380100000000001</v>
      </c>
      <c r="FH54" s="17">
        <v>150.9</v>
      </c>
      <c r="FI54" s="17">
        <v>149.20862</v>
      </c>
      <c r="FJ54" s="17">
        <v>149.20862</v>
      </c>
      <c r="FK54" s="17">
        <v>1.6913800000000001</v>
      </c>
      <c r="FL54" s="17">
        <v>42</v>
      </c>
      <c r="FM54" s="17">
        <v>37.939279999999997</v>
      </c>
      <c r="FN54" s="17">
        <v>20.000319999999999</v>
      </c>
      <c r="FO54" s="17">
        <v>21.999680000000001</v>
      </c>
      <c r="FP54" s="17">
        <v>18.399999999999999</v>
      </c>
      <c r="FQ54" s="17">
        <v>19.361409999999999</v>
      </c>
      <c r="FR54" s="17">
        <v>19.361409999999999</v>
      </c>
      <c r="FS54" s="17">
        <v>-0.96140999999999999</v>
      </c>
      <c r="FT54" s="17">
        <v>19.7</v>
      </c>
      <c r="FU54" s="17">
        <v>19.09892</v>
      </c>
      <c r="FV54" s="17">
        <v>19.09892</v>
      </c>
      <c r="FW54" s="17">
        <v>0.60107999999999995</v>
      </c>
      <c r="FX54" s="17">
        <v>91.2</v>
      </c>
      <c r="FY54" s="17">
        <v>88.000979999999998</v>
      </c>
      <c r="FZ54" s="17">
        <v>88.000979999999998</v>
      </c>
      <c r="GA54" s="17">
        <v>3.19902</v>
      </c>
      <c r="GB54" s="17">
        <v>181.9</v>
      </c>
      <c r="GC54" s="17">
        <v>183.33320000000001</v>
      </c>
      <c r="GD54" s="17">
        <v>178.01724999999999</v>
      </c>
      <c r="GE54" s="17">
        <v>3.8827500000000001</v>
      </c>
      <c r="GF54" s="17">
        <v>181.9</v>
      </c>
      <c r="GG54" s="17">
        <v>183.33320000000001</v>
      </c>
      <c r="GH54" s="17">
        <v>178.01724999999999</v>
      </c>
      <c r="GI54" s="17">
        <v>3.8827500000000001</v>
      </c>
      <c r="GJ54" s="17">
        <v>183.9</v>
      </c>
      <c r="GK54" s="17">
        <v>183.33320000000001</v>
      </c>
      <c r="GL54" s="17">
        <v>178.01724999999999</v>
      </c>
      <c r="GM54" s="17">
        <v>5.8827499999999997</v>
      </c>
      <c r="GN54" s="17">
        <v>108.3</v>
      </c>
      <c r="GO54" s="17">
        <v>111.3477</v>
      </c>
      <c r="GP54" s="17">
        <v>111.3477</v>
      </c>
      <c r="GQ54" s="17">
        <v>-3.0476999999999999</v>
      </c>
      <c r="GR54" s="17">
        <v>8.1999999999999993</v>
      </c>
      <c r="GS54" s="17">
        <v>6.3630000000000004</v>
      </c>
      <c r="GT54" s="17">
        <v>8.9477499999999992</v>
      </c>
      <c r="GU54" s="17">
        <v>-0.74775000000000003</v>
      </c>
      <c r="GV54" s="17">
        <v>4.9000000000000004</v>
      </c>
      <c r="GW54" s="17">
        <v>5.02773</v>
      </c>
      <c r="GX54" s="17">
        <v>5.02773</v>
      </c>
      <c r="GY54" s="17">
        <v>-0.12773000000000001</v>
      </c>
      <c r="GZ54" s="17">
        <v>34</v>
      </c>
      <c r="HA54" s="17">
        <v>36.537669999999999</v>
      </c>
      <c r="HB54" s="17">
        <v>36.537669999999999</v>
      </c>
      <c r="HC54" s="17">
        <v>-2.5376699999999999</v>
      </c>
      <c r="HD54" s="17">
        <v>45.4</v>
      </c>
      <c r="HE54" s="17">
        <v>44.44858</v>
      </c>
      <c r="HF54" s="17">
        <v>44.44858</v>
      </c>
      <c r="HG54" s="17">
        <v>0.95142000000000004</v>
      </c>
      <c r="HH54" s="17">
        <v>2.8</v>
      </c>
      <c r="HI54" s="17">
        <v>2.84151</v>
      </c>
      <c r="HJ54" s="17">
        <v>2.84151</v>
      </c>
      <c r="HK54" s="17">
        <v>-4.1509999999999998E-2</v>
      </c>
      <c r="HL54" s="17">
        <v>2.5</v>
      </c>
      <c r="HM54" s="17">
        <v>3.9824999999999999</v>
      </c>
      <c r="HN54" s="17">
        <v>3.9824999999999999</v>
      </c>
      <c r="HO54" s="17">
        <v>-1.4824999999999999</v>
      </c>
      <c r="HP54" s="17">
        <v>28.3</v>
      </c>
      <c r="HQ54" s="17">
        <v>15.00379</v>
      </c>
      <c r="HR54" s="17">
        <v>15.00379</v>
      </c>
      <c r="HS54" s="17">
        <v>13.29621</v>
      </c>
      <c r="HT54" s="17">
        <v>168</v>
      </c>
      <c r="HU54" s="17">
        <v>171.88481999999999</v>
      </c>
      <c r="HV54" s="17">
        <v>171.88481999999999</v>
      </c>
      <c r="HW54" s="17">
        <v>-3.8848199999999999</v>
      </c>
      <c r="HX54" s="17">
        <v>66.5</v>
      </c>
      <c r="HY54" s="17">
        <v>31.793880000000001</v>
      </c>
      <c r="HZ54" s="17">
        <v>21.491399999999999</v>
      </c>
      <c r="IA54" s="17">
        <v>45.008600000000001</v>
      </c>
      <c r="IB54" s="17"/>
      <c r="IC54" s="17"/>
      <c r="ID54" s="17"/>
      <c r="IE54" s="17">
        <v>0</v>
      </c>
      <c r="IF54" s="17"/>
      <c r="IG54" s="17"/>
      <c r="IH54" s="17"/>
      <c r="II54" s="17">
        <v>0</v>
      </c>
      <c r="IJ54" s="17">
        <v>0</v>
      </c>
      <c r="IK54" s="17"/>
      <c r="IL54" s="17">
        <v>0</v>
      </c>
      <c r="IM54" s="17">
        <v>0</v>
      </c>
      <c r="IN54" s="17"/>
      <c r="IO54" s="17"/>
      <c r="IP54" s="17"/>
      <c r="IQ54" s="17">
        <v>0</v>
      </c>
      <c r="IR54" s="17"/>
      <c r="IS54" s="17"/>
      <c r="IT54" s="17"/>
      <c r="IU54" s="17">
        <v>0</v>
      </c>
      <c r="IV54" s="17"/>
      <c r="IW54" s="17"/>
      <c r="IX54" s="17"/>
      <c r="IY54" s="17">
        <v>0</v>
      </c>
      <c r="IZ54" s="17">
        <v>131.6</v>
      </c>
      <c r="JA54" s="17">
        <v>133.87922</v>
      </c>
      <c r="JB54" s="17">
        <v>133.87922</v>
      </c>
      <c r="JC54" s="17">
        <v>-2.27922</v>
      </c>
      <c r="JD54" s="17">
        <v>157.6</v>
      </c>
      <c r="JE54" s="17">
        <v>0</v>
      </c>
      <c r="JF54" s="17">
        <v>150.66667000000001</v>
      </c>
      <c r="JG54" s="17">
        <v>6.9333299999999998</v>
      </c>
      <c r="JH54" s="17"/>
      <c r="JI54" s="17"/>
      <c r="JJ54" s="17"/>
      <c r="JK54" s="17">
        <v>0</v>
      </c>
      <c r="JL54" s="17">
        <v>0</v>
      </c>
      <c r="JM54" s="17"/>
      <c r="JN54" s="17"/>
      <c r="JO54" s="17">
        <v>0</v>
      </c>
      <c r="JP54" s="17">
        <v>68.64</v>
      </c>
      <c r="JQ54" s="17"/>
      <c r="JR54" s="17">
        <v>75.333330000000004</v>
      </c>
      <c r="JS54" s="17">
        <v>-6.6933299999999996</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112</v>
      </c>
      <c r="KO54" s="17">
        <v>115.35748</v>
      </c>
      <c r="KP54" s="17">
        <v>115.35749</v>
      </c>
      <c r="KQ54" s="17">
        <v>-3.3574899999999999</v>
      </c>
      <c r="KR54" s="17">
        <v>0</v>
      </c>
      <c r="KS54" s="17"/>
      <c r="KT54" s="17">
        <v>0</v>
      </c>
      <c r="KU54" s="17">
        <v>0</v>
      </c>
      <c r="KV54" s="17"/>
      <c r="KW54" s="17"/>
      <c r="KX54" s="17"/>
      <c r="KY54" s="17">
        <v>0</v>
      </c>
      <c r="KZ54" s="17">
        <v>200.9</v>
      </c>
      <c r="LA54" s="17">
        <v>204.06595999999999</v>
      </c>
      <c r="LB54" s="17">
        <v>95.679159999999996</v>
      </c>
      <c r="LC54" s="17">
        <v>105.22084</v>
      </c>
      <c r="LD54" s="17">
        <v>133.69999999999999</v>
      </c>
      <c r="LE54" s="17">
        <v>134.20367999999999</v>
      </c>
      <c r="LF54" s="17">
        <v>134.20367999999999</v>
      </c>
      <c r="LG54" s="17">
        <v>-0.50368000000000002</v>
      </c>
      <c r="LH54" s="17">
        <v>65.099999999999994</v>
      </c>
      <c r="LI54" s="17">
        <v>67.725759999999994</v>
      </c>
      <c r="LJ54" s="17">
        <v>67.725759999999994</v>
      </c>
      <c r="LK54" s="17">
        <v>-2.6257600000000001</v>
      </c>
      <c r="LL54" s="17">
        <v>78.400000000000006</v>
      </c>
      <c r="LM54" s="17">
        <v>78.567999999999998</v>
      </c>
      <c r="LN54" s="17">
        <v>78.567999999999998</v>
      </c>
      <c r="LO54" s="17">
        <v>-0.16800000000000001</v>
      </c>
      <c r="LP54" s="17">
        <v>30.4</v>
      </c>
      <c r="LQ54" s="17">
        <v>30.21547</v>
      </c>
      <c r="LR54" s="17">
        <v>30.215479999999999</v>
      </c>
      <c r="LS54" s="17">
        <v>0.18451999999999999</v>
      </c>
      <c r="LT54" s="17"/>
      <c r="LU54" s="17"/>
      <c r="LV54" s="17"/>
      <c r="LW54" s="17">
        <v>0</v>
      </c>
      <c r="LX54" s="17"/>
      <c r="LY54" s="17"/>
      <c r="LZ54" s="17"/>
      <c r="MA54" s="17">
        <v>0</v>
      </c>
      <c r="MB54" s="17"/>
      <c r="MC54" s="17"/>
      <c r="MD54" s="17"/>
      <c r="ME54" s="17">
        <v>0</v>
      </c>
      <c r="MF54" s="17">
        <v>86.4</v>
      </c>
      <c r="MG54" s="17">
        <v>145.58026000000001</v>
      </c>
      <c r="MH54" s="17">
        <v>149.77393000000001</v>
      </c>
      <c r="MI54" s="17">
        <v>-63.373930000000001</v>
      </c>
      <c r="MJ54" s="17">
        <v>86.6</v>
      </c>
      <c r="MK54" s="17">
        <v>145.58026000000001</v>
      </c>
      <c r="ML54" s="17">
        <v>149.77393000000001</v>
      </c>
      <c r="MM54" s="17">
        <v>-63.173929999999999</v>
      </c>
      <c r="MN54" s="17">
        <v>114.1</v>
      </c>
      <c r="MO54" s="17">
        <v>145.58026000000001</v>
      </c>
      <c r="MP54" s="17">
        <v>149.77393000000001</v>
      </c>
      <c r="MQ54" s="17">
        <v>-35.673929999999999</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v>0</v>
      </c>
      <c r="NV54" s="17">
        <v>0</v>
      </c>
      <c r="NW54" s="17">
        <v>0</v>
      </c>
      <c r="NX54" s="17">
        <v>115.8</v>
      </c>
      <c r="NY54" s="17">
        <v>80.751019999999997</v>
      </c>
      <c r="NZ54" s="17">
        <v>82.468999999999994</v>
      </c>
      <c r="OA54" s="17">
        <v>33.331000000000003</v>
      </c>
      <c r="OB54" s="17">
        <v>0</v>
      </c>
      <c r="OC54" s="17"/>
      <c r="OD54" s="17">
        <v>0</v>
      </c>
      <c r="OE54" s="17">
        <v>0</v>
      </c>
      <c r="OF54" s="17">
        <v>3.6</v>
      </c>
      <c r="OG54" s="17">
        <v>4.29</v>
      </c>
      <c r="OH54" s="17">
        <v>4.29</v>
      </c>
      <c r="OI54" s="17">
        <v>-0.69</v>
      </c>
      <c r="OJ54" s="17">
        <v>0</v>
      </c>
      <c r="OK54" s="17"/>
      <c r="OL54" s="17">
        <v>0</v>
      </c>
      <c r="OM54" s="17">
        <v>0</v>
      </c>
      <c r="ON54" s="17">
        <v>19.8</v>
      </c>
      <c r="OO54" s="17">
        <v>17.629770000000001</v>
      </c>
      <c r="OP54" s="17">
        <v>17.629770000000001</v>
      </c>
      <c r="OQ54" s="17">
        <v>2.1702300000000001</v>
      </c>
      <c r="OR54" s="17">
        <v>9.9</v>
      </c>
      <c r="OS54" s="17">
        <v>0</v>
      </c>
      <c r="OT54" s="17">
        <v>0</v>
      </c>
      <c r="OU54" s="17">
        <v>9.9</v>
      </c>
      <c r="OV54" s="17">
        <v>4.8</v>
      </c>
      <c r="OW54" s="17">
        <v>0</v>
      </c>
      <c r="OX54" s="17">
        <v>0</v>
      </c>
      <c r="OY54" s="17">
        <v>4.8</v>
      </c>
      <c r="OZ54" s="17"/>
      <c r="PA54" s="17"/>
      <c r="PB54" s="17">
        <v>0</v>
      </c>
      <c r="PC54" s="17">
        <v>0</v>
      </c>
      <c r="PD54" s="17">
        <v>3.7</v>
      </c>
      <c r="PE54" s="17">
        <v>3.5</v>
      </c>
      <c r="PF54" s="17">
        <v>3.5</v>
      </c>
      <c r="PG54" s="17">
        <v>0.2</v>
      </c>
      <c r="PH54" s="17">
        <v>3.7</v>
      </c>
      <c r="PI54" s="17">
        <v>3.4</v>
      </c>
      <c r="PJ54" s="17">
        <v>3.4</v>
      </c>
      <c r="PK54" s="17">
        <v>0.3</v>
      </c>
      <c r="PL54" s="17">
        <v>20.100000000000001</v>
      </c>
      <c r="PM54" s="17">
        <v>19.588640000000002</v>
      </c>
      <c r="PN54" s="17">
        <v>19.588640000000002</v>
      </c>
      <c r="PO54" s="17">
        <v>0.51136000000000004</v>
      </c>
      <c r="PP54" s="17">
        <v>20</v>
      </c>
      <c r="PQ54" s="17">
        <v>20</v>
      </c>
      <c r="PR54" s="17">
        <v>8</v>
      </c>
      <c r="PS54" s="17">
        <v>12</v>
      </c>
      <c r="PT54" s="17">
        <v>6.1</v>
      </c>
      <c r="PU54" s="17">
        <v>6.8</v>
      </c>
      <c r="PV54" s="17">
        <v>3.1</v>
      </c>
      <c r="PW54" s="17">
        <v>3</v>
      </c>
      <c r="PX54" s="17">
        <v>3.5</v>
      </c>
      <c r="PY54" s="17">
        <v>3.5</v>
      </c>
      <c r="PZ54" s="17">
        <v>3.5</v>
      </c>
      <c r="QA54" s="17">
        <v>0</v>
      </c>
      <c r="QB54" s="17">
        <v>18.600000000000001</v>
      </c>
      <c r="QC54" s="17">
        <v>18.021550000000001</v>
      </c>
      <c r="QD54" s="17">
        <v>18.021550000000001</v>
      </c>
      <c r="QE54" s="17">
        <v>0.57845000000000002</v>
      </c>
      <c r="QF54" s="17">
        <v>0</v>
      </c>
      <c r="QG54" s="17">
        <v>0</v>
      </c>
      <c r="QH54" s="17">
        <v>0</v>
      </c>
      <c r="QI54" s="17">
        <v>0</v>
      </c>
      <c r="QJ54" s="17">
        <v>0</v>
      </c>
      <c r="QK54" s="17">
        <v>0</v>
      </c>
      <c r="QL54" s="17">
        <v>0</v>
      </c>
      <c r="QM54" s="17">
        <v>0</v>
      </c>
      <c r="QN54" s="17">
        <v>29</v>
      </c>
      <c r="QO54" s="17">
        <v>18.798999999999999</v>
      </c>
      <c r="QP54" s="17">
        <v>18.798999999999999</v>
      </c>
      <c r="QQ54" s="17">
        <v>10.201000000000001</v>
      </c>
      <c r="QR54" s="17">
        <v>55.9</v>
      </c>
      <c r="QS54" s="17">
        <v>59.430419999999998</v>
      </c>
      <c r="QT54" s="17">
        <v>63.167000000000002</v>
      </c>
      <c r="QU54" s="17">
        <v>-7.2670000000000003</v>
      </c>
      <c r="QV54" s="17">
        <v>4.8</v>
      </c>
      <c r="QW54" s="17">
        <v>4.2</v>
      </c>
      <c r="QX54" s="17">
        <v>4.2</v>
      </c>
      <c r="QY54" s="17">
        <v>0.6</v>
      </c>
      <c r="QZ54" s="17">
        <v>2.4</v>
      </c>
      <c r="RA54" s="17">
        <v>2.4</v>
      </c>
      <c r="RB54" s="17">
        <v>2.4</v>
      </c>
      <c r="RC54" s="17">
        <v>0</v>
      </c>
      <c r="RD54" s="17">
        <v>0.8</v>
      </c>
      <c r="RE54" s="17">
        <v>1.2</v>
      </c>
      <c r="RF54" s="17">
        <v>1.2</v>
      </c>
      <c r="RG54" s="17">
        <v>-0.4</v>
      </c>
      <c r="RH54" s="17">
        <v>2.2000000000000002</v>
      </c>
      <c r="RI54" s="17">
        <v>2.8</v>
      </c>
      <c r="RJ54" s="17">
        <v>2.8</v>
      </c>
      <c r="RK54" s="17">
        <v>-0.6</v>
      </c>
      <c r="RL54" s="17">
        <v>0</v>
      </c>
      <c r="RM54" s="17">
        <v>0</v>
      </c>
      <c r="RN54" s="17">
        <v>0</v>
      </c>
      <c r="RO54" s="17">
        <v>0</v>
      </c>
      <c r="RP54" s="17">
        <v>3.4</v>
      </c>
      <c r="RQ54" s="17">
        <v>3.5489999999999999</v>
      </c>
      <c r="RR54" s="17">
        <v>3.5489999999999999</v>
      </c>
      <c r="RS54" s="17">
        <v>-0.14899999999999999</v>
      </c>
      <c r="RT54" s="17">
        <v>20.399999999999999</v>
      </c>
      <c r="RU54" s="17">
        <v>7.4189999999999996</v>
      </c>
      <c r="RV54" s="17">
        <v>5.0149499999999998</v>
      </c>
      <c r="RW54" s="17">
        <v>15.38505</v>
      </c>
      <c r="RX54" s="17">
        <v>2</v>
      </c>
      <c r="RY54" s="17">
        <v>2</v>
      </c>
      <c r="RZ54" s="17">
        <v>2</v>
      </c>
      <c r="SA54" s="17">
        <v>0</v>
      </c>
      <c r="SB54" s="17"/>
      <c r="SC54" s="17"/>
      <c r="SD54" s="17">
        <v>0</v>
      </c>
      <c r="SE54" s="17">
        <v>0</v>
      </c>
      <c r="SF54" s="17">
        <v>19.7</v>
      </c>
      <c r="SG54" s="17">
        <v>18.021550000000001</v>
      </c>
      <c r="SH54" s="17">
        <v>18.021550000000001</v>
      </c>
      <c r="SI54" s="17">
        <v>1.67845</v>
      </c>
      <c r="SJ54" s="17">
        <v>9.6999999999999993</v>
      </c>
      <c r="SK54" s="17">
        <v>9.1</v>
      </c>
      <c r="SL54" s="17">
        <v>9.1</v>
      </c>
      <c r="SM54" s="17">
        <v>0.6</v>
      </c>
      <c r="SN54" s="17">
        <v>20.100000000000001</v>
      </c>
      <c r="SO54" s="17">
        <v>19.588640000000002</v>
      </c>
      <c r="SP54" s="17">
        <v>19.588640000000002</v>
      </c>
      <c r="SQ54" s="17">
        <v>0.51136000000000004</v>
      </c>
      <c r="SR54" s="17">
        <v>20.2</v>
      </c>
      <c r="SS54" s="17">
        <v>19.588640000000002</v>
      </c>
      <c r="ST54" s="17">
        <v>19.588640000000002</v>
      </c>
      <c r="SU54" s="17">
        <v>0.61136000000000001</v>
      </c>
      <c r="SV54" s="17">
        <v>20</v>
      </c>
      <c r="SW54" s="17">
        <v>19.392749999999999</v>
      </c>
      <c r="SX54" s="17">
        <v>19.392749999999999</v>
      </c>
      <c r="SY54" s="17">
        <v>0.60724999999999996</v>
      </c>
      <c r="SZ54" s="17">
        <v>13.5</v>
      </c>
      <c r="TA54" s="17">
        <v>14.361000000000001</v>
      </c>
      <c r="TB54" s="17">
        <v>14.361000000000001</v>
      </c>
      <c r="TC54" s="17">
        <v>-0.86099999999999999</v>
      </c>
      <c r="TD54" s="17">
        <v>45.1</v>
      </c>
      <c r="TE54" s="17">
        <v>22.350999999999999</v>
      </c>
      <c r="TF54" s="17">
        <v>22.350999999999999</v>
      </c>
      <c r="TG54" s="17">
        <v>22.748999999999999</v>
      </c>
      <c r="TH54" s="17">
        <v>0</v>
      </c>
      <c r="TI54" s="17">
        <v>0</v>
      </c>
      <c r="TJ54" s="17">
        <v>0</v>
      </c>
      <c r="TK54" s="17">
        <v>0</v>
      </c>
      <c r="TL54" s="17">
        <v>51.6</v>
      </c>
      <c r="TM54" s="17">
        <v>52.977229999999999</v>
      </c>
      <c r="TN54" s="17">
        <v>72.569999999999993</v>
      </c>
      <c r="TO54" s="17">
        <v>-20.97</v>
      </c>
      <c r="TP54" s="17">
        <v>64.400000000000006</v>
      </c>
      <c r="TQ54" s="17">
        <v>62.266860000000001</v>
      </c>
      <c r="TR54" s="17">
        <v>74.27</v>
      </c>
      <c r="TS54" s="17">
        <v>-9.8699999999999992</v>
      </c>
      <c r="TT54" s="17">
        <v>2.2999999999999998</v>
      </c>
      <c r="TU54" s="17">
        <v>5.3</v>
      </c>
      <c r="TV54" s="17">
        <v>4.4800000000000004</v>
      </c>
      <c r="TW54" s="17">
        <v>-2.1800000000000002</v>
      </c>
      <c r="TX54" s="17">
        <v>2.1</v>
      </c>
      <c r="TY54" s="17">
        <v>2.8</v>
      </c>
      <c r="TZ54" s="17">
        <v>3.19</v>
      </c>
      <c r="UA54" s="17">
        <v>-1.0900000000000001</v>
      </c>
      <c r="UB54" s="17">
        <v>20.9</v>
      </c>
      <c r="UC54" s="17">
        <v>19.588640000000002</v>
      </c>
      <c r="UD54" s="17">
        <v>19.588640000000002</v>
      </c>
      <c r="UE54" s="17">
        <v>1.3113600000000001</v>
      </c>
      <c r="UF54" s="17">
        <v>8.1</v>
      </c>
      <c r="UG54" s="17">
        <v>8.4</v>
      </c>
      <c r="UH54" s="17">
        <v>8.4</v>
      </c>
      <c r="UI54" s="17">
        <v>-0.3</v>
      </c>
      <c r="UJ54" s="17">
        <v>0</v>
      </c>
      <c r="UK54" s="17"/>
      <c r="UL54" s="17">
        <v>5</v>
      </c>
      <c r="UM54" s="17">
        <v>-5</v>
      </c>
      <c r="UN54" s="17">
        <v>20</v>
      </c>
      <c r="UO54" s="17">
        <v>19.588640000000002</v>
      </c>
      <c r="UP54" s="17">
        <v>19.588640000000002</v>
      </c>
      <c r="UQ54" s="17">
        <v>0.41136</v>
      </c>
      <c r="UR54" s="17">
        <v>20</v>
      </c>
      <c r="US54" s="17">
        <v>19.588640000000002</v>
      </c>
      <c r="UT54" s="17">
        <v>19.588640000000002</v>
      </c>
      <c r="UU54" s="17">
        <v>0.41136</v>
      </c>
      <c r="UV54" s="17">
        <v>20</v>
      </c>
      <c r="UW54" s="17">
        <v>19.588640000000002</v>
      </c>
      <c r="UX54" s="17">
        <v>19.588640000000002</v>
      </c>
      <c r="UY54" s="17">
        <v>0.41136</v>
      </c>
      <c r="UZ54" s="17">
        <v>2.7</v>
      </c>
      <c r="VA54" s="17">
        <v>4.1500000000000004</v>
      </c>
      <c r="VB54" s="17">
        <v>4.1500000000000004</v>
      </c>
      <c r="VC54" s="17">
        <v>-1.45</v>
      </c>
      <c r="VD54" s="17">
        <v>0</v>
      </c>
      <c r="VE54" s="17"/>
      <c r="VF54" s="17">
        <v>0</v>
      </c>
      <c r="VG54" s="17">
        <v>0</v>
      </c>
      <c r="VH54" s="17">
        <v>0</v>
      </c>
      <c r="VI54" s="17">
        <v>0</v>
      </c>
      <c r="VJ54" s="17">
        <v>0</v>
      </c>
      <c r="VK54" s="17">
        <v>0</v>
      </c>
      <c r="VL54" s="17">
        <v>0.6</v>
      </c>
      <c r="VM54" s="17">
        <v>0.6</v>
      </c>
      <c r="VN54" s="17">
        <v>0.6</v>
      </c>
      <c r="VO54" s="17">
        <v>0</v>
      </c>
      <c r="VP54" s="17">
        <v>17.399999999999999</v>
      </c>
      <c r="VQ54" s="17">
        <v>46.634999999999998</v>
      </c>
      <c r="VR54" s="17">
        <v>46.634999999999998</v>
      </c>
      <c r="VS54" s="17">
        <v>-29.234999999999999</v>
      </c>
      <c r="VT54" s="17">
        <v>5.9</v>
      </c>
      <c r="VU54" s="17">
        <v>42.728580000000001</v>
      </c>
      <c r="VV54" s="17">
        <v>34.284999999999997</v>
      </c>
      <c r="VW54" s="17">
        <v>-28.385000000000002</v>
      </c>
      <c r="VX54" s="17">
        <v>0</v>
      </c>
      <c r="VY54" s="17">
        <v>0</v>
      </c>
      <c r="VZ54" s="17">
        <v>0</v>
      </c>
      <c r="WA54" s="17">
        <v>0</v>
      </c>
      <c r="WB54" s="17">
        <v>0</v>
      </c>
      <c r="WC54" s="17"/>
      <c r="WD54" s="17">
        <v>0</v>
      </c>
      <c r="WE54" s="17">
        <v>0</v>
      </c>
      <c r="WF54" s="17">
        <v>1.8</v>
      </c>
      <c r="WG54" s="17"/>
      <c r="WH54" s="17"/>
      <c r="WI54" s="17">
        <v>1.8</v>
      </c>
      <c r="WJ54" s="17">
        <v>20</v>
      </c>
      <c r="WK54" s="17">
        <v>19.392749999999999</v>
      </c>
      <c r="WL54" s="17">
        <v>19.392749999999999</v>
      </c>
      <c r="WM54" s="17">
        <v>0.60724999999999996</v>
      </c>
      <c r="WN54" s="17">
        <v>9.9</v>
      </c>
      <c r="WO54" s="17">
        <v>10.5</v>
      </c>
      <c r="WP54" s="17">
        <v>10.5</v>
      </c>
      <c r="WQ54" s="17">
        <v>-0.6</v>
      </c>
      <c r="WR54" s="17">
        <v>43.5</v>
      </c>
      <c r="WS54" s="17">
        <v>76</v>
      </c>
      <c r="WT54" s="17">
        <v>69</v>
      </c>
      <c r="WU54" s="17">
        <v>-25.5</v>
      </c>
      <c r="WV54" s="17">
        <v>34.5</v>
      </c>
      <c r="WW54" s="17"/>
      <c r="WX54" s="17"/>
      <c r="WY54" s="17">
        <v>34.5</v>
      </c>
      <c r="WZ54" s="17">
        <v>29.466830000000002</v>
      </c>
      <c r="XA54" s="17">
        <v>29.184000000000001</v>
      </c>
      <c r="XB54" s="17">
        <v>29.184000000000001</v>
      </c>
      <c r="XC54" s="17">
        <v>0.28283000000000003</v>
      </c>
      <c r="XD54" s="17">
        <v>3.36036</v>
      </c>
      <c r="XE54" s="17">
        <v>2.8159999999999998</v>
      </c>
      <c r="XF54" s="17">
        <v>2.8159999999999998</v>
      </c>
      <c r="XG54" s="17">
        <v>0.54435999999999996</v>
      </c>
      <c r="XH54" s="17">
        <v>15</v>
      </c>
      <c r="XI54" s="17">
        <v>14</v>
      </c>
      <c r="XJ54" s="17">
        <v>14</v>
      </c>
      <c r="XK54" s="17">
        <v>1</v>
      </c>
      <c r="XL54" s="17">
        <v>15.4</v>
      </c>
      <c r="XM54" s="17">
        <v>17</v>
      </c>
      <c r="XN54" s="17">
        <v>17</v>
      </c>
      <c r="XO54" s="17">
        <v>-1.6</v>
      </c>
      <c r="XP54" s="17">
        <v>7.1</v>
      </c>
      <c r="XQ54" s="17">
        <v>7.07</v>
      </c>
      <c r="XR54" s="17">
        <v>7.07</v>
      </c>
      <c r="XS54" s="17">
        <v>0.03</v>
      </c>
    </row>
    <row r="55" spans="1:643" ht="24" customHeight="1">
      <c r="A55" s="1"/>
      <c r="B55" s="16" t="s">
        <v>57</v>
      </c>
      <c r="C55" s="16" t="s">
        <v>757</v>
      </c>
      <c r="D55" s="17">
        <v>1</v>
      </c>
      <c r="E55" s="17">
        <v>0.98</v>
      </c>
      <c r="F55" s="17">
        <v>0.98</v>
      </c>
      <c r="G55" s="17">
        <v>0.02</v>
      </c>
      <c r="H55" s="17">
        <v>1.5</v>
      </c>
      <c r="I55" s="17">
        <v>1.67</v>
      </c>
      <c r="J55" s="17">
        <v>1.67</v>
      </c>
      <c r="K55" s="17">
        <v>-0.17</v>
      </c>
      <c r="L55" s="17">
        <v>651</v>
      </c>
      <c r="M55" s="17">
        <v>647.00522999999998</v>
      </c>
      <c r="N55" s="17">
        <v>647.00522999999998</v>
      </c>
      <c r="O55" s="17">
        <v>3.9947699999999999</v>
      </c>
      <c r="P55" s="17">
        <v>216</v>
      </c>
      <c r="Q55" s="17">
        <v>212.33768000000001</v>
      </c>
      <c r="R55" s="17">
        <v>212.33768000000001</v>
      </c>
      <c r="S55" s="17">
        <v>3.6623199999999998</v>
      </c>
      <c r="T55" s="17"/>
      <c r="U55" s="17"/>
      <c r="V55" s="17"/>
      <c r="W55" s="17">
        <v>0</v>
      </c>
      <c r="X55" s="17"/>
      <c r="Y55" s="17"/>
      <c r="Z55" s="17"/>
      <c r="AA55" s="17">
        <v>0</v>
      </c>
      <c r="AB55" s="17">
        <v>59.6</v>
      </c>
      <c r="AC55" s="17">
        <v>0</v>
      </c>
      <c r="AD55" s="17">
        <v>0</v>
      </c>
      <c r="AE55" s="17">
        <v>59.6</v>
      </c>
      <c r="AF55" s="17">
        <v>166.9</v>
      </c>
      <c r="AG55" s="17">
        <v>159.98926</v>
      </c>
      <c r="AH55" s="17">
        <v>159.98926</v>
      </c>
      <c r="AI55" s="17">
        <v>6.9107399999999997</v>
      </c>
      <c r="AJ55" s="17"/>
      <c r="AK55" s="17"/>
      <c r="AL55" s="17"/>
      <c r="AM55" s="17">
        <v>0</v>
      </c>
      <c r="AN55" s="17"/>
      <c r="AO55" s="17"/>
      <c r="AP55" s="17"/>
      <c r="AQ55" s="17">
        <v>0</v>
      </c>
      <c r="AR55" s="17">
        <v>120.4</v>
      </c>
      <c r="AS55" s="17">
        <v>151.32490999999999</v>
      </c>
      <c r="AT55" s="17">
        <v>153.76716999999999</v>
      </c>
      <c r="AU55" s="17">
        <v>-33.367170000000002</v>
      </c>
      <c r="AV55" s="17">
        <v>119.4</v>
      </c>
      <c r="AW55" s="17">
        <v>151.32490999999999</v>
      </c>
      <c r="AX55" s="17">
        <v>153.76716999999999</v>
      </c>
      <c r="AY55" s="17">
        <v>-34.367170000000002</v>
      </c>
      <c r="AZ55" s="17">
        <v>121.5</v>
      </c>
      <c r="BA55" s="17">
        <v>151.32490999999999</v>
      </c>
      <c r="BB55" s="17">
        <v>153.76716999999999</v>
      </c>
      <c r="BC55" s="17">
        <v>-32.26717</v>
      </c>
      <c r="BD55" s="17">
        <v>217.1</v>
      </c>
      <c r="BE55" s="17">
        <v>226.98736</v>
      </c>
      <c r="BF55" s="17">
        <v>230.65074999999999</v>
      </c>
      <c r="BG55" s="17">
        <v>-13.550750000000001</v>
      </c>
      <c r="BH55" s="17">
        <v>212.4</v>
      </c>
      <c r="BI55" s="17">
        <v>213.49981</v>
      </c>
      <c r="BJ55" s="17">
        <v>213.49981</v>
      </c>
      <c r="BK55" s="17">
        <v>-1.09981</v>
      </c>
      <c r="BL55" s="17">
        <v>108.5</v>
      </c>
      <c r="BM55" s="17">
        <v>106.7499</v>
      </c>
      <c r="BN55" s="17">
        <v>106.7499</v>
      </c>
      <c r="BO55" s="17">
        <v>1.7501</v>
      </c>
      <c r="BP55" s="17">
        <v>574.6</v>
      </c>
      <c r="BQ55" s="17">
        <v>570.52498000000003</v>
      </c>
      <c r="BR55" s="17">
        <v>570.52498000000003</v>
      </c>
      <c r="BS55" s="17">
        <v>4.0750200000000003</v>
      </c>
      <c r="BT55" s="17">
        <v>10.3</v>
      </c>
      <c r="BU55" s="17">
        <v>10.212540000000001</v>
      </c>
      <c r="BV55" s="17">
        <v>10.212540000000001</v>
      </c>
      <c r="BW55" s="17">
        <v>8.7459999999999996E-2</v>
      </c>
      <c r="BX55" s="17"/>
      <c r="BY55" s="17"/>
      <c r="BZ55" s="17"/>
      <c r="CA55" s="17">
        <v>0</v>
      </c>
      <c r="CB55" s="17"/>
      <c r="CC55" s="17"/>
      <c r="CD55" s="17"/>
      <c r="CE55" s="17">
        <v>0</v>
      </c>
      <c r="CF55" s="17"/>
      <c r="CG55" s="17"/>
      <c r="CH55" s="17"/>
      <c r="CI55" s="17">
        <v>0</v>
      </c>
      <c r="CJ55" s="17"/>
      <c r="CK55" s="17"/>
      <c r="CL55" s="17"/>
      <c r="CM55" s="17">
        <v>0</v>
      </c>
      <c r="CN55" s="17">
        <v>168.9</v>
      </c>
      <c r="CO55" s="17">
        <v>165.3526</v>
      </c>
      <c r="CP55" s="17">
        <v>165.3526</v>
      </c>
      <c r="CQ55" s="17">
        <v>3.5474000000000001</v>
      </c>
      <c r="CR55" s="17">
        <v>8</v>
      </c>
      <c r="CS55" s="17">
        <v>6.8603199999999998</v>
      </c>
      <c r="CT55" s="17">
        <v>6.8603199999999998</v>
      </c>
      <c r="CU55" s="17">
        <v>1.13968</v>
      </c>
      <c r="CV55" s="17">
        <v>0</v>
      </c>
      <c r="CW55" s="17">
        <v>16.66385</v>
      </c>
      <c r="CX55" s="17">
        <v>16.66385</v>
      </c>
      <c r="CY55" s="17">
        <v>-16.66385</v>
      </c>
      <c r="CZ55" s="17">
        <v>6.6</v>
      </c>
      <c r="DA55" s="17">
        <v>6.8787000000000003</v>
      </c>
      <c r="DB55" s="17">
        <v>6.8787000000000003</v>
      </c>
      <c r="DC55" s="17">
        <v>-0.2787</v>
      </c>
      <c r="DD55" s="17"/>
      <c r="DE55" s="17"/>
      <c r="DF55" s="17"/>
      <c r="DG55" s="17">
        <v>0</v>
      </c>
      <c r="DH55" s="17">
        <v>75.7</v>
      </c>
      <c r="DI55" s="17">
        <v>72.868679999999998</v>
      </c>
      <c r="DJ55" s="17">
        <v>134.41308000000001</v>
      </c>
      <c r="DK55" s="17">
        <v>-58.713079999999998</v>
      </c>
      <c r="DL55" s="17">
        <v>7.5</v>
      </c>
      <c r="DM55" s="17"/>
      <c r="DN55" s="17"/>
      <c r="DO55" s="17">
        <v>7.5</v>
      </c>
      <c r="DP55" s="17"/>
      <c r="DQ55" s="17"/>
      <c r="DR55" s="17"/>
      <c r="DS55" s="17">
        <v>0</v>
      </c>
      <c r="DT55" s="17"/>
      <c r="DU55" s="17"/>
      <c r="DV55" s="17"/>
      <c r="DW55" s="17">
        <v>0</v>
      </c>
      <c r="DX55" s="17"/>
      <c r="DY55" s="17"/>
      <c r="DZ55" s="17"/>
      <c r="EA55" s="17">
        <v>0</v>
      </c>
      <c r="EB55" s="17">
        <v>110.7</v>
      </c>
      <c r="EC55" s="17">
        <v>113.3477</v>
      </c>
      <c r="ED55" s="17">
        <v>113.3477</v>
      </c>
      <c r="EE55" s="17">
        <v>-2.6476999999999999</v>
      </c>
      <c r="EF55" s="17">
        <v>111.2</v>
      </c>
      <c r="EG55" s="17">
        <v>111.18908</v>
      </c>
      <c r="EH55" s="17">
        <v>111.18908</v>
      </c>
      <c r="EI55" s="17">
        <v>1.0919999999999999E-2</v>
      </c>
      <c r="EJ55" s="17"/>
      <c r="EK55" s="17"/>
      <c r="EL55" s="17"/>
      <c r="EM55" s="17">
        <v>0</v>
      </c>
      <c r="EN55" s="17"/>
      <c r="EO55" s="17"/>
      <c r="EP55" s="17"/>
      <c r="EQ55" s="17">
        <v>0</v>
      </c>
      <c r="ER55" s="17"/>
      <c r="ES55" s="17"/>
      <c r="ET55" s="17"/>
      <c r="EU55" s="17">
        <v>0</v>
      </c>
      <c r="EV55" s="17">
        <v>6.5</v>
      </c>
      <c r="EW55" s="17">
        <v>6.39</v>
      </c>
      <c r="EX55" s="17">
        <v>6.39</v>
      </c>
      <c r="EY55" s="17">
        <v>0.11</v>
      </c>
      <c r="EZ55" s="17">
        <v>462.9</v>
      </c>
      <c r="FA55" s="17">
        <v>460.67581000000001</v>
      </c>
      <c r="FB55" s="17">
        <v>460.67581000000001</v>
      </c>
      <c r="FC55" s="17">
        <v>2.2241900000000001</v>
      </c>
      <c r="FD55" s="17">
        <v>82.2</v>
      </c>
      <c r="FE55" s="17">
        <v>82.275220000000004</v>
      </c>
      <c r="FF55" s="17">
        <v>80.561989999999994</v>
      </c>
      <c r="FG55" s="17">
        <v>1.63801</v>
      </c>
      <c r="FH55" s="17">
        <v>150.19999999999999</v>
      </c>
      <c r="FI55" s="17">
        <v>149.20862</v>
      </c>
      <c r="FJ55" s="17">
        <v>149.20862</v>
      </c>
      <c r="FK55" s="17">
        <v>0.99138000000000004</v>
      </c>
      <c r="FL55" s="17">
        <v>42.2</v>
      </c>
      <c r="FM55" s="17">
        <v>37.939279999999997</v>
      </c>
      <c r="FN55" s="17">
        <v>20.000319999999999</v>
      </c>
      <c r="FO55" s="17">
        <v>22.199680000000001</v>
      </c>
      <c r="FP55" s="17">
        <v>18.399999999999999</v>
      </c>
      <c r="FQ55" s="17">
        <v>19.361409999999999</v>
      </c>
      <c r="FR55" s="17">
        <v>19.361409999999999</v>
      </c>
      <c r="FS55" s="17">
        <v>-0.96140999999999999</v>
      </c>
      <c r="FT55" s="17">
        <v>19.7</v>
      </c>
      <c r="FU55" s="17">
        <v>19.09892</v>
      </c>
      <c r="FV55" s="17">
        <v>19.09892</v>
      </c>
      <c r="FW55" s="17">
        <v>0.60107999999999995</v>
      </c>
      <c r="FX55" s="17">
        <v>91.2</v>
      </c>
      <c r="FY55" s="17">
        <v>88.000979999999998</v>
      </c>
      <c r="FZ55" s="17">
        <v>88.000979999999998</v>
      </c>
      <c r="GA55" s="17">
        <v>3.19902</v>
      </c>
      <c r="GB55" s="17">
        <v>179.9</v>
      </c>
      <c r="GC55" s="17">
        <v>183.33320000000001</v>
      </c>
      <c r="GD55" s="17">
        <v>183.33320000000001</v>
      </c>
      <c r="GE55" s="17">
        <v>-3.4331999999999998</v>
      </c>
      <c r="GF55" s="17">
        <v>180.8</v>
      </c>
      <c r="GG55" s="17">
        <v>183.33320000000001</v>
      </c>
      <c r="GH55" s="17">
        <v>183.33320000000001</v>
      </c>
      <c r="GI55" s="17">
        <v>-2.5331999999999999</v>
      </c>
      <c r="GJ55" s="17">
        <v>184.2</v>
      </c>
      <c r="GK55" s="17">
        <v>183.33320000000001</v>
      </c>
      <c r="GL55" s="17">
        <v>183.33320000000001</v>
      </c>
      <c r="GM55" s="17">
        <v>0.86680000000000001</v>
      </c>
      <c r="GN55" s="17">
        <v>107.5</v>
      </c>
      <c r="GO55" s="17">
        <v>111.3477</v>
      </c>
      <c r="GP55" s="17">
        <v>111.3477</v>
      </c>
      <c r="GQ55" s="17">
        <v>-3.8477000000000001</v>
      </c>
      <c r="GR55" s="17">
        <v>8.3000000000000007</v>
      </c>
      <c r="GS55" s="17">
        <v>6.3630000000000004</v>
      </c>
      <c r="GT55" s="17">
        <v>8.9477499999999992</v>
      </c>
      <c r="GU55" s="17">
        <v>-0.64775000000000005</v>
      </c>
      <c r="GV55" s="17">
        <v>3.5</v>
      </c>
      <c r="GW55" s="17">
        <v>5.02773</v>
      </c>
      <c r="GX55" s="17">
        <v>5.02773</v>
      </c>
      <c r="GY55" s="17">
        <v>-1.52773</v>
      </c>
      <c r="GZ55" s="17">
        <v>32.700000000000003</v>
      </c>
      <c r="HA55" s="17">
        <v>36.537669999999999</v>
      </c>
      <c r="HB55" s="17">
        <v>36.537669999999999</v>
      </c>
      <c r="HC55" s="17">
        <v>-3.8376700000000001</v>
      </c>
      <c r="HD55" s="17">
        <v>45.5</v>
      </c>
      <c r="HE55" s="17">
        <v>44.44858</v>
      </c>
      <c r="HF55" s="17">
        <v>44.44858</v>
      </c>
      <c r="HG55" s="17">
        <v>1.05142</v>
      </c>
      <c r="HH55" s="17">
        <v>2.8</v>
      </c>
      <c r="HI55" s="17">
        <v>2.84151</v>
      </c>
      <c r="HJ55" s="17">
        <v>2.84151</v>
      </c>
      <c r="HK55" s="17">
        <v>-4.1509999999999998E-2</v>
      </c>
      <c r="HL55" s="17">
        <v>2.5</v>
      </c>
      <c r="HM55" s="17">
        <v>3.9824999999999999</v>
      </c>
      <c r="HN55" s="17">
        <v>3.9824999999999999</v>
      </c>
      <c r="HO55" s="17">
        <v>-1.4824999999999999</v>
      </c>
      <c r="HP55" s="17">
        <v>27.8</v>
      </c>
      <c r="HQ55" s="17">
        <v>15.00379</v>
      </c>
      <c r="HR55" s="17">
        <v>15.00379</v>
      </c>
      <c r="HS55" s="17">
        <v>12.79621</v>
      </c>
      <c r="HT55" s="17">
        <v>168.5</v>
      </c>
      <c r="HU55" s="17">
        <v>171.88481999999999</v>
      </c>
      <c r="HV55" s="17">
        <v>171.88481999999999</v>
      </c>
      <c r="HW55" s="17">
        <v>-3.3848199999999999</v>
      </c>
      <c r="HX55" s="17">
        <v>66.400000000000006</v>
      </c>
      <c r="HY55" s="17">
        <v>19.87922</v>
      </c>
      <c r="HZ55" s="17">
        <v>38.748600000000003</v>
      </c>
      <c r="IA55" s="17">
        <v>27.651399999999999</v>
      </c>
      <c r="IB55" s="17"/>
      <c r="IC55" s="17"/>
      <c r="ID55" s="17"/>
      <c r="IE55" s="17">
        <v>0</v>
      </c>
      <c r="IF55" s="17"/>
      <c r="IG55" s="17"/>
      <c r="IH55" s="17"/>
      <c r="II55" s="17">
        <v>0</v>
      </c>
      <c r="IJ55" s="17">
        <v>0</v>
      </c>
      <c r="IK55" s="17"/>
      <c r="IL55" s="17">
        <v>0</v>
      </c>
      <c r="IM55" s="17">
        <v>0</v>
      </c>
      <c r="IN55" s="17"/>
      <c r="IO55" s="17"/>
      <c r="IP55" s="17"/>
      <c r="IQ55" s="17">
        <v>0</v>
      </c>
      <c r="IR55" s="17"/>
      <c r="IS55" s="17"/>
      <c r="IT55" s="17"/>
      <c r="IU55" s="17">
        <v>0</v>
      </c>
      <c r="IV55" s="17"/>
      <c r="IW55" s="17"/>
      <c r="IX55" s="17"/>
      <c r="IY55" s="17">
        <v>0</v>
      </c>
      <c r="IZ55" s="17">
        <v>131.19999999999999</v>
      </c>
      <c r="JA55" s="17">
        <v>133.87922</v>
      </c>
      <c r="JB55" s="17">
        <v>133.87922</v>
      </c>
      <c r="JC55" s="17">
        <v>-2.6792199999999999</v>
      </c>
      <c r="JD55" s="17">
        <v>158.9</v>
      </c>
      <c r="JE55" s="17">
        <v>0</v>
      </c>
      <c r="JF55" s="17">
        <v>0</v>
      </c>
      <c r="JG55" s="17">
        <v>158.9</v>
      </c>
      <c r="JH55" s="17"/>
      <c r="JI55" s="17"/>
      <c r="JJ55" s="17"/>
      <c r="JK55" s="17">
        <v>0</v>
      </c>
      <c r="JL55" s="17">
        <v>0</v>
      </c>
      <c r="JM55" s="17"/>
      <c r="JN55" s="17"/>
      <c r="JO55" s="17">
        <v>0</v>
      </c>
      <c r="JP55" s="17">
        <v>68.91</v>
      </c>
      <c r="JQ55" s="17"/>
      <c r="JR55" s="17"/>
      <c r="JS55" s="17">
        <v>68.91</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112.3</v>
      </c>
      <c r="KO55" s="17">
        <v>115.35737</v>
      </c>
      <c r="KP55" s="17">
        <v>115.35749</v>
      </c>
      <c r="KQ55" s="17">
        <v>-3.05749</v>
      </c>
      <c r="KR55" s="17">
        <v>0</v>
      </c>
      <c r="KS55" s="17"/>
      <c r="KT55" s="17">
        <v>0</v>
      </c>
      <c r="KU55" s="17">
        <v>0</v>
      </c>
      <c r="KV55" s="17"/>
      <c r="KW55" s="17"/>
      <c r="KX55" s="17"/>
      <c r="KY55" s="17">
        <v>0</v>
      </c>
      <c r="KZ55" s="17">
        <v>138.9</v>
      </c>
      <c r="LA55" s="17">
        <v>145.59556000000001</v>
      </c>
      <c r="LB55" s="17">
        <v>118.53703</v>
      </c>
      <c r="LC55" s="17">
        <v>20.362970000000001</v>
      </c>
      <c r="LD55" s="17">
        <v>126.9</v>
      </c>
      <c r="LE55" s="17">
        <v>134.20367999999999</v>
      </c>
      <c r="LF55" s="17">
        <v>134.20367999999999</v>
      </c>
      <c r="LG55" s="17">
        <v>-7.3036799999999999</v>
      </c>
      <c r="LH55" s="17">
        <v>65.099999999999994</v>
      </c>
      <c r="LI55" s="17">
        <v>67.725759999999994</v>
      </c>
      <c r="LJ55" s="17">
        <v>67.725759999999994</v>
      </c>
      <c r="LK55" s="17">
        <v>-2.6257600000000001</v>
      </c>
      <c r="LL55" s="17">
        <v>78.400000000000006</v>
      </c>
      <c r="LM55" s="17">
        <v>78.567999999999998</v>
      </c>
      <c r="LN55" s="17">
        <v>78.567999999999998</v>
      </c>
      <c r="LO55" s="17">
        <v>-0.16800000000000001</v>
      </c>
      <c r="LP55" s="17">
        <v>30.2</v>
      </c>
      <c r="LQ55" s="17">
        <v>30.21547</v>
      </c>
      <c r="LR55" s="17">
        <v>30.215479999999999</v>
      </c>
      <c r="LS55" s="17">
        <v>-1.5480000000000001E-2</v>
      </c>
      <c r="LT55" s="17"/>
      <c r="LU55" s="17"/>
      <c r="LV55" s="17"/>
      <c r="LW55" s="17">
        <v>0</v>
      </c>
      <c r="LX55" s="17"/>
      <c r="LY55" s="17"/>
      <c r="LZ55" s="17"/>
      <c r="MA55" s="17">
        <v>0</v>
      </c>
      <c r="MB55" s="17"/>
      <c r="MC55" s="17"/>
      <c r="MD55" s="17"/>
      <c r="ME55" s="17">
        <v>0</v>
      </c>
      <c r="MF55" s="17">
        <v>88</v>
      </c>
      <c r="MG55" s="17">
        <v>145.58026000000001</v>
      </c>
      <c r="MH55" s="17">
        <v>149.77393000000001</v>
      </c>
      <c r="MI55" s="17">
        <v>-61.77393</v>
      </c>
      <c r="MJ55" s="17">
        <v>88.2</v>
      </c>
      <c r="MK55" s="17">
        <v>145.58026000000001</v>
      </c>
      <c r="ML55" s="17">
        <v>149.77393000000001</v>
      </c>
      <c r="MM55" s="17">
        <v>-61.573929999999997</v>
      </c>
      <c r="MN55" s="17">
        <v>110.4</v>
      </c>
      <c r="MO55" s="17">
        <v>145.58026000000001</v>
      </c>
      <c r="MP55" s="17">
        <v>149.77393000000001</v>
      </c>
      <c r="MQ55" s="17">
        <v>-39.373930000000001</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v>0</v>
      </c>
      <c r="NV55" s="17">
        <v>0</v>
      </c>
      <c r="NW55" s="17">
        <v>0</v>
      </c>
      <c r="NX55" s="17">
        <v>110.3</v>
      </c>
      <c r="NY55" s="17">
        <v>79.646649999999994</v>
      </c>
      <c r="NZ55" s="17">
        <v>79.563999999999993</v>
      </c>
      <c r="OA55" s="17">
        <v>30.736000000000001</v>
      </c>
      <c r="OB55" s="17">
        <v>0</v>
      </c>
      <c r="OC55" s="17"/>
      <c r="OD55" s="17">
        <v>0</v>
      </c>
      <c r="OE55" s="17">
        <v>0</v>
      </c>
      <c r="OF55" s="17">
        <v>2.4</v>
      </c>
      <c r="OG55" s="17">
        <v>4.202</v>
      </c>
      <c r="OH55" s="17">
        <v>4.202</v>
      </c>
      <c r="OI55" s="17">
        <v>-1.802</v>
      </c>
      <c r="OJ55" s="17">
        <v>0</v>
      </c>
      <c r="OK55" s="17"/>
      <c r="OL55" s="17">
        <v>0</v>
      </c>
      <c r="OM55" s="17">
        <v>0</v>
      </c>
      <c r="ON55" s="17">
        <v>19.8</v>
      </c>
      <c r="OO55" s="17">
        <v>17.629770000000001</v>
      </c>
      <c r="OP55" s="17">
        <v>17.629770000000001</v>
      </c>
      <c r="OQ55" s="17">
        <v>2.1702300000000001</v>
      </c>
      <c r="OR55" s="17">
        <v>9.9</v>
      </c>
      <c r="OS55" s="17">
        <v>0</v>
      </c>
      <c r="OT55" s="17">
        <v>0</v>
      </c>
      <c r="OU55" s="17">
        <v>9.9</v>
      </c>
      <c r="OV55" s="17">
        <v>4.9000000000000004</v>
      </c>
      <c r="OW55" s="17">
        <v>0</v>
      </c>
      <c r="OX55" s="17">
        <v>0</v>
      </c>
      <c r="OY55" s="17">
        <v>4.9000000000000004</v>
      </c>
      <c r="OZ55" s="17"/>
      <c r="PA55" s="17"/>
      <c r="PB55" s="17">
        <v>0</v>
      </c>
      <c r="PC55" s="17">
        <v>0</v>
      </c>
      <c r="PD55" s="17">
        <v>3.7</v>
      </c>
      <c r="PE55" s="17">
        <v>3.5</v>
      </c>
      <c r="PF55" s="17">
        <v>3.5</v>
      </c>
      <c r="PG55" s="17">
        <v>0.2</v>
      </c>
      <c r="PH55" s="17">
        <v>3.8</v>
      </c>
      <c r="PI55" s="17">
        <v>3.4</v>
      </c>
      <c r="PJ55" s="17">
        <v>3.4</v>
      </c>
      <c r="PK55" s="17">
        <v>0.4</v>
      </c>
      <c r="PL55" s="17">
        <v>20.3</v>
      </c>
      <c r="PM55" s="17">
        <v>19.588640000000002</v>
      </c>
      <c r="PN55" s="17">
        <v>19.588640000000002</v>
      </c>
      <c r="PO55" s="17">
        <v>0.71135999999999999</v>
      </c>
      <c r="PP55" s="17">
        <v>20</v>
      </c>
      <c r="PQ55" s="17">
        <v>20</v>
      </c>
      <c r="PR55" s="17">
        <v>8</v>
      </c>
      <c r="PS55" s="17">
        <v>12</v>
      </c>
      <c r="PT55" s="17">
        <v>6.1</v>
      </c>
      <c r="PU55" s="17">
        <v>6.8</v>
      </c>
      <c r="PV55" s="17">
        <v>3.1</v>
      </c>
      <c r="PW55" s="17">
        <v>3</v>
      </c>
      <c r="PX55" s="17">
        <v>3.5</v>
      </c>
      <c r="PY55" s="17">
        <v>3.5</v>
      </c>
      <c r="PZ55" s="17">
        <v>3.5</v>
      </c>
      <c r="QA55" s="17">
        <v>0</v>
      </c>
      <c r="QB55" s="17">
        <v>18.600000000000001</v>
      </c>
      <c r="QC55" s="17">
        <v>18.021550000000001</v>
      </c>
      <c r="QD55" s="17">
        <v>18.021550000000001</v>
      </c>
      <c r="QE55" s="17">
        <v>0.57845000000000002</v>
      </c>
      <c r="QF55" s="17">
        <v>0</v>
      </c>
      <c r="QG55" s="17">
        <v>0</v>
      </c>
      <c r="QH55" s="17">
        <v>0</v>
      </c>
      <c r="QI55" s="17">
        <v>0</v>
      </c>
      <c r="QJ55" s="17">
        <v>0</v>
      </c>
      <c r="QK55" s="17">
        <v>0</v>
      </c>
      <c r="QL55" s="17">
        <v>0</v>
      </c>
      <c r="QM55" s="17">
        <v>0</v>
      </c>
      <c r="QN55" s="17">
        <v>28.7</v>
      </c>
      <c r="QO55" s="17">
        <v>18.02</v>
      </c>
      <c r="QP55" s="17">
        <v>18.02</v>
      </c>
      <c r="QQ55" s="17">
        <v>10.68</v>
      </c>
      <c r="QR55" s="17">
        <v>47.3</v>
      </c>
      <c r="QS55" s="17">
        <v>57.787469999999999</v>
      </c>
      <c r="QT55" s="17">
        <v>59.661999999999999</v>
      </c>
      <c r="QU55" s="17">
        <v>-12.362</v>
      </c>
      <c r="QV55" s="17">
        <v>4.8</v>
      </c>
      <c r="QW55" s="17">
        <v>4.2</v>
      </c>
      <c r="QX55" s="17">
        <v>4.2</v>
      </c>
      <c r="QY55" s="17">
        <v>0.6</v>
      </c>
      <c r="QZ55" s="17">
        <v>2.4</v>
      </c>
      <c r="RA55" s="17">
        <v>2.4</v>
      </c>
      <c r="RB55" s="17">
        <v>2.4</v>
      </c>
      <c r="RC55" s="17">
        <v>0</v>
      </c>
      <c r="RD55" s="17">
        <v>0.8</v>
      </c>
      <c r="RE55" s="17">
        <v>1.2</v>
      </c>
      <c r="RF55" s="17">
        <v>1.2</v>
      </c>
      <c r="RG55" s="17">
        <v>-0.4</v>
      </c>
      <c r="RH55" s="17">
        <v>2.2000000000000002</v>
      </c>
      <c r="RI55" s="17">
        <v>2.8</v>
      </c>
      <c r="RJ55" s="17">
        <v>2.8</v>
      </c>
      <c r="RK55" s="17">
        <v>-0.6</v>
      </c>
      <c r="RL55" s="17">
        <v>0</v>
      </c>
      <c r="RM55" s="17">
        <v>0</v>
      </c>
      <c r="RN55" s="17">
        <v>0</v>
      </c>
      <c r="RO55" s="17">
        <v>0</v>
      </c>
      <c r="RP55" s="17">
        <v>3.4</v>
      </c>
      <c r="RQ55" s="17">
        <v>3.5489999999999999</v>
      </c>
      <c r="RR55" s="17">
        <v>3.5489999999999999</v>
      </c>
      <c r="RS55" s="17">
        <v>-0.14899999999999999</v>
      </c>
      <c r="RT55" s="17">
        <v>20.399999999999999</v>
      </c>
      <c r="RU55" s="17">
        <v>4.6387499999999999</v>
      </c>
      <c r="RV55" s="17">
        <v>9.0418599999999998</v>
      </c>
      <c r="RW55" s="17">
        <v>11.358140000000001</v>
      </c>
      <c r="RX55" s="17">
        <v>2</v>
      </c>
      <c r="RY55" s="17">
        <v>2</v>
      </c>
      <c r="RZ55" s="17">
        <v>2</v>
      </c>
      <c r="SA55" s="17">
        <v>0</v>
      </c>
      <c r="SB55" s="17"/>
      <c r="SC55" s="17"/>
      <c r="SD55" s="17">
        <v>0</v>
      </c>
      <c r="SE55" s="17">
        <v>0</v>
      </c>
      <c r="SF55" s="17">
        <v>19.7</v>
      </c>
      <c r="SG55" s="17">
        <v>18.021550000000001</v>
      </c>
      <c r="SH55" s="17">
        <v>18.021550000000001</v>
      </c>
      <c r="SI55" s="17">
        <v>1.67845</v>
      </c>
      <c r="SJ55" s="17">
        <v>9.6999999999999993</v>
      </c>
      <c r="SK55" s="17">
        <v>9.1</v>
      </c>
      <c r="SL55" s="17">
        <v>9.1</v>
      </c>
      <c r="SM55" s="17">
        <v>0.6</v>
      </c>
      <c r="SN55" s="17">
        <v>20.2</v>
      </c>
      <c r="SO55" s="17">
        <v>19.588640000000002</v>
      </c>
      <c r="SP55" s="17">
        <v>19.588640000000002</v>
      </c>
      <c r="SQ55" s="17">
        <v>0.61136000000000001</v>
      </c>
      <c r="SR55" s="17">
        <v>20.3</v>
      </c>
      <c r="SS55" s="17">
        <v>19.588640000000002</v>
      </c>
      <c r="ST55" s="17">
        <v>19.588640000000002</v>
      </c>
      <c r="SU55" s="17">
        <v>0.71135999999999999</v>
      </c>
      <c r="SV55" s="17">
        <v>19.8</v>
      </c>
      <c r="SW55" s="17">
        <v>19.392749999999999</v>
      </c>
      <c r="SX55" s="17">
        <v>19.392749999999999</v>
      </c>
      <c r="SY55" s="17">
        <v>0.40725</v>
      </c>
      <c r="SZ55" s="17">
        <v>16.2</v>
      </c>
      <c r="TA55" s="17">
        <v>14.817</v>
      </c>
      <c r="TB55" s="17">
        <v>14.817</v>
      </c>
      <c r="TC55" s="17">
        <v>1.383</v>
      </c>
      <c r="TD55" s="17">
        <v>44.1</v>
      </c>
      <c r="TE55" s="17">
        <v>21.651</v>
      </c>
      <c r="TF55" s="17">
        <v>21.651</v>
      </c>
      <c r="TG55" s="17">
        <v>22.449000000000002</v>
      </c>
      <c r="TH55" s="17">
        <v>0</v>
      </c>
      <c r="TI55" s="17">
        <v>0</v>
      </c>
      <c r="TJ55" s="17">
        <v>0</v>
      </c>
      <c r="TK55" s="17">
        <v>0</v>
      </c>
      <c r="TL55" s="17">
        <v>48.8</v>
      </c>
      <c r="TM55" s="17">
        <v>56.15</v>
      </c>
      <c r="TN55" s="17">
        <v>58.12</v>
      </c>
      <c r="TO55" s="17">
        <v>-9.32</v>
      </c>
      <c r="TP55" s="17">
        <v>69</v>
      </c>
      <c r="TQ55" s="17">
        <v>60.528959999999998</v>
      </c>
      <c r="TR55" s="17">
        <v>58.89</v>
      </c>
      <c r="TS55" s="17">
        <v>10.11</v>
      </c>
      <c r="TT55" s="17">
        <v>2.2999999999999998</v>
      </c>
      <c r="TU55" s="17">
        <v>5</v>
      </c>
      <c r="TV55" s="17">
        <v>3.68</v>
      </c>
      <c r="TW55" s="17">
        <v>-1.38</v>
      </c>
      <c r="TX55" s="17">
        <v>2.5</v>
      </c>
      <c r="TY55" s="17">
        <v>2.6</v>
      </c>
      <c r="TZ55" s="17">
        <v>2.5299999999999998</v>
      </c>
      <c r="UA55" s="17">
        <v>-0.03</v>
      </c>
      <c r="UB55" s="17">
        <v>20.9</v>
      </c>
      <c r="UC55" s="17">
        <v>19.588640000000002</v>
      </c>
      <c r="UD55" s="17">
        <v>19.588640000000002</v>
      </c>
      <c r="UE55" s="17">
        <v>1.3113600000000001</v>
      </c>
      <c r="UF55" s="17">
        <v>8.1</v>
      </c>
      <c r="UG55" s="17">
        <v>8.4</v>
      </c>
      <c r="UH55" s="17">
        <v>8.4</v>
      </c>
      <c r="UI55" s="17">
        <v>-0.3</v>
      </c>
      <c r="UJ55" s="17">
        <v>0</v>
      </c>
      <c r="UK55" s="17"/>
      <c r="UL55" s="17">
        <v>5</v>
      </c>
      <c r="UM55" s="17">
        <v>-5</v>
      </c>
      <c r="UN55" s="17">
        <v>20</v>
      </c>
      <c r="UO55" s="17">
        <v>19.588640000000002</v>
      </c>
      <c r="UP55" s="17">
        <v>19.588640000000002</v>
      </c>
      <c r="UQ55" s="17">
        <v>0.41136</v>
      </c>
      <c r="UR55" s="17">
        <v>20</v>
      </c>
      <c r="US55" s="17">
        <v>19.588640000000002</v>
      </c>
      <c r="UT55" s="17">
        <v>19.588640000000002</v>
      </c>
      <c r="UU55" s="17">
        <v>0.41136</v>
      </c>
      <c r="UV55" s="17">
        <v>20</v>
      </c>
      <c r="UW55" s="17">
        <v>19.588640000000002</v>
      </c>
      <c r="UX55" s="17">
        <v>19.588640000000002</v>
      </c>
      <c r="UY55" s="17">
        <v>0.41136</v>
      </c>
      <c r="UZ55" s="17">
        <v>2.2999999999999998</v>
      </c>
      <c r="VA55" s="17">
        <v>3.9020000000000001</v>
      </c>
      <c r="VB55" s="17">
        <v>3.9020000000000001</v>
      </c>
      <c r="VC55" s="17">
        <v>-1.6020000000000001</v>
      </c>
      <c r="VD55" s="17">
        <v>0</v>
      </c>
      <c r="VE55" s="17"/>
      <c r="VF55" s="17">
        <v>0</v>
      </c>
      <c r="VG55" s="17">
        <v>0</v>
      </c>
      <c r="VH55" s="17">
        <v>0</v>
      </c>
      <c r="VI55" s="17">
        <v>0</v>
      </c>
      <c r="VJ55" s="17">
        <v>0</v>
      </c>
      <c r="VK55" s="17">
        <v>0</v>
      </c>
      <c r="VL55" s="17">
        <v>0.6</v>
      </c>
      <c r="VM55" s="17">
        <v>0.6</v>
      </c>
      <c r="VN55" s="17">
        <v>0.6</v>
      </c>
      <c r="VO55" s="17">
        <v>0</v>
      </c>
      <c r="VP55" s="17">
        <v>12</v>
      </c>
      <c r="VQ55" s="17">
        <v>53.34</v>
      </c>
      <c r="VR55" s="17">
        <v>43.341000000000001</v>
      </c>
      <c r="VS55" s="17">
        <v>-31.341000000000001</v>
      </c>
      <c r="VT55" s="17">
        <v>3.1</v>
      </c>
      <c r="VU55" s="17">
        <v>54.95</v>
      </c>
      <c r="VV55" s="17">
        <v>32.918999999999997</v>
      </c>
      <c r="VW55" s="17">
        <v>-29.818999999999999</v>
      </c>
      <c r="VX55" s="17">
        <v>0</v>
      </c>
      <c r="VY55" s="17">
        <v>0</v>
      </c>
      <c r="VZ55" s="17">
        <v>0</v>
      </c>
      <c r="WA55" s="17">
        <v>0</v>
      </c>
      <c r="WB55" s="17">
        <v>0</v>
      </c>
      <c r="WC55" s="17"/>
      <c r="WD55" s="17">
        <v>0</v>
      </c>
      <c r="WE55" s="17">
        <v>0</v>
      </c>
      <c r="WF55" s="17">
        <v>2</v>
      </c>
      <c r="WG55" s="17"/>
      <c r="WH55" s="17"/>
      <c r="WI55" s="17">
        <v>2</v>
      </c>
      <c r="WJ55" s="17">
        <v>19.899999999999999</v>
      </c>
      <c r="WK55" s="17">
        <v>19.392749999999999</v>
      </c>
      <c r="WL55" s="17">
        <v>19.392749999999999</v>
      </c>
      <c r="WM55" s="17">
        <v>0.50724999999999998</v>
      </c>
      <c r="WN55" s="17">
        <v>9.6</v>
      </c>
      <c r="WO55" s="17">
        <v>10.5</v>
      </c>
      <c r="WP55" s="17">
        <v>10.5</v>
      </c>
      <c r="WQ55" s="17">
        <v>-0.9</v>
      </c>
      <c r="WR55" s="17">
        <v>43.3</v>
      </c>
      <c r="WS55" s="17">
        <v>76</v>
      </c>
      <c r="WT55" s="17">
        <v>69</v>
      </c>
      <c r="WU55" s="17">
        <v>-25.7</v>
      </c>
      <c r="WV55" s="17">
        <v>34.799999999999997</v>
      </c>
      <c r="WW55" s="17"/>
      <c r="WX55" s="17"/>
      <c r="WY55" s="17">
        <v>34.799999999999997</v>
      </c>
      <c r="WZ55" s="17">
        <v>29.53623</v>
      </c>
      <c r="XA55" s="17">
        <v>29.184000000000001</v>
      </c>
      <c r="XB55" s="17">
        <v>29.184000000000001</v>
      </c>
      <c r="XC55" s="17">
        <v>0.35222999999999999</v>
      </c>
      <c r="XD55" s="17">
        <v>3.3405900000000002</v>
      </c>
      <c r="XE55" s="17">
        <v>2.8159999999999998</v>
      </c>
      <c r="XF55" s="17">
        <v>2.8159999999999998</v>
      </c>
      <c r="XG55" s="17">
        <v>0.52459</v>
      </c>
      <c r="XH55" s="17">
        <v>15</v>
      </c>
      <c r="XI55" s="17">
        <v>14</v>
      </c>
      <c r="XJ55" s="17">
        <v>14</v>
      </c>
      <c r="XK55" s="17">
        <v>1</v>
      </c>
      <c r="XL55" s="17">
        <v>12</v>
      </c>
      <c r="XM55" s="17">
        <v>17</v>
      </c>
      <c r="XN55" s="17">
        <v>17</v>
      </c>
      <c r="XO55" s="17">
        <v>-5</v>
      </c>
      <c r="XP55" s="17">
        <v>7.5</v>
      </c>
      <c r="XQ55" s="17">
        <v>7.07</v>
      </c>
      <c r="XR55" s="17">
        <v>7.07</v>
      </c>
      <c r="XS55" s="17">
        <v>0.43</v>
      </c>
    </row>
    <row r="56" spans="1:643" ht="24" customHeight="1">
      <c r="A56" s="1"/>
      <c r="B56" s="18" t="s">
        <v>758</v>
      </c>
      <c r="C56" s="18" t="s">
        <v>58</v>
      </c>
      <c r="D56" s="19">
        <v>1</v>
      </c>
      <c r="E56" s="19">
        <v>0.98</v>
      </c>
      <c r="F56" s="19">
        <v>0.98</v>
      </c>
      <c r="G56" s="19">
        <v>0.02</v>
      </c>
      <c r="H56" s="19">
        <v>1.5</v>
      </c>
      <c r="I56" s="19">
        <v>1.67</v>
      </c>
      <c r="J56" s="19">
        <v>1.67</v>
      </c>
      <c r="K56" s="19">
        <v>-0.17</v>
      </c>
      <c r="L56" s="19">
        <v>629.70000000000005</v>
      </c>
      <c r="M56" s="19">
        <v>647.00522999999998</v>
      </c>
      <c r="N56" s="19">
        <v>647.00522999999998</v>
      </c>
      <c r="O56" s="19">
        <v>-17.305230000000002</v>
      </c>
      <c r="P56" s="19">
        <v>212.7</v>
      </c>
      <c r="Q56" s="19">
        <v>212.33768000000001</v>
      </c>
      <c r="R56" s="19">
        <v>212.33768000000001</v>
      </c>
      <c r="S56" s="19">
        <v>0.36231999999999998</v>
      </c>
      <c r="T56" s="19"/>
      <c r="U56" s="19"/>
      <c r="V56" s="19"/>
      <c r="W56" s="19">
        <v>0</v>
      </c>
      <c r="X56" s="19"/>
      <c r="Y56" s="19"/>
      <c r="Z56" s="19"/>
      <c r="AA56" s="19">
        <v>0</v>
      </c>
      <c r="AB56" s="19">
        <v>58.7</v>
      </c>
      <c r="AC56" s="19">
        <v>0</v>
      </c>
      <c r="AD56" s="19">
        <v>0</v>
      </c>
      <c r="AE56" s="19">
        <v>58.7</v>
      </c>
      <c r="AF56" s="19">
        <v>161.19999999999999</v>
      </c>
      <c r="AG56" s="19">
        <v>159.98926</v>
      </c>
      <c r="AH56" s="19">
        <v>159.98926</v>
      </c>
      <c r="AI56" s="19">
        <v>1.2107399999999999</v>
      </c>
      <c r="AJ56" s="19"/>
      <c r="AK56" s="19"/>
      <c r="AL56" s="19"/>
      <c r="AM56" s="19">
        <v>0</v>
      </c>
      <c r="AN56" s="19"/>
      <c r="AO56" s="19"/>
      <c r="AP56" s="19"/>
      <c r="AQ56" s="19">
        <v>0</v>
      </c>
      <c r="AR56" s="19">
        <v>130.69999999999999</v>
      </c>
      <c r="AS56" s="19">
        <v>161.77778000000001</v>
      </c>
      <c r="AT56" s="19">
        <v>154.15112999999999</v>
      </c>
      <c r="AU56" s="19">
        <v>-23.451129999999999</v>
      </c>
      <c r="AV56" s="19">
        <v>131</v>
      </c>
      <c r="AW56" s="19">
        <v>161.77778000000001</v>
      </c>
      <c r="AX56" s="19">
        <v>154.15112999999999</v>
      </c>
      <c r="AY56" s="19">
        <v>-23.151129999999998</v>
      </c>
      <c r="AZ56" s="19">
        <v>131.19999999999999</v>
      </c>
      <c r="BA56" s="19">
        <v>161.77778000000001</v>
      </c>
      <c r="BB56" s="19">
        <v>154.15112999999999</v>
      </c>
      <c r="BC56" s="19">
        <v>-22.951129999999999</v>
      </c>
      <c r="BD56" s="19">
        <v>244.6</v>
      </c>
      <c r="BE56" s="19">
        <v>242.66667000000001</v>
      </c>
      <c r="BF56" s="19">
        <v>231.22669999999999</v>
      </c>
      <c r="BG56" s="19">
        <v>13.3733</v>
      </c>
      <c r="BH56" s="19">
        <v>209.7</v>
      </c>
      <c r="BI56" s="19">
        <v>213.49981</v>
      </c>
      <c r="BJ56" s="19">
        <v>213.49981</v>
      </c>
      <c r="BK56" s="19">
        <v>-3.7998099999999999</v>
      </c>
      <c r="BL56" s="19">
        <v>108.5</v>
      </c>
      <c r="BM56" s="19">
        <v>106.7499</v>
      </c>
      <c r="BN56" s="19">
        <v>106.7499</v>
      </c>
      <c r="BO56" s="19">
        <v>1.7501</v>
      </c>
      <c r="BP56" s="19">
        <v>536.6</v>
      </c>
      <c r="BQ56" s="19">
        <v>570.52498000000003</v>
      </c>
      <c r="BR56" s="19">
        <v>570.52498000000003</v>
      </c>
      <c r="BS56" s="19">
        <v>-33.924979999999998</v>
      </c>
      <c r="BT56" s="19">
        <v>10.199999999999999</v>
      </c>
      <c r="BU56" s="19">
        <v>10.212540000000001</v>
      </c>
      <c r="BV56" s="19">
        <v>10.212540000000001</v>
      </c>
      <c r="BW56" s="19">
        <v>-1.2540000000000001E-2</v>
      </c>
      <c r="BX56" s="19"/>
      <c r="BY56" s="19"/>
      <c r="BZ56" s="19"/>
      <c r="CA56" s="19">
        <v>0</v>
      </c>
      <c r="CB56" s="19"/>
      <c r="CC56" s="19"/>
      <c r="CD56" s="19"/>
      <c r="CE56" s="19">
        <v>0</v>
      </c>
      <c r="CF56" s="19"/>
      <c r="CG56" s="19"/>
      <c r="CH56" s="19"/>
      <c r="CI56" s="19">
        <v>0</v>
      </c>
      <c r="CJ56" s="19"/>
      <c r="CK56" s="19"/>
      <c r="CL56" s="19"/>
      <c r="CM56" s="19">
        <v>0</v>
      </c>
      <c r="CN56" s="19">
        <v>158.4</v>
      </c>
      <c r="CO56" s="19">
        <v>165.3526</v>
      </c>
      <c r="CP56" s="19">
        <v>165.3526</v>
      </c>
      <c r="CQ56" s="19">
        <v>-6.9526000000000003</v>
      </c>
      <c r="CR56" s="19">
        <v>7.4</v>
      </c>
      <c r="CS56" s="19">
        <v>6.8603199999999998</v>
      </c>
      <c r="CT56" s="19">
        <v>6.8603199999999998</v>
      </c>
      <c r="CU56" s="19">
        <v>0.53968000000000005</v>
      </c>
      <c r="CV56" s="19">
        <v>0</v>
      </c>
      <c r="CW56" s="19">
        <v>16.883849999999999</v>
      </c>
      <c r="CX56" s="19">
        <v>16.883849999999999</v>
      </c>
      <c r="CY56" s="19">
        <v>-16.883849999999999</v>
      </c>
      <c r="CZ56" s="19">
        <v>6.6</v>
      </c>
      <c r="DA56" s="19">
        <v>6.8787000000000003</v>
      </c>
      <c r="DB56" s="19">
        <v>6.8787000000000003</v>
      </c>
      <c r="DC56" s="19">
        <v>-0.2787</v>
      </c>
      <c r="DD56" s="19"/>
      <c r="DE56" s="19"/>
      <c r="DF56" s="19"/>
      <c r="DG56" s="19">
        <v>0</v>
      </c>
      <c r="DH56" s="19">
        <v>72.7</v>
      </c>
      <c r="DI56" s="19">
        <v>44.663809999999998</v>
      </c>
      <c r="DJ56" s="19">
        <v>102.81936</v>
      </c>
      <c r="DK56" s="19">
        <v>-30.11936</v>
      </c>
      <c r="DL56" s="19">
        <v>5.0999999999999996</v>
      </c>
      <c r="DM56" s="19"/>
      <c r="DN56" s="19"/>
      <c r="DO56" s="19">
        <v>5.0999999999999996</v>
      </c>
      <c r="DP56" s="19"/>
      <c r="DQ56" s="19"/>
      <c r="DR56" s="19"/>
      <c r="DS56" s="19">
        <v>0</v>
      </c>
      <c r="DT56" s="19"/>
      <c r="DU56" s="19"/>
      <c r="DV56" s="19"/>
      <c r="DW56" s="19">
        <v>0</v>
      </c>
      <c r="DX56" s="19"/>
      <c r="DY56" s="19"/>
      <c r="DZ56" s="19"/>
      <c r="EA56" s="19">
        <v>0</v>
      </c>
      <c r="EB56" s="19">
        <v>108.1</v>
      </c>
      <c r="EC56" s="19">
        <v>113.3477</v>
      </c>
      <c r="ED56" s="19">
        <v>113.3477</v>
      </c>
      <c r="EE56" s="19">
        <v>-5.2477</v>
      </c>
      <c r="EF56" s="19">
        <v>110.6</v>
      </c>
      <c r="EG56" s="19">
        <v>111.18908</v>
      </c>
      <c r="EH56" s="19">
        <v>111.18908</v>
      </c>
      <c r="EI56" s="19">
        <v>-0.58908000000000005</v>
      </c>
      <c r="EJ56" s="19"/>
      <c r="EK56" s="19"/>
      <c r="EL56" s="19"/>
      <c r="EM56" s="19">
        <v>0</v>
      </c>
      <c r="EN56" s="19"/>
      <c r="EO56" s="19"/>
      <c r="EP56" s="19"/>
      <c r="EQ56" s="19">
        <v>0</v>
      </c>
      <c r="ER56" s="19"/>
      <c r="ES56" s="19"/>
      <c r="ET56" s="19"/>
      <c r="EU56" s="19">
        <v>0</v>
      </c>
      <c r="EV56" s="19">
        <v>6.5</v>
      </c>
      <c r="EW56" s="19">
        <v>6.39</v>
      </c>
      <c r="EX56" s="19">
        <v>6.39</v>
      </c>
      <c r="EY56" s="19">
        <v>0.11</v>
      </c>
      <c r="EZ56" s="19">
        <v>452.5</v>
      </c>
      <c r="FA56" s="19">
        <v>460.67581000000001</v>
      </c>
      <c r="FB56" s="19">
        <v>440.72955000000002</v>
      </c>
      <c r="FC56" s="19">
        <v>11.77045</v>
      </c>
      <c r="FD56" s="19">
        <v>82.2</v>
      </c>
      <c r="FE56" s="19">
        <v>82.275220000000004</v>
      </c>
      <c r="FF56" s="19">
        <v>80.561989999999994</v>
      </c>
      <c r="FG56" s="19">
        <v>1.63801</v>
      </c>
      <c r="FH56" s="19">
        <v>147</v>
      </c>
      <c r="FI56" s="19">
        <v>149.20862</v>
      </c>
      <c r="FJ56" s="19">
        <v>149.20862</v>
      </c>
      <c r="FK56" s="19">
        <v>-2.2086199999999998</v>
      </c>
      <c r="FL56" s="19">
        <v>40.1</v>
      </c>
      <c r="FM56" s="19">
        <v>37.939279999999997</v>
      </c>
      <c r="FN56" s="19">
        <v>20.000319999999999</v>
      </c>
      <c r="FO56" s="19">
        <v>20.099679999999999</v>
      </c>
      <c r="FP56" s="19">
        <v>18.2</v>
      </c>
      <c r="FQ56" s="19">
        <v>19.361409999999999</v>
      </c>
      <c r="FR56" s="19">
        <v>19.361409999999999</v>
      </c>
      <c r="FS56" s="19">
        <v>-1.1614100000000001</v>
      </c>
      <c r="FT56" s="19">
        <v>19.8</v>
      </c>
      <c r="FU56" s="19">
        <v>19.09892</v>
      </c>
      <c r="FV56" s="19">
        <v>19.09892</v>
      </c>
      <c r="FW56" s="19">
        <v>0.70108000000000004</v>
      </c>
      <c r="FX56" s="19">
        <v>91.2</v>
      </c>
      <c r="FY56" s="19">
        <v>88.000979999999998</v>
      </c>
      <c r="FZ56" s="19">
        <v>88.000979999999998</v>
      </c>
      <c r="GA56" s="19">
        <v>3.19902</v>
      </c>
      <c r="GB56" s="19">
        <v>175.4</v>
      </c>
      <c r="GC56" s="19">
        <v>183.33320000000001</v>
      </c>
      <c r="GD56" s="19">
        <v>154.48444000000001</v>
      </c>
      <c r="GE56" s="19">
        <v>20.915559999999999</v>
      </c>
      <c r="GF56" s="19">
        <v>175.8</v>
      </c>
      <c r="GG56" s="19">
        <v>183.33320000000001</v>
      </c>
      <c r="GH56" s="19">
        <v>154.48444000000001</v>
      </c>
      <c r="GI56" s="19">
        <v>21.315560000000001</v>
      </c>
      <c r="GJ56" s="19">
        <v>181.6</v>
      </c>
      <c r="GK56" s="19">
        <v>183.33320000000001</v>
      </c>
      <c r="GL56" s="19">
        <v>154.48444000000001</v>
      </c>
      <c r="GM56" s="19">
        <v>27.115559999999999</v>
      </c>
      <c r="GN56" s="19">
        <v>106.4</v>
      </c>
      <c r="GO56" s="19">
        <v>111.3477</v>
      </c>
      <c r="GP56" s="19">
        <v>111.3477</v>
      </c>
      <c r="GQ56" s="19">
        <v>-4.9477000000000002</v>
      </c>
      <c r="GR56" s="19">
        <v>8.1999999999999993</v>
      </c>
      <c r="GS56" s="19">
        <v>6.3630000000000004</v>
      </c>
      <c r="GT56" s="19">
        <v>8.9477499999999992</v>
      </c>
      <c r="GU56" s="19">
        <v>-0.74775000000000003</v>
      </c>
      <c r="GV56" s="19">
        <v>3.5</v>
      </c>
      <c r="GW56" s="19">
        <v>5.02773</v>
      </c>
      <c r="GX56" s="19">
        <v>5.02773</v>
      </c>
      <c r="GY56" s="19">
        <v>-1.52773</v>
      </c>
      <c r="GZ56" s="19">
        <v>32.799999999999997</v>
      </c>
      <c r="HA56" s="19">
        <v>36.537669999999999</v>
      </c>
      <c r="HB56" s="19">
        <v>36.537669999999999</v>
      </c>
      <c r="HC56" s="19">
        <v>-3.73767</v>
      </c>
      <c r="HD56" s="19">
        <v>44.3</v>
      </c>
      <c r="HE56" s="19">
        <v>44.44858</v>
      </c>
      <c r="HF56" s="19">
        <v>44.44858</v>
      </c>
      <c r="HG56" s="19">
        <v>-0.14857999999999999</v>
      </c>
      <c r="HH56" s="19">
        <v>2.8</v>
      </c>
      <c r="HI56" s="19">
        <v>2.84151</v>
      </c>
      <c r="HJ56" s="19">
        <v>2.84151</v>
      </c>
      <c r="HK56" s="19">
        <v>-4.1509999999999998E-2</v>
      </c>
      <c r="HL56" s="19">
        <v>2.5</v>
      </c>
      <c r="HM56" s="19">
        <v>3.9824999999999999</v>
      </c>
      <c r="HN56" s="19">
        <v>3.9824999999999999</v>
      </c>
      <c r="HO56" s="19">
        <v>-1.4824999999999999</v>
      </c>
      <c r="HP56" s="19">
        <v>27.2</v>
      </c>
      <c r="HQ56" s="19">
        <v>15.00379</v>
      </c>
      <c r="HR56" s="19">
        <v>15.00379</v>
      </c>
      <c r="HS56" s="19">
        <v>12.196210000000001</v>
      </c>
      <c r="HT56" s="19">
        <v>163.6</v>
      </c>
      <c r="HU56" s="19">
        <v>171.88481999999999</v>
      </c>
      <c r="HV56" s="19">
        <v>171.88481999999999</v>
      </c>
      <c r="HW56" s="19">
        <v>-8.2848199999999999</v>
      </c>
      <c r="HX56" s="19">
        <v>63.6</v>
      </c>
      <c r="HY56" s="19">
        <v>19.87921</v>
      </c>
      <c r="HZ56" s="19">
        <v>30.12</v>
      </c>
      <c r="IA56" s="19">
        <v>33.479999999999997</v>
      </c>
      <c r="IB56" s="19"/>
      <c r="IC56" s="19"/>
      <c r="ID56" s="19"/>
      <c r="IE56" s="19">
        <v>0</v>
      </c>
      <c r="IF56" s="19"/>
      <c r="IG56" s="19"/>
      <c r="IH56" s="19"/>
      <c r="II56" s="19">
        <v>0</v>
      </c>
      <c r="IJ56" s="19">
        <v>0</v>
      </c>
      <c r="IK56" s="19"/>
      <c r="IL56" s="19">
        <v>0</v>
      </c>
      <c r="IM56" s="19">
        <v>0</v>
      </c>
      <c r="IN56" s="19"/>
      <c r="IO56" s="19"/>
      <c r="IP56" s="19"/>
      <c r="IQ56" s="19">
        <v>0</v>
      </c>
      <c r="IR56" s="19"/>
      <c r="IS56" s="19"/>
      <c r="IT56" s="19"/>
      <c r="IU56" s="19">
        <v>0</v>
      </c>
      <c r="IV56" s="19"/>
      <c r="IW56" s="19"/>
      <c r="IX56" s="19"/>
      <c r="IY56" s="19">
        <v>0</v>
      </c>
      <c r="IZ56" s="19">
        <v>128.80000000000001</v>
      </c>
      <c r="JA56" s="19">
        <v>133.87922</v>
      </c>
      <c r="JB56" s="19">
        <v>133.87922</v>
      </c>
      <c r="JC56" s="19">
        <v>-5.0792200000000003</v>
      </c>
      <c r="JD56" s="19">
        <v>156.69999999999999</v>
      </c>
      <c r="JE56" s="19">
        <v>0</v>
      </c>
      <c r="JF56" s="19">
        <v>0</v>
      </c>
      <c r="JG56" s="19">
        <v>156.69999999999999</v>
      </c>
      <c r="JH56" s="19"/>
      <c r="JI56" s="19"/>
      <c r="JJ56" s="19"/>
      <c r="JK56" s="19">
        <v>0</v>
      </c>
      <c r="JL56" s="19">
        <v>0</v>
      </c>
      <c r="JM56" s="19"/>
      <c r="JN56" s="19"/>
      <c r="JO56" s="19">
        <v>0</v>
      </c>
      <c r="JP56" s="19">
        <v>68.86</v>
      </c>
      <c r="JQ56" s="19"/>
      <c r="JR56" s="19"/>
      <c r="JS56" s="19">
        <v>68.86</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108.5</v>
      </c>
      <c r="KO56" s="19">
        <v>64.327470000000005</v>
      </c>
      <c r="KP56" s="19">
        <v>115.23457999999999</v>
      </c>
      <c r="KQ56" s="19">
        <v>-6.7345800000000002</v>
      </c>
      <c r="KR56" s="19">
        <v>0</v>
      </c>
      <c r="KS56" s="19"/>
      <c r="KT56" s="19">
        <v>0</v>
      </c>
      <c r="KU56" s="19">
        <v>0</v>
      </c>
      <c r="KV56" s="19"/>
      <c r="KW56" s="19"/>
      <c r="KX56" s="19"/>
      <c r="KY56" s="19">
        <v>0</v>
      </c>
      <c r="KZ56" s="19">
        <v>152.6</v>
      </c>
      <c r="LA56" s="19">
        <v>42.651009999999999</v>
      </c>
      <c r="LB56" s="19">
        <v>116.77212</v>
      </c>
      <c r="LC56" s="19">
        <v>35.82788</v>
      </c>
      <c r="LD56" s="19">
        <v>121</v>
      </c>
      <c r="LE56" s="19">
        <v>134.20367999999999</v>
      </c>
      <c r="LF56" s="19">
        <v>134.20367999999999</v>
      </c>
      <c r="LG56" s="19">
        <v>-13.20368</v>
      </c>
      <c r="LH56" s="19">
        <v>62.4</v>
      </c>
      <c r="LI56" s="19">
        <v>67.725759999999994</v>
      </c>
      <c r="LJ56" s="19">
        <v>67.725759999999994</v>
      </c>
      <c r="LK56" s="19">
        <v>-5.3257599999999998</v>
      </c>
      <c r="LL56" s="19">
        <v>77</v>
      </c>
      <c r="LM56" s="19">
        <v>78.567999999999998</v>
      </c>
      <c r="LN56" s="19">
        <v>78.567999999999998</v>
      </c>
      <c r="LO56" s="19">
        <v>-1.5680000000000001</v>
      </c>
      <c r="LP56" s="19">
        <v>29.2</v>
      </c>
      <c r="LQ56" s="19">
        <v>30.21547</v>
      </c>
      <c r="LR56" s="19">
        <v>30.215479999999999</v>
      </c>
      <c r="LS56" s="19">
        <v>-1.0154799999999999</v>
      </c>
      <c r="LT56" s="19"/>
      <c r="LU56" s="19"/>
      <c r="LV56" s="19"/>
      <c r="LW56" s="19">
        <v>0</v>
      </c>
      <c r="LX56" s="19"/>
      <c r="LY56" s="19"/>
      <c r="LZ56" s="19"/>
      <c r="MA56" s="19">
        <v>0</v>
      </c>
      <c r="MB56" s="19"/>
      <c r="MC56" s="19"/>
      <c r="MD56" s="19"/>
      <c r="ME56" s="19">
        <v>0</v>
      </c>
      <c r="MF56" s="19">
        <v>0</v>
      </c>
      <c r="MG56" s="19">
        <v>145.58026000000001</v>
      </c>
      <c r="MH56" s="19">
        <v>149.77393000000001</v>
      </c>
      <c r="MI56" s="19">
        <v>-149.77393000000001</v>
      </c>
      <c r="MJ56" s="19">
        <v>122.7</v>
      </c>
      <c r="MK56" s="19">
        <v>145.58026000000001</v>
      </c>
      <c r="ML56" s="19">
        <v>149.77393000000001</v>
      </c>
      <c r="MM56" s="19">
        <v>-27.073930000000001</v>
      </c>
      <c r="MN56" s="19">
        <v>55.9</v>
      </c>
      <c r="MO56" s="19">
        <v>145.58026000000001</v>
      </c>
      <c r="MP56" s="19">
        <v>149.77393000000001</v>
      </c>
      <c r="MQ56" s="19">
        <v>-93.873930000000001</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v>0</v>
      </c>
      <c r="NV56" s="19">
        <v>0</v>
      </c>
      <c r="NW56" s="19">
        <v>0</v>
      </c>
      <c r="NX56" s="19">
        <v>106.1</v>
      </c>
      <c r="NY56" s="19">
        <v>78.371830000000003</v>
      </c>
      <c r="NZ56" s="19">
        <v>76.361000000000004</v>
      </c>
      <c r="OA56" s="19">
        <v>29.739000000000001</v>
      </c>
      <c r="OB56" s="19">
        <v>0</v>
      </c>
      <c r="OC56" s="19"/>
      <c r="OD56" s="19">
        <v>0</v>
      </c>
      <c r="OE56" s="19">
        <v>0</v>
      </c>
      <c r="OF56" s="19">
        <v>3.2</v>
      </c>
      <c r="OG56" s="19">
        <v>4.0999999999999996</v>
      </c>
      <c r="OH56" s="19">
        <v>4.0999999999999996</v>
      </c>
      <c r="OI56" s="19">
        <v>-0.9</v>
      </c>
      <c r="OJ56" s="19">
        <v>0</v>
      </c>
      <c r="OK56" s="19"/>
      <c r="OL56" s="19">
        <v>0</v>
      </c>
      <c r="OM56" s="19">
        <v>0</v>
      </c>
      <c r="ON56" s="19">
        <v>20</v>
      </c>
      <c r="OO56" s="19">
        <v>17.629770000000001</v>
      </c>
      <c r="OP56" s="19">
        <v>17.629770000000001</v>
      </c>
      <c r="OQ56" s="19">
        <v>2.3702299999999998</v>
      </c>
      <c r="OR56" s="19">
        <v>9.9</v>
      </c>
      <c r="OS56" s="19">
        <v>0</v>
      </c>
      <c r="OT56" s="19">
        <v>0</v>
      </c>
      <c r="OU56" s="19">
        <v>9.9</v>
      </c>
      <c r="OV56" s="19">
        <v>4.8</v>
      </c>
      <c r="OW56" s="19">
        <v>0</v>
      </c>
      <c r="OX56" s="19">
        <v>0</v>
      </c>
      <c r="OY56" s="19">
        <v>4.8</v>
      </c>
      <c r="OZ56" s="19"/>
      <c r="PA56" s="19"/>
      <c r="PB56" s="19">
        <v>0</v>
      </c>
      <c r="PC56" s="19">
        <v>0</v>
      </c>
      <c r="PD56" s="19">
        <v>3.7</v>
      </c>
      <c r="PE56" s="19">
        <v>3.5</v>
      </c>
      <c r="PF56" s="19">
        <v>3.5</v>
      </c>
      <c r="PG56" s="19">
        <v>0.2</v>
      </c>
      <c r="PH56" s="19">
        <v>3.9</v>
      </c>
      <c r="PI56" s="19">
        <v>3.4</v>
      </c>
      <c r="PJ56" s="19">
        <v>3.4</v>
      </c>
      <c r="PK56" s="19">
        <v>0.5</v>
      </c>
      <c r="PL56" s="19">
        <v>19.5</v>
      </c>
      <c r="PM56" s="19">
        <v>19.588640000000002</v>
      </c>
      <c r="PN56" s="19">
        <v>19.588640000000002</v>
      </c>
      <c r="PO56" s="19">
        <v>-8.8639999999999997E-2</v>
      </c>
      <c r="PP56" s="19">
        <v>20</v>
      </c>
      <c r="PQ56" s="19">
        <v>20</v>
      </c>
      <c r="PR56" s="19">
        <v>8</v>
      </c>
      <c r="PS56" s="19">
        <v>12</v>
      </c>
      <c r="PT56" s="19">
        <v>6</v>
      </c>
      <c r="PU56" s="19">
        <v>6.8</v>
      </c>
      <c r="PV56" s="19">
        <v>3.1</v>
      </c>
      <c r="PW56" s="19">
        <v>2.9</v>
      </c>
      <c r="PX56" s="19">
        <v>3.5</v>
      </c>
      <c r="PY56" s="19">
        <v>3.5</v>
      </c>
      <c r="PZ56" s="19">
        <v>3.5</v>
      </c>
      <c r="QA56" s="19">
        <v>0</v>
      </c>
      <c r="QB56" s="19">
        <v>18.600000000000001</v>
      </c>
      <c r="QC56" s="19">
        <v>18.021550000000001</v>
      </c>
      <c r="QD56" s="19">
        <v>18.021550000000001</v>
      </c>
      <c r="QE56" s="19">
        <v>0.57845000000000002</v>
      </c>
      <c r="QF56" s="19">
        <v>0</v>
      </c>
      <c r="QG56" s="19">
        <v>0</v>
      </c>
      <c r="QH56" s="19">
        <v>0</v>
      </c>
      <c r="QI56" s="19">
        <v>0</v>
      </c>
      <c r="QJ56" s="19">
        <v>0</v>
      </c>
      <c r="QK56" s="19">
        <v>0</v>
      </c>
      <c r="QL56" s="19">
        <v>0</v>
      </c>
      <c r="QM56" s="19">
        <v>0</v>
      </c>
      <c r="QN56" s="19">
        <v>17.7</v>
      </c>
      <c r="QO56" s="19">
        <v>17.22</v>
      </c>
      <c r="QP56" s="19">
        <v>17.22</v>
      </c>
      <c r="QQ56" s="19">
        <v>0.48</v>
      </c>
      <c r="QR56" s="19">
        <v>31.4</v>
      </c>
      <c r="QS56" s="19">
        <v>55.752319999999997</v>
      </c>
      <c r="QT56" s="19">
        <v>55.975000000000001</v>
      </c>
      <c r="QU56" s="19">
        <v>-24.574999999999999</v>
      </c>
      <c r="QV56" s="19">
        <v>4.7</v>
      </c>
      <c r="QW56" s="19">
        <v>4.2</v>
      </c>
      <c r="QX56" s="19">
        <v>4.2</v>
      </c>
      <c r="QY56" s="19">
        <v>0.5</v>
      </c>
      <c r="QZ56" s="19">
        <v>2.4</v>
      </c>
      <c r="RA56" s="19">
        <v>2.4</v>
      </c>
      <c r="RB56" s="19">
        <v>2.4</v>
      </c>
      <c r="RC56" s="19">
        <v>0</v>
      </c>
      <c r="RD56" s="19">
        <v>0.8</v>
      </c>
      <c r="RE56" s="19">
        <v>1.2</v>
      </c>
      <c r="RF56" s="19">
        <v>1.2</v>
      </c>
      <c r="RG56" s="19">
        <v>-0.4</v>
      </c>
      <c r="RH56" s="19">
        <v>2.2000000000000002</v>
      </c>
      <c r="RI56" s="19">
        <v>2.8</v>
      </c>
      <c r="RJ56" s="19">
        <v>2.8</v>
      </c>
      <c r="RK56" s="19">
        <v>-0.6</v>
      </c>
      <c r="RL56" s="19">
        <v>0</v>
      </c>
      <c r="RM56" s="19">
        <v>0</v>
      </c>
      <c r="RN56" s="19">
        <v>0</v>
      </c>
      <c r="RO56" s="19">
        <v>0</v>
      </c>
      <c r="RP56" s="19">
        <v>3.4</v>
      </c>
      <c r="RQ56" s="19">
        <v>3.5489999999999999</v>
      </c>
      <c r="RR56" s="19">
        <v>3.5489999999999999</v>
      </c>
      <c r="RS56" s="19">
        <v>-0.14899999999999999</v>
      </c>
      <c r="RT56" s="19">
        <v>20.3</v>
      </c>
      <c r="RU56" s="19">
        <v>4.6387499999999999</v>
      </c>
      <c r="RV56" s="19">
        <v>7.0284000000000004</v>
      </c>
      <c r="RW56" s="19">
        <v>13.271599999999999</v>
      </c>
      <c r="RX56" s="19">
        <v>2</v>
      </c>
      <c r="RY56" s="19">
        <v>2</v>
      </c>
      <c r="RZ56" s="19">
        <v>2</v>
      </c>
      <c r="SA56" s="19">
        <v>0</v>
      </c>
      <c r="SB56" s="19"/>
      <c r="SC56" s="19"/>
      <c r="SD56" s="19">
        <v>0</v>
      </c>
      <c r="SE56" s="19">
        <v>0</v>
      </c>
      <c r="SF56" s="19">
        <v>19.7</v>
      </c>
      <c r="SG56" s="19">
        <v>18.021550000000001</v>
      </c>
      <c r="SH56" s="19">
        <v>18.021550000000001</v>
      </c>
      <c r="SI56" s="19">
        <v>1.67845</v>
      </c>
      <c r="SJ56" s="19">
        <v>9.6999999999999993</v>
      </c>
      <c r="SK56" s="19">
        <v>9.1</v>
      </c>
      <c r="SL56" s="19">
        <v>9.1</v>
      </c>
      <c r="SM56" s="19">
        <v>0.6</v>
      </c>
      <c r="SN56" s="19">
        <v>20</v>
      </c>
      <c r="SO56" s="19">
        <v>19.588640000000002</v>
      </c>
      <c r="SP56" s="19">
        <v>19.588640000000002</v>
      </c>
      <c r="SQ56" s="19">
        <v>0.41136</v>
      </c>
      <c r="SR56" s="19">
        <v>20</v>
      </c>
      <c r="SS56" s="19">
        <v>19.588640000000002</v>
      </c>
      <c r="ST56" s="19">
        <v>19.588640000000002</v>
      </c>
      <c r="SU56" s="19">
        <v>0.41136</v>
      </c>
      <c r="SV56" s="19">
        <v>20</v>
      </c>
      <c r="SW56" s="19">
        <v>19.392749999999999</v>
      </c>
      <c r="SX56" s="19">
        <v>19.392749999999999</v>
      </c>
      <c r="SY56" s="19">
        <v>0.60724999999999996</v>
      </c>
      <c r="SZ56" s="19">
        <v>19.100000000000001</v>
      </c>
      <c r="TA56" s="19">
        <v>15.07</v>
      </c>
      <c r="TB56" s="19">
        <v>15.07</v>
      </c>
      <c r="TC56" s="19">
        <v>4.03</v>
      </c>
      <c r="TD56" s="19">
        <v>42.1</v>
      </c>
      <c r="TE56" s="19">
        <v>21.474</v>
      </c>
      <c r="TF56" s="19">
        <v>21.474</v>
      </c>
      <c r="TG56" s="19">
        <v>20.626000000000001</v>
      </c>
      <c r="TH56" s="19">
        <v>0</v>
      </c>
      <c r="TI56" s="19">
        <v>0</v>
      </c>
      <c r="TJ56" s="19">
        <v>0</v>
      </c>
      <c r="TK56" s="19">
        <v>0</v>
      </c>
      <c r="TL56" s="19">
        <v>44.4</v>
      </c>
      <c r="TM56" s="19">
        <v>53.28</v>
      </c>
      <c r="TN56" s="19">
        <v>58.12</v>
      </c>
      <c r="TO56" s="19">
        <v>-13.72</v>
      </c>
      <c r="TP56" s="19">
        <v>63.7</v>
      </c>
      <c r="TQ56" s="19">
        <v>57.817369999999997</v>
      </c>
      <c r="TR56" s="19">
        <v>58.89</v>
      </c>
      <c r="TS56" s="19">
        <v>4.8099999999999996</v>
      </c>
      <c r="TT56" s="19">
        <v>2</v>
      </c>
      <c r="TU56" s="19">
        <v>4.9000000000000004</v>
      </c>
      <c r="TV56" s="19">
        <v>3.68</v>
      </c>
      <c r="TW56" s="19">
        <v>-1.68</v>
      </c>
      <c r="TX56" s="19">
        <v>1.3</v>
      </c>
      <c r="TY56" s="19">
        <v>2.5</v>
      </c>
      <c r="TZ56" s="19">
        <v>2.5299999999999998</v>
      </c>
      <c r="UA56" s="19">
        <v>-1.23</v>
      </c>
      <c r="UB56" s="19">
        <v>20.9</v>
      </c>
      <c r="UC56" s="19">
        <v>19.588640000000002</v>
      </c>
      <c r="UD56" s="19">
        <v>19.588640000000002</v>
      </c>
      <c r="UE56" s="19">
        <v>1.3113600000000001</v>
      </c>
      <c r="UF56" s="19">
        <v>8.1</v>
      </c>
      <c r="UG56" s="19">
        <v>8.4</v>
      </c>
      <c r="UH56" s="19">
        <v>8.4</v>
      </c>
      <c r="UI56" s="19">
        <v>-0.3</v>
      </c>
      <c r="UJ56" s="19">
        <v>0</v>
      </c>
      <c r="UK56" s="19"/>
      <c r="UL56" s="19">
        <v>5</v>
      </c>
      <c r="UM56" s="19">
        <v>-5</v>
      </c>
      <c r="UN56" s="19">
        <v>20</v>
      </c>
      <c r="UO56" s="19">
        <v>19.588640000000002</v>
      </c>
      <c r="UP56" s="19">
        <v>19.588640000000002</v>
      </c>
      <c r="UQ56" s="19">
        <v>0.41136</v>
      </c>
      <c r="UR56" s="19">
        <v>20</v>
      </c>
      <c r="US56" s="19">
        <v>19.588640000000002</v>
      </c>
      <c r="UT56" s="19">
        <v>19.588640000000002</v>
      </c>
      <c r="UU56" s="19">
        <v>0.41136</v>
      </c>
      <c r="UV56" s="19">
        <v>20</v>
      </c>
      <c r="UW56" s="19">
        <v>19.588640000000002</v>
      </c>
      <c r="UX56" s="19">
        <v>19.588640000000002</v>
      </c>
      <c r="UY56" s="19">
        <v>0.41136</v>
      </c>
      <c r="UZ56" s="19">
        <v>3.2</v>
      </c>
      <c r="VA56" s="19">
        <v>3.6589999999999998</v>
      </c>
      <c r="VB56" s="19">
        <v>3.6589999999999998</v>
      </c>
      <c r="VC56" s="19">
        <v>-0.45900000000000002</v>
      </c>
      <c r="VD56" s="19">
        <v>0</v>
      </c>
      <c r="VE56" s="19"/>
      <c r="VF56" s="19">
        <v>0</v>
      </c>
      <c r="VG56" s="19">
        <v>0</v>
      </c>
      <c r="VH56" s="19">
        <v>0</v>
      </c>
      <c r="VI56" s="19">
        <v>0</v>
      </c>
      <c r="VJ56" s="19">
        <v>0</v>
      </c>
      <c r="VK56" s="19">
        <v>0</v>
      </c>
      <c r="VL56" s="19">
        <v>0.6</v>
      </c>
      <c r="VM56" s="19">
        <v>0.6</v>
      </c>
      <c r="VN56" s="19">
        <v>0.6</v>
      </c>
      <c r="VO56" s="19">
        <v>0</v>
      </c>
      <c r="VP56" s="19">
        <v>4.0999999999999996</v>
      </c>
      <c r="VQ56" s="19">
        <v>40.749000000000002</v>
      </c>
      <c r="VR56" s="19">
        <v>40.749000000000002</v>
      </c>
      <c r="VS56" s="19">
        <v>-36.649000000000001</v>
      </c>
      <c r="VT56" s="19">
        <v>1.2</v>
      </c>
      <c r="VU56" s="19">
        <v>55.63</v>
      </c>
      <c r="VV56" s="19">
        <v>32.341999999999999</v>
      </c>
      <c r="VW56" s="19">
        <v>-31.141999999999999</v>
      </c>
      <c r="VX56" s="19">
        <v>0</v>
      </c>
      <c r="VY56" s="19">
        <v>0</v>
      </c>
      <c r="VZ56" s="19">
        <v>0</v>
      </c>
      <c r="WA56" s="19">
        <v>0</v>
      </c>
      <c r="WB56" s="19">
        <v>0</v>
      </c>
      <c r="WC56" s="19"/>
      <c r="WD56" s="19">
        <v>0</v>
      </c>
      <c r="WE56" s="19">
        <v>0</v>
      </c>
      <c r="WF56" s="19">
        <v>2</v>
      </c>
      <c r="WG56" s="19"/>
      <c r="WH56" s="19"/>
      <c r="WI56" s="19">
        <v>2</v>
      </c>
      <c r="WJ56" s="19">
        <v>20</v>
      </c>
      <c r="WK56" s="19">
        <v>19.392749999999999</v>
      </c>
      <c r="WL56" s="19">
        <v>19.392749999999999</v>
      </c>
      <c r="WM56" s="19">
        <v>0.60724999999999996</v>
      </c>
      <c r="WN56" s="19">
        <v>9.6</v>
      </c>
      <c r="WO56" s="19">
        <v>10.5</v>
      </c>
      <c r="WP56" s="19">
        <v>10.5</v>
      </c>
      <c r="WQ56" s="19">
        <v>-0.9</v>
      </c>
      <c r="WR56" s="19">
        <v>44.1</v>
      </c>
      <c r="WS56" s="19">
        <v>76</v>
      </c>
      <c r="WT56" s="19">
        <v>69</v>
      </c>
      <c r="WU56" s="19">
        <v>-24.9</v>
      </c>
      <c r="WV56" s="19">
        <v>34.6</v>
      </c>
      <c r="WW56" s="19"/>
      <c r="WX56" s="19"/>
      <c r="WY56" s="19">
        <v>34.6</v>
      </c>
      <c r="WZ56" s="19">
        <v>29.564129999999999</v>
      </c>
      <c r="XA56" s="19">
        <v>29.184000000000001</v>
      </c>
      <c r="XB56" s="19">
        <v>29.184000000000001</v>
      </c>
      <c r="XC56" s="19">
        <v>0.38013000000000002</v>
      </c>
      <c r="XD56" s="19">
        <v>3.35608</v>
      </c>
      <c r="XE56" s="19">
        <v>2.8159999999999998</v>
      </c>
      <c r="XF56" s="19">
        <v>2.8159999999999998</v>
      </c>
      <c r="XG56" s="19">
        <v>0.54008</v>
      </c>
      <c r="XH56" s="19">
        <v>15</v>
      </c>
      <c r="XI56" s="19">
        <v>14</v>
      </c>
      <c r="XJ56" s="19">
        <v>14</v>
      </c>
      <c r="XK56" s="19">
        <v>1</v>
      </c>
      <c r="XL56" s="19">
        <v>12</v>
      </c>
      <c r="XM56" s="19">
        <v>17</v>
      </c>
      <c r="XN56" s="19">
        <v>17</v>
      </c>
      <c r="XO56" s="19">
        <v>-5</v>
      </c>
      <c r="XP56" s="19">
        <v>6.9</v>
      </c>
      <c r="XQ56" s="19">
        <v>7.07</v>
      </c>
      <c r="XR56" s="19">
        <v>7.07</v>
      </c>
      <c r="XS56" s="19">
        <v>-0.17</v>
      </c>
    </row>
    <row r="57" spans="1:643" ht="25.05" customHeight="1">
      <c r="A57" s="1"/>
      <c r="B57" s="240" t="s">
        <v>2698</v>
      </c>
      <c r="C57" s="241"/>
      <c r="D57" s="20">
        <v>24.45</v>
      </c>
      <c r="E57" s="20">
        <v>23.52</v>
      </c>
      <c r="F57" s="20">
        <v>23.52</v>
      </c>
      <c r="G57" s="20"/>
      <c r="H57" s="20">
        <v>36.450000000000003</v>
      </c>
      <c r="I57" s="20">
        <v>40.08</v>
      </c>
      <c r="J57" s="20">
        <v>40.08</v>
      </c>
      <c r="K57" s="20"/>
      <c r="L57" s="20">
        <v>15532.85</v>
      </c>
      <c r="M57" s="20">
        <v>15528.12552</v>
      </c>
      <c r="N57" s="20">
        <v>15528.12552</v>
      </c>
      <c r="O57" s="20"/>
      <c r="P57" s="20">
        <v>5169.1000000000004</v>
      </c>
      <c r="Q57" s="20">
        <v>5096.1043200000004</v>
      </c>
      <c r="R57" s="20">
        <v>5096.1043200000004</v>
      </c>
      <c r="S57" s="20"/>
      <c r="T57" s="20">
        <v>0</v>
      </c>
      <c r="U57" s="20">
        <v>0</v>
      </c>
      <c r="V57" s="20">
        <v>0</v>
      </c>
      <c r="W57" s="20"/>
      <c r="X57" s="20">
        <v>0</v>
      </c>
      <c r="Y57" s="20">
        <v>0</v>
      </c>
      <c r="Z57" s="20">
        <v>0</v>
      </c>
      <c r="AA57" s="20"/>
      <c r="AB57" s="20">
        <v>1018.55</v>
      </c>
      <c r="AC57" s="20">
        <v>952.07604500000002</v>
      </c>
      <c r="AD57" s="20">
        <v>1021.409905</v>
      </c>
      <c r="AE57" s="20"/>
      <c r="AF57" s="20">
        <v>3998</v>
      </c>
      <c r="AG57" s="20">
        <v>3839.74224</v>
      </c>
      <c r="AH57" s="20">
        <v>3839.74224</v>
      </c>
      <c r="AI57" s="20"/>
      <c r="AJ57" s="20">
        <v>0</v>
      </c>
      <c r="AK57" s="20">
        <v>0</v>
      </c>
      <c r="AL57" s="20">
        <v>0</v>
      </c>
      <c r="AM57" s="20"/>
      <c r="AN57" s="20">
        <v>0</v>
      </c>
      <c r="AO57" s="20">
        <v>0</v>
      </c>
      <c r="AP57" s="20">
        <v>0</v>
      </c>
      <c r="AQ57" s="20"/>
      <c r="AR57" s="20">
        <v>3100.95</v>
      </c>
      <c r="AS57" s="20">
        <v>3283.8149149999999</v>
      </c>
      <c r="AT57" s="20">
        <v>3282.8590399999998</v>
      </c>
      <c r="AU57" s="20"/>
      <c r="AV57" s="20">
        <v>3100.15</v>
      </c>
      <c r="AW57" s="20">
        <v>3283.8149149999999</v>
      </c>
      <c r="AX57" s="20">
        <v>3282.8590399999998</v>
      </c>
      <c r="AY57" s="20"/>
      <c r="AZ57" s="20">
        <v>3103.8</v>
      </c>
      <c r="BA57" s="20">
        <v>3283.8149149999999</v>
      </c>
      <c r="BB57" s="20">
        <v>3282.8590399999998</v>
      </c>
      <c r="BC57" s="20"/>
      <c r="BD57" s="20">
        <v>5507.15</v>
      </c>
      <c r="BE57" s="20">
        <v>4925.7223700000004</v>
      </c>
      <c r="BF57" s="20">
        <v>4924.28856</v>
      </c>
      <c r="BG57" s="20"/>
      <c r="BH57" s="20">
        <v>4208.6000000000004</v>
      </c>
      <c r="BI57" s="20">
        <v>4270.4314899999999</v>
      </c>
      <c r="BJ57" s="20">
        <v>4304.431525</v>
      </c>
      <c r="BK57" s="20"/>
      <c r="BL57" s="20">
        <v>1957.5</v>
      </c>
      <c r="BM57" s="20">
        <v>1912.7157299999999</v>
      </c>
      <c r="BN57" s="20">
        <v>1929.7157500000001</v>
      </c>
      <c r="BO57" s="20"/>
      <c r="BP57" s="20">
        <v>13550.75</v>
      </c>
      <c r="BQ57" s="20">
        <v>13692.59951</v>
      </c>
      <c r="BR57" s="20">
        <v>13388.872380000001</v>
      </c>
      <c r="BS57" s="20"/>
      <c r="BT57" s="20">
        <v>250.55</v>
      </c>
      <c r="BU57" s="20">
        <v>245.10095999999999</v>
      </c>
      <c r="BV57" s="20">
        <v>245.10095999999999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3972.75</v>
      </c>
      <c r="CO57" s="20">
        <v>3968.4623900000001</v>
      </c>
      <c r="CP57" s="20">
        <v>3968.4623999999999</v>
      </c>
      <c r="CQ57" s="20"/>
      <c r="CR57" s="20">
        <v>189.95</v>
      </c>
      <c r="CS57" s="20">
        <v>164.64768000000001</v>
      </c>
      <c r="CT57" s="20">
        <v>164.64768000000001</v>
      </c>
      <c r="CU57" s="20"/>
      <c r="CV57" s="20">
        <v>80.150000000000006</v>
      </c>
      <c r="CW57" s="20">
        <v>42.097585000000002</v>
      </c>
      <c r="CX57" s="20">
        <v>33.627699999999997</v>
      </c>
      <c r="CY57" s="20"/>
      <c r="CZ57" s="20">
        <v>154.6</v>
      </c>
      <c r="DA57" s="20">
        <v>163.54809</v>
      </c>
      <c r="DB57" s="20">
        <v>165.08879999999999</v>
      </c>
      <c r="DC57" s="20"/>
      <c r="DD57" s="20">
        <v>0</v>
      </c>
      <c r="DE57" s="20">
        <v>0</v>
      </c>
      <c r="DF57" s="20">
        <v>0</v>
      </c>
      <c r="DG57" s="20"/>
      <c r="DH57" s="20">
        <v>1526.45</v>
      </c>
      <c r="DI57" s="20">
        <v>1715.8041599999999</v>
      </c>
      <c r="DJ57" s="20">
        <v>1838.4673700000001</v>
      </c>
      <c r="DK57" s="20"/>
      <c r="DL57" s="20">
        <v>97</v>
      </c>
      <c r="DM57" s="20">
        <v>0</v>
      </c>
      <c r="DN57" s="20">
        <v>0</v>
      </c>
      <c r="DO57" s="20"/>
      <c r="DP57" s="20">
        <v>0</v>
      </c>
      <c r="DQ57" s="20">
        <v>0</v>
      </c>
      <c r="DR57" s="20">
        <v>0</v>
      </c>
      <c r="DS57" s="20"/>
      <c r="DT57" s="20">
        <v>0</v>
      </c>
      <c r="DU57" s="20">
        <v>0</v>
      </c>
      <c r="DV57" s="20">
        <v>0</v>
      </c>
      <c r="DW57" s="20"/>
      <c r="DX57" s="20">
        <v>0</v>
      </c>
      <c r="DY57" s="20">
        <v>0</v>
      </c>
      <c r="DZ57" s="20">
        <v>0</v>
      </c>
      <c r="EA57" s="20"/>
      <c r="EB57" s="20">
        <v>2650.25</v>
      </c>
      <c r="EC57" s="20">
        <v>2720.3447999999999</v>
      </c>
      <c r="ED57" s="20">
        <v>2720.3447999999999</v>
      </c>
      <c r="EE57" s="20"/>
      <c r="EF57" s="20">
        <v>3019</v>
      </c>
      <c r="EG57" s="20">
        <v>3224.7137699999998</v>
      </c>
      <c r="EH57" s="20">
        <v>3188.1498649999999</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9522.1</v>
      </c>
      <c r="FA57" s="20">
        <v>9433.4481099999994</v>
      </c>
      <c r="FB57" s="20">
        <v>10891.336520000001</v>
      </c>
      <c r="FC57" s="20"/>
      <c r="FD57" s="20">
        <v>1470</v>
      </c>
      <c r="FE57" s="20">
        <v>1396.1088950000001</v>
      </c>
      <c r="FF57" s="20">
        <v>1369.5538300000001</v>
      </c>
      <c r="FG57" s="20"/>
      <c r="FH57" s="20">
        <v>3631.85</v>
      </c>
      <c r="FI57" s="20">
        <v>3581.0068799999999</v>
      </c>
      <c r="FJ57" s="20">
        <v>3581.0068799999999</v>
      </c>
      <c r="FK57" s="20"/>
      <c r="FL57" s="20">
        <v>1005.75</v>
      </c>
      <c r="FM57" s="20">
        <v>883.63427000000001</v>
      </c>
      <c r="FN57" s="20">
        <v>480.00767999999999</v>
      </c>
      <c r="FO57" s="20"/>
      <c r="FP57" s="20">
        <v>440.75</v>
      </c>
      <c r="FQ57" s="20">
        <v>464.67383999999998</v>
      </c>
      <c r="FR57" s="20">
        <v>464.67383999999998</v>
      </c>
      <c r="FS57" s="20"/>
      <c r="FT57" s="20">
        <v>364.3</v>
      </c>
      <c r="FU57" s="20">
        <v>458.37407999999999</v>
      </c>
      <c r="FV57" s="20">
        <v>458.37407999999999</v>
      </c>
      <c r="FW57" s="20"/>
      <c r="FX57" s="20">
        <v>2190.15</v>
      </c>
      <c r="FY57" s="20">
        <v>2112.0235200000002</v>
      </c>
      <c r="FZ57" s="20">
        <v>2112.0235200000002</v>
      </c>
      <c r="GA57" s="20"/>
      <c r="GB57" s="20">
        <v>3943.15</v>
      </c>
      <c r="GC57" s="20">
        <v>4275.3324000000002</v>
      </c>
      <c r="GD57" s="20">
        <v>4304.0838800000001</v>
      </c>
      <c r="GE57" s="20"/>
      <c r="GF57" s="20">
        <v>3950.1</v>
      </c>
      <c r="GG57" s="20">
        <v>4275.3324000000002</v>
      </c>
      <c r="GH57" s="20">
        <v>4304.0838800000001</v>
      </c>
      <c r="GI57" s="20"/>
      <c r="GJ57" s="20">
        <v>4184.5</v>
      </c>
      <c r="GK57" s="20">
        <v>4275.3324000000002</v>
      </c>
      <c r="GL57" s="20">
        <v>4304.0838800000001</v>
      </c>
      <c r="GM57" s="20"/>
      <c r="GN57" s="20">
        <v>2600.5</v>
      </c>
      <c r="GO57" s="20">
        <v>2672.3447999999999</v>
      </c>
      <c r="GP57" s="20">
        <v>2597.7833649999998</v>
      </c>
      <c r="GQ57" s="20"/>
      <c r="GR57" s="20">
        <v>193.95</v>
      </c>
      <c r="GS57" s="20">
        <v>156.589125</v>
      </c>
      <c r="GT57" s="20">
        <v>214.74600000000001</v>
      </c>
      <c r="GU57" s="20"/>
      <c r="GV57" s="20">
        <v>86.7</v>
      </c>
      <c r="GW57" s="20">
        <v>120.66551</v>
      </c>
      <c r="GX57" s="20">
        <v>120.66552</v>
      </c>
      <c r="GY57" s="20"/>
      <c r="GZ57" s="20">
        <v>808.35</v>
      </c>
      <c r="HA57" s="20">
        <v>876.90408000000002</v>
      </c>
      <c r="HB57" s="20">
        <v>876.90408000000002</v>
      </c>
      <c r="HC57" s="20"/>
      <c r="HD57" s="20">
        <v>1086.4000000000001</v>
      </c>
      <c r="HE57" s="20">
        <v>1066.7659200000001</v>
      </c>
      <c r="HF57" s="20">
        <v>1066.7659200000001</v>
      </c>
      <c r="HG57" s="20"/>
      <c r="HH57" s="20">
        <v>67.2</v>
      </c>
      <c r="HI57" s="20">
        <v>68.196240000000003</v>
      </c>
      <c r="HJ57" s="20">
        <v>68.196240000000003</v>
      </c>
      <c r="HK57" s="20"/>
      <c r="HL57" s="20">
        <v>60</v>
      </c>
      <c r="HM57" s="20">
        <v>95.58</v>
      </c>
      <c r="HN57" s="20">
        <v>95.58</v>
      </c>
      <c r="HO57" s="20"/>
      <c r="HP57" s="20">
        <v>359.9</v>
      </c>
      <c r="HQ57" s="20">
        <v>338.08540499999998</v>
      </c>
      <c r="HR57" s="20">
        <v>338.08540499999998</v>
      </c>
      <c r="HS57" s="20"/>
      <c r="HT57" s="20">
        <v>4024.35</v>
      </c>
      <c r="HU57" s="20">
        <v>4125.2356799999998</v>
      </c>
      <c r="HV57" s="20">
        <v>3891.1944199999998</v>
      </c>
      <c r="HW57" s="20"/>
      <c r="HX57" s="20">
        <v>699.5</v>
      </c>
      <c r="HY57" s="20">
        <v>499.10491000000002</v>
      </c>
      <c r="HZ57" s="20">
        <v>722.88</v>
      </c>
      <c r="IA57" s="20"/>
      <c r="IB57" s="20">
        <v>0</v>
      </c>
      <c r="IC57" s="20">
        <v>0</v>
      </c>
      <c r="ID57" s="20">
        <v>0</v>
      </c>
      <c r="IE57" s="20"/>
      <c r="IF57" s="20">
        <v>0</v>
      </c>
      <c r="IG57" s="20">
        <v>0</v>
      </c>
      <c r="IH57" s="20">
        <v>0</v>
      </c>
      <c r="II57" s="20"/>
      <c r="IJ57" s="20">
        <v>211.3</v>
      </c>
      <c r="IK57" s="20">
        <v>0</v>
      </c>
      <c r="IL57" s="20">
        <v>186.66200499999999</v>
      </c>
      <c r="IM57" s="20"/>
      <c r="IN57" s="20">
        <v>0</v>
      </c>
      <c r="IO57" s="20">
        <v>0</v>
      </c>
      <c r="IP57" s="20">
        <v>0</v>
      </c>
      <c r="IQ57" s="20"/>
      <c r="IR57" s="20">
        <v>0</v>
      </c>
      <c r="IS57" s="20">
        <v>0</v>
      </c>
      <c r="IT57" s="20">
        <v>0</v>
      </c>
      <c r="IU57" s="20"/>
      <c r="IV57" s="20">
        <v>0</v>
      </c>
      <c r="IW57" s="20">
        <v>0</v>
      </c>
      <c r="IX57" s="20">
        <v>0</v>
      </c>
      <c r="IY57" s="20"/>
      <c r="IZ57" s="20">
        <v>2640.85</v>
      </c>
      <c r="JA57" s="20">
        <v>2587.0820399999998</v>
      </c>
      <c r="JB57" s="20">
        <v>2497.6507200000001</v>
      </c>
      <c r="JC57" s="20"/>
      <c r="JD57" s="20">
        <v>3912.05</v>
      </c>
      <c r="JE57" s="20">
        <v>3239.3334049999999</v>
      </c>
      <c r="JF57" s="20">
        <v>3465.3334100000002</v>
      </c>
      <c r="JG57" s="20"/>
      <c r="JH57" s="20">
        <v>0</v>
      </c>
      <c r="JI57" s="20">
        <v>0</v>
      </c>
      <c r="JJ57" s="20">
        <v>0</v>
      </c>
      <c r="JK57" s="20"/>
      <c r="JL57" s="20">
        <v>92.2</v>
      </c>
      <c r="JM57" s="20">
        <v>0</v>
      </c>
      <c r="JN57" s="20">
        <v>0</v>
      </c>
      <c r="JO57" s="20"/>
      <c r="JP57" s="20">
        <v>1760.39</v>
      </c>
      <c r="JQ57" s="20">
        <v>1619.6665949999999</v>
      </c>
      <c r="JR57" s="20">
        <v>1732.66659</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2354.4</v>
      </c>
      <c r="KO57" s="20">
        <v>2506.7552799999999</v>
      </c>
      <c r="KP57" s="20">
        <v>2191.2745249999998</v>
      </c>
      <c r="KQ57" s="20"/>
      <c r="KR57" s="20">
        <v>1.75</v>
      </c>
      <c r="KS57" s="20">
        <v>0</v>
      </c>
      <c r="KT57" s="20">
        <v>1.8</v>
      </c>
      <c r="KU57" s="20"/>
      <c r="KV57" s="20">
        <v>0</v>
      </c>
      <c r="KW57" s="20">
        <v>0</v>
      </c>
      <c r="KX57" s="20">
        <v>0</v>
      </c>
      <c r="KY57" s="20"/>
      <c r="KZ57" s="20">
        <v>2809</v>
      </c>
      <c r="LA57" s="20">
        <v>2594.6793499999999</v>
      </c>
      <c r="LB57" s="20">
        <v>2647.9064499999999</v>
      </c>
      <c r="LC57" s="20"/>
      <c r="LD57" s="20">
        <v>2960</v>
      </c>
      <c r="LE57" s="20">
        <v>3212.9192400000002</v>
      </c>
      <c r="LF57" s="20">
        <v>3220.88832</v>
      </c>
      <c r="LG57" s="20"/>
      <c r="LH57" s="20">
        <v>1533.85</v>
      </c>
      <c r="LI57" s="20">
        <v>1625.41824</v>
      </c>
      <c r="LJ57" s="20">
        <v>1625.41824</v>
      </c>
      <c r="LK57" s="20"/>
      <c r="LL57" s="20">
        <v>1882.95</v>
      </c>
      <c r="LM57" s="20">
        <v>1885.6319900000001</v>
      </c>
      <c r="LN57" s="20">
        <v>1882.998875</v>
      </c>
      <c r="LO57" s="20"/>
      <c r="LP57" s="20">
        <v>724.35</v>
      </c>
      <c r="LQ57" s="20">
        <v>725.17134499999997</v>
      </c>
      <c r="LR57" s="20">
        <v>725.17151999999999</v>
      </c>
      <c r="LS57" s="20"/>
      <c r="LT57" s="20">
        <v>0</v>
      </c>
      <c r="LU57" s="20">
        <v>0</v>
      </c>
      <c r="LV57" s="20">
        <v>0</v>
      </c>
      <c r="LW57" s="20"/>
      <c r="LX57" s="20">
        <v>0</v>
      </c>
      <c r="LY57" s="20">
        <v>0</v>
      </c>
      <c r="LZ57" s="20">
        <v>0</v>
      </c>
      <c r="MA57" s="20"/>
      <c r="MB57" s="20">
        <v>0</v>
      </c>
      <c r="MC57" s="20">
        <v>0</v>
      </c>
      <c r="MD57" s="20">
        <v>0</v>
      </c>
      <c r="ME57" s="20"/>
      <c r="MF57" s="20">
        <v>2821.2</v>
      </c>
      <c r="MG57" s="20">
        <v>3335.1947949999999</v>
      </c>
      <c r="MH57" s="20">
        <v>3309.3729549999998</v>
      </c>
      <c r="MI57" s="20"/>
      <c r="MJ57" s="20">
        <v>2870.95</v>
      </c>
      <c r="MK57" s="20">
        <v>3335.1947949999999</v>
      </c>
      <c r="ML57" s="20">
        <v>3309.3729549999998</v>
      </c>
      <c r="MM57" s="20"/>
      <c r="MN57" s="20">
        <v>3105.6</v>
      </c>
      <c r="MO57" s="20">
        <v>3335.1947949999999</v>
      </c>
      <c r="MP57" s="20">
        <v>3309.3729549999998</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2.65</v>
      </c>
      <c r="NU57" s="20">
        <v>6.6159999999999997</v>
      </c>
      <c r="NV57" s="20">
        <v>6.6159999999999997</v>
      </c>
      <c r="NW57" s="20"/>
      <c r="NX57" s="20">
        <v>2517.5</v>
      </c>
      <c r="NY57" s="20">
        <v>2020.73846</v>
      </c>
      <c r="NZ57" s="20">
        <v>1824.7384999999999</v>
      </c>
      <c r="OA57" s="20"/>
      <c r="OB57" s="20">
        <v>784.25</v>
      </c>
      <c r="OC57" s="20">
        <v>0</v>
      </c>
      <c r="OD57" s="20">
        <v>726.8125</v>
      </c>
      <c r="OE57" s="20"/>
      <c r="OF57" s="20">
        <v>111.3</v>
      </c>
      <c r="OG57" s="20">
        <v>116.127</v>
      </c>
      <c r="OH57" s="20">
        <v>116.127</v>
      </c>
      <c r="OI57" s="20"/>
      <c r="OJ57" s="20">
        <v>2.65</v>
      </c>
      <c r="OK57" s="20">
        <v>0</v>
      </c>
      <c r="OL57" s="20">
        <v>2.1</v>
      </c>
      <c r="OM57" s="20"/>
      <c r="ON57" s="20">
        <v>478.45</v>
      </c>
      <c r="OO57" s="20">
        <v>423.11448000000001</v>
      </c>
      <c r="OP57" s="20">
        <v>423.11448000000001</v>
      </c>
      <c r="OQ57" s="20"/>
      <c r="OR57" s="20">
        <v>207.95</v>
      </c>
      <c r="OS57" s="20">
        <v>135.98300499999999</v>
      </c>
      <c r="OT57" s="20">
        <v>206.26400000000001</v>
      </c>
      <c r="OU57" s="20"/>
      <c r="OV57" s="20">
        <v>81</v>
      </c>
      <c r="OW57" s="20">
        <v>72.830945</v>
      </c>
      <c r="OX57" s="20">
        <v>85.493785000000003</v>
      </c>
      <c r="OY57" s="20"/>
      <c r="OZ57" s="20">
        <v>0</v>
      </c>
      <c r="PA57" s="20">
        <v>0</v>
      </c>
      <c r="PB57" s="20">
        <v>11.875</v>
      </c>
      <c r="PC57" s="20"/>
      <c r="PD57" s="20">
        <v>87.3</v>
      </c>
      <c r="PE57" s="20">
        <v>85.25</v>
      </c>
      <c r="PF57" s="20">
        <v>85.25</v>
      </c>
      <c r="PG57" s="20"/>
      <c r="PH57" s="20">
        <v>84.8</v>
      </c>
      <c r="PI57" s="20">
        <v>81.599999999999994</v>
      </c>
      <c r="PJ57" s="20">
        <v>81.599999999999994</v>
      </c>
      <c r="PK57" s="20"/>
      <c r="PL57" s="20">
        <v>388.5</v>
      </c>
      <c r="PM57" s="20">
        <v>470.12736000000001</v>
      </c>
      <c r="PN57" s="20">
        <v>470.12736000000001</v>
      </c>
      <c r="PO57" s="20"/>
      <c r="PP57" s="20">
        <v>480</v>
      </c>
      <c r="PQ57" s="20">
        <v>462</v>
      </c>
      <c r="PR57" s="20">
        <v>192</v>
      </c>
      <c r="PS57" s="20"/>
      <c r="PT57" s="20">
        <v>160.55000000000001</v>
      </c>
      <c r="PU57" s="20">
        <v>157.65</v>
      </c>
      <c r="PV57" s="20">
        <v>52.7</v>
      </c>
      <c r="PW57" s="20"/>
      <c r="PX57" s="20">
        <v>84.95</v>
      </c>
      <c r="PY57" s="20">
        <v>84</v>
      </c>
      <c r="PZ57" s="20">
        <v>84</v>
      </c>
      <c r="QA57" s="20"/>
      <c r="QB57" s="20">
        <v>446.25</v>
      </c>
      <c r="QC57" s="20">
        <v>432.5172</v>
      </c>
      <c r="QD57" s="20">
        <v>432.5172</v>
      </c>
      <c r="QE57" s="20"/>
      <c r="QF57" s="20">
        <v>154.94999999999999</v>
      </c>
      <c r="QG57" s="20">
        <v>147.5035</v>
      </c>
      <c r="QH57" s="20">
        <v>147.5035</v>
      </c>
      <c r="QI57" s="20"/>
      <c r="QJ57" s="20">
        <v>194.85</v>
      </c>
      <c r="QK57" s="20">
        <v>184.3125</v>
      </c>
      <c r="QL57" s="20">
        <v>184.3125</v>
      </c>
      <c r="QM57" s="20"/>
      <c r="QN57" s="20">
        <v>632.4</v>
      </c>
      <c r="QO57" s="20">
        <v>446.44650000000001</v>
      </c>
      <c r="QP57" s="20">
        <v>446.44650000000001</v>
      </c>
      <c r="QQ57" s="20"/>
      <c r="QR57" s="20">
        <v>1663.05</v>
      </c>
      <c r="QS57" s="20">
        <v>1509.6246550000001</v>
      </c>
      <c r="QT57" s="20">
        <v>1403.316</v>
      </c>
      <c r="QU57" s="20"/>
      <c r="QV57" s="20">
        <v>113.65</v>
      </c>
      <c r="QW57" s="20">
        <v>100.8</v>
      </c>
      <c r="QX57" s="20">
        <v>100.8</v>
      </c>
      <c r="QY57" s="20"/>
      <c r="QZ57" s="20">
        <v>52.25</v>
      </c>
      <c r="RA57" s="20">
        <v>34.799999999999997</v>
      </c>
      <c r="RB57" s="20">
        <v>34.799999999999997</v>
      </c>
      <c r="RC57" s="20"/>
      <c r="RD57" s="20">
        <v>19.2</v>
      </c>
      <c r="RE57" s="20">
        <v>28.8</v>
      </c>
      <c r="RF57" s="20">
        <v>28.8</v>
      </c>
      <c r="RG57" s="20"/>
      <c r="RH57" s="20">
        <v>52.2</v>
      </c>
      <c r="RI57" s="20">
        <v>67.2</v>
      </c>
      <c r="RJ57" s="20">
        <v>67.2</v>
      </c>
      <c r="RK57" s="20"/>
      <c r="RL57" s="20">
        <v>174.75</v>
      </c>
      <c r="RM57" s="20">
        <v>171.61799999999999</v>
      </c>
      <c r="RN57" s="20">
        <v>171.61799999999999</v>
      </c>
      <c r="RO57" s="20"/>
      <c r="RP57" s="20">
        <v>80.25</v>
      </c>
      <c r="RQ57" s="20">
        <v>85.176000000000002</v>
      </c>
      <c r="RR57" s="20">
        <v>85.176000000000002</v>
      </c>
      <c r="RS57" s="20"/>
      <c r="RT57" s="20">
        <v>270.95</v>
      </c>
      <c r="RU57" s="20">
        <v>115.391115</v>
      </c>
      <c r="RV57" s="20">
        <v>168.68168499999999</v>
      </c>
      <c r="RW57" s="20"/>
      <c r="RX57" s="20">
        <v>46.6</v>
      </c>
      <c r="RY57" s="20">
        <v>48</v>
      </c>
      <c r="RZ57" s="20">
        <v>48</v>
      </c>
      <c r="SA57" s="20"/>
      <c r="SB57" s="20">
        <v>0</v>
      </c>
      <c r="SC57" s="20">
        <v>0</v>
      </c>
      <c r="SD57" s="20">
        <v>4.9000000000000004</v>
      </c>
      <c r="SE57" s="20"/>
      <c r="SF57" s="20">
        <v>413.15</v>
      </c>
      <c r="SG57" s="20">
        <v>432.5172</v>
      </c>
      <c r="SH57" s="20">
        <v>432.5172</v>
      </c>
      <c r="SI57" s="20"/>
      <c r="SJ57" s="20">
        <v>232.2</v>
      </c>
      <c r="SK57" s="20">
        <v>218.4</v>
      </c>
      <c r="SL57" s="20">
        <v>218.4</v>
      </c>
      <c r="SM57" s="20"/>
      <c r="SN57" s="20">
        <v>478.5</v>
      </c>
      <c r="SO57" s="20">
        <v>470.12736000000001</v>
      </c>
      <c r="SP57" s="20">
        <v>470.12736000000001</v>
      </c>
      <c r="SQ57" s="20"/>
      <c r="SR57" s="20">
        <v>485.8</v>
      </c>
      <c r="SS57" s="20">
        <v>470.12736000000001</v>
      </c>
      <c r="ST57" s="20">
        <v>470.12736000000001</v>
      </c>
      <c r="SU57" s="20"/>
      <c r="SV57" s="20">
        <v>479.25</v>
      </c>
      <c r="SW57" s="20">
        <v>465.42599999999999</v>
      </c>
      <c r="SX57" s="20">
        <v>465.42599999999999</v>
      </c>
      <c r="SY57" s="20"/>
      <c r="SZ57" s="20">
        <v>543.29999999999995</v>
      </c>
      <c r="TA57" s="20">
        <v>445.55</v>
      </c>
      <c r="TB57" s="20">
        <v>445.55</v>
      </c>
      <c r="TC57" s="20"/>
      <c r="TD57" s="20">
        <v>1010.95</v>
      </c>
      <c r="TE57" s="20">
        <v>985.61099999999999</v>
      </c>
      <c r="TF57" s="20">
        <v>985.61099999999999</v>
      </c>
      <c r="TG57" s="20"/>
      <c r="TH57" s="20">
        <v>353.85</v>
      </c>
      <c r="TI57" s="20">
        <v>386.4255</v>
      </c>
      <c r="TJ57" s="20">
        <v>386.4255</v>
      </c>
      <c r="TK57" s="20"/>
      <c r="TL57" s="20">
        <v>1703.9</v>
      </c>
      <c r="TM57" s="20">
        <v>1488.71417</v>
      </c>
      <c r="TN57" s="20">
        <v>1363.47</v>
      </c>
      <c r="TO57" s="20"/>
      <c r="TP57" s="20">
        <v>1704.9</v>
      </c>
      <c r="TQ57" s="20">
        <v>1626.77279</v>
      </c>
      <c r="TR57" s="20">
        <v>1376.91</v>
      </c>
      <c r="TS57" s="20"/>
      <c r="TT57" s="20">
        <v>169.8</v>
      </c>
      <c r="TU57" s="20">
        <v>143.65</v>
      </c>
      <c r="TV57" s="20">
        <v>86.47</v>
      </c>
      <c r="TW57" s="20"/>
      <c r="TX57" s="20">
        <v>133.65</v>
      </c>
      <c r="TY57" s="20">
        <v>97.7</v>
      </c>
      <c r="TZ57" s="20">
        <v>64.19</v>
      </c>
      <c r="UA57" s="20"/>
      <c r="UB57" s="20">
        <v>501.6</v>
      </c>
      <c r="UC57" s="20">
        <v>470.12736000000001</v>
      </c>
      <c r="UD57" s="20">
        <v>470.12736000000001</v>
      </c>
      <c r="UE57" s="20"/>
      <c r="UF57" s="20">
        <v>200.1</v>
      </c>
      <c r="UG57" s="20">
        <v>201.6</v>
      </c>
      <c r="UH57" s="20">
        <v>201.6</v>
      </c>
      <c r="UI57" s="20"/>
      <c r="UJ57" s="20">
        <v>6.5</v>
      </c>
      <c r="UK57" s="20">
        <v>0</v>
      </c>
      <c r="UL57" s="20">
        <v>120</v>
      </c>
      <c r="UM57" s="20"/>
      <c r="UN57" s="20">
        <v>480</v>
      </c>
      <c r="UO57" s="20">
        <v>470.12736000000001</v>
      </c>
      <c r="UP57" s="20">
        <v>470.12736000000001</v>
      </c>
      <c r="UQ57" s="20"/>
      <c r="UR57" s="20">
        <v>480</v>
      </c>
      <c r="US57" s="20">
        <v>470.12736000000001</v>
      </c>
      <c r="UT57" s="20">
        <v>470.12736000000001</v>
      </c>
      <c r="UU57" s="20"/>
      <c r="UV57" s="20">
        <v>472.5</v>
      </c>
      <c r="UW57" s="20">
        <v>470.12736000000001</v>
      </c>
      <c r="UX57" s="20">
        <v>470.12736000000001</v>
      </c>
      <c r="UY57" s="20"/>
      <c r="UZ57" s="20">
        <v>127.1</v>
      </c>
      <c r="VA57" s="20">
        <v>128.93350000000001</v>
      </c>
      <c r="VB57" s="20">
        <v>128.93350000000001</v>
      </c>
      <c r="VC57" s="20"/>
      <c r="VD57" s="20">
        <v>135.05000000000001</v>
      </c>
      <c r="VE57" s="20">
        <v>0</v>
      </c>
      <c r="VF57" s="20">
        <v>119.55500000000001</v>
      </c>
      <c r="VG57" s="20"/>
      <c r="VH57" s="20">
        <v>1360.6</v>
      </c>
      <c r="VI57" s="20">
        <v>1388.2</v>
      </c>
      <c r="VJ57" s="20">
        <v>1388.2</v>
      </c>
      <c r="VK57" s="20"/>
      <c r="VL57" s="20">
        <v>14.4</v>
      </c>
      <c r="VM57" s="20">
        <v>14.4</v>
      </c>
      <c r="VN57" s="20">
        <v>14.4</v>
      </c>
      <c r="VO57" s="20"/>
      <c r="VP57" s="20">
        <v>1345.5</v>
      </c>
      <c r="VQ57" s="20">
        <v>1461.5640000000001</v>
      </c>
      <c r="VR57" s="20">
        <v>1495.0309999999999</v>
      </c>
      <c r="VS57" s="20"/>
      <c r="VT57" s="20">
        <v>909</v>
      </c>
      <c r="VU57" s="20">
        <v>1308.3235400000001</v>
      </c>
      <c r="VV57" s="20">
        <v>1591.7650000000001</v>
      </c>
      <c r="VW57" s="20"/>
      <c r="VX57" s="20">
        <v>1059.05</v>
      </c>
      <c r="VY57" s="20">
        <v>1103.2815000000001</v>
      </c>
      <c r="VZ57" s="20">
        <v>1103.2815000000001</v>
      </c>
      <c r="WA57" s="20"/>
      <c r="WB57" s="20">
        <v>135.35</v>
      </c>
      <c r="WC57" s="20">
        <v>0</v>
      </c>
      <c r="WD57" s="20">
        <v>118.21850000000001</v>
      </c>
      <c r="WE57" s="20"/>
      <c r="WF57" s="20">
        <v>5.35</v>
      </c>
      <c r="WG57" s="20">
        <v>0</v>
      </c>
      <c r="WH57" s="20">
        <v>0</v>
      </c>
      <c r="WI57" s="20"/>
      <c r="WJ57" s="20">
        <v>479.7</v>
      </c>
      <c r="WK57" s="20">
        <v>465.42599999999999</v>
      </c>
      <c r="WL57" s="20">
        <v>465.42599999999999</v>
      </c>
      <c r="WM57" s="20"/>
      <c r="WN57" s="20">
        <v>235.3</v>
      </c>
      <c r="WO57" s="20">
        <v>252</v>
      </c>
      <c r="WP57" s="20">
        <v>252</v>
      </c>
      <c r="WQ57" s="20"/>
      <c r="WR57" s="20">
        <v>1048</v>
      </c>
      <c r="WS57" s="20">
        <v>1813.5</v>
      </c>
      <c r="WT57" s="20">
        <v>1656</v>
      </c>
      <c r="WU57" s="20"/>
      <c r="WV57" s="20">
        <v>832.7</v>
      </c>
      <c r="WW57" s="20">
        <v>0</v>
      </c>
      <c r="WX57" s="20">
        <v>0</v>
      </c>
      <c r="WY57" s="20"/>
      <c r="WZ57" s="20">
        <v>705.38208499999996</v>
      </c>
      <c r="XA57" s="20">
        <v>700.41600000000005</v>
      </c>
      <c r="XB57" s="20">
        <v>700.41600000000005</v>
      </c>
      <c r="XC57" s="20"/>
      <c r="XD57" s="20">
        <v>80.339585</v>
      </c>
      <c r="XE57" s="20">
        <v>67.584000000000003</v>
      </c>
      <c r="XF57" s="20">
        <v>67.584000000000003</v>
      </c>
      <c r="XG57" s="20"/>
      <c r="XH57" s="20">
        <v>351.9</v>
      </c>
      <c r="XI57" s="20">
        <v>336</v>
      </c>
      <c r="XJ57" s="20">
        <v>336</v>
      </c>
      <c r="XK57" s="20"/>
      <c r="XL57" s="20">
        <v>358.5</v>
      </c>
      <c r="XM57" s="20">
        <v>408</v>
      </c>
      <c r="XN57" s="20">
        <v>408</v>
      </c>
      <c r="XO57" s="20"/>
      <c r="XP57" s="20">
        <v>153.19999999999999</v>
      </c>
      <c r="XQ57" s="20">
        <v>169.68</v>
      </c>
      <c r="XR57" s="20">
        <v>169.68</v>
      </c>
      <c r="XS57" s="20"/>
    </row>
  </sheetData>
  <mergeCells count="32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H6:K6"/>
    <mergeCell ref="H7:K7"/>
    <mergeCell ref="L6:O6"/>
    <mergeCell ref="L7:O7"/>
    <mergeCell ref="P6:S6"/>
    <mergeCell ref="P7:S7"/>
    <mergeCell ref="B3:G3"/>
    <mergeCell ref="B6:B8"/>
    <mergeCell ref="C6:C8"/>
    <mergeCell ref="D6:G6"/>
    <mergeCell ref="D7:G7"/>
    <mergeCell ref="B5:XS5"/>
    <mergeCell ref="AF6:AI6"/>
    <mergeCell ref="AF7:AI7"/>
    <mergeCell ref="AJ6:AM6"/>
    <mergeCell ref="AJ7:AM7"/>
    <mergeCell ref="AN6:AQ6"/>
    <mergeCell ref="AN7:AQ7"/>
    <mergeCell ref="T6:W6"/>
    <mergeCell ref="T7:W7"/>
    <mergeCell ref="X6:AA6"/>
    <mergeCell ref="X7:AA7"/>
    <mergeCell ref="AB6:AE6"/>
    <mergeCell ref="AB7:AE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cols>
    <col min="1" max="1" width="2" customWidth="1"/>
    <col min="2" max="2" width="8" customWidth="1"/>
    <col min="3" max="4" width="18" customWidth="1"/>
    <col min="5" max="5" width="10" customWidth="1"/>
  </cols>
  <sheetData>
    <row r="1" spans="1:7">
      <c r="A1" s="1"/>
      <c r="B1" s="1"/>
      <c r="C1" s="1"/>
      <c r="D1" s="1"/>
      <c r="E1" s="1"/>
    </row>
    <row r="2" spans="1:7">
      <c r="A2" s="1"/>
      <c r="B2" s="1"/>
      <c r="C2" s="1"/>
      <c r="D2" s="1"/>
      <c r="E2" s="1"/>
    </row>
    <row r="3" spans="1:7" ht="69" customHeight="1">
      <c r="A3" s="1"/>
      <c r="B3" s="234" t="s">
        <v>0</v>
      </c>
      <c r="C3" s="235"/>
      <c r="D3" s="235"/>
      <c r="E3" s="235"/>
      <c r="F3" s="237"/>
      <c r="G3" s="237"/>
    </row>
    <row r="4" spans="1:7" ht="0" hidden="1" customHeight="1">
      <c r="A4" s="1"/>
      <c r="B4" s="1"/>
      <c r="C4" s="1"/>
      <c r="D4" s="1"/>
      <c r="E4" s="1"/>
    </row>
    <row r="5" spans="1:7">
      <c r="A5" s="1"/>
      <c r="B5" s="1"/>
      <c r="C5" s="1"/>
      <c r="D5" s="1"/>
      <c r="E5" s="1"/>
    </row>
    <row r="6" spans="1:7">
      <c r="A6" s="1"/>
      <c r="B6" s="1" t="s">
        <v>2699</v>
      </c>
      <c r="C6" s="1"/>
      <c r="D6" s="1"/>
      <c r="E6" s="1"/>
    </row>
    <row r="7" spans="1:7" ht="33" customHeight="1">
      <c r="A7" s="1"/>
      <c r="B7" s="3" t="s">
        <v>2700</v>
      </c>
      <c r="C7" s="3" t="s">
        <v>2701</v>
      </c>
      <c r="D7" s="3" t="s">
        <v>2702</v>
      </c>
      <c r="E7" s="3" t="s">
        <v>915</v>
      </c>
    </row>
    <row r="8" spans="1:7">
      <c r="A8" s="1"/>
      <c r="B8" s="123" t="s">
        <v>2703</v>
      </c>
      <c r="C8" s="53">
        <v>5658788.87574</v>
      </c>
      <c r="D8" s="53">
        <v>6121540.2343451995</v>
      </c>
      <c r="E8" s="154">
        <v>-7.5593942192670877E-2</v>
      </c>
    </row>
    <row r="9" spans="1:7">
      <c r="A9" s="1"/>
      <c r="B9" s="123" t="s">
        <v>2704</v>
      </c>
      <c r="C9" s="53">
        <v>4030171.26052</v>
      </c>
      <c r="D9" s="53">
        <v>5124803.1571720997</v>
      </c>
      <c r="E9" s="154">
        <v>-0.21359491537156425</v>
      </c>
    </row>
    <row r="10" spans="1:7">
      <c r="A10" s="1"/>
      <c r="B10" s="123" t="s">
        <v>2705</v>
      </c>
      <c r="C10" s="53">
        <v>4278918.2602899997</v>
      </c>
      <c r="D10" s="53">
        <v>5050409.6541061997</v>
      </c>
      <c r="E10" s="154">
        <v>-0.15275818134652588</v>
      </c>
    </row>
    <row r="11" spans="1:7">
      <c r="A11" s="1"/>
      <c r="B11" s="123" t="s">
        <v>2706</v>
      </c>
      <c r="C11" s="53">
        <v>4929501.0021799998</v>
      </c>
      <c r="D11" s="53">
        <v>6104904.9552279003</v>
      </c>
      <c r="E11" s="154">
        <v>-0.19253435748272374</v>
      </c>
    </row>
    <row r="12" spans="1:7">
      <c r="A12" s="1"/>
      <c r="B12" s="123" t="s">
        <v>2707</v>
      </c>
      <c r="C12" s="53">
        <v>5233637.97217</v>
      </c>
      <c r="D12" s="53">
        <v>5777591.4456123002</v>
      </c>
      <c r="E12" s="154">
        <v>-9.4148829761127692E-2</v>
      </c>
    </row>
    <row r="13" spans="1:7">
      <c r="A13" s="1"/>
      <c r="B13" s="123" t="s">
        <v>2708</v>
      </c>
      <c r="C13" s="53">
        <v>4858818.7324700002</v>
      </c>
      <c r="D13" s="53">
        <v>5794258.1529714996</v>
      </c>
      <c r="E13" s="154">
        <v>-0.16144248250688895</v>
      </c>
    </row>
    <row r="14" spans="1:7">
      <c r="A14" s="1"/>
      <c r="B14" s="123" t="s">
        <v>2709</v>
      </c>
      <c r="C14" s="53">
        <v>5236259.0102399997</v>
      </c>
      <c r="D14" s="53">
        <v>5649366.86283</v>
      </c>
      <c r="E14" s="154">
        <v>-7.3124628408900549E-2</v>
      </c>
    </row>
    <row r="15" spans="1:7">
      <c r="A15" s="1"/>
      <c r="B15" s="123" t="s">
        <v>2710</v>
      </c>
      <c r="C15" s="53">
        <v>5165862.2280000001</v>
      </c>
      <c r="D15" s="53">
        <v>5713346.5781677999</v>
      </c>
      <c r="E15" s="154">
        <v>-9.5825510088934862E-2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234" t="s">
        <v>0</v>
      </c>
      <c r="C3" s="235"/>
      <c r="D3" s="235"/>
      <c r="E3" s="235"/>
      <c r="F3" s="235"/>
      <c r="G3" s="235"/>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2711</v>
      </c>
      <c r="C5" s="1"/>
      <c r="D5" s="1"/>
      <c r="E5" s="1"/>
      <c r="F5" s="1"/>
      <c r="G5" s="1"/>
      <c r="H5" s="1"/>
      <c r="I5" s="1"/>
      <c r="J5" s="1"/>
      <c r="K5" s="1"/>
      <c r="L5" s="1"/>
      <c r="M5" s="1"/>
      <c r="N5" s="1"/>
      <c r="O5" s="1"/>
      <c r="P5" s="1"/>
    </row>
    <row r="6" spans="1:16" ht="27.6">
      <c r="A6" s="1"/>
      <c r="B6" s="3" t="s">
        <v>144</v>
      </c>
      <c r="C6" s="3" t="s">
        <v>1112</v>
      </c>
      <c r="D6" s="3" t="s">
        <v>1113</v>
      </c>
      <c r="E6" s="3" t="s">
        <v>1114</v>
      </c>
      <c r="F6" s="3" t="s">
        <v>147</v>
      </c>
      <c r="G6" s="3" t="s">
        <v>148</v>
      </c>
      <c r="H6" s="3" t="s">
        <v>1115</v>
      </c>
      <c r="I6" s="3" t="s">
        <v>1116</v>
      </c>
      <c r="J6" s="3" t="s">
        <v>1117</v>
      </c>
      <c r="K6" s="3" t="s">
        <v>1118</v>
      </c>
      <c r="L6" s="3" t="s">
        <v>1119</v>
      </c>
      <c r="M6" s="3" t="s">
        <v>1120</v>
      </c>
      <c r="N6" s="3" t="s">
        <v>1121</v>
      </c>
      <c r="O6" s="3" t="s">
        <v>1122</v>
      </c>
      <c r="P6" s="3" t="s">
        <v>1123</v>
      </c>
    </row>
    <row r="7" spans="1:16">
      <c r="A7" s="1"/>
      <c r="B7" s="6" t="s">
        <v>546</v>
      </c>
      <c r="C7" s="6" t="s">
        <v>937</v>
      </c>
      <c r="D7" s="87" t="s">
        <v>68</v>
      </c>
      <c r="E7" s="6" t="s">
        <v>1124</v>
      </c>
      <c r="F7" s="87" t="s">
        <v>18</v>
      </c>
      <c r="G7" s="87" t="s">
        <v>19</v>
      </c>
      <c r="H7" s="87" t="s">
        <v>867</v>
      </c>
      <c r="I7" s="87" t="s">
        <v>867</v>
      </c>
      <c r="J7" s="155" t="s">
        <v>1125</v>
      </c>
      <c r="K7" s="87" t="s">
        <v>867</v>
      </c>
      <c r="L7" s="87" t="s">
        <v>867</v>
      </c>
      <c r="M7" s="87" t="s">
        <v>867</v>
      </c>
      <c r="N7" s="87" t="s">
        <v>867</v>
      </c>
      <c r="O7" s="6" t="s">
        <v>1126</v>
      </c>
      <c r="P7" s="6"/>
    </row>
    <row r="8" spans="1:16">
      <c r="A8" s="1"/>
      <c r="B8" s="6" t="s">
        <v>547</v>
      </c>
      <c r="C8" s="6" t="s">
        <v>991</v>
      </c>
      <c r="D8" s="87" t="s">
        <v>68</v>
      </c>
      <c r="E8" s="6" t="s">
        <v>1127</v>
      </c>
      <c r="F8" s="87" t="s">
        <v>18</v>
      </c>
      <c r="G8" s="87" t="s">
        <v>19</v>
      </c>
      <c r="H8" s="87" t="s">
        <v>867</v>
      </c>
      <c r="I8" s="87" t="s">
        <v>867</v>
      </c>
      <c r="J8" s="155" t="s">
        <v>1125</v>
      </c>
      <c r="K8" s="87" t="s">
        <v>867</v>
      </c>
      <c r="L8" s="87" t="s">
        <v>867</v>
      </c>
      <c r="M8" s="87" t="s">
        <v>867</v>
      </c>
      <c r="N8" s="87" t="s">
        <v>867</v>
      </c>
      <c r="O8" s="6" t="s">
        <v>1126</v>
      </c>
      <c r="P8" s="6"/>
    </row>
    <row r="9" spans="1:16">
      <c r="A9" s="1"/>
      <c r="B9" s="6" t="s">
        <v>548</v>
      </c>
      <c r="C9" s="6" t="s">
        <v>993</v>
      </c>
      <c r="D9" s="87" t="s">
        <v>68</v>
      </c>
      <c r="E9" s="6" t="s">
        <v>1128</v>
      </c>
      <c r="F9" s="87" t="s">
        <v>18</v>
      </c>
      <c r="G9" s="87" t="s">
        <v>19</v>
      </c>
      <c r="H9" s="87" t="s">
        <v>867</v>
      </c>
      <c r="I9" s="87" t="s">
        <v>867</v>
      </c>
      <c r="J9" s="155" t="s">
        <v>1125</v>
      </c>
      <c r="K9" s="87" t="s">
        <v>867</v>
      </c>
      <c r="L9" s="87" t="s">
        <v>867</v>
      </c>
      <c r="M9" s="87" t="s">
        <v>867</v>
      </c>
      <c r="N9" s="87" t="s">
        <v>867</v>
      </c>
      <c r="O9" s="6" t="s">
        <v>1126</v>
      </c>
      <c r="P9" s="6"/>
    </row>
    <row r="10" spans="1:16">
      <c r="A10" s="1"/>
      <c r="B10" s="6" t="s">
        <v>543</v>
      </c>
      <c r="C10" s="6" t="s">
        <v>941</v>
      </c>
      <c r="D10" s="87" t="s">
        <v>1129</v>
      </c>
      <c r="E10" s="6" t="s">
        <v>1130</v>
      </c>
      <c r="F10" s="87" t="s">
        <v>18</v>
      </c>
      <c r="G10" s="87" t="s">
        <v>1131</v>
      </c>
      <c r="H10" s="87" t="s">
        <v>867</v>
      </c>
      <c r="I10" s="87" t="s">
        <v>867</v>
      </c>
      <c r="J10" s="155" t="s">
        <v>1125</v>
      </c>
      <c r="K10" s="87" t="s">
        <v>867</v>
      </c>
      <c r="L10" s="87" t="s">
        <v>867</v>
      </c>
      <c r="M10" s="87" t="s">
        <v>867</v>
      </c>
      <c r="N10" s="87" t="s">
        <v>867</v>
      </c>
      <c r="O10" s="6" t="s">
        <v>1126</v>
      </c>
      <c r="P10" s="6"/>
    </row>
    <row r="11" spans="1:16">
      <c r="A11" s="1"/>
      <c r="B11" s="6" t="s">
        <v>543</v>
      </c>
      <c r="C11" s="6" t="s">
        <v>941</v>
      </c>
      <c r="D11" s="87" t="s">
        <v>68</v>
      </c>
      <c r="E11" s="6" t="s">
        <v>1132</v>
      </c>
      <c r="F11" s="87" t="s">
        <v>1131</v>
      </c>
      <c r="G11" s="87" t="s">
        <v>1133</v>
      </c>
      <c r="H11" s="87" t="s">
        <v>867</v>
      </c>
      <c r="I11" s="87" t="s">
        <v>867</v>
      </c>
      <c r="J11" s="155" t="s">
        <v>1125</v>
      </c>
      <c r="K11" s="87" t="s">
        <v>867</v>
      </c>
      <c r="L11" s="87" t="s">
        <v>867</v>
      </c>
      <c r="M11" s="87" t="s">
        <v>867</v>
      </c>
      <c r="N11" s="87" t="s">
        <v>867</v>
      </c>
      <c r="O11" s="6" t="s">
        <v>1126</v>
      </c>
      <c r="P11" s="6"/>
    </row>
    <row r="12" spans="1:16">
      <c r="A12" s="1"/>
      <c r="B12" s="6" t="s">
        <v>543</v>
      </c>
      <c r="C12" s="6" t="s">
        <v>941</v>
      </c>
      <c r="D12" s="87" t="s">
        <v>1129</v>
      </c>
      <c r="E12" s="6" t="s">
        <v>1130</v>
      </c>
      <c r="F12" s="87" t="s">
        <v>1133</v>
      </c>
      <c r="G12" s="87" t="s">
        <v>19</v>
      </c>
      <c r="H12" s="87" t="s">
        <v>867</v>
      </c>
      <c r="I12" s="87" t="s">
        <v>867</v>
      </c>
      <c r="J12" s="155" t="s">
        <v>1125</v>
      </c>
      <c r="K12" s="87" t="s">
        <v>867</v>
      </c>
      <c r="L12" s="87" t="s">
        <v>867</v>
      </c>
      <c r="M12" s="87" t="s">
        <v>867</v>
      </c>
      <c r="N12" s="87" t="s">
        <v>867</v>
      </c>
      <c r="O12" s="6" t="s">
        <v>1126</v>
      </c>
      <c r="P12" s="6"/>
    </row>
    <row r="13" spans="1:16">
      <c r="A13" s="1"/>
      <c r="B13" s="6" t="s">
        <v>257</v>
      </c>
      <c r="C13" s="6" t="s">
        <v>1000</v>
      </c>
      <c r="D13" s="87" t="s">
        <v>1134</v>
      </c>
      <c r="E13" s="6" t="s">
        <v>1135</v>
      </c>
      <c r="F13" s="87" t="s">
        <v>1136</v>
      </c>
      <c r="G13" s="87" t="s">
        <v>1137</v>
      </c>
      <c r="H13" s="87" t="s">
        <v>1138</v>
      </c>
      <c r="I13" s="87" t="s">
        <v>867</v>
      </c>
      <c r="J13" s="156" t="s">
        <v>1139</v>
      </c>
      <c r="K13" s="87" t="s">
        <v>867</v>
      </c>
      <c r="L13" s="87" t="s">
        <v>867</v>
      </c>
      <c r="M13" s="87" t="s">
        <v>867</v>
      </c>
      <c r="N13" s="87" t="s">
        <v>867</v>
      </c>
      <c r="O13" s="6" t="s">
        <v>1126</v>
      </c>
      <c r="P13" s="6"/>
    </row>
    <row r="14" spans="1:16">
      <c r="A14" s="1"/>
      <c r="B14" s="6" t="s">
        <v>257</v>
      </c>
      <c r="C14" s="6" t="s">
        <v>1000</v>
      </c>
      <c r="D14" s="87" t="s">
        <v>68</v>
      </c>
      <c r="E14" s="6" t="s">
        <v>1135</v>
      </c>
      <c r="F14" s="87" t="s">
        <v>1137</v>
      </c>
      <c r="G14" s="87" t="s">
        <v>1140</v>
      </c>
      <c r="H14" s="87" t="s">
        <v>867</v>
      </c>
      <c r="I14" s="87" t="s">
        <v>867</v>
      </c>
      <c r="J14" s="157" t="s">
        <v>1141</v>
      </c>
      <c r="K14" s="87" t="s">
        <v>867</v>
      </c>
      <c r="L14" s="87" t="s">
        <v>867</v>
      </c>
      <c r="M14" s="87" t="s">
        <v>867</v>
      </c>
      <c r="N14" s="87" t="s">
        <v>1142</v>
      </c>
      <c r="O14" s="6" t="s">
        <v>1126</v>
      </c>
      <c r="P14" s="6" t="s">
        <v>1143</v>
      </c>
    </row>
    <row r="15" spans="1:16">
      <c r="A15" s="1"/>
      <c r="B15" s="6" t="s">
        <v>257</v>
      </c>
      <c r="C15" s="6" t="s">
        <v>1000</v>
      </c>
      <c r="D15" s="87" t="s">
        <v>68</v>
      </c>
      <c r="E15" s="6" t="s">
        <v>1135</v>
      </c>
      <c r="F15" s="87" t="s">
        <v>1140</v>
      </c>
      <c r="G15" s="87" t="s">
        <v>1144</v>
      </c>
      <c r="H15" s="87" t="s">
        <v>867</v>
      </c>
      <c r="I15" s="87" t="s">
        <v>867</v>
      </c>
      <c r="J15" s="157" t="s">
        <v>1141</v>
      </c>
      <c r="K15" s="87" t="s">
        <v>867</v>
      </c>
      <c r="L15" s="87" t="s">
        <v>867</v>
      </c>
      <c r="M15" s="87" t="s">
        <v>867</v>
      </c>
      <c r="N15" s="87" t="s">
        <v>867</v>
      </c>
      <c r="O15" s="6" t="s">
        <v>1126</v>
      </c>
      <c r="P15" s="6" t="s">
        <v>1145</v>
      </c>
    </row>
    <row r="16" spans="1:16">
      <c r="A16" s="1"/>
      <c r="B16" s="6" t="s">
        <v>70</v>
      </c>
      <c r="C16" s="6" t="s">
        <v>1005</v>
      </c>
      <c r="D16" s="87" t="s">
        <v>68</v>
      </c>
      <c r="E16" s="6" t="s">
        <v>1146</v>
      </c>
      <c r="F16" s="87" t="s">
        <v>18</v>
      </c>
      <c r="G16" s="87" t="s">
        <v>1147</v>
      </c>
      <c r="H16" s="87" t="s">
        <v>867</v>
      </c>
      <c r="I16" s="87" t="s">
        <v>1148</v>
      </c>
      <c r="J16" s="157" t="s">
        <v>1141</v>
      </c>
      <c r="K16" s="87" t="s">
        <v>867</v>
      </c>
      <c r="L16" s="87" t="s">
        <v>867</v>
      </c>
      <c r="M16" s="87" t="s">
        <v>867</v>
      </c>
      <c r="N16" s="87" t="s">
        <v>867</v>
      </c>
      <c r="O16" s="6" t="s">
        <v>1126</v>
      </c>
      <c r="P16" s="6"/>
    </row>
    <row r="17" spans="1:16">
      <c r="A17" s="1"/>
      <c r="B17" s="6" t="s">
        <v>74</v>
      </c>
      <c r="C17" s="6" t="s">
        <v>84</v>
      </c>
      <c r="D17" s="87" t="s">
        <v>68</v>
      </c>
      <c r="E17" s="6" t="s">
        <v>1149</v>
      </c>
      <c r="F17" s="87" t="s">
        <v>18</v>
      </c>
      <c r="G17" s="87" t="s">
        <v>1150</v>
      </c>
      <c r="H17" s="87" t="s">
        <v>867</v>
      </c>
      <c r="I17" s="87" t="s">
        <v>867</v>
      </c>
      <c r="J17" s="157" t="s">
        <v>1141</v>
      </c>
      <c r="K17" s="87" t="s">
        <v>867</v>
      </c>
      <c r="L17" s="87" t="s">
        <v>867</v>
      </c>
      <c r="M17" s="87" t="s">
        <v>867</v>
      </c>
      <c r="N17" s="87" t="s">
        <v>867</v>
      </c>
      <c r="O17" s="6" t="s">
        <v>1126</v>
      </c>
      <c r="P17" s="6"/>
    </row>
    <row r="18" spans="1:16">
      <c r="A18" s="1"/>
      <c r="B18" s="6" t="s">
        <v>74</v>
      </c>
      <c r="C18" s="6" t="s">
        <v>84</v>
      </c>
      <c r="D18" s="87" t="s">
        <v>68</v>
      </c>
      <c r="E18" s="6" t="s">
        <v>1151</v>
      </c>
      <c r="F18" s="87" t="s">
        <v>1150</v>
      </c>
      <c r="G18" s="87" t="s">
        <v>1140</v>
      </c>
      <c r="H18" s="87" t="s">
        <v>867</v>
      </c>
      <c r="I18" s="87" t="s">
        <v>867</v>
      </c>
      <c r="J18" s="156" t="s">
        <v>1139</v>
      </c>
      <c r="K18" s="87" t="s">
        <v>867</v>
      </c>
      <c r="L18" s="87" t="s">
        <v>867</v>
      </c>
      <c r="M18" s="87" t="s">
        <v>867</v>
      </c>
      <c r="N18" s="87" t="s">
        <v>867</v>
      </c>
      <c r="O18" s="6" t="s">
        <v>1126</v>
      </c>
      <c r="P18" s="6"/>
    </row>
    <row r="19" spans="1:16">
      <c r="A19" s="1"/>
      <c r="B19" s="6" t="s">
        <v>74</v>
      </c>
      <c r="C19" s="6" t="s">
        <v>84</v>
      </c>
      <c r="D19" s="87" t="s">
        <v>68</v>
      </c>
      <c r="E19" s="6" t="s">
        <v>1151</v>
      </c>
      <c r="F19" s="87" t="s">
        <v>1140</v>
      </c>
      <c r="G19" s="87" t="s">
        <v>1152</v>
      </c>
      <c r="H19" s="87" t="s">
        <v>867</v>
      </c>
      <c r="I19" s="87" t="s">
        <v>867</v>
      </c>
      <c r="J19" s="157" t="s">
        <v>1141</v>
      </c>
      <c r="K19" s="87" t="s">
        <v>867</v>
      </c>
      <c r="L19" s="87" t="s">
        <v>867</v>
      </c>
      <c r="M19" s="87" t="s">
        <v>867</v>
      </c>
      <c r="N19" s="87" t="s">
        <v>867</v>
      </c>
      <c r="O19" s="6" t="s">
        <v>1126</v>
      </c>
      <c r="P19" s="6"/>
    </row>
    <row r="20" spans="1:16">
      <c r="A20" s="1"/>
      <c r="B20" s="6" t="s">
        <v>74</v>
      </c>
      <c r="C20" s="6" t="s">
        <v>84</v>
      </c>
      <c r="D20" s="87" t="s">
        <v>68</v>
      </c>
      <c r="E20" s="6" t="s">
        <v>1151</v>
      </c>
      <c r="F20" s="87" t="s">
        <v>1152</v>
      </c>
      <c r="G20" s="87" t="s">
        <v>19</v>
      </c>
      <c r="H20" s="87" t="s">
        <v>867</v>
      </c>
      <c r="I20" s="87" t="s">
        <v>867</v>
      </c>
      <c r="J20" s="156" t="s">
        <v>1139</v>
      </c>
      <c r="K20" s="87" t="s">
        <v>867</v>
      </c>
      <c r="L20" s="87" t="s">
        <v>867</v>
      </c>
      <c r="M20" s="87" t="s">
        <v>867</v>
      </c>
      <c r="N20" s="87" t="s">
        <v>867</v>
      </c>
      <c r="O20" s="6" t="s">
        <v>1126</v>
      </c>
      <c r="P20" s="6"/>
    </row>
    <row r="21" spans="1:16">
      <c r="A21" s="1"/>
      <c r="B21" s="6" t="s">
        <v>90</v>
      </c>
      <c r="C21" s="6" t="s">
        <v>91</v>
      </c>
      <c r="D21" s="87" t="s">
        <v>68</v>
      </c>
      <c r="E21" s="6" t="s">
        <v>1153</v>
      </c>
      <c r="F21" s="87" t="s">
        <v>18</v>
      </c>
      <c r="G21" s="87" t="s">
        <v>1154</v>
      </c>
      <c r="H21" s="87" t="s">
        <v>867</v>
      </c>
      <c r="I21" s="87" t="s">
        <v>867</v>
      </c>
      <c r="J21" s="157" t="s">
        <v>1141</v>
      </c>
      <c r="K21" s="87" t="s">
        <v>867</v>
      </c>
      <c r="L21" s="87" t="s">
        <v>867</v>
      </c>
      <c r="M21" s="87" t="s">
        <v>867</v>
      </c>
      <c r="N21" s="87" t="s">
        <v>867</v>
      </c>
      <c r="O21" s="6" t="s">
        <v>1126</v>
      </c>
      <c r="P21" s="6"/>
    </row>
    <row r="22" spans="1:16">
      <c r="A22" s="1"/>
      <c r="B22" s="6" t="s">
        <v>90</v>
      </c>
      <c r="C22" s="6" t="s">
        <v>91</v>
      </c>
      <c r="D22" s="87" t="s">
        <v>68</v>
      </c>
      <c r="E22" s="6" t="s">
        <v>1153</v>
      </c>
      <c r="F22" s="87" t="s">
        <v>1154</v>
      </c>
      <c r="G22" s="87" t="s">
        <v>1155</v>
      </c>
      <c r="H22" s="87" t="s">
        <v>867</v>
      </c>
      <c r="I22" s="87" t="s">
        <v>867</v>
      </c>
      <c r="J22" s="156" t="s">
        <v>1139</v>
      </c>
      <c r="K22" s="87" t="s">
        <v>867</v>
      </c>
      <c r="L22" s="87" t="s">
        <v>867</v>
      </c>
      <c r="M22" s="87" t="s">
        <v>867</v>
      </c>
      <c r="N22" s="87" t="s">
        <v>867</v>
      </c>
      <c r="O22" s="6" t="s">
        <v>1126</v>
      </c>
      <c r="P22" s="6"/>
    </row>
    <row r="23" spans="1:16">
      <c r="A23" s="1"/>
      <c r="B23" s="6" t="s">
        <v>90</v>
      </c>
      <c r="C23" s="6" t="s">
        <v>91</v>
      </c>
      <c r="D23" s="87" t="s">
        <v>68</v>
      </c>
      <c r="E23" s="6" t="s">
        <v>1153</v>
      </c>
      <c r="F23" s="87" t="s">
        <v>1155</v>
      </c>
      <c r="G23" s="87" t="s">
        <v>1156</v>
      </c>
      <c r="H23" s="87" t="s">
        <v>867</v>
      </c>
      <c r="I23" s="87" t="s">
        <v>867</v>
      </c>
      <c r="J23" s="157" t="s">
        <v>1141</v>
      </c>
      <c r="K23" s="87" t="s">
        <v>867</v>
      </c>
      <c r="L23" s="87" t="s">
        <v>867</v>
      </c>
      <c r="M23" s="87" t="s">
        <v>867</v>
      </c>
      <c r="N23" s="87" t="s">
        <v>867</v>
      </c>
      <c r="O23" s="6" t="s">
        <v>1126</v>
      </c>
      <c r="P23" s="6"/>
    </row>
    <row r="24" spans="1:16">
      <c r="A24" s="1"/>
      <c r="B24" s="6" t="s">
        <v>90</v>
      </c>
      <c r="C24" s="6" t="s">
        <v>91</v>
      </c>
      <c r="D24" s="87" t="s">
        <v>68</v>
      </c>
      <c r="E24" s="6" t="s">
        <v>1153</v>
      </c>
      <c r="F24" s="87" t="s">
        <v>1156</v>
      </c>
      <c r="G24" s="87" t="s">
        <v>1157</v>
      </c>
      <c r="H24" s="87" t="s">
        <v>867</v>
      </c>
      <c r="I24" s="87" t="s">
        <v>867</v>
      </c>
      <c r="J24" s="158" t="s">
        <v>1158</v>
      </c>
      <c r="K24" s="87" t="s">
        <v>867</v>
      </c>
      <c r="L24" s="87" t="s">
        <v>867</v>
      </c>
      <c r="M24" s="87" t="s">
        <v>867</v>
      </c>
      <c r="N24" s="87" t="s">
        <v>867</v>
      </c>
      <c r="O24" s="6" t="s">
        <v>1126</v>
      </c>
      <c r="P24" s="6"/>
    </row>
    <row r="25" spans="1:16">
      <c r="A25" s="1"/>
      <c r="B25" s="6" t="s">
        <v>90</v>
      </c>
      <c r="C25" s="6" t="s">
        <v>91</v>
      </c>
      <c r="D25" s="87" t="s">
        <v>68</v>
      </c>
      <c r="E25" s="6" t="s">
        <v>1153</v>
      </c>
      <c r="F25" s="87" t="s">
        <v>1157</v>
      </c>
      <c r="G25" s="87" t="s">
        <v>1159</v>
      </c>
      <c r="H25" s="87" t="s">
        <v>867</v>
      </c>
      <c r="I25" s="87" t="s">
        <v>867</v>
      </c>
      <c r="J25" s="157" t="s">
        <v>1141</v>
      </c>
      <c r="K25" s="87" t="s">
        <v>867</v>
      </c>
      <c r="L25" s="87" t="s">
        <v>867</v>
      </c>
      <c r="M25" s="87" t="s">
        <v>867</v>
      </c>
      <c r="N25" s="87" t="s">
        <v>867</v>
      </c>
      <c r="O25" s="6" t="s">
        <v>1126</v>
      </c>
      <c r="P25" s="6"/>
    </row>
    <row r="26" spans="1:16">
      <c r="A26" s="1"/>
      <c r="B26" s="6" t="s">
        <v>90</v>
      </c>
      <c r="C26" s="6" t="s">
        <v>91</v>
      </c>
      <c r="D26" s="87" t="s">
        <v>68</v>
      </c>
      <c r="E26" s="6" t="s">
        <v>1153</v>
      </c>
      <c r="F26" s="87" t="s">
        <v>1159</v>
      </c>
      <c r="G26" s="87" t="s">
        <v>1160</v>
      </c>
      <c r="H26" s="87" t="s">
        <v>867</v>
      </c>
      <c r="I26" s="87" t="s">
        <v>867</v>
      </c>
      <c r="J26" s="158" t="s">
        <v>1158</v>
      </c>
      <c r="K26" s="87" t="s">
        <v>867</v>
      </c>
      <c r="L26" s="87" t="s">
        <v>867</v>
      </c>
      <c r="M26" s="87" t="s">
        <v>867</v>
      </c>
      <c r="N26" s="87" t="s">
        <v>867</v>
      </c>
      <c r="O26" s="6" t="s">
        <v>1126</v>
      </c>
      <c r="P26" s="6"/>
    </row>
    <row r="27" spans="1:16">
      <c r="A27" s="1"/>
      <c r="B27" s="6" t="s">
        <v>90</v>
      </c>
      <c r="C27" s="6" t="s">
        <v>91</v>
      </c>
      <c r="D27" s="87" t="s">
        <v>68</v>
      </c>
      <c r="E27" s="6" t="s">
        <v>1153</v>
      </c>
      <c r="F27" s="87" t="s">
        <v>1160</v>
      </c>
      <c r="G27" s="87" t="s">
        <v>19</v>
      </c>
      <c r="H27" s="87" t="s">
        <v>867</v>
      </c>
      <c r="I27" s="87" t="s">
        <v>867</v>
      </c>
      <c r="J27" s="157" t="s">
        <v>1141</v>
      </c>
      <c r="K27" s="87" t="s">
        <v>867</v>
      </c>
      <c r="L27" s="87" t="s">
        <v>867</v>
      </c>
      <c r="M27" s="87" t="s">
        <v>867</v>
      </c>
      <c r="N27" s="87" t="s">
        <v>867</v>
      </c>
      <c r="O27" s="6" t="s">
        <v>1126</v>
      </c>
      <c r="P27" s="6"/>
    </row>
    <row r="28" spans="1:16" ht="26.4">
      <c r="A28" s="1"/>
      <c r="B28" s="6" t="s">
        <v>544</v>
      </c>
      <c r="C28" s="6" t="s">
        <v>1033</v>
      </c>
      <c r="D28" s="87" t="s">
        <v>1034</v>
      </c>
      <c r="E28" s="6" t="s">
        <v>1161</v>
      </c>
      <c r="F28" s="87" t="s">
        <v>18</v>
      </c>
      <c r="G28" s="87" t="s">
        <v>19</v>
      </c>
      <c r="H28" s="87" t="s">
        <v>867</v>
      </c>
      <c r="I28" s="87" t="s">
        <v>867</v>
      </c>
      <c r="J28" s="155" t="s">
        <v>1125</v>
      </c>
      <c r="K28" s="87" t="s">
        <v>867</v>
      </c>
      <c r="L28" s="87" t="s">
        <v>867</v>
      </c>
      <c r="M28" s="87" t="s">
        <v>867</v>
      </c>
      <c r="N28" s="87" t="s">
        <v>867</v>
      </c>
      <c r="O28" s="6" t="s">
        <v>1126</v>
      </c>
      <c r="P28" s="6"/>
    </row>
    <row r="29" spans="1:16" ht="26.4">
      <c r="A29" s="1"/>
      <c r="B29" s="6" t="s">
        <v>544</v>
      </c>
      <c r="C29" s="6" t="s">
        <v>1033</v>
      </c>
      <c r="D29" s="87" t="s">
        <v>1035</v>
      </c>
      <c r="E29" s="6" t="s">
        <v>1162</v>
      </c>
      <c r="F29" s="87" t="s">
        <v>18</v>
      </c>
      <c r="G29" s="87" t="s">
        <v>19</v>
      </c>
      <c r="H29" s="87" t="s">
        <v>867</v>
      </c>
      <c r="I29" s="87" t="s">
        <v>867</v>
      </c>
      <c r="J29" s="155" t="s">
        <v>1125</v>
      </c>
      <c r="K29" s="87" t="s">
        <v>867</v>
      </c>
      <c r="L29" s="87" t="s">
        <v>867</v>
      </c>
      <c r="M29" s="87" t="s">
        <v>867</v>
      </c>
      <c r="N29" s="87" t="s">
        <v>867</v>
      </c>
      <c r="O29" s="6" t="s">
        <v>1126</v>
      </c>
      <c r="P29" s="6"/>
    </row>
    <row r="30" spans="1:16" ht="26.4">
      <c r="A30" s="1"/>
      <c r="B30" s="6" t="s">
        <v>295</v>
      </c>
      <c r="C30" s="6" t="s">
        <v>1039</v>
      </c>
      <c r="D30" s="87" t="s">
        <v>68</v>
      </c>
      <c r="E30" s="6" t="s">
        <v>1163</v>
      </c>
      <c r="F30" s="87" t="s">
        <v>1164</v>
      </c>
      <c r="G30" s="87" t="s">
        <v>1165</v>
      </c>
      <c r="H30" s="87" t="s">
        <v>1166</v>
      </c>
      <c r="I30" s="87" t="s">
        <v>1167</v>
      </c>
      <c r="J30" s="159" t="s">
        <v>1168</v>
      </c>
      <c r="K30" s="87" t="s">
        <v>867</v>
      </c>
      <c r="L30" s="87" t="s">
        <v>867</v>
      </c>
      <c r="M30" s="87" t="s">
        <v>867</v>
      </c>
      <c r="N30" s="87" t="s">
        <v>867</v>
      </c>
      <c r="O30" s="6" t="s">
        <v>1126</v>
      </c>
      <c r="P30" s="6" t="s">
        <v>1169</v>
      </c>
    </row>
    <row r="31" spans="1:16">
      <c r="A31" s="1"/>
      <c r="B31" s="6" t="s">
        <v>93</v>
      </c>
      <c r="C31" s="6" t="s">
        <v>98</v>
      </c>
      <c r="D31" s="87" t="s">
        <v>68</v>
      </c>
      <c r="E31" s="6" t="s">
        <v>1170</v>
      </c>
      <c r="F31" s="87" t="s">
        <v>18</v>
      </c>
      <c r="G31" s="87" t="s">
        <v>1171</v>
      </c>
      <c r="H31" s="87" t="s">
        <v>867</v>
      </c>
      <c r="I31" s="87" t="s">
        <v>867</v>
      </c>
      <c r="J31" s="158" t="s">
        <v>1158</v>
      </c>
      <c r="K31" s="87" t="s">
        <v>867</v>
      </c>
      <c r="L31" s="87" t="s">
        <v>867</v>
      </c>
      <c r="M31" s="87" t="s">
        <v>867</v>
      </c>
      <c r="N31" s="87" t="s">
        <v>867</v>
      </c>
      <c r="O31" s="6" t="s">
        <v>1126</v>
      </c>
      <c r="P31" s="6"/>
    </row>
    <row r="32" spans="1:16">
      <c r="A32" s="1"/>
      <c r="B32" s="6" t="s">
        <v>93</v>
      </c>
      <c r="C32" s="6" t="s">
        <v>98</v>
      </c>
      <c r="D32" s="87" t="s">
        <v>68</v>
      </c>
      <c r="E32" s="6" t="s">
        <v>1170</v>
      </c>
      <c r="F32" s="87" t="s">
        <v>1171</v>
      </c>
      <c r="G32" s="87" t="s">
        <v>1152</v>
      </c>
      <c r="H32" s="87" t="s">
        <v>867</v>
      </c>
      <c r="I32" s="87" t="s">
        <v>867</v>
      </c>
      <c r="J32" s="157" t="s">
        <v>1141</v>
      </c>
      <c r="K32" s="87" t="s">
        <v>867</v>
      </c>
      <c r="L32" s="87" t="s">
        <v>867</v>
      </c>
      <c r="M32" s="87" t="s">
        <v>867</v>
      </c>
      <c r="N32" s="87" t="s">
        <v>867</v>
      </c>
      <c r="O32" s="6" t="s">
        <v>1126</v>
      </c>
      <c r="P32" s="6"/>
    </row>
    <row r="33" spans="1:16">
      <c r="A33" s="1"/>
      <c r="B33" s="6" t="s">
        <v>93</v>
      </c>
      <c r="C33" s="6" t="s">
        <v>98</v>
      </c>
      <c r="D33" s="87" t="s">
        <v>68</v>
      </c>
      <c r="E33" s="6" t="s">
        <v>1170</v>
      </c>
      <c r="F33" s="87" t="s">
        <v>1152</v>
      </c>
      <c r="G33" s="87" t="s">
        <v>19</v>
      </c>
      <c r="H33" s="87" t="s">
        <v>867</v>
      </c>
      <c r="I33" s="87" t="s">
        <v>867</v>
      </c>
      <c r="J33" s="158" t="s">
        <v>1158</v>
      </c>
      <c r="K33" s="87" t="s">
        <v>867</v>
      </c>
      <c r="L33" s="87" t="s">
        <v>867</v>
      </c>
      <c r="M33" s="87" t="s">
        <v>867</v>
      </c>
      <c r="N33" s="87" t="s">
        <v>867</v>
      </c>
      <c r="O33" s="6" t="s">
        <v>1126</v>
      </c>
      <c r="P33" s="6"/>
    </row>
    <row r="34" spans="1:16">
      <c r="A34" s="1"/>
      <c r="B34" s="6" t="s">
        <v>93</v>
      </c>
      <c r="C34" s="6" t="s">
        <v>101</v>
      </c>
      <c r="D34" s="87" t="s">
        <v>446</v>
      </c>
      <c r="E34" s="6" t="s">
        <v>1172</v>
      </c>
      <c r="F34" s="87" t="s">
        <v>1173</v>
      </c>
      <c r="G34" s="87" t="s">
        <v>1174</v>
      </c>
      <c r="H34" s="87" t="s">
        <v>1175</v>
      </c>
      <c r="I34" s="87" t="s">
        <v>867</v>
      </c>
      <c r="J34" s="159" t="s">
        <v>1168</v>
      </c>
      <c r="K34" s="87" t="s">
        <v>867</v>
      </c>
      <c r="L34" s="87" t="s">
        <v>867</v>
      </c>
      <c r="M34" s="87" t="s">
        <v>867</v>
      </c>
      <c r="N34" s="87" t="s">
        <v>867</v>
      </c>
      <c r="O34" s="6" t="s">
        <v>1126</v>
      </c>
      <c r="P34" s="6" t="s">
        <v>1176</v>
      </c>
    </row>
    <row r="35" spans="1:16">
      <c r="A35" s="1"/>
      <c r="B35" s="6" t="s">
        <v>93</v>
      </c>
      <c r="C35" s="6" t="s">
        <v>101</v>
      </c>
      <c r="D35" s="87" t="s">
        <v>68</v>
      </c>
      <c r="E35" s="6" t="s">
        <v>1177</v>
      </c>
      <c r="F35" s="87" t="s">
        <v>1174</v>
      </c>
      <c r="G35" s="87" t="s">
        <v>1178</v>
      </c>
      <c r="H35" s="87" t="s">
        <v>867</v>
      </c>
      <c r="I35" s="87" t="s">
        <v>867</v>
      </c>
      <c r="J35" s="159" t="s">
        <v>1168</v>
      </c>
      <c r="K35" s="87" t="s">
        <v>867</v>
      </c>
      <c r="L35" s="87" t="s">
        <v>867</v>
      </c>
      <c r="M35" s="87" t="s">
        <v>867</v>
      </c>
      <c r="N35" s="87" t="s">
        <v>867</v>
      </c>
      <c r="O35" s="6" t="s">
        <v>1126</v>
      </c>
      <c r="P35" s="6"/>
    </row>
    <row r="36" spans="1:16">
      <c r="A36" s="1"/>
      <c r="B36" s="6" t="s">
        <v>93</v>
      </c>
      <c r="C36" s="6" t="s">
        <v>101</v>
      </c>
      <c r="D36" s="87" t="s">
        <v>68</v>
      </c>
      <c r="E36" s="6" t="s">
        <v>1177</v>
      </c>
      <c r="F36" s="87" t="s">
        <v>1178</v>
      </c>
      <c r="G36" s="87" t="s">
        <v>19</v>
      </c>
      <c r="H36" s="87" t="s">
        <v>867</v>
      </c>
      <c r="I36" s="87" t="s">
        <v>867</v>
      </c>
      <c r="J36" s="157" t="s">
        <v>1141</v>
      </c>
      <c r="K36" s="87" t="s">
        <v>867</v>
      </c>
      <c r="L36" s="87" t="s">
        <v>867</v>
      </c>
      <c r="M36" s="87" t="s">
        <v>867</v>
      </c>
      <c r="N36" s="87" t="s">
        <v>867</v>
      </c>
      <c r="O36" s="6" t="s">
        <v>1126</v>
      </c>
      <c r="P36" s="6"/>
    </row>
    <row r="37" spans="1:16">
      <c r="A37" s="1"/>
      <c r="B37" s="6" t="s">
        <v>110</v>
      </c>
      <c r="C37" s="6" t="s">
        <v>118</v>
      </c>
      <c r="D37" s="87" t="s">
        <v>68</v>
      </c>
      <c r="E37" s="6" t="s">
        <v>1179</v>
      </c>
      <c r="F37" s="87" t="s">
        <v>18</v>
      </c>
      <c r="G37" s="87" t="s">
        <v>1154</v>
      </c>
      <c r="H37" s="87" t="s">
        <v>867</v>
      </c>
      <c r="I37" s="87" t="s">
        <v>867</v>
      </c>
      <c r="J37" s="157" t="s">
        <v>1141</v>
      </c>
      <c r="K37" s="87" t="s">
        <v>867</v>
      </c>
      <c r="L37" s="87" t="s">
        <v>867</v>
      </c>
      <c r="M37" s="87" t="s">
        <v>867</v>
      </c>
      <c r="N37" s="87" t="s">
        <v>867</v>
      </c>
      <c r="O37" s="6" t="s">
        <v>1126</v>
      </c>
      <c r="P37" s="6"/>
    </row>
    <row r="38" spans="1:16">
      <c r="A38" s="1"/>
      <c r="B38" s="6" t="s">
        <v>110</v>
      </c>
      <c r="C38" s="6" t="s">
        <v>118</v>
      </c>
      <c r="D38" s="87" t="s">
        <v>68</v>
      </c>
      <c r="E38" s="6" t="s">
        <v>1179</v>
      </c>
      <c r="F38" s="87" t="s">
        <v>1154</v>
      </c>
      <c r="G38" s="87" t="s">
        <v>1180</v>
      </c>
      <c r="H38" s="87" t="s">
        <v>867</v>
      </c>
      <c r="I38" s="87" t="s">
        <v>867</v>
      </c>
      <c r="J38" s="156" t="s">
        <v>1139</v>
      </c>
      <c r="K38" s="87" t="s">
        <v>867</v>
      </c>
      <c r="L38" s="87" t="s">
        <v>867</v>
      </c>
      <c r="M38" s="87" t="s">
        <v>867</v>
      </c>
      <c r="N38" s="87" t="s">
        <v>867</v>
      </c>
      <c r="O38" s="6" t="s">
        <v>1126</v>
      </c>
      <c r="P38" s="6"/>
    </row>
    <row r="39" spans="1:16">
      <c r="A39" s="1"/>
      <c r="B39" s="6" t="s">
        <v>110</v>
      </c>
      <c r="C39" s="6" t="s">
        <v>118</v>
      </c>
      <c r="D39" s="87" t="s">
        <v>68</v>
      </c>
      <c r="E39" s="6" t="s">
        <v>1179</v>
      </c>
      <c r="F39" s="87" t="s">
        <v>1180</v>
      </c>
      <c r="G39" s="87" t="s">
        <v>1181</v>
      </c>
      <c r="H39" s="87" t="s">
        <v>867</v>
      </c>
      <c r="I39" s="87" t="s">
        <v>867</v>
      </c>
      <c r="J39" s="157" t="s">
        <v>1141</v>
      </c>
      <c r="K39" s="87" t="s">
        <v>867</v>
      </c>
      <c r="L39" s="87" t="s">
        <v>867</v>
      </c>
      <c r="M39" s="87" t="s">
        <v>867</v>
      </c>
      <c r="N39" s="87" t="s">
        <v>867</v>
      </c>
      <c r="O39" s="6" t="s">
        <v>1126</v>
      </c>
      <c r="P39" s="6"/>
    </row>
    <row r="40" spans="1:16">
      <c r="A40" s="1"/>
      <c r="B40" s="6" t="s">
        <v>110</v>
      </c>
      <c r="C40" s="6" t="s">
        <v>118</v>
      </c>
      <c r="D40" s="87" t="s">
        <v>68</v>
      </c>
      <c r="E40" s="6" t="s">
        <v>1179</v>
      </c>
      <c r="F40" s="87" t="s">
        <v>1181</v>
      </c>
      <c r="G40" s="87" t="s">
        <v>1157</v>
      </c>
      <c r="H40" s="87" t="s">
        <v>867</v>
      </c>
      <c r="I40" s="87" t="s">
        <v>867</v>
      </c>
      <c r="J40" s="156" t="s">
        <v>1139</v>
      </c>
      <c r="K40" s="87" t="s">
        <v>867</v>
      </c>
      <c r="L40" s="87" t="s">
        <v>867</v>
      </c>
      <c r="M40" s="87" t="s">
        <v>867</v>
      </c>
      <c r="N40" s="87" t="s">
        <v>867</v>
      </c>
      <c r="O40" s="6" t="s">
        <v>1126</v>
      </c>
      <c r="P40" s="6"/>
    </row>
    <row r="41" spans="1:16">
      <c r="A41" s="1"/>
      <c r="B41" s="6" t="s">
        <v>110</v>
      </c>
      <c r="C41" s="6" t="s">
        <v>118</v>
      </c>
      <c r="D41" s="87" t="s">
        <v>68</v>
      </c>
      <c r="E41" s="6" t="s">
        <v>1179</v>
      </c>
      <c r="F41" s="87" t="s">
        <v>1157</v>
      </c>
      <c r="G41" s="87" t="s">
        <v>1182</v>
      </c>
      <c r="H41" s="87" t="s">
        <v>867</v>
      </c>
      <c r="I41" s="87" t="s">
        <v>867</v>
      </c>
      <c r="J41" s="157" t="s">
        <v>1141</v>
      </c>
      <c r="K41" s="87" t="s">
        <v>867</v>
      </c>
      <c r="L41" s="87" t="s">
        <v>867</v>
      </c>
      <c r="M41" s="87" t="s">
        <v>867</v>
      </c>
      <c r="N41" s="87" t="s">
        <v>867</v>
      </c>
      <c r="O41" s="6" t="s">
        <v>1126</v>
      </c>
      <c r="P41" s="6"/>
    </row>
    <row r="42" spans="1:16">
      <c r="A42" s="1"/>
      <c r="B42" s="6" t="s">
        <v>110</v>
      </c>
      <c r="C42" s="6" t="s">
        <v>118</v>
      </c>
      <c r="D42" s="87" t="s">
        <v>68</v>
      </c>
      <c r="E42" s="6" t="s">
        <v>1179</v>
      </c>
      <c r="F42" s="87" t="s">
        <v>1182</v>
      </c>
      <c r="G42" s="87" t="s">
        <v>1183</v>
      </c>
      <c r="H42" s="87" t="s">
        <v>867</v>
      </c>
      <c r="I42" s="87" t="s">
        <v>867</v>
      </c>
      <c r="J42" s="156" t="s">
        <v>1139</v>
      </c>
      <c r="K42" s="87" t="s">
        <v>867</v>
      </c>
      <c r="L42" s="87" t="s">
        <v>867</v>
      </c>
      <c r="M42" s="87" t="s">
        <v>867</v>
      </c>
      <c r="N42" s="87" t="s">
        <v>867</v>
      </c>
      <c r="O42" s="6" t="s">
        <v>1126</v>
      </c>
      <c r="P42" s="6"/>
    </row>
    <row r="43" spans="1:16">
      <c r="A43" s="1"/>
      <c r="B43" s="6" t="s">
        <v>110</v>
      </c>
      <c r="C43" s="6" t="s">
        <v>118</v>
      </c>
      <c r="D43" s="87" t="s">
        <v>68</v>
      </c>
      <c r="E43" s="6" t="s">
        <v>1179</v>
      </c>
      <c r="F43" s="87" t="s">
        <v>1183</v>
      </c>
      <c r="G43" s="87" t="s">
        <v>1184</v>
      </c>
      <c r="H43" s="87" t="s">
        <v>867</v>
      </c>
      <c r="I43" s="87" t="s">
        <v>867</v>
      </c>
      <c r="J43" s="157" t="s">
        <v>1141</v>
      </c>
      <c r="K43" s="87" t="s">
        <v>867</v>
      </c>
      <c r="L43" s="87" t="s">
        <v>867</v>
      </c>
      <c r="M43" s="87" t="s">
        <v>867</v>
      </c>
      <c r="N43" s="87" t="s">
        <v>867</v>
      </c>
      <c r="O43" s="6" t="s">
        <v>1126</v>
      </c>
      <c r="P43" s="6"/>
    </row>
    <row r="44" spans="1:16">
      <c r="A44" s="1"/>
      <c r="B44" s="6" t="s">
        <v>110</v>
      </c>
      <c r="C44" s="6" t="s">
        <v>118</v>
      </c>
      <c r="D44" s="87" t="s">
        <v>68</v>
      </c>
      <c r="E44" s="6" t="s">
        <v>1179</v>
      </c>
      <c r="F44" s="87" t="s">
        <v>1184</v>
      </c>
      <c r="G44" s="87" t="s">
        <v>1185</v>
      </c>
      <c r="H44" s="87" t="s">
        <v>867</v>
      </c>
      <c r="I44" s="87" t="s">
        <v>867</v>
      </c>
      <c r="J44" s="156" t="s">
        <v>1139</v>
      </c>
      <c r="K44" s="87" t="s">
        <v>867</v>
      </c>
      <c r="L44" s="87" t="s">
        <v>867</v>
      </c>
      <c r="M44" s="87" t="s">
        <v>867</v>
      </c>
      <c r="N44" s="87" t="s">
        <v>867</v>
      </c>
      <c r="O44" s="6" t="s">
        <v>1126</v>
      </c>
      <c r="P44" s="6"/>
    </row>
    <row r="45" spans="1:16">
      <c r="A45" s="1"/>
      <c r="B45" s="6" t="s">
        <v>110</v>
      </c>
      <c r="C45" s="6" t="s">
        <v>118</v>
      </c>
      <c r="D45" s="87" t="s">
        <v>68</v>
      </c>
      <c r="E45" s="6" t="s">
        <v>1186</v>
      </c>
      <c r="F45" s="87" t="s">
        <v>1185</v>
      </c>
      <c r="G45" s="87" t="s">
        <v>19</v>
      </c>
      <c r="H45" s="87" t="s">
        <v>867</v>
      </c>
      <c r="I45" s="87" t="s">
        <v>867</v>
      </c>
      <c r="J45" s="156" t="s">
        <v>1139</v>
      </c>
      <c r="K45" s="87" t="s">
        <v>867</v>
      </c>
      <c r="L45" s="87" t="s">
        <v>867</v>
      </c>
      <c r="M45" s="87" t="s">
        <v>867</v>
      </c>
      <c r="N45" s="87" t="s">
        <v>867</v>
      </c>
      <c r="O45" s="6" t="s">
        <v>1126</v>
      </c>
      <c r="P45" s="6"/>
    </row>
    <row r="46" spans="1:16">
      <c r="A46" s="1"/>
      <c r="B46" s="6" t="s">
        <v>110</v>
      </c>
      <c r="C46" s="6" t="s">
        <v>118</v>
      </c>
      <c r="D46" s="87" t="s">
        <v>1022</v>
      </c>
      <c r="E46" s="6" t="s">
        <v>1187</v>
      </c>
      <c r="F46" s="87" t="s">
        <v>1185</v>
      </c>
      <c r="G46" s="87" t="s">
        <v>19</v>
      </c>
      <c r="H46" s="87" t="s">
        <v>867</v>
      </c>
      <c r="I46" s="87" t="s">
        <v>867</v>
      </c>
      <c r="J46" s="156" t="s">
        <v>1139</v>
      </c>
      <c r="K46" s="87" t="s">
        <v>867</v>
      </c>
      <c r="L46" s="87" t="s">
        <v>867</v>
      </c>
      <c r="M46" s="87" t="s">
        <v>867</v>
      </c>
      <c r="N46" s="87" t="s">
        <v>867</v>
      </c>
      <c r="O46" s="6" t="s">
        <v>1126</v>
      </c>
      <c r="P46" s="6" t="s">
        <v>1188</v>
      </c>
    </row>
    <row r="47" spans="1:16">
      <c r="A47" s="1"/>
      <c r="B47" s="6" t="s">
        <v>531</v>
      </c>
      <c r="C47" s="6" t="s">
        <v>952</v>
      </c>
      <c r="D47" s="87" t="s">
        <v>68</v>
      </c>
      <c r="E47" s="6" t="s">
        <v>1189</v>
      </c>
      <c r="F47" s="87" t="s">
        <v>18</v>
      </c>
      <c r="G47" s="87" t="s">
        <v>19</v>
      </c>
      <c r="H47" s="87" t="s">
        <v>867</v>
      </c>
      <c r="I47" s="87" t="s">
        <v>867</v>
      </c>
      <c r="J47" s="157" t="s">
        <v>1141</v>
      </c>
      <c r="K47" s="87" t="s">
        <v>867</v>
      </c>
      <c r="L47" s="87" t="s">
        <v>867</v>
      </c>
      <c r="M47" s="87" t="s">
        <v>867</v>
      </c>
      <c r="N47" s="87" t="s">
        <v>867</v>
      </c>
      <c r="O47" s="6" t="s">
        <v>1126</v>
      </c>
      <c r="P47" s="6"/>
    </row>
    <row r="48" spans="1:16">
      <c r="A48" s="1"/>
      <c r="B48" s="6" t="s">
        <v>531</v>
      </c>
      <c r="C48" s="6" t="s">
        <v>1059</v>
      </c>
      <c r="D48" s="87" t="s">
        <v>68</v>
      </c>
      <c r="E48" s="6" t="s">
        <v>1190</v>
      </c>
      <c r="F48" s="87" t="s">
        <v>18</v>
      </c>
      <c r="G48" s="87" t="s">
        <v>19</v>
      </c>
      <c r="H48" s="87" t="s">
        <v>867</v>
      </c>
      <c r="I48" s="87" t="s">
        <v>867</v>
      </c>
      <c r="J48" s="157" t="s">
        <v>1141</v>
      </c>
      <c r="K48" s="87" t="s">
        <v>867</v>
      </c>
      <c r="L48" s="87" t="s">
        <v>867</v>
      </c>
      <c r="M48" s="87" t="s">
        <v>867</v>
      </c>
      <c r="N48" s="87" t="s">
        <v>867</v>
      </c>
      <c r="O48" s="6" t="s">
        <v>1126</v>
      </c>
      <c r="P48" s="6"/>
    </row>
    <row r="49" spans="1:16">
      <c r="A49" s="1"/>
      <c r="B49" s="6" t="s">
        <v>531</v>
      </c>
      <c r="C49" s="6" t="s">
        <v>1060</v>
      </c>
      <c r="D49" s="87" t="s">
        <v>255</v>
      </c>
      <c r="E49" s="6" t="s">
        <v>1191</v>
      </c>
      <c r="F49" s="87" t="s">
        <v>18</v>
      </c>
      <c r="G49" s="87" t="s">
        <v>19</v>
      </c>
      <c r="H49" s="87" t="s">
        <v>867</v>
      </c>
      <c r="I49" s="87" t="s">
        <v>867</v>
      </c>
      <c r="J49" s="157" t="s">
        <v>1141</v>
      </c>
      <c r="K49" s="87" t="s">
        <v>867</v>
      </c>
      <c r="L49" s="87" t="s">
        <v>867</v>
      </c>
      <c r="M49" s="87" t="s">
        <v>867</v>
      </c>
      <c r="N49" s="87" t="s">
        <v>867</v>
      </c>
      <c r="O49" s="6" t="s">
        <v>1126</v>
      </c>
      <c r="P49" s="6"/>
    </row>
    <row r="50" spans="1:16">
      <c r="A50" s="1"/>
      <c r="B50" s="6" t="s">
        <v>531</v>
      </c>
      <c r="C50" s="6" t="s">
        <v>1061</v>
      </c>
      <c r="D50" s="87" t="s">
        <v>68</v>
      </c>
      <c r="E50" s="6" t="s">
        <v>1192</v>
      </c>
      <c r="F50" s="87" t="s">
        <v>18</v>
      </c>
      <c r="G50" s="87" t="s">
        <v>1193</v>
      </c>
      <c r="H50" s="87" t="s">
        <v>867</v>
      </c>
      <c r="I50" s="87" t="s">
        <v>1194</v>
      </c>
      <c r="J50" s="157" t="s">
        <v>1141</v>
      </c>
      <c r="K50" s="87" t="s">
        <v>867</v>
      </c>
      <c r="L50" s="87" t="s">
        <v>867</v>
      </c>
      <c r="M50" s="87" t="s">
        <v>867</v>
      </c>
      <c r="N50" s="87" t="s">
        <v>867</v>
      </c>
      <c r="O50" s="6" t="s">
        <v>1126</v>
      </c>
      <c r="P50" s="6"/>
    </row>
    <row r="51" spans="1:16">
      <c r="A51" s="1"/>
      <c r="B51" s="6" t="s">
        <v>531</v>
      </c>
      <c r="C51" s="6" t="s">
        <v>1061</v>
      </c>
      <c r="D51" s="87" t="s">
        <v>68</v>
      </c>
      <c r="E51" s="6" t="s">
        <v>1192</v>
      </c>
      <c r="F51" s="87" t="s">
        <v>1195</v>
      </c>
      <c r="G51" s="87" t="s">
        <v>19</v>
      </c>
      <c r="H51" s="87" t="s">
        <v>1196</v>
      </c>
      <c r="I51" s="87" t="s">
        <v>867</v>
      </c>
      <c r="J51" s="157" t="s">
        <v>1141</v>
      </c>
      <c r="K51" s="87" t="s">
        <v>867</v>
      </c>
      <c r="L51" s="87" t="s">
        <v>867</v>
      </c>
      <c r="M51" s="87" t="s">
        <v>867</v>
      </c>
      <c r="N51" s="87" t="s">
        <v>867</v>
      </c>
      <c r="O51" s="6" t="s">
        <v>1126</v>
      </c>
      <c r="P51" s="6"/>
    </row>
    <row r="52" spans="1:16">
      <c r="A52" s="1"/>
      <c r="B52" s="6" t="s">
        <v>545</v>
      </c>
      <c r="C52" s="6" t="s">
        <v>955</v>
      </c>
      <c r="D52" s="87" t="s">
        <v>68</v>
      </c>
      <c r="E52" s="6" t="s">
        <v>1197</v>
      </c>
      <c r="F52" s="87" t="s">
        <v>18</v>
      </c>
      <c r="G52" s="87" t="s">
        <v>19</v>
      </c>
      <c r="H52" s="87" t="s">
        <v>867</v>
      </c>
      <c r="I52" s="87" t="s">
        <v>867</v>
      </c>
      <c r="J52" s="155" t="s">
        <v>1125</v>
      </c>
      <c r="K52" s="87" t="s">
        <v>867</v>
      </c>
      <c r="L52" s="87" t="s">
        <v>867</v>
      </c>
      <c r="M52" s="87" t="s">
        <v>867</v>
      </c>
      <c r="N52" s="87" t="s">
        <v>867</v>
      </c>
      <c r="O52" s="6" t="s">
        <v>1126</v>
      </c>
      <c r="P5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4"/>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c r="A1" s="1"/>
      <c r="B1" s="1"/>
      <c r="C1" s="1"/>
      <c r="D1" s="1"/>
      <c r="E1" s="1"/>
      <c r="F1" s="1"/>
      <c r="G1" s="1"/>
      <c r="H1" s="1"/>
    </row>
    <row r="2" spans="1:8">
      <c r="A2" s="1"/>
      <c r="B2" s="1"/>
      <c r="C2" s="1"/>
      <c r="D2" s="1"/>
      <c r="E2" s="1"/>
      <c r="F2" s="1"/>
      <c r="G2" s="1"/>
      <c r="H2" s="1"/>
    </row>
    <row r="3" spans="1:8" ht="69" customHeight="1">
      <c r="A3" s="1"/>
      <c r="B3" s="234" t="s">
        <v>0</v>
      </c>
      <c r="C3" s="235"/>
      <c r="D3" s="235"/>
      <c r="E3" s="235"/>
      <c r="F3" s="235"/>
      <c r="G3" s="235"/>
      <c r="H3" s="1"/>
    </row>
    <row r="4" spans="1:8" ht="0" hidden="1" customHeight="1">
      <c r="A4" s="1"/>
      <c r="B4" s="1"/>
      <c r="C4" s="1"/>
      <c r="D4" s="1"/>
      <c r="E4" s="1"/>
      <c r="F4" s="1"/>
      <c r="G4" s="1"/>
      <c r="H4" s="1"/>
    </row>
    <row r="5" spans="1:8" ht="30" customHeight="1">
      <c r="A5" s="1"/>
      <c r="B5" s="22" t="s">
        <v>2712</v>
      </c>
      <c r="C5" s="1"/>
      <c r="D5" s="1"/>
      <c r="E5" s="1"/>
      <c r="F5" s="1"/>
      <c r="G5" s="1"/>
      <c r="H5" s="1"/>
    </row>
    <row r="6" spans="1:8" ht="52.95" customHeight="1">
      <c r="A6" s="1"/>
      <c r="B6" s="3" t="s">
        <v>4</v>
      </c>
      <c r="C6" s="3" t="s">
        <v>2713</v>
      </c>
      <c r="D6" s="3" t="s">
        <v>2714</v>
      </c>
      <c r="E6" s="3" t="s">
        <v>7</v>
      </c>
      <c r="F6" s="3" t="s">
        <v>8</v>
      </c>
      <c r="G6" s="3" t="s">
        <v>2715</v>
      </c>
      <c r="H6" s="3" t="s">
        <v>1465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cols>
    <col min="1" max="1" width="2" customWidth="1"/>
    <col min="2" max="150" width="20" customWidth="1"/>
  </cols>
  <sheetData>
    <row r="1" spans="1:15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c r="A3" s="1"/>
      <c r="B3" s="234" t="s">
        <v>0</v>
      </c>
      <c r="C3" s="235"/>
      <c r="D3" s="235"/>
      <c r="E3" s="235"/>
      <c r="F3" s="235"/>
      <c r="G3" s="23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c r="A5" s="1"/>
      <c r="B5" s="22" t="s">
        <v>2716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c r="A6" s="1"/>
      <c r="B6" s="1" t="s">
        <v>2717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c r="A7" s="1"/>
      <c r="B7" s="1" t="s">
        <v>2718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c r="A8" s="1"/>
      <c r="B8" s="160" t="s">
        <v>867</v>
      </c>
      <c r="C8" s="160" t="s">
        <v>867</v>
      </c>
      <c r="D8" s="160" t="s">
        <v>867</v>
      </c>
      <c r="E8" s="160" t="s">
        <v>867</v>
      </c>
      <c r="F8" s="160" t="s">
        <v>867</v>
      </c>
      <c r="G8" s="160" t="s">
        <v>2719</v>
      </c>
      <c r="H8" s="160" t="s">
        <v>867</v>
      </c>
      <c r="I8" s="160" t="s">
        <v>867</v>
      </c>
      <c r="J8" s="160" t="s">
        <v>2720</v>
      </c>
      <c r="K8" s="160" t="s">
        <v>867</v>
      </c>
      <c r="L8" s="160" t="s">
        <v>867</v>
      </c>
      <c r="M8" s="160" t="s">
        <v>2721</v>
      </c>
      <c r="N8" s="160" t="s">
        <v>867</v>
      </c>
      <c r="O8" s="160" t="s">
        <v>867</v>
      </c>
      <c r="P8" s="160" t="s">
        <v>2722</v>
      </c>
      <c r="Q8" s="160" t="s">
        <v>867</v>
      </c>
      <c r="R8" s="160" t="s">
        <v>867</v>
      </c>
      <c r="S8" s="160" t="s">
        <v>2723</v>
      </c>
      <c r="T8" s="160" t="s">
        <v>867</v>
      </c>
      <c r="U8" s="160" t="s">
        <v>867</v>
      </c>
      <c r="V8" s="160" t="s">
        <v>2724</v>
      </c>
      <c r="W8" s="160" t="s">
        <v>867</v>
      </c>
      <c r="X8" s="160" t="s">
        <v>867</v>
      </c>
      <c r="Y8" s="160" t="s">
        <v>2725</v>
      </c>
      <c r="Z8" s="160" t="s">
        <v>867</v>
      </c>
      <c r="AA8" s="160" t="s">
        <v>867</v>
      </c>
      <c r="AB8" s="160" t="s">
        <v>2726</v>
      </c>
      <c r="AC8" s="160" t="s">
        <v>867</v>
      </c>
      <c r="AD8" s="160" t="s">
        <v>867</v>
      </c>
      <c r="AE8" s="160" t="s">
        <v>2727</v>
      </c>
      <c r="AF8" s="160" t="s">
        <v>867</v>
      </c>
      <c r="AG8" s="160" t="s">
        <v>867</v>
      </c>
      <c r="AH8" s="160" t="s">
        <v>2728</v>
      </c>
      <c r="AI8" s="160" t="s">
        <v>867</v>
      </c>
      <c r="AJ8" s="160" t="s">
        <v>867</v>
      </c>
      <c r="AK8" s="160" t="s">
        <v>2729</v>
      </c>
      <c r="AL8" s="160" t="s">
        <v>867</v>
      </c>
      <c r="AM8" s="160" t="s">
        <v>867</v>
      </c>
      <c r="AN8" s="160" t="s">
        <v>2730</v>
      </c>
      <c r="AO8" s="160" t="s">
        <v>867</v>
      </c>
      <c r="AP8" s="160" t="s">
        <v>867</v>
      </c>
      <c r="AQ8" s="160" t="s">
        <v>2731</v>
      </c>
      <c r="AR8" s="160" t="s">
        <v>867</v>
      </c>
      <c r="AS8" s="160" t="s">
        <v>867</v>
      </c>
      <c r="AT8" s="160" t="s">
        <v>2732</v>
      </c>
      <c r="AU8" s="160" t="s">
        <v>867</v>
      </c>
      <c r="AV8" s="160" t="s">
        <v>867</v>
      </c>
      <c r="AW8" s="160" t="s">
        <v>2733</v>
      </c>
      <c r="AX8" s="160" t="s">
        <v>867</v>
      </c>
      <c r="AY8" s="160" t="s">
        <v>867</v>
      </c>
      <c r="AZ8" s="160" t="s">
        <v>2734</v>
      </c>
      <c r="BA8" s="160" t="s">
        <v>867</v>
      </c>
      <c r="BB8" s="160" t="s">
        <v>867</v>
      </c>
      <c r="BC8" s="160" t="s">
        <v>2735</v>
      </c>
      <c r="BD8" s="160" t="s">
        <v>867</v>
      </c>
      <c r="BE8" s="160" t="s">
        <v>867</v>
      </c>
      <c r="BF8" s="160" t="s">
        <v>2736</v>
      </c>
      <c r="BG8" s="160" t="s">
        <v>867</v>
      </c>
      <c r="BH8" s="160" t="s">
        <v>867</v>
      </c>
      <c r="BI8" s="160" t="s">
        <v>2737</v>
      </c>
      <c r="BJ8" s="160" t="s">
        <v>867</v>
      </c>
      <c r="BK8" s="160" t="s">
        <v>867</v>
      </c>
      <c r="BL8" s="160" t="s">
        <v>2738</v>
      </c>
      <c r="BM8" s="160" t="s">
        <v>867</v>
      </c>
      <c r="BN8" s="160" t="s">
        <v>867</v>
      </c>
      <c r="BO8" s="160" t="s">
        <v>2739</v>
      </c>
      <c r="BP8" s="160" t="s">
        <v>867</v>
      </c>
      <c r="BQ8" s="160" t="s">
        <v>867</v>
      </c>
      <c r="BR8" s="160" t="s">
        <v>2740</v>
      </c>
      <c r="BS8" s="160" t="s">
        <v>867</v>
      </c>
      <c r="BT8" s="160" t="s">
        <v>867</v>
      </c>
      <c r="BU8" s="160" t="s">
        <v>2741</v>
      </c>
      <c r="BV8" s="160" t="s">
        <v>867</v>
      </c>
      <c r="BW8" s="160" t="s">
        <v>867</v>
      </c>
      <c r="BX8" s="160" t="s">
        <v>2742</v>
      </c>
      <c r="BY8" s="160" t="s">
        <v>867</v>
      </c>
      <c r="BZ8" s="160" t="s">
        <v>867</v>
      </c>
      <c r="CA8" s="160" t="s">
        <v>2743</v>
      </c>
      <c r="CB8" s="160" t="s">
        <v>867</v>
      </c>
      <c r="CC8" s="160" t="s">
        <v>867</v>
      </c>
      <c r="CD8" s="160" t="s">
        <v>2744</v>
      </c>
      <c r="CE8" s="160" t="s">
        <v>867</v>
      </c>
      <c r="CF8" s="160" t="s">
        <v>867</v>
      </c>
      <c r="CG8" s="160" t="s">
        <v>2745</v>
      </c>
      <c r="CH8" s="160" t="s">
        <v>867</v>
      </c>
      <c r="CI8" s="160" t="s">
        <v>867</v>
      </c>
      <c r="CJ8" s="160" t="s">
        <v>2746</v>
      </c>
      <c r="CK8" s="160" t="s">
        <v>867</v>
      </c>
      <c r="CL8" s="160" t="s">
        <v>867</v>
      </c>
      <c r="CM8" s="160" t="s">
        <v>2747</v>
      </c>
      <c r="CN8" s="160" t="s">
        <v>867</v>
      </c>
      <c r="CO8" s="160" t="s">
        <v>867</v>
      </c>
      <c r="CP8" s="160" t="s">
        <v>2748</v>
      </c>
      <c r="CQ8" s="160" t="s">
        <v>867</v>
      </c>
      <c r="CR8" s="160" t="s">
        <v>867</v>
      </c>
      <c r="CS8" s="160" t="s">
        <v>2749</v>
      </c>
      <c r="CT8" s="160" t="s">
        <v>867</v>
      </c>
      <c r="CU8" s="160" t="s">
        <v>867</v>
      </c>
      <c r="CV8" s="160" t="s">
        <v>2750</v>
      </c>
      <c r="CW8" s="160" t="s">
        <v>867</v>
      </c>
      <c r="CX8" s="160" t="s">
        <v>867</v>
      </c>
      <c r="CY8" s="160" t="s">
        <v>2751</v>
      </c>
      <c r="CZ8" s="160" t="s">
        <v>867</v>
      </c>
      <c r="DA8" s="160" t="s">
        <v>867</v>
      </c>
      <c r="DB8" s="160" t="s">
        <v>2752</v>
      </c>
      <c r="DC8" s="160" t="s">
        <v>867</v>
      </c>
      <c r="DD8" s="160" t="s">
        <v>867</v>
      </c>
      <c r="DE8" s="160" t="s">
        <v>2753</v>
      </c>
      <c r="DF8" s="160" t="s">
        <v>867</v>
      </c>
      <c r="DG8" s="160" t="s">
        <v>867</v>
      </c>
      <c r="DH8" s="160" t="s">
        <v>2754</v>
      </c>
      <c r="DI8" s="160" t="s">
        <v>867</v>
      </c>
      <c r="DJ8" s="160" t="s">
        <v>867</v>
      </c>
      <c r="DK8" s="160" t="s">
        <v>2755</v>
      </c>
      <c r="DL8" s="160" t="s">
        <v>867</v>
      </c>
      <c r="DM8" s="160" t="s">
        <v>867</v>
      </c>
      <c r="DN8" s="160" t="s">
        <v>2756</v>
      </c>
      <c r="DO8" s="160" t="s">
        <v>867</v>
      </c>
      <c r="DP8" s="160" t="s">
        <v>867</v>
      </c>
      <c r="DQ8" s="160" t="s">
        <v>2757</v>
      </c>
      <c r="DR8" s="160" t="s">
        <v>867</v>
      </c>
      <c r="DS8" s="160" t="s">
        <v>867</v>
      </c>
      <c r="DT8" s="160" t="s">
        <v>2758</v>
      </c>
      <c r="DU8" s="160" t="s">
        <v>867</v>
      </c>
      <c r="DV8" s="160" t="s">
        <v>867</v>
      </c>
      <c r="DW8" s="160" t="s">
        <v>2759</v>
      </c>
      <c r="DX8" s="160" t="s">
        <v>867</v>
      </c>
      <c r="DY8" s="160" t="s">
        <v>867</v>
      </c>
      <c r="DZ8" s="160" t="s">
        <v>2760</v>
      </c>
      <c r="EA8" s="160" t="s">
        <v>867</v>
      </c>
      <c r="EB8" s="160" t="s">
        <v>867</v>
      </c>
      <c r="EC8" s="160" t="s">
        <v>2761</v>
      </c>
      <c r="ED8" s="160" t="s">
        <v>867</v>
      </c>
      <c r="EE8" s="160" t="s">
        <v>867</v>
      </c>
      <c r="EF8" s="160" t="s">
        <v>2762</v>
      </c>
      <c r="EG8" s="160" t="s">
        <v>867</v>
      </c>
      <c r="EH8" s="160" t="s">
        <v>867</v>
      </c>
      <c r="EI8" s="160" t="s">
        <v>2763</v>
      </c>
      <c r="EJ8" s="160" t="s">
        <v>867</v>
      </c>
      <c r="EK8" s="160" t="s">
        <v>867</v>
      </c>
      <c r="EL8" s="160" t="s">
        <v>2764</v>
      </c>
      <c r="EM8" s="160" t="s">
        <v>867</v>
      </c>
      <c r="EN8" s="160" t="s">
        <v>867</v>
      </c>
      <c r="EO8" s="160" t="s">
        <v>2765</v>
      </c>
      <c r="EP8" s="160" t="s">
        <v>867</v>
      </c>
      <c r="EQ8" s="160" t="s">
        <v>867</v>
      </c>
      <c r="ER8" s="160" t="s">
        <v>2766</v>
      </c>
      <c r="ES8" s="160" t="s">
        <v>867</v>
      </c>
      <c r="ET8" s="160" t="s">
        <v>867</v>
      </c>
    </row>
    <row r="9" spans="1:150">
      <c r="A9" s="1"/>
      <c r="B9" s="160" t="s">
        <v>2767</v>
      </c>
      <c r="C9" s="160" t="s">
        <v>3</v>
      </c>
      <c r="D9" s="160" t="s">
        <v>68</v>
      </c>
      <c r="E9" s="160" t="s">
        <v>2768</v>
      </c>
      <c r="F9" s="160" t="s">
        <v>2769</v>
      </c>
      <c r="G9" s="160" t="s">
        <v>2770</v>
      </c>
      <c r="H9" s="160" t="s">
        <v>2771</v>
      </c>
      <c r="I9" s="160" t="s">
        <v>2772</v>
      </c>
      <c r="J9" s="160" t="s">
        <v>2770</v>
      </c>
      <c r="K9" s="160" t="s">
        <v>2771</v>
      </c>
      <c r="L9" s="160" t="s">
        <v>2772</v>
      </c>
      <c r="M9" s="160" t="s">
        <v>2770</v>
      </c>
      <c r="N9" s="160" t="s">
        <v>2771</v>
      </c>
      <c r="O9" s="160" t="s">
        <v>2772</v>
      </c>
      <c r="P9" s="160" t="s">
        <v>2770</v>
      </c>
      <c r="Q9" s="160" t="s">
        <v>2771</v>
      </c>
      <c r="R9" s="160" t="s">
        <v>2772</v>
      </c>
      <c r="S9" s="160" t="s">
        <v>2770</v>
      </c>
      <c r="T9" s="160" t="s">
        <v>2771</v>
      </c>
      <c r="U9" s="160" t="s">
        <v>2772</v>
      </c>
      <c r="V9" s="160" t="s">
        <v>2770</v>
      </c>
      <c r="W9" s="160" t="s">
        <v>2771</v>
      </c>
      <c r="X9" s="160" t="s">
        <v>2772</v>
      </c>
      <c r="Y9" s="160" t="s">
        <v>2770</v>
      </c>
      <c r="Z9" s="160" t="s">
        <v>2771</v>
      </c>
      <c r="AA9" s="160" t="s">
        <v>2772</v>
      </c>
      <c r="AB9" s="160" t="s">
        <v>2770</v>
      </c>
      <c r="AC9" s="160" t="s">
        <v>2771</v>
      </c>
      <c r="AD9" s="160" t="s">
        <v>2772</v>
      </c>
      <c r="AE9" s="160" t="s">
        <v>2770</v>
      </c>
      <c r="AF9" s="160" t="s">
        <v>2771</v>
      </c>
      <c r="AG9" s="160" t="s">
        <v>2772</v>
      </c>
      <c r="AH9" s="160" t="s">
        <v>2770</v>
      </c>
      <c r="AI9" s="160" t="s">
        <v>2771</v>
      </c>
      <c r="AJ9" s="160" t="s">
        <v>2772</v>
      </c>
      <c r="AK9" s="160" t="s">
        <v>2770</v>
      </c>
      <c r="AL9" s="160" t="s">
        <v>2771</v>
      </c>
      <c r="AM9" s="160" t="s">
        <v>2772</v>
      </c>
      <c r="AN9" s="160" t="s">
        <v>2770</v>
      </c>
      <c r="AO9" s="160" t="s">
        <v>2771</v>
      </c>
      <c r="AP9" s="160" t="s">
        <v>2772</v>
      </c>
      <c r="AQ9" s="160" t="s">
        <v>2770</v>
      </c>
      <c r="AR9" s="160" t="s">
        <v>2771</v>
      </c>
      <c r="AS9" s="160" t="s">
        <v>2772</v>
      </c>
      <c r="AT9" s="160" t="s">
        <v>2770</v>
      </c>
      <c r="AU9" s="160" t="s">
        <v>2771</v>
      </c>
      <c r="AV9" s="160" t="s">
        <v>2772</v>
      </c>
      <c r="AW9" s="160" t="s">
        <v>2770</v>
      </c>
      <c r="AX9" s="160" t="s">
        <v>2771</v>
      </c>
      <c r="AY9" s="160" t="s">
        <v>2772</v>
      </c>
      <c r="AZ9" s="160" t="s">
        <v>2770</v>
      </c>
      <c r="BA9" s="160" t="s">
        <v>2771</v>
      </c>
      <c r="BB9" s="160" t="s">
        <v>2772</v>
      </c>
      <c r="BC9" s="160" t="s">
        <v>2770</v>
      </c>
      <c r="BD9" s="160" t="s">
        <v>2771</v>
      </c>
      <c r="BE9" s="160" t="s">
        <v>2772</v>
      </c>
      <c r="BF9" s="160" t="s">
        <v>2770</v>
      </c>
      <c r="BG9" s="160" t="s">
        <v>2771</v>
      </c>
      <c r="BH9" s="160" t="s">
        <v>2772</v>
      </c>
      <c r="BI9" s="160" t="s">
        <v>2770</v>
      </c>
      <c r="BJ9" s="160" t="s">
        <v>2771</v>
      </c>
      <c r="BK9" s="160" t="s">
        <v>2772</v>
      </c>
      <c r="BL9" s="160" t="s">
        <v>2770</v>
      </c>
      <c r="BM9" s="160" t="s">
        <v>2771</v>
      </c>
      <c r="BN9" s="160" t="s">
        <v>2772</v>
      </c>
      <c r="BO9" s="160" t="s">
        <v>2770</v>
      </c>
      <c r="BP9" s="160" t="s">
        <v>2771</v>
      </c>
      <c r="BQ9" s="160" t="s">
        <v>2772</v>
      </c>
      <c r="BR9" s="160" t="s">
        <v>2770</v>
      </c>
      <c r="BS9" s="160" t="s">
        <v>2771</v>
      </c>
      <c r="BT9" s="160" t="s">
        <v>2772</v>
      </c>
      <c r="BU9" s="160" t="s">
        <v>2770</v>
      </c>
      <c r="BV9" s="160" t="s">
        <v>2771</v>
      </c>
      <c r="BW9" s="160" t="s">
        <v>2772</v>
      </c>
      <c r="BX9" s="160" t="s">
        <v>2770</v>
      </c>
      <c r="BY9" s="160" t="s">
        <v>2771</v>
      </c>
      <c r="BZ9" s="160" t="s">
        <v>2772</v>
      </c>
      <c r="CA9" s="160" t="s">
        <v>2770</v>
      </c>
      <c r="CB9" s="160" t="s">
        <v>2771</v>
      </c>
      <c r="CC9" s="160" t="s">
        <v>2772</v>
      </c>
      <c r="CD9" s="160" t="s">
        <v>2770</v>
      </c>
      <c r="CE9" s="160" t="s">
        <v>2771</v>
      </c>
      <c r="CF9" s="160" t="s">
        <v>2772</v>
      </c>
      <c r="CG9" s="160" t="s">
        <v>2770</v>
      </c>
      <c r="CH9" s="160" t="s">
        <v>2771</v>
      </c>
      <c r="CI9" s="160" t="s">
        <v>2772</v>
      </c>
      <c r="CJ9" s="160" t="s">
        <v>2770</v>
      </c>
      <c r="CK9" s="160" t="s">
        <v>2771</v>
      </c>
      <c r="CL9" s="160" t="s">
        <v>2772</v>
      </c>
      <c r="CM9" s="160" t="s">
        <v>2770</v>
      </c>
      <c r="CN9" s="160" t="s">
        <v>2771</v>
      </c>
      <c r="CO9" s="160" t="s">
        <v>2772</v>
      </c>
      <c r="CP9" s="160" t="s">
        <v>2770</v>
      </c>
      <c r="CQ9" s="160" t="s">
        <v>2771</v>
      </c>
      <c r="CR9" s="160" t="s">
        <v>2772</v>
      </c>
      <c r="CS9" s="160" t="s">
        <v>2770</v>
      </c>
      <c r="CT9" s="160" t="s">
        <v>2771</v>
      </c>
      <c r="CU9" s="160" t="s">
        <v>2772</v>
      </c>
      <c r="CV9" s="160" t="s">
        <v>2770</v>
      </c>
      <c r="CW9" s="160" t="s">
        <v>2771</v>
      </c>
      <c r="CX9" s="160" t="s">
        <v>2772</v>
      </c>
      <c r="CY9" s="160" t="s">
        <v>2770</v>
      </c>
      <c r="CZ9" s="160" t="s">
        <v>2771</v>
      </c>
      <c r="DA9" s="160" t="s">
        <v>2772</v>
      </c>
      <c r="DB9" s="160" t="s">
        <v>2770</v>
      </c>
      <c r="DC9" s="160" t="s">
        <v>2771</v>
      </c>
      <c r="DD9" s="160" t="s">
        <v>2772</v>
      </c>
      <c r="DE9" s="160" t="s">
        <v>2770</v>
      </c>
      <c r="DF9" s="160" t="s">
        <v>2771</v>
      </c>
      <c r="DG9" s="160" t="s">
        <v>2772</v>
      </c>
      <c r="DH9" s="160" t="s">
        <v>2770</v>
      </c>
      <c r="DI9" s="160" t="s">
        <v>2771</v>
      </c>
      <c r="DJ9" s="160" t="s">
        <v>2772</v>
      </c>
      <c r="DK9" s="160" t="s">
        <v>2770</v>
      </c>
      <c r="DL9" s="160" t="s">
        <v>2771</v>
      </c>
      <c r="DM9" s="160" t="s">
        <v>2772</v>
      </c>
      <c r="DN9" s="160" t="s">
        <v>2770</v>
      </c>
      <c r="DO9" s="160" t="s">
        <v>2771</v>
      </c>
      <c r="DP9" s="160" t="s">
        <v>2772</v>
      </c>
      <c r="DQ9" s="160" t="s">
        <v>2770</v>
      </c>
      <c r="DR9" s="160" t="s">
        <v>2771</v>
      </c>
      <c r="DS9" s="160" t="s">
        <v>2772</v>
      </c>
      <c r="DT9" s="160" t="s">
        <v>2770</v>
      </c>
      <c r="DU9" s="160" t="s">
        <v>2771</v>
      </c>
      <c r="DV9" s="160" t="s">
        <v>2772</v>
      </c>
      <c r="DW9" s="160" t="s">
        <v>2770</v>
      </c>
      <c r="DX9" s="160" t="s">
        <v>2771</v>
      </c>
      <c r="DY9" s="160" t="s">
        <v>2772</v>
      </c>
      <c r="DZ9" s="160" t="s">
        <v>2770</v>
      </c>
      <c r="EA9" s="160" t="s">
        <v>2771</v>
      </c>
      <c r="EB9" s="160" t="s">
        <v>2772</v>
      </c>
      <c r="EC9" s="160" t="s">
        <v>2770</v>
      </c>
      <c r="ED9" s="160" t="s">
        <v>2771</v>
      </c>
      <c r="EE9" s="160" t="s">
        <v>2772</v>
      </c>
      <c r="EF9" s="160" t="s">
        <v>2770</v>
      </c>
      <c r="EG9" s="160" t="s">
        <v>2771</v>
      </c>
      <c r="EH9" s="160" t="s">
        <v>2772</v>
      </c>
      <c r="EI9" s="160" t="s">
        <v>2770</v>
      </c>
      <c r="EJ9" s="160" t="s">
        <v>2771</v>
      </c>
      <c r="EK9" s="160" t="s">
        <v>2772</v>
      </c>
      <c r="EL9" s="160" t="s">
        <v>2770</v>
      </c>
      <c r="EM9" s="160" t="s">
        <v>2771</v>
      </c>
      <c r="EN9" s="160" t="s">
        <v>2772</v>
      </c>
      <c r="EO9" s="160" t="s">
        <v>2770</v>
      </c>
      <c r="EP9" s="160" t="s">
        <v>2771</v>
      </c>
      <c r="EQ9" s="160" t="s">
        <v>2772</v>
      </c>
      <c r="ER9" s="160" t="s">
        <v>2770</v>
      </c>
      <c r="ES9" s="160" t="s">
        <v>2771</v>
      </c>
      <c r="ET9" s="160" t="s">
        <v>2772</v>
      </c>
    </row>
    <row r="10" spans="1:150">
      <c r="A10" s="1"/>
      <c r="B10" s="161" t="s">
        <v>2773</v>
      </c>
      <c r="C10" s="161" t="s">
        <v>93</v>
      </c>
      <c r="D10" s="161" t="s">
        <v>98</v>
      </c>
      <c r="E10" s="161" t="s">
        <v>2774</v>
      </c>
      <c r="F10" s="161" t="s">
        <v>2775</v>
      </c>
      <c r="G10" s="161" t="s">
        <v>2776</v>
      </c>
      <c r="H10" s="161" t="s">
        <v>2777</v>
      </c>
      <c r="I10" s="161" t="s">
        <v>2778</v>
      </c>
      <c r="J10" s="161" t="s">
        <v>2776</v>
      </c>
      <c r="K10" s="161" t="s">
        <v>2779</v>
      </c>
      <c r="L10" s="161" t="s">
        <v>2780</v>
      </c>
      <c r="M10" s="161" t="s">
        <v>2776</v>
      </c>
      <c r="N10" s="161" t="s">
        <v>2781</v>
      </c>
      <c r="O10" s="161" t="s">
        <v>2782</v>
      </c>
      <c r="P10" s="161" t="s">
        <v>2776</v>
      </c>
      <c r="Q10" s="161" t="s">
        <v>2783</v>
      </c>
      <c r="R10" s="161" t="s">
        <v>2784</v>
      </c>
      <c r="S10" s="161" t="s">
        <v>2776</v>
      </c>
      <c r="T10" s="161" t="s">
        <v>2783</v>
      </c>
      <c r="U10" s="161" t="s">
        <v>2785</v>
      </c>
      <c r="V10" s="161" t="s">
        <v>2776</v>
      </c>
      <c r="W10" s="161" t="s">
        <v>2786</v>
      </c>
      <c r="X10" s="161" t="s">
        <v>2785</v>
      </c>
      <c r="Y10" s="161" t="s">
        <v>2776</v>
      </c>
      <c r="Z10" s="161" t="s">
        <v>2783</v>
      </c>
      <c r="AA10" s="161" t="s">
        <v>2787</v>
      </c>
      <c r="AB10" s="161" t="s">
        <v>2776</v>
      </c>
      <c r="AC10" s="161" t="s">
        <v>2783</v>
      </c>
      <c r="AD10" s="161" t="s">
        <v>2787</v>
      </c>
      <c r="AE10" s="161" t="s">
        <v>2776</v>
      </c>
      <c r="AF10" s="161" t="s">
        <v>2783</v>
      </c>
      <c r="AG10" s="161" t="s">
        <v>2787</v>
      </c>
      <c r="AH10" s="161" t="s">
        <v>2776</v>
      </c>
      <c r="AI10" s="161" t="s">
        <v>2788</v>
      </c>
      <c r="AJ10" s="161" t="s">
        <v>2789</v>
      </c>
      <c r="AK10" s="161" t="s">
        <v>2776</v>
      </c>
      <c r="AL10" s="161" t="s">
        <v>2790</v>
      </c>
      <c r="AM10" s="161" t="s">
        <v>2791</v>
      </c>
      <c r="AN10" s="161" t="s">
        <v>2776</v>
      </c>
      <c r="AO10" s="161" t="s">
        <v>2783</v>
      </c>
      <c r="AP10" s="161" t="s">
        <v>2792</v>
      </c>
      <c r="AQ10" s="161" t="s">
        <v>2776</v>
      </c>
      <c r="AR10" s="161" t="s">
        <v>2793</v>
      </c>
      <c r="AS10" s="161" t="s">
        <v>2794</v>
      </c>
      <c r="AT10" s="161" t="s">
        <v>2776</v>
      </c>
      <c r="AU10" s="161" t="s">
        <v>2795</v>
      </c>
      <c r="AV10" s="161" t="s">
        <v>2796</v>
      </c>
      <c r="AW10" s="161" t="s">
        <v>2776</v>
      </c>
      <c r="AX10" s="161" t="s">
        <v>2795</v>
      </c>
      <c r="AY10" s="161" t="s">
        <v>2796</v>
      </c>
      <c r="AZ10" s="161" t="s">
        <v>2776</v>
      </c>
      <c r="BA10" s="161" t="s">
        <v>2793</v>
      </c>
      <c r="BB10" s="161" t="s">
        <v>2794</v>
      </c>
      <c r="BC10" s="161" t="s">
        <v>2776</v>
      </c>
      <c r="BD10" s="161" t="s">
        <v>2793</v>
      </c>
      <c r="BE10" s="161" t="s">
        <v>2797</v>
      </c>
      <c r="BF10" s="161" t="s">
        <v>2776</v>
      </c>
      <c r="BG10" s="161" t="s">
        <v>2793</v>
      </c>
      <c r="BH10" s="161" t="s">
        <v>2798</v>
      </c>
      <c r="BI10" s="161" t="s">
        <v>2776</v>
      </c>
      <c r="BJ10" s="161" t="s">
        <v>2799</v>
      </c>
      <c r="BK10" s="161" t="s">
        <v>2798</v>
      </c>
      <c r="BL10" s="161" t="s">
        <v>2776</v>
      </c>
      <c r="BM10" s="161" t="s">
        <v>2793</v>
      </c>
      <c r="BN10" s="161" t="s">
        <v>2798</v>
      </c>
      <c r="BO10" s="161" t="s">
        <v>2776</v>
      </c>
      <c r="BP10" s="161" t="s">
        <v>2793</v>
      </c>
      <c r="BQ10" s="161" t="s">
        <v>2800</v>
      </c>
      <c r="BR10" s="161" t="s">
        <v>2776</v>
      </c>
      <c r="BS10" s="161" t="s">
        <v>2793</v>
      </c>
      <c r="BT10" s="161" t="s">
        <v>2801</v>
      </c>
      <c r="BU10" s="161" t="s">
        <v>2776</v>
      </c>
      <c r="BV10" s="161" t="s">
        <v>2802</v>
      </c>
      <c r="BW10" s="161" t="s">
        <v>2803</v>
      </c>
      <c r="BX10" s="161" t="s">
        <v>2776</v>
      </c>
      <c r="BY10" s="161" t="s">
        <v>2802</v>
      </c>
      <c r="BZ10" s="161" t="s">
        <v>2669</v>
      </c>
      <c r="CA10" s="161" t="s">
        <v>2776</v>
      </c>
      <c r="CB10" s="161" t="s">
        <v>2802</v>
      </c>
      <c r="CC10" s="161" t="s">
        <v>2669</v>
      </c>
      <c r="CD10" s="161" t="s">
        <v>2776</v>
      </c>
      <c r="CE10" s="161" t="s">
        <v>2802</v>
      </c>
      <c r="CF10" s="161" t="s">
        <v>2804</v>
      </c>
      <c r="CG10" s="161" t="s">
        <v>2776</v>
      </c>
      <c r="CH10" s="161" t="s">
        <v>2802</v>
      </c>
      <c r="CI10" s="161" t="s">
        <v>2804</v>
      </c>
      <c r="CJ10" s="161" t="s">
        <v>2776</v>
      </c>
      <c r="CK10" s="161" t="s">
        <v>2802</v>
      </c>
      <c r="CL10" s="161" t="s">
        <v>2804</v>
      </c>
      <c r="CM10" s="161" t="s">
        <v>2776</v>
      </c>
      <c r="CN10" s="161" t="s">
        <v>2802</v>
      </c>
      <c r="CO10" s="161" t="s">
        <v>2805</v>
      </c>
      <c r="CP10" s="161" t="s">
        <v>2776</v>
      </c>
      <c r="CQ10" s="161" t="s">
        <v>2802</v>
      </c>
      <c r="CR10" s="161" t="s">
        <v>2806</v>
      </c>
      <c r="CS10" s="161" t="s">
        <v>2776</v>
      </c>
      <c r="CT10" s="161" t="s">
        <v>2802</v>
      </c>
      <c r="CU10" s="161" t="s">
        <v>2807</v>
      </c>
      <c r="CV10" s="161" t="s">
        <v>2776</v>
      </c>
      <c r="CW10" s="161" t="s">
        <v>2802</v>
      </c>
      <c r="CX10" s="161" t="s">
        <v>2808</v>
      </c>
      <c r="CY10" s="161" t="s">
        <v>2776</v>
      </c>
      <c r="CZ10" s="161" t="s">
        <v>2802</v>
      </c>
      <c r="DA10" s="161" t="s">
        <v>2809</v>
      </c>
      <c r="DB10" s="161" t="s">
        <v>2776</v>
      </c>
      <c r="DC10" s="161" t="s">
        <v>2802</v>
      </c>
      <c r="DD10" s="161" t="s">
        <v>2810</v>
      </c>
      <c r="DE10" s="161" t="s">
        <v>2776</v>
      </c>
      <c r="DF10" s="161" t="s">
        <v>2802</v>
      </c>
      <c r="DG10" s="161" t="s">
        <v>2811</v>
      </c>
      <c r="DH10" s="161" t="s">
        <v>2776</v>
      </c>
      <c r="DI10" s="161" t="s">
        <v>2802</v>
      </c>
      <c r="DJ10" s="161" t="s">
        <v>2812</v>
      </c>
      <c r="DK10" s="161" t="s">
        <v>2776</v>
      </c>
      <c r="DL10" s="161" t="s">
        <v>2802</v>
      </c>
      <c r="DM10" s="161" t="s">
        <v>2813</v>
      </c>
      <c r="DN10" s="161" t="s">
        <v>2776</v>
      </c>
      <c r="DO10" s="161" t="s">
        <v>2814</v>
      </c>
      <c r="DP10" s="161" t="s">
        <v>2815</v>
      </c>
      <c r="DQ10" s="161" t="s">
        <v>2776</v>
      </c>
      <c r="DR10" s="161" t="s">
        <v>2816</v>
      </c>
      <c r="DS10" s="161" t="s">
        <v>2817</v>
      </c>
      <c r="DT10" s="161" t="s">
        <v>2776</v>
      </c>
      <c r="DU10" s="161" t="s">
        <v>2818</v>
      </c>
      <c r="DV10" s="161" t="s">
        <v>2819</v>
      </c>
      <c r="DW10" s="161" t="s">
        <v>2776</v>
      </c>
      <c r="DX10" s="161" t="s">
        <v>2820</v>
      </c>
      <c r="DY10" s="161" t="s">
        <v>2821</v>
      </c>
      <c r="DZ10" s="161" t="s">
        <v>2776</v>
      </c>
      <c r="EA10" s="161" t="s">
        <v>2822</v>
      </c>
      <c r="EB10" s="161" t="s">
        <v>2823</v>
      </c>
      <c r="EC10" s="161" t="s">
        <v>2776</v>
      </c>
      <c r="ED10" s="161" t="s">
        <v>2824</v>
      </c>
      <c r="EE10" s="161" t="s">
        <v>2825</v>
      </c>
      <c r="EF10" s="161" t="s">
        <v>2776</v>
      </c>
      <c r="EG10" s="161" t="s">
        <v>2826</v>
      </c>
      <c r="EH10" s="161" t="s">
        <v>2827</v>
      </c>
      <c r="EI10" s="161" t="s">
        <v>2776</v>
      </c>
      <c r="EJ10" s="161" t="s">
        <v>2828</v>
      </c>
      <c r="EK10" s="161" t="s">
        <v>2829</v>
      </c>
      <c r="EL10" s="161" t="s">
        <v>2776</v>
      </c>
      <c r="EM10" s="161" t="s">
        <v>2830</v>
      </c>
      <c r="EN10" s="161" t="s">
        <v>2831</v>
      </c>
      <c r="EO10" s="161" t="s">
        <v>2776</v>
      </c>
      <c r="EP10" s="161" t="s">
        <v>2832</v>
      </c>
      <c r="EQ10" s="161" t="s">
        <v>2833</v>
      </c>
      <c r="ER10" s="161" t="s">
        <v>2776</v>
      </c>
      <c r="ES10" s="161" t="s">
        <v>2834</v>
      </c>
      <c r="ET10" s="161" t="s">
        <v>2835</v>
      </c>
    </row>
    <row r="11" spans="1:150">
      <c r="A11" s="1"/>
      <c r="B11" s="162" t="s">
        <v>2836</v>
      </c>
      <c r="C11" s="162" t="s">
        <v>93</v>
      </c>
      <c r="D11" s="162" t="s">
        <v>98</v>
      </c>
      <c r="E11" s="162" t="s">
        <v>2837</v>
      </c>
      <c r="F11" s="162" t="s">
        <v>2838</v>
      </c>
      <c r="G11" s="163" t="s">
        <v>2776</v>
      </c>
      <c r="H11" s="163" t="s">
        <v>867</v>
      </c>
      <c r="I11" s="163" t="s">
        <v>867</v>
      </c>
      <c r="J11" s="163" t="s">
        <v>2776</v>
      </c>
      <c r="K11" s="163" t="s">
        <v>867</v>
      </c>
      <c r="L11" s="163" t="s">
        <v>867</v>
      </c>
      <c r="M11" s="163" t="s">
        <v>2776</v>
      </c>
      <c r="N11" s="163" t="s">
        <v>867</v>
      </c>
      <c r="O11" s="163" t="s">
        <v>867</v>
      </c>
      <c r="P11" s="163" t="s">
        <v>2776</v>
      </c>
      <c r="Q11" s="163" t="s">
        <v>867</v>
      </c>
      <c r="R11" s="163" t="s">
        <v>867</v>
      </c>
      <c r="S11" s="163" t="s">
        <v>2776</v>
      </c>
      <c r="T11" s="163" t="s">
        <v>867</v>
      </c>
      <c r="U11" s="163" t="s">
        <v>867</v>
      </c>
      <c r="V11" s="163" t="s">
        <v>2776</v>
      </c>
      <c r="W11" s="163" t="s">
        <v>867</v>
      </c>
      <c r="X11" s="163" t="s">
        <v>867</v>
      </c>
      <c r="Y11" s="163" t="s">
        <v>2776</v>
      </c>
      <c r="Z11" s="163" t="s">
        <v>867</v>
      </c>
      <c r="AA11" s="163" t="s">
        <v>867</v>
      </c>
      <c r="AB11" s="163" t="s">
        <v>2776</v>
      </c>
      <c r="AC11" s="163" t="s">
        <v>867</v>
      </c>
      <c r="AD11" s="163" t="s">
        <v>867</v>
      </c>
      <c r="AE11" s="163" t="s">
        <v>2776</v>
      </c>
      <c r="AF11" s="163" t="s">
        <v>867</v>
      </c>
      <c r="AG11" s="163" t="s">
        <v>867</v>
      </c>
      <c r="AH11" s="163" t="s">
        <v>2776</v>
      </c>
      <c r="AI11" s="163" t="s">
        <v>867</v>
      </c>
      <c r="AJ11" s="163" t="s">
        <v>867</v>
      </c>
      <c r="AK11" s="163" t="s">
        <v>2776</v>
      </c>
      <c r="AL11" s="163" t="s">
        <v>867</v>
      </c>
      <c r="AM11" s="163" t="s">
        <v>867</v>
      </c>
      <c r="AN11" s="163" t="s">
        <v>2776</v>
      </c>
      <c r="AO11" s="163" t="s">
        <v>867</v>
      </c>
      <c r="AP11" s="163" t="s">
        <v>867</v>
      </c>
      <c r="AQ11" s="163" t="s">
        <v>2776</v>
      </c>
      <c r="AR11" s="163" t="s">
        <v>867</v>
      </c>
      <c r="AS11" s="163" t="s">
        <v>867</v>
      </c>
      <c r="AT11" s="163" t="s">
        <v>2776</v>
      </c>
      <c r="AU11" s="163" t="s">
        <v>867</v>
      </c>
      <c r="AV11" s="163" t="s">
        <v>867</v>
      </c>
      <c r="AW11" s="163" t="s">
        <v>2776</v>
      </c>
      <c r="AX11" s="163" t="s">
        <v>867</v>
      </c>
      <c r="AY11" s="163" t="s">
        <v>867</v>
      </c>
      <c r="AZ11" s="163" t="s">
        <v>2776</v>
      </c>
      <c r="BA11" s="163" t="s">
        <v>867</v>
      </c>
      <c r="BB11" s="163" t="s">
        <v>867</v>
      </c>
      <c r="BC11" s="163" t="s">
        <v>2776</v>
      </c>
      <c r="BD11" s="163" t="s">
        <v>867</v>
      </c>
      <c r="BE11" s="163" t="s">
        <v>867</v>
      </c>
      <c r="BF11" s="163" t="s">
        <v>2776</v>
      </c>
      <c r="BG11" s="163" t="s">
        <v>867</v>
      </c>
      <c r="BH11" s="163" t="s">
        <v>867</v>
      </c>
      <c r="BI11" s="163" t="s">
        <v>2776</v>
      </c>
      <c r="BJ11" s="163" t="s">
        <v>867</v>
      </c>
      <c r="BK11" s="163" t="s">
        <v>867</v>
      </c>
      <c r="BL11" s="163" t="s">
        <v>2776</v>
      </c>
      <c r="BM11" s="163" t="s">
        <v>867</v>
      </c>
      <c r="BN11" s="163" t="s">
        <v>867</v>
      </c>
      <c r="BO11" s="163" t="s">
        <v>2776</v>
      </c>
      <c r="BP11" s="163" t="s">
        <v>867</v>
      </c>
      <c r="BQ11" s="163" t="s">
        <v>867</v>
      </c>
      <c r="BR11" s="163" t="s">
        <v>2776</v>
      </c>
      <c r="BS11" s="163" t="s">
        <v>867</v>
      </c>
      <c r="BT11" s="163" t="s">
        <v>867</v>
      </c>
      <c r="BU11" s="163" t="s">
        <v>2776</v>
      </c>
      <c r="BV11" s="163" t="s">
        <v>867</v>
      </c>
      <c r="BW11" s="163" t="s">
        <v>867</v>
      </c>
      <c r="BX11" s="163" t="s">
        <v>2776</v>
      </c>
      <c r="BY11" s="163" t="s">
        <v>867</v>
      </c>
      <c r="BZ11" s="163" t="s">
        <v>867</v>
      </c>
      <c r="CA11" s="163" t="s">
        <v>2776</v>
      </c>
      <c r="CB11" s="163" t="s">
        <v>867</v>
      </c>
      <c r="CC11" s="163" t="s">
        <v>867</v>
      </c>
      <c r="CD11" s="163" t="s">
        <v>2776</v>
      </c>
      <c r="CE11" s="163" t="s">
        <v>867</v>
      </c>
      <c r="CF11" s="163" t="s">
        <v>867</v>
      </c>
      <c r="CG11" s="163" t="s">
        <v>2776</v>
      </c>
      <c r="CH11" s="163" t="s">
        <v>867</v>
      </c>
      <c r="CI11" s="163" t="s">
        <v>867</v>
      </c>
      <c r="CJ11" s="163" t="s">
        <v>2776</v>
      </c>
      <c r="CK11" s="163" t="s">
        <v>867</v>
      </c>
      <c r="CL11" s="163" t="s">
        <v>867</v>
      </c>
      <c r="CM11" s="163" t="s">
        <v>2776</v>
      </c>
      <c r="CN11" s="163" t="s">
        <v>867</v>
      </c>
      <c r="CO11" s="163" t="s">
        <v>867</v>
      </c>
      <c r="CP11" s="163" t="s">
        <v>2776</v>
      </c>
      <c r="CQ11" s="163" t="s">
        <v>867</v>
      </c>
      <c r="CR11" s="163" t="s">
        <v>867</v>
      </c>
      <c r="CS11" s="163" t="s">
        <v>2776</v>
      </c>
      <c r="CT11" s="163" t="s">
        <v>867</v>
      </c>
      <c r="CU11" s="163" t="s">
        <v>867</v>
      </c>
      <c r="CV11" s="163" t="s">
        <v>2776</v>
      </c>
      <c r="CW11" s="163" t="s">
        <v>867</v>
      </c>
      <c r="CX11" s="163" t="s">
        <v>867</v>
      </c>
      <c r="CY11" s="163" t="s">
        <v>2776</v>
      </c>
      <c r="CZ11" s="163" t="s">
        <v>867</v>
      </c>
      <c r="DA11" s="163" t="s">
        <v>867</v>
      </c>
      <c r="DB11" s="163" t="s">
        <v>2776</v>
      </c>
      <c r="DC11" s="163" t="s">
        <v>867</v>
      </c>
      <c r="DD11" s="163" t="s">
        <v>867</v>
      </c>
      <c r="DE11" s="163" t="s">
        <v>2776</v>
      </c>
      <c r="DF11" s="163" t="s">
        <v>867</v>
      </c>
      <c r="DG11" s="163" t="s">
        <v>867</v>
      </c>
      <c r="DH11" s="163" t="s">
        <v>2776</v>
      </c>
      <c r="DI11" s="163" t="s">
        <v>867</v>
      </c>
      <c r="DJ11" s="163" t="s">
        <v>867</v>
      </c>
      <c r="DK11" s="163" t="s">
        <v>2776</v>
      </c>
      <c r="DL11" s="163" t="s">
        <v>867</v>
      </c>
      <c r="DM11" s="163" t="s">
        <v>867</v>
      </c>
      <c r="DN11" s="163" t="s">
        <v>2776</v>
      </c>
      <c r="DO11" s="163" t="s">
        <v>867</v>
      </c>
      <c r="DP11" s="163" t="s">
        <v>867</v>
      </c>
      <c r="DQ11" s="163" t="s">
        <v>2776</v>
      </c>
      <c r="DR11" s="163" t="s">
        <v>867</v>
      </c>
      <c r="DS11" s="163" t="s">
        <v>867</v>
      </c>
      <c r="DT11" s="163" t="s">
        <v>2776</v>
      </c>
      <c r="DU11" s="163" t="s">
        <v>867</v>
      </c>
      <c r="DV11" s="163" t="s">
        <v>867</v>
      </c>
      <c r="DW11" s="163" t="s">
        <v>2776</v>
      </c>
      <c r="DX11" s="163" t="s">
        <v>867</v>
      </c>
      <c r="DY11" s="163" t="s">
        <v>867</v>
      </c>
      <c r="DZ11" s="163" t="s">
        <v>2776</v>
      </c>
      <c r="EA11" s="163" t="s">
        <v>867</v>
      </c>
      <c r="EB11" s="163" t="s">
        <v>867</v>
      </c>
      <c r="EC11" s="163" t="s">
        <v>2776</v>
      </c>
      <c r="ED11" s="163" t="s">
        <v>867</v>
      </c>
      <c r="EE11" s="163" t="s">
        <v>867</v>
      </c>
      <c r="EF11" s="163" t="s">
        <v>2776</v>
      </c>
      <c r="EG11" s="163" t="s">
        <v>867</v>
      </c>
      <c r="EH11" s="163" t="s">
        <v>867</v>
      </c>
      <c r="EI11" s="163" t="s">
        <v>2776</v>
      </c>
      <c r="EJ11" s="163" t="s">
        <v>867</v>
      </c>
      <c r="EK11" s="163" t="s">
        <v>867</v>
      </c>
      <c r="EL11" s="163" t="s">
        <v>2776</v>
      </c>
      <c r="EM11" s="163" t="s">
        <v>867</v>
      </c>
      <c r="EN11" s="163" t="s">
        <v>867</v>
      </c>
      <c r="EO11" s="163" t="s">
        <v>2776</v>
      </c>
      <c r="EP11" s="163" t="s">
        <v>867</v>
      </c>
      <c r="EQ11" s="163" t="s">
        <v>867</v>
      </c>
      <c r="ER11" s="163" t="s">
        <v>2776</v>
      </c>
      <c r="ES11" s="163" t="s">
        <v>867</v>
      </c>
      <c r="ET11" s="163" t="s">
        <v>867</v>
      </c>
    </row>
    <row r="12" spans="1:150">
      <c r="A12" s="1"/>
      <c r="B12" s="162" t="s">
        <v>2839</v>
      </c>
      <c r="C12" s="162" t="s">
        <v>93</v>
      </c>
      <c r="D12" s="162" t="s">
        <v>98</v>
      </c>
      <c r="E12" s="162" t="s">
        <v>2840</v>
      </c>
      <c r="F12" s="162" t="s">
        <v>2841</v>
      </c>
      <c r="G12" s="163" t="s">
        <v>2776</v>
      </c>
      <c r="H12" s="163" t="s">
        <v>867</v>
      </c>
      <c r="I12" s="163" t="s">
        <v>867</v>
      </c>
      <c r="J12" s="163" t="s">
        <v>2776</v>
      </c>
      <c r="K12" s="163" t="s">
        <v>867</v>
      </c>
      <c r="L12" s="163" t="s">
        <v>867</v>
      </c>
      <c r="M12" s="163" t="s">
        <v>2776</v>
      </c>
      <c r="N12" s="163" t="s">
        <v>867</v>
      </c>
      <c r="O12" s="163" t="s">
        <v>867</v>
      </c>
      <c r="P12" s="163" t="s">
        <v>2776</v>
      </c>
      <c r="Q12" s="163" t="s">
        <v>867</v>
      </c>
      <c r="R12" s="163" t="s">
        <v>867</v>
      </c>
      <c r="S12" s="163" t="s">
        <v>2776</v>
      </c>
      <c r="T12" s="163" t="s">
        <v>867</v>
      </c>
      <c r="U12" s="163" t="s">
        <v>867</v>
      </c>
      <c r="V12" s="163" t="s">
        <v>2776</v>
      </c>
      <c r="W12" s="163" t="s">
        <v>867</v>
      </c>
      <c r="X12" s="163" t="s">
        <v>867</v>
      </c>
      <c r="Y12" s="163" t="s">
        <v>2776</v>
      </c>
      <c r="Z12" s="163" t="s">
        <v>867</v>
      </c>
      <c r="AA12" s="163" t="s">
        <v>867</v>
      </c>
      <c r="AB12" s="163" t="s">
        <v>2776</v>
      </c>
      <c r="AC12" s="163" t="s">
        <v>867</v>
      </c>
      <c r="AD12" s="163" t="s">
        <v>867</v>
      </c>
      <c r="AE12" s="163" t="s">
        <v>2776</v>
      </c>
      <c r="AF12" s="163" t="s">
        <v>867</v>
      </c>
      <c r="AG12" s="163" t="s">
        <v>867</v>
      </c>
      <c r="AH12" s="163" t="s">
        <v>2776</v>
      </c>
      <c r="AI12" s="163" t="s">
        <v>867</v>
      </c>
      <c r="AJ12" s="163" t="s">
        <v>867</v>
      </c>
      <c r="AK12" s="163" t="s">
        <v>2776</v>
      </c>
      <c r="AL12" s="163" t="s">
        <v>867</v>
      </c>
      <c r="AM12" s="163" t="s">
        <v>867</v>
      </c>
      <c r="AN12" s="163" t="s">
        <v>2776</v>
      </c>
      <c r="AO12" s="163" t="s">
        <v>867</v>
      </c>
      <c r="AP12" s="163" t="s">
        <v>867</v>
      </c>
      <c r="AQ12" s="163" t="s">
        <v>2776</v>
      </c>
      <c r="AR12" s="163" t="s">
        <v>867</v>
      </c>
      <c r="AS12" s="163" t="s">
        <v>867</v>
      </c>
      <c r="AT12" s="163" t="s">
        <v>2776</v>
      </c>
      <c r="AU12" s="163" t="s">
        <v>867</v>
      </c>
      <c r="AV12" s="163" t="s">
        <v>867</v>
      </c>
      <c r="AW12" s="163" t="s">
        <v>2776</v>
      </c>
      <c r="AX12" s="163" t="s">
        <v>867</v>
      </c>
      <c r="AY12" s="163" t="s">
        <v>867</v>
      </c>
      <c r="AZ12" s="163" t="s">
        <v>2776</v>
      </c>
      <c r="BA12" s="163" t="s">
        <v>867</v>
      </c>
      <c r="BB12" s="163" t="s">
        <v>867</v>
      </c>
      <c r="BC12" s="163" t="s">
        <v>2776</v>
      </c>
      <c r="BD12" s="163" t="s">
        <v>867</v>
      </c>
      <c r="BE12" s="163" t="s">
        <v>867</v>
      </c>
      <c r="BF12" s="163" t="s">
        <v>2776</v>
      </c>
      <c r="BG12" s="163" t="s">
        <v>867</v>
      </c>
      <c r="BH12" s="163" t="s">
        <v>867</v>
      </c>
      <c r="BI12" s="163" t="s">
        <v>2776</v>
      </c>
      <c r="BJ12" s="163" t="s">
        <v>867</v>
      </c>
      <c r="BK12" s="163" t="s">
        <v>867</v>
      </c>
      <c r="BL12" s="163" t="s">
        <v>2776</v>
      </c>
      <c r="BM12" s="163" t="s">
        <v>867</v>
      </c>
      <c r="BN12" s="163" t="s">
        <v>867</v>
      </c>
      <c r="BO12" s="163" t="s">
        <v>2776</v>
      </c>
      <c r="BP12" s="163" t="s">
        <v>867</v>
      </c>
      <c r="BQ12" s="163" t="s">
        <v>867</v>
      </c>
      <c r="BR12" s="163" t="s">
        <v>2776</v>
      </c>
      <c r="BS12" s="163" t="s">
        <v>867</v>
      </c>
      <c r="BT12" s="163" t="s">
        <v>867</v>
      </c>
      <c r="BU12" s="163" t="s">
        <v>2776</v>
      </c>
      <c r="BV12" s="163" t="s">
        <v>867</v>
      </c>
      <c r="BW12" s="163" t="s">
        <v>867</v>
      </c>
      <c r="BX12" s="163" t="s">
        <v>2776</v>
      </c>
      <c r="BY12" s="163" t="s">
        <v>867</v>
      </c>
      <c r="BZ12" s="163" t="s">
        <v>867</v>
      </c>
      <c r="CA12" s="163" t="s">
        <v>2776</v>
      </c>
      <c r="CB12" s="163" t="s">
        <v>867</v>
      </c>
      <c r="CC12" s="163" t="s">
        <v>867</v>
      </c>
      <c r="CD12" s="163" t="s">
        <v>2776</v>
      </c>
      <c r="CE12" s="163" t="s">
        <v>867</v>
      </c>
      <c r="CF12" s="163" t="s">
        <v>867</v>
      </c>
      <c r="CG12" s="163" t="s">
        <v>2776</v>
      </c>
      <c r="CH12" s="163" t="s">
        <v>867</v>
      </c>
      <c r="CI12" s="163" t="s">
        <v>867</v>
      </c>
      <c r="CJ12" s="163" t="s">
        <v>2776</v>
      </c>
      <c r="CK12" s="163" t="s">
        <v>867</v>
      </c>
      <c r="CL12" s="163" t="s">
        <v>867</v>
      </c>
      <c r="CM12" s="163" t="s">
        <v>2776</v>
      </c>
      <c r="CN12" s="163" t="s">
        <v>867</v>
      </c>
      <c r="CO12" s="163" t="s">
        <v>867</v>
      </c>
      <c r="CP12" s="163" t="s">
        <v>2776</v>
      </c>
      <c r="CQ12" s="163" t="s">
        <v>867</v>
      </c>
      <c r="CR12" s="163" t="s">
        <v>867</v>
      </c>
      <c r="CS12" s="163" t="s">
        <v>2776</v>
      </c>
      <c r="CT12" s="163" t="s">
        <v>867</v>
      </c>
      <c r="CU12" s="163" t="s">
        <v>867</v>
      </c>
      <c r="CV12" s="163" t="s">
        <v>2776</v>
      </c>
      <c r="CW12" s="163" t="s">
        <v>867</v>
      </c>
      <c r="CX12" s="163" t="s">
        <v>867</v>
      </c>
      <c r="CY12" s="163" t="s">
        <v>2776</v>
      </c>
      <c r="CZ12" s="163" t="s">
        <v>867</v>
      </c>
      <c r="DA12" s="163" t="s">
        <v>867</v>
      </c>
      <c r="DB12" s="163" t="s">
        <v>2776</v>
      </c>
      <c r="DC12" s="163" t="s">
        <v>867</v>
      </c>
      <c r="DD12" s="163" t="s">
        <v>867</v>
      </c>
      <c r="DE12" s="163" t="s">
        <v>2776</v>
      </c>
      <c r="DF12" s="163" t="s">
        <v>867</v>
      </c>
      <c r="DG12" s="163" t="s">
        <v>867</v>
      </c>
      <c r="DH12" s="163" t="s">
        <v>2776</v>
      </c>
      <c r="DI12" s="163" t="s">
        <v>867</v>
      </c>
      <c r="DJ12" s="163" t="s">
        <v>867</v>
      </c>
      <c r="DK12" s="163" t="s">
        <v>2776</v>
      </c>
      <c r="DL12" s="163" t="s">
        <v>867</v>
      </c>
      <c r="DM12" s="163" t="s">
        <v>867</v>
      </c>
      <c r="DN12" s="163" t="s">
        <v>2776</v>
      </c>
      <c r="DO12" s="163" t="s">
        <v>867</v>
      </c>
      <c r="DP12" s="163" t="s">
        <v>867</v>
      </c>
      <c r="DQ12" s="163" t="s">
        <v>2776</v>
      </c>
      <c r="DR12" s="163" t="s">
        <v>867</v>
      </c>
      <c r="DS12" s="163" t="s">
        <v>867</v>
      </c>
      <c r="DT12" s="163" t="s">
        <v>2776</v>
      </c>
      <c r="DU12" s="163" t="s">
        <v>867</v>
      </c>
      <c r="DV12" s="163" t="s">
        <v>867</v>
      </c>
      <c r="DW12" s="163" t="s">
        <v>2776</v>
      </c>
      <c r="DX12" s="163" t="s">
        <v>867</v>
      </c>
      <c r="DY12" s="163" t="s">
        <v>867</v>
      </c>
      <c r="DZ12" s="163" t="s">
        <v>2776</v>
      </c>
      <c r="EA12" s="163" t="s">
        <v>867</v>
      </c>
      <c r="EB12" s="163" t="s">
        <v>867</v>
      </c>
      <c r="EC12" s="163" t="s">
        <v>2776</v>
      </c>
      <c r="ED12" s="163" t="s">
        <v>867</v>
      </c>
      <c r="EE12" s="163" t="s">
        <v>867</v>
      </c>
      <c r="EF12" s="163" t="s">
        <v>2776</v>
      </c>
      <c r="EG12" s="163" t="s">
        <v>867</v>
      </c>
      <c r="EH12" s="163" t="s">
        <v>867</v>
      </c>
      <c r="EI12" s="163" t="s">
        <v>2776</v>
      </c>
      <c r="EJ12" s="163" t="s">
        <v>867</v>
      </c>
      <c r="EK12" s="163" t="s">
        <v>867</v>
      </c>
      <c r="EL12" s="163" t="s">
        <v>2776</v>
      </c>
      <c r="EM12" s="163" t="s">
        <v>867</v>
      </c>
      <c r="EN12" s="163" t="s">
        <v>867</v>
      </c>
      <c r="EO12" s="163" t="s">
        <v>2776</v>
      </c>
      <c r="EP12" s="163" t="s">
        <v>867</v>
      </c>
      <c r="EQ12" s="163" t="s">
        <v>867</v>
      </c>
      <c r="ER12" s="163" t="s">
        <v>2776</v>
      </c>
      <c r="ES12" s="163" t="s">
        <v>867</v>
      </c>
      <c r="ET12" s="163" t="s">
        <v>867</v>
      </c>
    </row>
    <row r="13" spans="1:150">
      <c r="A13" s="1"/>
      <c r="B13" s="162" t="s">
        <v>2842</v>
      </c>
      <c r="C13" s="162" t="s">
        <v>93</v>
      </c>
      <c r="D13" s="162" t="s">
        <v>98</v>
      </c>
      <c r="E13" s="162" t="s">
        <v>2843</v>
      </c>
      <c r="F13" s="162" t="s">
        <v>2844</v>
      </c>
      <c r="G13" s="163" t="s">
        <v>2776</v>
      </c>
      <c r="H13" s="163" t="s">
        <v>867</v>
      </c>
      <c r="I13" s="163" t="s">
        <v>867</v>
      </c>
      <c r="J13" s="163" t="s">
        <v>2776</v>
      </c>
      <c r="K13" s="163" t="s">
        <v>867</v>
      </c>
      <c r="L13" s="163" t="s">
        <v>867</v>
      </c>
      <c r="M13" s="163" t="s">
        <v>2776</v>
      </c>
      <c r="N13" s="163" t="s">
        <v>867</v>
      </c>
      <c r="O13" s="163" t="s">
        <v>867</v>
      </c>
      <c r="P13" s="163" t="s">
        <v>2776</v>
      </c>
      <c r="Q13" s="163" t="s">
        <v>867</v>
      </c>
      <c r="R13" s="163" t="s">
        <v>867</v>
      </c>
      <c r="S13" s="163" t="s">
        <v>2776</v>
      </c>
      <c r="T13" s="163" t="s">
        <v>867</v>
      </c>
      <c r="U13" s="163" t="s">
        <v>867</v>
      </c>
      <c r="V13" s="163" t="s">
        <v>2776</v>
      </c>
      <c r="W13" s="163" t="s">
        <v>867</v>
      </c>
      <c r="X13" s="163" t="s">
        <v>867</v>
      </c>
      <c r="Y13" s="163" t="s">
        <v>2776</v>
      </c>
      <c r="Z13" s="163" t="s">
        <v>867</v>
      </c>
      <c r="AA13" s="163" t="s">
        <v>867</v>
      </c>
      <c r="AB13" s="163" t="s">
        <v>2776</v>
      </c>
      <c r="AC13" s="163" t="s">
        <v>867</v>
      </c>
      <c r="AD13" s="163" t="s">
        <v>867</v>
      </c>
      <c r="AE13" s="163" t="s">
        <v>2776</v>
      </c>
      <c r="AF13" s="163" t="s">
        <v>867</v>
      </c>
      <c r="AG13" s="163" t="s">
        <v>867</v>
      </c>
      <c r="AH13" s="163" t="s">
        <v>2776</v>
      </c>
      <c r="AI13" s="163" t="s">
        <v>867</v>
      </c>
      <c r="AJ13" s="163" t="s">
        <v>867</v>
      </c>
      <c r="AK13" s="163" t="s">
        <v>2776</v>
      </c>
      <c r="AL13" s="163" t="s">
        <v>867</v>
      </c>
      <c r="AM13" s="163" t="s">
        <v>867</v>
      </c>
      <c r="AN13" s="163" t="s">
        <v>2776</v>
      </c>
      <c r="AO13" s="163" t="s">
        <v>867</v>
      </c>
      <c r="AP13" s="163" t="s">
        <v>867</v>
      </c>
      <c r="AQ13" s="163" t="s">
        <v>2776</v>
      </c>
      <c r="AR13" s="163" t="s">
        <v>867</v>
      </c>
      <c r="AS13" s="163" t="s">
        <v>867</v>
      </c>
      <c r="AT13" s="163" t="s">
        <v>2776</v>
      </c>
      <c r="AU13" s="163" t="s">
        <v>867</v>
      </c>
      <c r="AV13" s="163" t="s">
        <v>867</v>
      </c>
      <c r="AW13" s="163" t="s">
        <v>2776</v>
      </c>
      <c r="AX13" s="163" t="s">
        <v>867</v>
      </c>
      <c r="AY13" s="163" t="s">
        <v>867</v>
      </c>
      <c r="AZ13" s="163" t="s">
        <v>2776</v>
      </c>
      <c r="BA13" s="163" t="s">
        <v>867</v>
      </c>
      <c r="BB13" s="163" t="s">
        <v>867</v>
      </c>
      <c r="BC13" s="163" t="s">
        <v>2776</v>
      </c>
      <c r="BD13" s="163" t="s">
        <v>867</v>
      </c>
      <c r="BE13" s="163" t="s">
        <v>867</v>
      </c>
      <c r="BF13" s="163" t="s">
        <v>2776</v>
      </c>
      <c r="BG13" s="163" t="s">
        <v>867</v>
      </c>
      <c r="BH13" s="163" t="s">
        <v>867</v>
      </c>
      <c r="BI13" s="163" t="s">
        <v>2776</v>
      </c>
      <c r="BJ13" s="163" t="s">
        <v>867</v>
      </c>
      <c r="BK13" s="163" t="s">
        <v>867</v>
      </c>
      <c r="BL13" s="163" t="s">
        <v>2776</v>
      </c>
      <c r="BM13" s="163" t="s">
        <v>867</v>
      </c>
      <c r="BN13" s="163" t="s">
        <v>867</v>
      </c>
      <c r="BO13" s="163" t="s">
        <v>2776</v>
      </c>
      <c r="BP13" s="163" t="s">
        <v>867</v>
      </c>
      <c r="BQ13" s="163" t="s">
        <v>867</v>
      </c>
      <c r="BR13" s="163" t="s">
        <v>2776</v>
      </c>
      <c r="BS13" s="163" t="s">
        <v>867</v>
      </c>
      <c r="BT13" s="163" t="s">
        <v>867</v>
      </c>
      <c r="BU13" s="163" t="s">
        <v>2776</v>
      </c>
      <c r="BV13" s="163" t="s">
        <v>867</v>
      </c>
      <c r="BW13" s="163" t="s">
        <v>867</v>
      </c>
      <c r="BX13" s="163" t="s">
        <v>2776</v>
      </c>
      <c r="BY13" s="163" t="s">
        <v>867</v>
      </c>
      <c r="BZ13" s="163" t="s">
        <v>867</v>
      </c>
      <c r="CA13" s="163" t="s">
        <v>2776</v>
      </c>
      <c r="CB13" s="163" t="s">
        <v>867</v>
      </c>
      <c r="CC13" s="163" t="s">
        <v>867</v>
      </c>
      <c r="CD13" s="163" t="s">
        <v>2776</v>
      </c>
      <c r="CE13" s="163" t="s">
        <v>867</v>
      </c>
      <c r="CF13" s="163" t="s">
        <v>867</v>
      </c>
      <c r="CG13" s="163" t="s">
        <v>2776</v>
      </c>
      <c r="CH13" s="163" t="s">
        <v>867</v>
      </c>
      <c r="CI13" s="163" t="s">
        <v>867</v>
      </c>
      <c r="CJ13" s="163" t="s">
        <v>2776</v>
      </c>
      <c r="CK13" s="163" t="s">
        <v>867</v>
      </c>
      <c r="CL13" s="163" t="s">
        <v>867</v>
      </c>
      <c r="CM13" s="163" t="s">
        <v>2776</v>
      </c>
      <c r="CN13" s="163" t="s">
        <v>867</v>
      </c>
      <c r="CO13" s="163" t="s">
        <v>867</v>
      </c>
      <c r="CP13" s="163" t="s">
        <v>2776</v>
      </c>
      <c r="CQ13" s="163" t="s">
        <v>867</v>
      </c>
      <c r="CR13" s="163" t="s">
        <v>867</v>
      </c>
      <c r="CS13" s="163" t="s">
        <v>2776</v>
      </c>
      <c r="CT13" s="163" t="s">
        <v>867</v>
      </c>
      <c r="CU13" s="163" t="s">
        <v>867</v>
      </c>
      <c r="CV13" s="163" t="s">
        <v>2776</v>
      </c>
      <c r="CW13" s="163" t="s">
        <v>867</v>
      </c>
      <c r="CX13" s="163" t="s">
        <v>867</v>
      </c>
      <c r="CY13" s="163" t="s">
        <v>2776</v>
      </c>
      <c r="CZ13" s="163" t="s">
        <v>867</v>
      </c>
      <c r="DA13" s="163" t="s">
        <v>867</v>
      </c>
      <c r="DB13" s="163" t="s">
        <v>2776</v>
      </c>
      <c r="DC13" s="163" t="s">
        <v>867</v>
      </c>
      <c r="DD13" s="163" t="s">
        <v>867</v>
      </c>
      <c r="DE13" s="163" t="s">
        <v>2776</v>
      </c>
      <c r="DF13" s="163" t="s">
        <v>867</v>
      </c>
      <c r="DG13" s="163" t="s">
        <v>867</v>
      </c>
      <c r="DH13" s="163" t="s">
        <v>2776</v>
      </c>
      <c r="DI13" s="163" t="s">
        <v>867</v>
      </c>
      <c r="DJ13" s="163" t="s">
        <v>867</v>
      </c>
      <c r="DK13" s="163" t="s">
        <v>2776</v>
      </c>
      <c r="DL13" s="163" t="s">
        <v>867</v>
      </c>
      <c r="DM13" s="163" t="s">
        <v>867</v>
      </c>
      <c r="DN13" s="163" t="s">
        <v>2776</v>
      </c>
      <c r="DO13" s="163" t="s">
        <v>867</v>
      </c>
      <c r="DP13" s="163" t="s">
        <v>867</v>
      </c>
      <c r="DQ13" s="163" t="s">
        <v>2776</v>
      </c>
      <c r="DR13" s="163" t="s">
        <v>867</v>
      </c>
      <c r="DS13" s="163" t="s">
        <v>867</v>
      </c>
      <c r="DT13" s="163" t="s">
        <v>2776</v>
      </c>
      <c r="DU13" s="163" t="s">
        <v>867</v>
      </c>
      <c r="DV13" s="163" t="s">
        <v>867</v>
      </c>
      <c r="DW13" s="163" t="s">
        <v>2776</v>
      </c>
      <c r="DX13" s="163" t="s">
        <v>867</v>
      </c>
      <c r="DY13" s="163" t="s">
        <v>867</v>
      </c>
      <c r="DZ13" s="163" t="s">
        <v>2776</v>
      </c>
      <c r="EA13" s="163" t="s">
        <v>867</v>
      </c>
      <c r="EB13" s="163" t="s">
        <v>867</v>
      </c>
      <c r="EC13" s="163" t="s">
        <v>2776</v>
      </c>
      <c r="ED13" s="163" t="s">
        <v>867</v>
      </c>
      <c r="EE13" s="163" t="s">
        <v>867</v>
      </c>
      <c r="EF13" s="163" t="s">
        <v>2776</v>
      </c>
      <c r="EG13" s="163" t="s">
        <v>867</v>
      </c>
      <c r="EH13" s="163" t="s">
        <v>867</v>
      </c>
      <c r="EI13" s="163" t="s">
        <v>2776</v>
      </c>
      <c r="EJ13" s="163" t="s">
        <v>867</v>
      </c>
      <c r="EK13" s="163" t="s">
        <v>867</v>
      </c>
      <c r="EL13" s="163" t="s">
        <v>2776</v>
      </c>
      <c r="EM13" s="163" t="s">
        <v>867</v>
      </c>
      <c r="EN13" s="163" t="s">
        <v>867</v>
      </c>
      <c r="EO13" s="163" t="s">
        <v>2776</v>
      </c>
      <c r="EP13" s="163" t="s">
        <v>867</v>
      </c>
      <c r="EQ13" s="163" t="s">
        <v>867</v>
      </c>
      <c r="ER13" s="163" t="s">
        <v>2776</v>
      </c>
      <c r="ES13" s="163" t="s">
        <v>867</v>
      </c>
      <c r="ET13" s="163" t="s">
        <v>867</v>
      </c>
    </row>
    <row r="14" spans="1:150">
      <c r="A14" s="1"/>
      <c r="B14" s="162" t="s">
        <v>2845</v>
      </c>
      <c r="C14" s="162" t="s">
        <v>93</v>
      </c>
      <c r="D14" s="162" t="s">
        <v>98</v>
      </c>
      <c r="E14" s="162" t="s">
        <v>2846</v>
      </c>
      <c r="F14" s="162" t="s">
        <v>2847</v>
      </c>
      <c r="G14" s="163" t="s">
        <v>2776</v>
      </c>
      <c r="H14" s="163" t="s">
        <v>2777</v>
      </c>
      <c r="I14" s="163" t="s">
        <v>2778</v>
      </c>
      <c r="J14" s="163" t="s">
        <v>2776</v>
      </c>
      <c r="K14" s="163" t="s">
        <v>2779</v>
      </c>
      <c r="L14" s="163" t="s">
        <v>2780</v>
      </c>
      <c r="M14" s="163" t="s">
        <v>2776</v>
      </c>
      <c r="N14" s="163" t="s">
        <v>2781</v>
      </c>
      <c r="O14" s="163" t="s">
        <v>2782</v>
      </c>
      <c r="P14" s="163" t="s">
        <v>2776</v>
      </c>
      <c r="Q14" s="163" t="s">
        <v>2783</v>
      </c>
      <c r="R14" s="163" t="s">
        <v>2784</v>
      </c>
      <c r="S14" s="163" t="s">
        <v>2776</v>
      </c>
      <c r="T14" s="163" t="s">
        <v>2783</v>
      </c>
      <c r="U14" s="163" t="s">
        <v>2785</v>
      </c>
      <c r="V14" s="163" t="s">
        <v>2776</v>
      </c>
      <c r="W14" s="163" t="s">
        <v>2786</v>
      </c>
      <c r="X14" s="163" t="s">
        <v>2785</v>
      </c>
      <c r="Y14" s="163" t="s">
        <v>2776</v>
      </c>
      <c r="Z14" s="163" t="s">
        <v>2783</v>
      </c>
      <c r="AA14" s="163" t="s">
        <v>2787</v>
      </c>
      <c r="AB14" s="163" t="s">
        <v>2776</v>
      </c>
      <c r="AC14" s="163" t="s">
        <v>2783</v>
      </c>
      <c r="AD14" s="163" t="s">
        <v>2787</v>
      </c>
      <c r="AE14" s="163" t="s">
        <v>2776</v>
      </c>
      <c r="AF14" s="163" t="s">
        <v>2783</v>
      </c>
      <c r="AG14" s="163" t="s">
        <v>2787</v>
      </c>
      <c r="AH14" s="163" t="s">
        <v>2776</v>
      </c>
      <c r="AI14" s="163" t="s">
        <v>2788</v>
      </c>
      <c r="AJ14" s="163" t="s">
        <v>2789</v>
      </c>
      <c r="AK14" s="163" t="s">
        <v>2776</v>
      </c>
      <c r="AL14" s="163" t="s">
        <v>2790</v>
      </c>
      <c r="AM14" s="163" t="s">
        <v>2791</v>
      </c>
      <c r="AN14" s="163" t="s">
        <v>2776</v>
      </c>
      <c r="AO14" s="163" t="s">
        <v>2783</v>
      </c>
      <c r="AP14" s="163" t="s">
        <v>2792</v>
      </c>
      <c r="AQ14" s="163" t="s">
        <v>2776</v>
      </c>
      <c r="AR14" s="163" t="s">
        <v>2793</v>
      </c>
      <c r="AS14" s="163" t="s">
        <v>2794</v>
      </c>
      <c r="AT14" s="163" t="s">
        <v>2776</v>
      </c>
      <c r="AU14" s="163" t="s">
        <v>2795</v>
      </c>
      <c r="AV14" s="163" t="s">
        <v>2796</v>
      </c>
      <c r="AW14" s="163" t="s">
        <v>2776</v>
      </c>
      <c r="AX14" s="163" t="s">
        <v>2795</v>
      </c>
      <c r="AY14" s="163" t="s">
        <v>2796</v>
      </c>
      <c r="AZ14" s="163" t="s">
        <v>2776</v>
      </c>
      <c r="BA14" s="163" t="s">
        <v>2793</v>
      </c>
      <c r="BB14" s="163" t="s">
        <v>2794</v>
      </c>
      <c r="BC14" s="163" t="s">
        <v>2776</v>
      </c>
      <c r="BD14" s="163" t="s">
        <v>2793</v>
      </c>
      <c r="BE14" s="163" t="s">
        <v>2797</v>
      </c>
      <c r="BF14" s="163" t="s">
        <v>2776</v>
      </c>
      <c r="BG14" s="163" t="s">
        <v>2793</v>
      </c>
      <c r="BH14" s="163" t="s">
        <v>2798</v>
      </c>
      <c r="BI14" s="163" t="s">
        <v>2776</v>
      </c>
      <c r="BJ14" s="163" t="s">
        <v>2799</v>
      </c>
      <c r="BK14" s="163" t="s">
        <v>2798</v>
      </c>
      <c r="BL14" s="163" t="s">
        <v>2776</v>
      </c>
      <c r="BM14" s="163" t="s">
        <v>2793</v>
      </c>
      <c r="BN14" s="163" t="s">
        <v>2798</v>
      </c>
      <c r="BO14" s="163" t="s">
        <v>2776</v>
      </c>
      <c r="BP14" s="163" t="s">
        <v>2793</v>
      </c>
      <c r="BQ14" s="163" t="s">
        <v>2800</v>
      </c>
      <c r="BR14" s="163" t="s">
        <v>2776</v>
      </c>
      <c r="BS14" s="163" t="s">
        <v>2793</v>
      </c>
      <c r="BT14" s="163" t="s">
        <v>2801</v>
      </c>
      <c r="BU14" s="163" t="s">
        <v>2776</v>
      </c>
      <c r="BV14" s="163" t="s">
        <v>2802</v>
      </c>
      <c r="BW14" s="163" t="s">
        <v>2803</v>
      </c>
      <c r="BX14" s="163" t="s">
        <v>2776</v>
      </c>
      <c r="BY14" s="163" t="s">
        <v>2802</v>
      </c>
      <c r="BZ14" s="163" t="s">
        <v>2669</v>
      </c>
      <c r="CA14" s="163" t="s">
        <v>2776</v>
      </c>
      <c r="CB14" s="163" t="s">
        <v>2802</v>
      </c>
      <c r="CC14" s="163" t="s">
        <v>2669</v>
      </c>
      <c r="CD14" s="163" t="s">
        <v>2776</v>
      </c>
      <c r="CE14" s="163" t="s">
        <v>2802</v>
      </c>
      <c r="CF14" s="163" t="s">
        <v>2804</v>
      </c>
      <c r="CG14" s="163" t="s">
        <v>2776</v>
      </c>
      <c r="CH14" s="163" t="s">
        <v>2802</v>
      </c>
      <c r="CI14" s="163" t="s">
        <v>2804</v>
      </c>
      <c r="CJ14" s="163" t="s">
        <v>2776</v>
      </c>
      <c r="CK14" s="163" t="s">
        <v>2802</v>
      </c>
      <c r="CL14" s="163" t="s">
        <v>2804</v>
      </c>
      <c r="CM14" s="163" t="s">
        <v>2776</v>
      </c>
      <c r="CN14" s="163" t="s">
        <v>2802</v>
      </c>
      <c r="CO14" s="163" t="s">
        <v>2805</v>
      </c>
      <c r="CP14" s="163" t="s">
        <v>2776</v>
      </c>
      <c r="CQ14" s="163" t="s">
        <v>2802</v>
      </c>
      <c r="CR14" s="163" t="s">
        <v>2806</v>
      </c>
      <c r="CS14" s="163" t="s">
        <v>2776</v>
      </c>
      <c r="CT14" s="163" t="s">
        <v>2802</v>
      </c>
      <c r="CU14" s="163" t="s">
        <v>2807</v>
      </c>
      <c r="CV14" s="163" t="s">
        <v>2776</v>
      </c>
      <c r="CW14" s="163" t="s">
        <v>2802</v>
      </c>
      <c r="CX14" s="163" t="s">
        <v>2808</v>
      </c>
      <c r="CY14" s="163" t="s">
        <v>2776</v>
      </c>
      <c r="CZ14" s="163" t="s">
        <v>2802</v>
      </c>
      <c r="DA14" s="163" t="s">
        <v>2809</v>
      </c>
      <c r="DB14" s="163" t="s">
        <v>2776</v>
      </c>
      <c r="DC14" s="163" t="s">
        <v>2802</v>
      </c>
      <c r="DD14" s="163" t="s">
        <v>2810</v>
      </c>
      <c r="DE14" s="163" t="s">
        <v>2776</v>
      </c>
      <c r="DF14" s="163" t="s">
        <v>2802</v>
      </c>
      <c r="DG14" s="163" t="s">
        <v>2811</v>
      </c>
      <c r="DH14" s="163" t="s">
        <v>2776</v>
      </c>
      <c r="DI14" s="163" t="s">
        <v>2802</v>
      </c>
      <c r="DJ14" s="163" t="s">
        <v>2812</v>
      </c>
      <c r="DK14" s="163" t="s">
        <v>2776</v>
      </c>
      <c r="DL14" s="163" t="s">
        <v>2802</v>
      </c>
      <c r="DM14" s="163" t="s">
        <v>2813</v>
      </c>
      <c r="DN14" s="163" t="s">
        <v>2776</v>
      </c>
      <c r="DO14" s="163" t="s">
        <v>2814</v>
      </c>
      <c r="DP14" s="163" t="s">
        <v>2815</v>
      </c>
      <c r="DQ14" s="163" t="s">
        <v>2776</v>
      </c>
      <c r="DR14" s="163" t="s">
        <v>2816</v>
      </c>
      <c r="DS14" s="163" t="s">
        <v>2817</v>
      </c>
      <c r="DT14" s="163" t="s">
        <v>2776</v>
      </c>
      <c r="DU14" s="163" t="s">
        <v>2818</v>
      </c>
      <c r="DV14" s="163" t="s">
        <v>2819</v>
      </c>
      <c r="DW14" s="163" t="s">
        <v>2776</v>
      </c>
      <c r="DX14" s="163" t="s">
        <v>2820</v>
      </c>
      <c r="DY14" s="163" t="s">
        <v>2821</v>
      </c>
      <c r="DZ14" s="163" t="s">
        <v>2776</v>
      </c>
      <c r="EA14" s="163" t="s">
        <v>2822</v>
      </c>
      <c r="EB14" s="163" t="s">
        <v>2823</v>
      </c>
      <c r="EC14" s="163" t="s">
        <v>2776</v>
      </c>
      <c r="ED14" s="163" t="s">
        <v>2824</v>
      </c>
      <c r="EE14" s="163" t="s">
        <v>2825</v>
      </c>
      <c r="EF14" s="163" t="s">
        <v>2776</v>
      </c>
      <c r="EG14" s="163" t="s">
        <v>2826</v>
      </c>
      <c r="EH14" s="163" t="s">
        <v>2827</v>
      </c>
      <c r="EI14" s="163" t="s">
        <v>2776</v>
      </c>
      <c r="EJ14" s="163" t="s">
        <v>2828</v>
      </c>
      <c r="EK14" s="163" t="s">
        <v>2829</v>
      </c>
      <c r="EL14" s="163" t="s">
        <v>2776</v>
      </c>
      <c r="EM14" s="163" t="s">
        <v>2830</v>
      </c>
      <c r="EN14" s="163" t="s">
        <v>2831</v>
      </c>
      <c r="EO14" s="163" t="s">
        <v>2776</v>
      </c>
      <c r="EP14" s="163" t="s">
        <v>2832</v>
      </c>
      <c r="EQ14" s="163" t="s">
        <v>2833</v>
      </c>
      <c r="ER14" s="163" t="s">
        <v>2776</v>
      </c>
      <c r="ES14" s="163" t="s">
        <v>2834</v>
      </c>
      <c r="ET14" s="163" t="s">
        <v>2835</v>
      </c>
    </row>
    <row r="15" spans="1:150">
      <c r="A15" s="1"/>
      <c r="B15" s="161" t="s">
        <v>2848</v>
      </c>
      <c r="C15" s="161" t="s">
        <v>93</v>
      </c>
      <c r="D15" s="161" t="s">
        <v>101</v>
      </c>
      <c r="E15" s="161" t="s">
        <v>2849</v>
      </c>
      <c r="F15" s="161" t="s">
        <v>2850</v>
      </c>
      <c r="G15" s="161" t="s">
        <v>2776</v>
      </c>
      <c r="H15" s="161" t="s">
        <v>2669</v>
      </c>
      <c r="I15" s="161" t="s">
        <v>2669</v>
      </c>
      <c r="J15" s="161" t="s">
        <v>2776</v>
      </c>
      <c r="K15" s="161" t="s">
        <v>2669</v>
      </c>
      <c r="L15" s="161" t="s">
        <v>2669</v>
      </c>
      <c r="M15" s="161" t="s">
        <v>2776</v>
      </c>
      <c r="N15" s="161" t="s">
        <v>2669</v>
      </c>
      <c r="O15" s="161" t="s">
        <v>2669</v>
      </c>
      <c r="P15" s="161" t="s">
        <v>2776</v>
      </c>
      <c r="Q15" s="161" t="s">
        <v>2669</v>
      </c>
      <c r="R15" s="161" t="s">
        <v>2669</v>
      </c>
      <c r="S15" s="161" t="s">
        <v>2776</v>
      </c>
      <c r="T15" s="161" t="s">
        <v>2669</v>
      </c>
      <c r="U15" s="161" t="s">
        <v>2669</v>
      </c>
      <c r="V15" s="161" t="s">
        <v>2776</v>
      </c>
      <c r="W15" s="161" t="s">
        <v>2669</v>
      </c>
      <c r="X15" s="161" t="s">
        <v>2669</v>
      </c>
      <c r="Y15" s="161" t="s">
        <v>2776</v>
      </c>
      <c r="Z15" s="161" t="s">
        <v>2669</v>
      </c>
      <c r="AA15" s="161" t="s">
        <v>2669</v>
      </c>
      <c r="AB15" s="161" t="s">
        <v>2776</v>
      </c>
      <c r="AC15" s="161" t="s">
        <v>2669</v>
      </c>
      <c r="AD15" s="161" t="s">
        <v>2669</v>
      </c>
      <c r="AE15" s="161" t="s">
        <v>2776</v>
      </c>
      <c r="AF15" s="161" t="s">
        <v>2669</v>
      </c>
      <c r="AG15" s="161" t="s">
        <v>2669</v>
      </c>
      <c r="AH15" s="161" t="s">
        <v>2776</v>
      </c>
      <c r="AI15" s="161" t="s">
        <v>2669</v>
      </c>
      <c r="AJ15" s="161" t="s">
        <v>2669</v>
      </c>
      <c r="AK15" s="161" t="s">
        <v>2776</v>
      </c>
      <c r="AL15" s="161" t="s">
        <v>2669</v>
      </c>
      <c r="AM15" s="161" t="s">
        <v>2669</v>
      </c>
      <c r="AN15" s="161" t="s">
        <v>2776</v>
      </c>
      <c r="AO15" s="161" t="s">
        <v>2669</v>
      </c>
      <c r="AP15" s="161" t="s">
        <v>2669</v>
      </c>
      <c r="AQ15" s="161" t="s">
        <v>2776</v>
      </c>
      <c r="AR15" s="161" t="s">
        <v>2669</v>
      </c>
      <c r="AS15" s="161" t="s">
        <v>2669</v>
      </c>
      <c r="AT15" s="161" t="s">
        <v>2776</v>
      </c>
      <c r="AU15" s="161" t="s">
        <v>2669</v>
      </c>
      <c r="AV15" s="161" t="s">
        <v>2669</v>
      </c>
      <c r="AW15" s="161" t="s">
        <v>2776</v>
      </c>
      <c r="AX15" s="161" t="s">
        <v>2669</v>
      </c>
      <c r="AY15" s="161" t="s">
        <v>2669</v>
      </c>
      <c r="AZ15" s="161" t="s">
        <v>2776</v>
      </c>
      <c r="BA15" s="161" t="s">
        <v>2669</v>
      </c>
      <c r="BB15" s="161" t="s">
        <v>2669</v>
      </c>
      <c r="BC15" s="161" t="s">
        <v>2776</v>
      </c>
      <c r="BD15" s="161" t="s">
        <v>2669</v>
      </c>
      <c r="BE15" s="161" t="s">
        <v>2669</v>
      </c>
      <c r="BF15" s="161" t="s">
        <v>2776</v>
      </c>
      <c r="BG15" s="161" t="s">
        <v>2669</v>
      </c>
      <c r="BH15" s="161" t="s">
        <v>2669</v>
      </c>
      <c r="BI15" s="161" t="s">
        <v>2776</v>
      </c>
      <c r="BJ15" s="161" t="s">
        <v>2669</v>
      </c>
      <c r="BK15" s="161" t="s">
        <v>2669</v>
      </c>
      <c r="BL15" s="161" t="s">
        <v>2776</v>
      </c>
      <c r="BM15" s="161" t="s">
        <v>2669</v>
      </c>
      <c r="BN15" s="161" t="s">
        <v>2669</v>
      </c>
      <c r="BO15" s="161" t="s">
        <v>2776</v>
      </c>
      <c r="BP15" s="161" t="s">
        <v>2669</v>
      </c>
      <c r="BQ15" s="161" t="s">
        <v>2669</v>
      </c>
      <c r="BR15" s="161" t="s">
        <v>2776</v>
      </c>
      <c r="BS15" s="161" t="s">
        <v>2669</v>
      </c>
      <c r="BT15" s="161" t="s">
        <v>2669</v>
      </c>
      <c r="BU15" s="161" t="s">
        <v>2776</v>
      </c>
      <c r="BV15" s="161" t="s">
        <v>2669</v>
      </c>
      <c r="BW15" s="161" t="s">
        <v>2669</v>
      </c>
      <c r="BX15" s="161" t="s">
        <v>2776</v>
      </c>
      <c r="BY15" s="161" t="s">
        <v>2669</v>
      </c>
      <c r="BZ15" s="161" t="s">
        <v>2669</v>
      </c>
      <c r="CA15" s="161" t="s">
        <v>2776</v>
      </c>
      <c r="CB15" s="161" t="s">
        <v>2669</v>
      </c>
      <c r="CC15" s="161" t="s">
        <v>2669</v>
      </c>
      <c r="CD15" s="161" t="s">
        <v>2776</v>
      </c>
      <c r="CE15" s="161" t="s">
        <v>2669</v>
      </c>
      <c r="CF15" s="161" t="s">
        <v>2669</v>
      </c>
      <c r="CG15" s="161" t="s">
        <v>2776</v>
      </c>
      <c r="CH15" s="161" t="s">
        <v>2669</v>
      </c>
      <c r="CI15" s="161" t="s">
        <v>2669</v>
      </c>
      <c r="CJ15" s="161" t="s">
        <v>2776</v>
      </c>
      <c r="CK15" s="161" t="s">
        <v>2669</v>
      </c>
      <c r="CL15" s="161" t="s">
        <v>2669</v>
      </c>
      <c r="CM15" s="161" t="s">
        <v>2776</v>
      </c>
      <c r="CN15" s="161" t="s">
        <v>2669</v>
      </c>
      <c r="CO15" s="161" t="s">
        <v>2669</v>
      </c>
      <c r="CP15" s="161" t="s">
        <v>2776</v>
      </c>
      <c r="CQ15" s="161" t="s">
        <v>2669</v>
      </c>
      <c r="CR15" s="161" t="s">
        <v>2669</v>
      </c>
      <c r="CS15" s="161" t="s">
        <v>2776</v>
      </c>
      <c r="CT15" s="161" t="s">
        <v>2669</v>
      </c>
      <c r="CU15" s="161" t="s">
        <v>2669</v>
      </c>
      <c r="CV15" s="161" t="s">
        <v>2776</v>
      </c>
      <c r="CW15" s="161" t="s">
        <v>2669</v>
      </c>
      <c r="CX15" s="161" t="s">
        <v>2669</v>
      </c>
      <c r="CY15" s="161" t="s">
        <v>2776</v>
      </c>
      <c r="CZ15" s="161" t="s">
        <v>2669</v>
      </c>
      <c r="DA15" s="161" t="s">
        <v>2669</v>
      </c>
      <c r="DB15" s="161" t="s">
        <v>2776</v>
      </c>
      <c r="DC15" s="161" t="s">
        <v>2669</v>
      </c>
      <c r="DD15" s="161" t="s">
        <v>2669</v>
      </c>
      <c r="DE15" s="161" t="s">
        <v>2776</v>
      </c>
      <c r="DF15" s="161" t="s">
        <v>2669</v>
      </c>
      <c r="DG15" s="161" t="s">
        <v>2669</v>
      </c>
      <c r="DH15" s="161" t="s">
        <v>2776</v>
      </c>
      <c r="DI15" s="161" t="s">
        <v>2669</v>
      </c>
      <c r="DJ15" s="161" t="s">
        <v>2669</v>
      </c>
      <c r="DK15" s="161" t="s">
        <v>2776</v>
      </c>
      <c r="DL15" s="161" t="s">
        <v>2669</v>
      </c>
      <c r="DM15" s="161" t="s">
        <v>2669</v>
      </c>
      <c r="DN15" s="161" t="s">
        <v>2776</v>
      </c>
      <c r="DO15" s="161" t="s">
        <v>2669</v>
      </c>
      <c r="DP15" s="161" t="s">
        <v>2669</v>
      </c>
      <c r="DQ15" s="161" t="s">
        <v>2776</v>
      </c>
      <c r="DR15" s="161" t="s">
        <v>2669</v>
      </c>
      <c r="DS15" s="161" t="s">
        <v>2669</v>
      </c>
      <c r="DT15" s="161" t="s">
        <v>2776</v>
      </c>
      <c r="DU15" s="161" t="s">
        <v>2669</v>
      </c>
      <c r="DV15" s="161" t="s">
        <v>2669</v>
      </c>
      <c r="DW15" s="161" t="s">
        <v>2776</v>
      </c>
      <c r="DX15" s="161" t="s">
        <v>2669</v>
      </c>
      <c r="DY15" s="161" t="s">
        <v>2669</v>
      </c>
      <c r="DZ15" s="161" t="s">
        <v>2776</v>
      </c>
      <c r="EA15" s="161" t="s">
        <v>2669</v>
      </c>
      <c r="EB15" s="161" t="s">
        <v>2669</v>
      </c>
      <c r="EC15" s="161" t="s">
        <v>2776</v>
      </c>
      <c r="ED15" s="161" t="s">
        <v>2669</v>
      </c>
      <c r="EE15" s="161" t="s">
        <v>2669</v>
      </c>
      <c r="EF15" s="161" t="s">
        <v>2776</v>
      </c>
      <c r="EG15" s="161" t="s">
        <v>2669</v>
      </c>
      <c r="EH15" s="161" t="s">
        <v>2669</v>
      </c>
      <c r="EI15" s="161" t="s">
        <v>2776</v>
      </c>
      <c r="EJ15" s="161" t="s">
        <v>2669</v>
      </c>
      <c r="EK15" s="161" t="s">
        <v>2669</v>
      </c>
      <c r="EL15" s="161" t="s">
        <v>2776</v>
      </c>
      <c r="EM15" s="161" t="s">
        <v>2669</v>
      </c>
      <c r="EN15" s="161" t="s">
        <v>2669</v>
      </c>
      <c r="EO15" s="161" t="s">
        <v>2776</v>
      </c>
      <c r="EP15" s="161" t="s">
        <v>2669</v>
      </c>
      <c r="EQ15" s="161" t="s">
        <v>2669</v>
      </c>
      <c r="ER15" s="161" t="s">
        <v>2776</v>
      </c>
      <c r="ES15" s="161" t="s">
        <v>2669</v>
      </c>
      <c r="ET15" s="161" t="s">
        <v>2669</v>
      </c>
    </row>
    <row r="16" spans="1:150">
      <c r="A16" s="1"/>
      <c r="B16" s="162" t="s">
        <v>2851</v>
      </c>
      <c r="C16" s="162" t="s">
        <v>93</v>
      </c>
      <c r="D16" s="162" t="s">
        <v>101</v>
      </c>
      <c r="E16" s="162" t="s">
        <v>2852</v>
      </c>
      <c r="F16" s="162" t="s">
        <v>2853</v>
      </c>
      <c r="G16" s="163" t="s">
        <v>2776</v>
      </c>
      <c r="H16" s="163" t="s">
        <v>2669</v>
      </c>
      <c r="I16" s="163" t="s">
        <v>2669</v>
      </c>
      <c r="J16" s="163" t="s">
        <v>2776</v>
      </c>
      <c r="K16" s="163" t="s">
        <v>2669</v>
      </c>
      <c r="L16" s="163" t="s">
        <v>2669</v>
      </c>
      <c r="M16" s="163" t="s">
        <v>2776</v>
      </c>
      <c r="N16" s="163" t="s">
        <v>2669</v>
      </c>
      <c r="O16" s="163" t="s">
        <v>2669</v>
      </c>
      <c r="P16" s="163" t="s">
        <v>2776</v>
      </c>
      <c r="Q16" s="163" t="s">
        <v>2669</v>
      </c>
      <c r="R16" s="163" t="s">
        <v>2669</v>
      </c>
      <c r="S16" s="163" t="s">
        <v>2776</v>
      </c>
      <c r="T16" s="163" t="s">
        <v>2669</v>
      </c>
      <c r="U16" s="163" t="s">
        <v>2669</v>
      </c>
      <c r="V16" s="163" t="s">
        <v>2776</v>
      </c>
      <c r="W16" s="163" t="s">
        <v>2669</v>
      </c>
      <c r="X16" s="163" t="s">
        <v>2669</v>
      </c>
      <c r="Y16" s="163" t="s">
        <v>2776</v>
      </c>
      <c r="Z16" s="163" t="s">
        <v>2669</v>
      </c>
      <c r="AA16" s="163" t="s">
        <v>2669</v>
      </c>
      <c r="AB16" s="163" t="s">
        <v>2776</v>
      </c>
      <c r="AC16" s="163" t="s">
        <v>2669</v>
      </c>
      <c r="AD16" s="163" t="s">
        <v>2669</v>
      </c>
      <c r="AE16" s="163" t="s">
        <v>2776</v>
      </c>
      <c r="AF16" s="163" t="s">
        <v>2669</v>
      </c>
      <c r="AG16" s="163" t="s">
        <v>2669</v>
      </c>
      <c r="AH16" s="163" t="s">
        <v>2776</v>
      </c>
      <c r="AI16" s="163" t="s">
        <v>2669</v>
      </c>
      <c r="AJ16" s="163" t="s">
        <v>2669</v>
      </c>
      <c r="AK16" s="163" t="s">
        <v>2776</v>
      </c>
      <c r="AL16" s="163" t="s">
        <v>2669</v>
      </c>
      <c r="AM16" s="163" t="s">
        <v>2669</v>
      </c>
      <c r="AN16" s="163" t="s">
        <v>2776</v>
      </c>
      <c r="AO16" s="163" t="s">
        <v>2669</v>
      </c>
      <c r="AP16" s="163" t="s">
        <v>2669</v>
      </c>
      <c r="AQ16" s="163" t="s">
        <v>2776</v>
      </c>
      <c r="AR16" s="163" t="s">
        <v>2669</v>
      </c>
      <c r="AS16" s="163" t="s">
        <v>2669</v>
      </c>
      <c r="AT16" s="163" t="s">
        <v>2776</v>
      </c>
      <c r="AU16" s="163" t="s">
        <v>2669</v>
      </c>
      <c r="AV16" s="163" t="s">
        <v>2669</v>
      </c>
      <c r="AW16" s="163" t="s">
        <v>2776</v>
      </c>
      <c r="AX16" s="163" t="s">
        <v>2669</v>
      </c>
      <c r="AY16" s="163" t="s">
        <v>2669</v>
      </c>
      <c r="AZ16" s="163" t="s">
        <v>2776</v>
      </c>
      <c r="BA16" s="163" t="s">
        <v>2669</v>
      </c>
      <c r="BB16" s="163" t="s">
        <v>2669</v>
      </c>
      <c r="BC16" s="163" t="s">
        <v>2776</v>
      </c>
      <c r="BD16" s="163" t="s">
        <v>2669</v>
      </c>
      <c r="BE16" s="163" t="s">
        <v>2669</v>
      </c>
      <c r="BF16" s="163" t="s">
        <v>2776</v>
      </c>
      <c r="BG16" s="163" t="s">
        <v>2669</v>
      </c>
      <c r="BH16" s="163" t="s">
        <v>2669</v>
      </c>
      <c r="BI16" s="163" t="s">
        <v>2776</v>
      </c>
      <c r="BJ16" s="163" t="s">
        <v>2669</v>
      </c>
      <c r="BK16" s="163" t="s">
        <v>2669</v>
      </c>
      <c r="BL16" s="163" t="s">
        <v>2776</v>
      </c>
      <c r="BM16" s="163" t="s">
        <v>2669</v>
      </c>
      <c r="BN16" s="163" t="s">
        <v>2669</v>
      </c>
      <c r="BO16" s="163" t="s">
        <v>2776</v>
      </c>
      <c r="BP16" s="163" t="s">
        <v>2669</v>
      </c>
      <c r="BQ16" s="163" t="s">
        <v>2669</v>
      </c>
      <c r="BR16" s="163" t="s">
        <v>2776</v>
      </c>
      <c r="BS16" s="163" t="s">
        <v>2669</v>
      </c>
      <c r="BT16" s="163" t="s">
        <v>2669</v>
      </c>
      <c r="BU16" s="163" t="s">
        <v>2776</v>
      </c>
      <c r="BV16" s="163" t="s">
        <v>2669</v>
      </c>
      <c r="BW16" s="163" t="s">
        <v>2669</v>
      </c>
      <c r="BX16" s="163" t="s">
        <v>2776</v>
      </c>
      <c r="BY16" s="163" t="s">
        <v>2669</v>
      </c>
      <c r="BZ16" s="163" t="s">
        <v>2669</v>
      </c>
      <c r="CA16" s="163" t="s">
        <v>2776</v>
      </c>
      <c r="CB16" s="163" t="s">
        <v>2669</v>
      </c>
      <c r="CC16" s="163" t="s">
        <v>2669</v>
      </c>
      <c r="CD16" s="163" t="s">
        <v>2776</v>
      </c>
      <c r="CE16" s="163" t="s">
        <v>2669</v>
      </c>
      <c r="CF16" s="163" t="s">
        <v>2669</v>
      </c>
      <c r="CG16" s="163" t="s">
        <v>2776</v>
      </c>
      <c r="CH16" s="163" t="s">
        <v>2669</v>
      </c>
      <c r="CI16" s="163" t="s">
        <v>2669</v>
      </c>
      <c r="CJ16" s="163" t="s">
        <v>2776</v>
      </c>
      <c r="CK16" s="163" t="s">
        <v>2669</v>
      </c>
      <c r="CL16" s="163" t="s">
        <v>2669</v>
      </c>
      <c r="CM16" s="163" t="s">
        <v>2776</v>
      </c>
      <c r="CN16" s="163" t="s">
        <v>2669</v>
      </c>
      <c r="CO16" s="163" t="s">
        <v>2669</v>
      </c>
      <c r="CP16" s="163" t="s">
        <v>2776</v>
      </c>
      <c r="CQ16" s="163" t="s">
        <v>2669</v>
      </c>
      <c r="CR16" s="163" t="s">
        <v>2669</v>
      </c>
      <c r="CS16" s="163" t="s">
        <v>2776</v>
      </c>
      <c r="CT16" s="163" t="s">
        <v>2669</v>
      </c>
      <c r="CU16" s="163" t="s">
        <v>2669</v>
      </c>
      <c r="CV16" s="163" t="s">
        <v>2776</v>
      </c>
      <c r="CW16" s="163" t="s">
        <v>2669</v>
      </c>
      <c r="CX16" s="163" t="s">
        <v>2669</v>
      </c>
      <c r="CY16" s="163" t="s">
        <v>2776</v>
      </c>
      <c r="CZ16" s="163" t="s">
        <v>2669</v>
      </c>
      <c r="DA16" s="163" t="s">
        <v>2669</v>
      </c>
      <c r="DB16" s="163" t="s">
        <v>2776</v>
      </c>
      <c r="DC16" s="163" t="s">
        <v>2669</v>
      </c>
      <c r="DD16" s="163" t="s">
        <v>2669</v>
      </c>
      <c r="DE16" s="163" t="s">
        <v>2776</v>
      </c>
      <c r="DF16" s="163" t="s">
        <v>2669</v>
      </c>
      <c r="DG16" s="163" t="s">
        <v>2669</v>
      </c>
      <c r="DH16" s="163" t="s">
        <v>2776</v>
      </c>
      <c r="DI16" s="163" t="s">
        <v>2669</v>
      </c>
      <c r="DJ16" s="163" t="s">
        <v>2669</v>
      </c>
      <c r="DK16" s="163" t="s">
        <v>2776</v>
      </c>
      <c r="DL16" s="163" t="s">
        <v>2669</v>
      </c>
      <c r="DM16" s="163" t="s">
        <v>2669</v>
      </c>
      <c r="DN16" s="163" t="s">
        <v>2776</v>
      </c>
      <c r="DO16" s="163" t="s">
        <v>2669</v>
      </c>
      <c r="DP16" s="163" t="s">
        <v>2669</v>
      </c>
      <c r="DQ16" s="163" t="s">
        <v>2776</v>
      </c>
      <c r="DR16" s="163" t="s">
        <v>2669</v>
      </c>
      <c r="DS16" s="163" t="s">
        <v>2669</v>
      </c>
      <c r="DT16" s="163" t="s">
        <v>2776</v>
      </c>
      <c r="DU16" s="163" t="s">
        <v>2669</v>
      </c>
      <c r="DV16" s="163" t="s">
        <v>2669</v>
      </c>
      <c r="DW16" s="163" t="s">
        <v>2776</v>
      </c>
      <c r="DX16" s="163" t="s">
        <v>2669</v>
      </c>
      <c r="DY16" s="163" t="s">
        <v>2669</v>
      </c>
      <c r="DZ16" s="163" t="s">
        <v>2776</v>
      </c>
      <c r="EA16" s="163" t="s">
        <v>2669</v>
      </c>
      <c r="EB16" s="163" t="s">
        <v>2669</v>
      </c>
      <c r="EC16" s="163" t="s">
        <v>2776</v>
      </c>
      <c r="ED16" s="163" t="s">
        <v>2669</v>
      </c>
      <c r="EE16" s="163" t="s">
        <v>2669</v>
      </c>
      <c r="EF16" s="163" t="s">
        <v>2776</v>
      </c>
      <c r="EG16" s="163" t="s">
        <v>2669</v>
      </c>
      <c r="EH16" s="163" t="s">
        <v>2669</v>
      </c>
      <c r="EI16" s="163" t="s">
        <v>2776</v>
      </c>
      <c r="EJ16" s="163" t="s">
        <v>2669</v>
      </c>
      <c r="EK16" s="163" t="s">
        <v>2669</v>
      </c>
      <c r="EL16" s="163" t="s">
        <v>2776</v>
      </c>
      <c r="EM16" s="163" t="s">
        <v>2669</v>
      </c>
      <c r="EN16" s="163" t="s">
        <v>2669</v>
      </c>
      <c r="EO16" s="163" t="s">
        <v>2776</v>
      </c>
      <c r="EP16" s="163" t="s">
        <v>2669</v>
      </c>
      <c r="EQ16" s="163" t="s">
        <v>2669</v>
      </c>
      <c r="ER16" s="163" t="s">
        <v>2776</v>
      </c>
      <c r="ES16" s="163" t="s">
        <v>2669</v>
      </c>
      <c r="ET16" s="163" t="s">
        <v>2669</v>
      </c>
    </row>
    <row r="17" spans="1:150">
      <c r="A17" s="1"/>
      <c r="B17" s="162" t="s">
        <v>2854</v>
      </c>
      <c r="C17" s="162" t="s">
        <v>93</v>
      </c>
      <c r="D17" s="162" t="s">
        <v>101</v>
      </c>
      <c r="E17" s="162" t="s">
        <v>2855</v>
      </c>
      <c r="F17" s="162" t="s">
        <v>2856</v>
      </c>
      <c r="G17" s="163" t="s">
        <v>2776</v>
      </c>
      <c r="H17" s="163" t="s">
        <v>867</v>
      </c>
      <c r="I17" s="163" t="s">
        <v>867</v>
      </c>
      <c r="J17" s="163" t="s">
        <v>2776</v>
      </c>
      <c r="K17" s="163" t="s">
        <v>867</v>
      </c>
      <c r="L17" s="163" t="s">
        <v>867</v>
      </c>
      <c r="M17" s="163" t="s">
        <v>2776</v>
      </c>
      <c r="N17" s="163" t="s">
        <v>867</v>
      </c>
      <c r="O17" s="163" t="s">
        <v>867</v>
      </c>
      <c r="P17" s="163" t="s">
        <v>2776</v>
      </c>
      <c r="Q17" s="163" t="s">
        <v>867</v>
      </c>
      <c r="R17" s="163" t="s">
        <v>867</v>
      </c>
      <c r="S17" s="163" t="s">
        <v>2776</v>
      </c>
      <c r="T17" s="163" t="s">
        <v>867</v>
      </c>
      <c r="U17" s="163" t="s">
        <v>867</v>
      </c>
      <c r="V17" s="163" t="s">
        <v>2776</v>
      </c>
      <c r="W17" s="163" t="s">
        <v>867</v>
      </c>
      <c r="X17" s="163" t="s">
        <v>867</v>
      </c>
      <c r="Y17" s="163" t="s">
        <v>2776</v>
      </c>
      <c r="Z17" s="163" t="s">
        <v>867</v>
      </c>
      <c r="AA17" s="163" t="s">
        <v>867</v>
      </c>
      <c r="AB17" s="163" t="s">
        <v>2776</v>
      </c>
      <c r="AC17" s="163" t="s">
        <v>867</v>
      </c>
      <c r="AD17" s="163" t="s">
        <v>867</v>
      </c>
      <c r="AE17" s="163" t="s">
        <v>2776</v>
      </c>
      <c r="AF17" s="163" t="s">
        <v>867</v>
      </c>
      <c r="AG17" s="163" t="s">
        <v>867</v>
      </c>
      <c r="AH17" s="163" t="s">
        <v>2776</v>
      </c>
      <c r="AI17" s="163" t="s">
        <v>867</v>
      </c>
      <c r="AJ17" s="163" t="s">
        <v>867</v>
      </c>
      <c r="AK17" s="163" t="s">
        <v>2776</v>
      </c>
      <c r="AL17" s="163" t="s">
        <v>867</v>
      </c>
      <c r="AM17" s="163" t="s">
        <v>867</v>
      </c>
      <c r="AN17" s="163" t="s">
        <v>2776</v>
      </c>
      <c r="AO17" s="163" t="s">
        <v>867</v>
      </c>
      <c r="AP17" s="163" t="s">
        <v>867</v>
      </c>
      <c r="AQ17" s="163" t="s">
        <v>2776</v>
      </c>
      <c r="AR17" s="163" t="s">
        <v>867</v>
      </c>
      <c r="AS17" s="163" t="s">
        <v>867</v>
      </c>
      <c r="AT17" s="163" t="s">
        <v>2776</v>
      </c>
      <c r="AU17" s="163" t="s">
        <v>867</v>
      </c>
      <c r="AV17" s="163" t="s">
        <v>867</v>
      </c>
      <c r="AW17" s="163" t="s">
        <v>2776</v>
      </c>
      <c r="AX17" s="163" t="s">
        <v>867</v>
      </c>
      <c r="AY17" s="163" t="s">
        <v>867</v>
      </c>
      <c r="AZ17" s="163" t="s">
        <v>2776</v>
      </c>
      <c r="BA17" s="163" t="s">
        <v>867</v>
      </c>
      <c r="BB17" s="163" t="s">
        <v>867</v>
      </c>
      <c r="BC17" s="163" t="s">
        <v>2776</v>
      </c>
      <c r="BD17" s="163" t="s">
        <v>867</v>
      </c>
      <c r="BE17" s="163" t="s">
        <v>867</v>
      </c>
      <c r="BF17" s="163" t="s">
        <v>2776</v>
      </c>
      <c r="BG17" s="163" t="s">
        <v>867</v>
      </c>
      <c r="BH17" s="163" t="s">
        <v>867</v>
      </c>
      <c r="BI17" s="163" t="s">
        <v>2776</v>
      </c>
      <c r="BJ17" s="163" t="s">
        <v>867</v>
      </c>
      <c r="BK17" s="163" t="s">
        <v>867</v>
      </c>
      <c r="BL17" s="163" t="s">
        <v>2776</v>
      </c>
      <c r="BM17" s="163" t="s">
        <v>867</v>
      </c>
      <c r="BN17" s="163" t="s">
        <v>867</v>
      </c>
      <c r="BO17" s="163" t="s">
        <v>2776</v>
      </c>
      <c r="BP17" s="163" t="s">
        <v>867</v>
      </c>
      <c r="BQ17" s="163" t="s">
        <v>867</v>
      </c>
      <c r="BR17" s="163" t="s">
        <v>2776</v>
      </c>
      <c r="BS17" s="163" t="s">
        <v>867</v>
      </c>
      <c r="BT17" s="163" t="s">
        <v>867</v>
      </c>
      <c r="BU17" s="163" t="s">
        <v>2776</v>
      </c>
      <c r="BV17" s="163" t="s">
        <v>867</v>
      </c>
      <c r="BW17" s="163" t="s">
        <v>867</v>
      </c>
      <c r="BX17" s="163" t="s">
        <v>2776</v>
      </c>
      <c r="BY17" s="163" t="s">
        <v>867</v>
      </c>
      <c r="BZ17" s="163" t="s">
        <v>867</v>
      </c>
      <c r="CA17" s="163" t="s">
        <v>2776</v>
      </c>
      <c r="CB17" s="163" t="s">
        <v>867</v>
      </c>
      <c r="CC17" s="163" t="s">
        <v>867</v>
      </c>
      <c r="CD17" s="163" t="s">
        <v>2776</v>
      </c>
      <c r="CE17" s="163" t="s">
        <v>867</v>
      </c>
      <c r="CF17" s="163" t="s">
        <v>867</v>
      </c>
      <c r="CG17" s="163" t="s">
        <v>2776</v>
      </c>
      <c r="CH17" s="163" t="s">
        <v>867</v>
      </c>
      <c r="CI17" s="163" t="s">
        <v>867</v>
      </c>
      <c r="CJ17" s="163" t="s">
        <v>2776</v>
      </c>
      <c r="CK17" s="163" t="s">
        <v>867</v>
      </c>
      <c r="CL17" s="163" t="s">
        <v>867</v>
      </c>
      <c r="CM17" s="163" t="s">
        <v>2776</v>
      </c>
      <c r="CN17" s="163" t="s">
        <v>867</v>
      </c>
      <c r="CO17" s="163" t="s">
        <v>867</v>
      </c>
      <c r="CP17" s="163" t="s">
        <v>2776</v>
      </c>
      <c r="CQ17" s="163" t="s">
        <v>867</v>
      </c>
      <c r="CR17" s="163" t="s">
        <v>867</v>
      </c>
      <c r="CS17" s="163" t="s">
        <v>2776</v>
      </c>
      <c r="CT17" s="163" t="s">
        <v>867</v>
      </c>
      <c r="CU17" s="163" t="s">
        <v>867</v>
      </c>
      <c r="CV17" s="163" t="s">
        <v>2776</v>
      </c>
      <c r="CW17" s="163" t="s">
        <v>867</v>
      </c>
      <c r="CX17" s="163" t="s">
        <v>867</v>
      </c>
      <c r="CY17" s="163" t="s">
        <v>2776</v>
      </c>
      <c r="CZ17" s="163" t="s">
        <v>867</v>
      </c>
      <c r="DA17" s="163" t="s">
        <v>867</v>
      </c>
      <c r="DB17" s="163" t="s">
        <v>2776</v>
      </c>
      <c r="DC17" s="163" t="s">
        <v>867</v>
      </c>
      <c r="DD17" s="163" t="s">
        <v>867</v>
      </c>
      <c r="DE17" s="163" t="s">
        <v>2776</v>
      </c>
      <c r="DF17" s="163" t="s">
        <v>867</v>
      </c>
      <c r="DG17" s="163" t="s">
        <v>867</v>
      </c>
      <c r="DH17" s="163" t="s">
        <v>2776</v>
      </c>
      <c r="DI17" s="163" t="s">
        <v>867</v>
      </c>
      <c r="DJ17" s="163" t="s">
        <v>867</v>
      </c>
      <c r="DK17" s="163" t="s">
        <v>2776</v>
      </c>
      <c r="DL17" s="163" t="s">
        <v>867</v>
      </c>
      <c r="DM17" s="163" t="s">
        <v>867</v>
      </c>
      <c r="DN17" s="163" t="s">
        <v>2776</v>
      </c>
      <c r="DO17" s="163" t="s">
        <v>867</v>
      </c>
      <c r="DP17" s="163" t="s">
        <v>867</v>
      </c>
      <c r="DQ17" s="163" t="s">
        <v>2776</v>
      </c>
      <c r="DR17" s="163" t="s">
        <v>867</v>
      </c>
      <c r="DS17" s="163" t="s">
        <v>867</v>
      </c>
      <c r="DT17" s="163" t="s">
        <v>2776</v>
      </c>
      <c r="DU17" s="163" t="s">
        <v>867</v>
      </c>
      <c r="DV17" s="163" t="s">
        <v>867</v>
      </c>
      <c r="DW17" s="163" t="s">
        <v>2776</v>
      </c>
      <c r="DX17" s="163" t="s">
        <v>867</v>
      </c>
      <c r="DY17" s="163" t="s">
        <v>867</v>
      </c>
      <c r="DZ17" s="163" t="s">
        <v>2776</v>
      </c>
      <c r="EA17" s="163" t="s">
        <v>867</v>
      </c>
      <c r="EB17" s="163" t="s">
        <v>867</v>
      </c>
      <c r="EC17" s="163" t="s">
        <v>2776</v>
      </c>
      <c r="ED17" s="163" t="s">
        <v>867</v>
      </c>
      <c r="EE17" s="163" t="s">
        <v>867</v>
      </c>
      <c r="EF17" s="163" t="s">
        <v>2776</v>
      </c>
      <c r="EG17" s="163" t="s">
        <v>867</v>
      </c>
      <c r="EH17" s="163" t="s">
        <v>867</v>
      </c>
      <c r="EI17" s="163" t="s">
        <v>2776</v>
      </c>
      <c r="EJ17" s="163" t="s">
        <v>867</v>
      </c>
      <c r="EK17" s="163" t="s">
        <v>867</v>
      </c>
      <c r="EL17" s="163" t="s">
        <v>2776</v>
      </c>
      <c r="EM17" s="163" t="s">
        <v>867</v>
      </c>
      <c r="EN17" s="163" t="s">
        <v>867</v>
      </c>
      <c r="EO17" s="163" t="s">
        <v>2776</v>
      </c>
      <c r="EP17" s="163" t="s">
        <v>867</v>
      </c>
      <c r="EQ17" s="163" t="s">
        <v>867</v>
      </c>
      <c r="ER17" s="163" t="s">
        <v>2776</v>
      </c>
      <c r="ES17" s="163" t="s">
        <v>867</v>
      </c>
      <c r="ET17" s="163" t="s">
        <v>867</v>
      </c>
    </row>
    <row r="18" spans="1:150">
      <c r="A18" s="1"/>
      <c r="B18" s="161" t="s">
        <v>2857</v>
      </c>
      <c r="C18" s="161" t="s">
        <v>42</v>
      </c>
      <c r="D18" s="161" t="s">
        <v>933</v>
      </c>
      <c r="E18" s="161" t="s">
        <v>2858</v>
      </c>
      <c r="F18" s="161" t="s">
        <v>2859</v>
      </c>
      <c r="G18" s="161" t="s">
        <v>2776</v>
      </c>
      <c r="H18" s="161" t="s">
        <v>2669</v>
      </c>
      <c r="I18" s="161" t="s">
        <v>2669</v>
      </c>
      <c r="J18" s="161" t="s">
        <v>2776</v>
      </c>
      <c r="K18" s="161" t="s">
        <v>2669</v>
      </c>
      <c r="L18" s="161" t="s">
        <v>2669</v>
      </c>
      <c r="M18" s="161" t="s">
        <v>2776</v>
      </c>
      <c r="N18" s="161" t="s">
        <v>2669</v>
      </c>
      <c r="O18" s="161" t="s">
        <v>2669</v>
      </c>
      <c r="P18" s="161" t="s">
        <v>2776</v>
      </c>
      <c r="Q18" s="161" t="s">
        <v>2669</v>
      </c>
      <c r="R18" s="161" t="s">
        <v>2669</v>
      </c>
      <c r="S18" s="161" t="s">
        <v>2776</v>
      </c>
      <c r="T18" s="161" t="s">
        <v>2669</v>
      </c>
      <c r="U18" s="161" t="s">
        <v>2669</v>
      </c>
      <c r="V18" s="161" t="s">
        <v>2776</v>
      </c>
      <c r="W18" s="161" t="s">
        <v>2669</v>
      </c>
      <c r="X18" s="161" t="s">
        <v>2669</v>
      </c>
      <c r="Y18" s="161" t="s">
        <v>2776</v>
      </c>
      <c r="Z18" s="161" t="s">
        <v>2669</v>
      </c>
      <c r="AA18" s="161" t="s">
        <v>2669</v>
      </c>
      <c r="AB18" s="161" t="s">
        <v>2776</v>
      </c>
      <c r="AC18" s="161" t="s">
        <v>2669</v>
      </c>
      <c r="AD18" s="161" t="s">
        <v>2669</v>
      </c>
      <c r="AE18" s="161" t="s">
        <v>2776</v>
      </c>
      <c r="AF18" s="161" t="s">
        <v>2669</v>
      </c>
      <c r="AG18" s="161" t="s">
        <v>2669</v>
      </c>
      <c r="AH18" s="161" t="s">
        <v>2776</v>
      </c>
      <c r="AI18" s="161" t="s">
        <v>2669</v>
      </c>
      <c r="AJ18" s="161" t="s">
        <v>2669</v>
      </c>
      <c r="AK18" s="161" t="s">
        <v>2776</v>
      </c>
      <c r="AL18" s="161" t="s">
        <v>2669</v>
      </c>
      <c r="AM18" s="161" t="s">
        <v>2669</v>
      </c>
      <c r="AN18" s="161" t="s">
        <v>2776</v>
      </c>
      <c r="AO18" s="161" t="s">
        <v>2669</v>
      </c>
      <c r="AP18" s="161" t="s">
        <v>2669</v>
      </c>
      <c r="AQ18" s="161" t="s">
        <v>2776</v>
      </c>
      <c r="AR18" s="161" t="s">
        <v>2669</v>
      </c>
      <c r="AS18" s="161" t="s">
        <v>2669</v>
      </c>
      <c r="AT18" s="161" t="s">
        <v>2776</v>
      </c>
      <c r="AU18" s="161" t="s">
        <v>2669</v>
      </c>
      <c r="AV18" s="161" t="s">
        <v>2669</v>
      </c>
      <c r="AW18" s="161" t="s">
        <v>2776</v>
      </c>
      <c r="AX18" s="161" t="s">
        <v>2669</v>
      </c>
      <c r="AY18" s="161" t="s">
        <v>2669</v>
      </c>
      <c r="AZ18" s="161" t="s">
        <v>2776</v>
      </c>
      <c r="BA18" s="161" t="s">
        <v>2669</v>
      </c>
      <c r="BB18" s="161" t="s">
        <v>2669</v>
      </c>
      <c r="BC18" s="161" t="s">
        <v>2776</v>
      </c>
      <c r="BD18" s="161" t="s">
        <v>2669</v>
      </c>
      <c r="BE18" s="161" t="s">
        <v>2669</v>
      </c>
      <c r="BF18" s="161" t="s">
        <v>2776</v>
      </c>
      <c r="BG18" s="161" t="s">
        <v>2669</v>
      </c>
      <c r="BH18" s="161" t="s">
        <v>2669</v>
      </c>
      <c r="BI18" s="161" t="s">
        <v>2776</v>
      </c>
      <c r="BJ18" s="161" t="s">
        <v>2669</v>
      </c>
      <c r="BK18" s="161" t="s">
        <v>2669</v>
      </c>
      <c r="BL18" s="161" t="s">
        <v>2776</v>
      </c>
      <c r="BM18" s="161" t="s">
        <v>2669</v>
      </c>
      <c r="BN18" s="161" t="s">
        <v>2669</v>
      </c>
      <c r="BO18" s="161" t="s">
        <v>2776</v>
      </c>
      <c r="BP18" s="161" t="s">
        <v>2669</v>
      </c>
      <c r="BQ18" s="161" t="s">
        <v>2669</v>
      </c>
      <c r="BR18" s="161" t="s">
        <v>2776</v>
      </c>
      <c r="BS18" s="161" t="s">
        <v>2669</v>
      </c>
      <c r="BT18" s="161" t="s">
        <v>2669</v>
      </c>
      <c r="BU18" s="161" t="s">
        <v>2776</v>
      </c>
      <c r="BV18" s="161" t="s">
        <v>2669</v>
      </c>
      <c r="BW18" s="161" t="s">
        <v>2669</v>
      </c>
      <c r="BX18" s="161" t="s">
        <v>2776</v>
      </c>
      <c r="BY18" s="161" t="s">
        <v>2669</v>
      </c>
      <c r="BZ18" s="161" t="s">
        <v>2669</v>
      </c>
      <c r="CA18" s="161" t="s">
        <v>2776</v>
      </c>
      <c r="CB18" s="161" t="s">
        <v>2669</v>
      </c>
      <c r="CC18" s="161" t="s">
        <v>2669</v>
      </c>
      <c r="CD18" s="161" t="s">
        <v>2776</v>
      </c>
      <c r="CE18" s="161" t="s">
        <v>2669</v>
      </c>
      <c r="CF18" s="161" t="s">
        <v>2669</v>
      </c>
      <c r="CG18" s="161" t="s">
        <v>2776</v>
      </c>
      <c r="CH18" s="161" t="s">
        <v>2669</v>
      </c>
      <c r="CI18" s="161" t="s">
        <v>2669</v>
      </c>
      <c r="CJ18" s="161" t="s">
        <v>2776</v>
      </c>
      <c r="CK18" s="161" t="s">
        <v>2669</v>
      </c>
      <c r="CL18" s="161" t="s">
        <v>2669</v>
      </c>
      <c r="CM18" s="161" t="s">
        <v>2776</v>
      </c>
      <c r="CN18" s="161" t="s">
        <v>2669</v>
      </c>
      <c r="CO18" s="161" t="s">
        <v>2669</v>
      </c>
      <c r="CP18" s="161" t="s">
        <v>2776</v>
      </c>
      <c r="CQ18" s="161" t="s">
        <v>2669</v>
      </c>
      <c r="CR18" s="161" t="s">
        <v>2669</v>
      </c>
      <c r="CS18" s="161" t="s">
        <v>2776</v>
      </c>
      <c r="CT18" s="161" t="s">
        <v>2669</v>
      </c>
      <c r="CU18" s="161" t="s">
        <v>2669</v>
      </c>
      <c r="CV18" s="161" t="s">
        <v>2776</v>
      </c>
      <c r="CW18" s="161" t="s">
        <v>2669</v>
      </c>
      <c r="CX18" s="161" t="s">
        <v>2669</v>
      </c>
      <c r="CY18" s="161" t="s">
        <v>2776</v>
      </c>
      <c r="CZ18" s="161" t="s">
        <v>2669</v>
      </c>
      <c r="DA18" s="161" t="s">
        <v>2669</v>
      </c>
      <c r="DB18" s="161" t="s">
        <v>2776</v>
      </c>
      <c r="DC18" s="161" t="s">
        <v>2669</v>
      </c>
      <c r="DD18" s="161" t="s">
        <v>2669</v>
      </c>
      <c r="DE18" s="161" t="s">
        <v>2776</v>
      </c>
      <c r="DF18" s="161" t="s">
        <v>2669</v>
      </c>
      <c r="DG18" s="161" t="s">
        <v>2669</v>
      </c>
      <c r="DH18" s="161" t="s">
        <v>2776</v>
      </c>
      <c r="DI18" s="161" t="s">
        <v>2669</v>
      </c>
      <c r="DJ18" s="161" t="s">
        <v>2669</v>
      </c>
      <c r="DK18" s="161" t="s">
        <v>2776</v>
      </c>
      <c r="DL18" s="161" t="s">
        <v>2669</v>
      </c>
      <c r="DM18" s="161" t="s">
        <v>2669</v>
      </c>
      <c r="DN18" s="161" t="s">
        <v>2776</v>
      </c>
      <c r="DO18" s="161" t="s">
        <v>2669</v>
      </c>
      <c r="DP18" s="161" t="s">
        <v>2669</v>
      </c>
      <c r="DQ18" s="161" t="s">
        <v>2776</v>
      </c>
      <c r="DR18" s="161" t="s">
        <v>2669</v>
      </c>
      <c r="DS18" s="161" t="s">
        <v>2669</v>
      </c>
      <c r="DT18" s="161" t="s">
        <v>2776</v>
      </c>
      <c r="DU18" s="161" t="s">
        <v>2669</v>
      </c>
      <c r="DV18" s="161" t="s">
        <v>2669</v>
      </c>
      <c r="DW18" s="161" t="s">
        <v>2776</v>
      </c>
      <c r="DX18" s="161" t="s">
        <v>2669</v>
      </c>
      <c r="DY18" s="161" t="s">
        <v>2669</v>
      </c>
      <c r="DZ18" s="161" t="s">
        <v>2776</v>
      </c>
      <c r="EA18" s="161" t="s">
        <v>2669</v>
      </c>
      <c r="EB18" s="161" t="s">
        <v>2669</v>
      </c>
      <c r="EC18" s="161" t="s">
        <v>2776</v>
      </c>
      <c r="ED18" s="161" t="s">
        <v>2669</v>
      </c>
      <c r="EE18" s="161" t="s">
        <v>2669</v>
      </c>
      <c r="EF18" s="161" t="s">
        <v>2776</v>
      </c>
      <c r="EG18" s="161" t="s">
        <v>2669</v>
      </c>
      <c r="EH18" s="161" t="s">
        <v>2669</v>
      </c>
      <c r="EI18" s="161" t="s">
        <v>2776</v>
      </c>
      <c r="EJ18" s="161" t="s">
        <v>2669</v>
      </c>
      <c r="EK18" s="161" t="s">
        <v>2669</v>
      </c>
      <c r="EL18" s="161" t="s">
        <v>2776</v>
      </c>
      <c r="EM18" s="161" t="s">
        <v>2669</v>
      </c>
      <c r="EN18" s="161" t="s">
        <v>2669</v>
      </c>
      <c r="EO18" s="161" t="s">
        <v>2776</v>
      </c>
      <c r="EP18" s="161" t="s">
        <v>2669</v>
      </c>
      <c r="EQ18" s="161" t="s">
        <v>2669</v>
      </c>
      <c r="ER18" s="161" t="s">
        <v>2776</v>
      </c>
      <c r="ES18" s="161" t="s">
        <v>2669</v>
      </c>
      <c r="ET18" s="161" t="s">
        <v>2669</v>
      </c>
    </row>
    <row r="19" spans="1:150">
      <c r="A19" s="1"/>
      <c r="B19" s="162" t="s">
        <v>2860</v>
      </c>
      <c r="C19" s="162" t="s">
        <v>42</v>
      </c>
      <c r="D19" s="162" t="s">
        <v>933</v>
      </c>
      <c r="E19" s="162" t="s">
        <v>2861</v>
      </c>
      <c r="F19" s="162" t="s">
        <v>2862</v>
      </c>
      <c r="G19" s="163" t="s">
        <v>2776</v>
      </c>
      <c r="H19" s="163" t="s">
        <v>2669</v>
      </c>
      <c r="I19" s="163" t="s">
        <v>2669</v>
      </c>
      <c r="J19" s="163" t="s">
        <v>2776</v>
      </c>
      <c r="K19" s="163" t="s">
        <v>2669</v>
      </c>
      <c r="L19" s="163" t="s">
        <v>2669</v>
      </c>
      <c r="M19" s="163" t="s">
        <v>2776</v>
      </c>
      <c r="N19" s="163" t="s">
        <v>2669</v>
      </c>
      <c r="O19" s="163" t="s">
        <v>2669</v>
      </c>
      <c r="P19" s="163" t="s">
        <v>2776</v>
      </c>
      <c r="Q19" s="163" t="s">
        <v>2669</v>
      </c>
      <c r="R19" s="163" t="s">
        <v>2669</v>
      </c>
      <c r="S19" s="163" t="s">
        <v>2776</v>
      </c>
      <c r="T19" s="163" t="s">
        <v>2669</v>
      </c>
      <c r="U19" s="163" t="s">
        <v>2669</v>
      </c>
      <c r="V19" s="163" t="s">
        <v>2776</v>
      </c>
      <c r="W19" s="163" t="s">
        <v>2669</v>
      </c>
      <c r="X19" s="163" t="s">
        <v>2669</v>
      </c>
      <c r="Y19" s="163" t="s">
        <v>2776</v>
      </c>
      <c r="Z19" s="163" t="s">
        <v>2669</v>
      </c>
      <c r="AA19" s="163" t="s">
        <v>2669</v>
      </c>
      <c r="AB19" s="163" t="s">
        <v>2776</v>
      </c>
      <c r="AC19" s="163" t="s">
        <v>2669</v>
      </c>
      <c r="AD19" s="163" t="s">
        <v>2669</v>
      </c>
      <c r="AE19" s="163" t="s">
        <v>2776</v>
      </c>
      <c r="AF19" s="163" t="s">
        <v>2669</v>
      </c>
      <c r="AG19" s="163" t="s">
        <v>2669</v>
      </c>
      <c r="AH19" s="163" t="s">
        <v>2776</v>
      </c>
      <c r="AI19" s="163" t="s">
        <v>2669</v>
      </c>
      <c r="AJ19" s="163" t="s">
        <v>2669</v>
      </c>
      <c r="AK19" s="163" t="s">
        <v>2776</v>
      </c>
      <c r="AL19" s="163" t="s">
        <v>2669</v>
      </c>
      <c r="AM19" s="163" t="s">
        <v>2669</v>
      </c>
      <c r="AN19" s="163" t="s">
        <v>2776</v>
      </c>
      <c r="AO19" s="163" t="s">
        <v>2669</v>
      </c>
      <c r="AP19" s="163" t="s">
        <v>2669</v>
      </c>
      <c r="AQ19" s="163" t="s">
        <v>2776</v>
      </c>
      <c r="AR19" s="163" t="s">
        <v>2669</v>
      </c>
      <c r="AS19" s="163" t="s">
        <v>2669</v>
      </c>
      <c r="AT19" s="163" t="s">
        <v>2776</v>
      </c>
      <c r="AU19" s="163" t="s">
        <v>2669</v>
      </c>
      <c r="AV19" s="163" t="s">
        <v>2669</v>
      </c>
      <c r="AW19" s="163" t="s">
        <v>2776</v>
      </c>
      <c r="AX19" s="163" t="s">
        <v>2669</v>
      </c>
      <c r="AY19" s="163" t="s">
        <v>2669</v>
      </c>
      <c r="AZ19" s="163" t="s">
        <v>2776</v>
      </c>
      <c r="BA19" s="163" t="s">
        <v>2669</v>
      </c>
      <c r="BB19" s="163" t="s">
        <v>2669</v>
      </c>
      <c r="BC19" s="163" t="s">
        <v>2776</v>
      </c>
      <c r="BD19" s="163" t="s">
        <v>2669</v>
      </c>
      <c r="BE19" s="163" t="s">
        <v>2669</v>
      </c>
      <c r="BF19" s="163" t="s">
        <v>2776</v>
      </c>
      <c r="BG19" s="163" t="s">
        <v>2669</v>
      </c>
      <c r="BH19" s="163" t="s">
        <v>2669</v>
      </c>
      <c r="BI19" s="163" t="s">
        <v>2776</v>
      </c>
      <c r="BJ19" s="163" t="s">
        <v>2669</v>
      </c>
      <c r="BK19" s="163" t="s">
        <v>2669</v>
      </c>
      <c r="BL19" s="163" t="s">
        <v>2776</v>
      </c>
      <c r="BM19" s="163" t="s">
        <v>2669</v>
      </c>
      <c r="BN19" s="163" t="s">
        <v>2669</v>
      </c>
      <c r="BO19" s="163" t="s">
        <v>2776</v>
      </c>
      <c r="BP19" s="163" t="s">
        <v>2669</v>
      </c>
      <c r="BQ19" s="163" t="s">
        <v>2669</v>
      </c>
      <c r="BR19" s="163" t="s">
        <v>2776</v>
      </c>
      <c r="BS19" s="163" t="s">
        <v>2669</v>
      </c>
      <c r="BT19" s="163" t="s">
        <v>2669</v>
      </c>
      <c r="BU19" s="163" t="s">
        <v>2776</v>
      </c>
      <c r="BV19" s="163" t="s">
        <v>2669</v>
      </c>
      <c r="BW19" s="163" t="s">
        <v>2669</v>
      </c>
      <c r="BX19" s="163" t="s">
        <v>2776</v>
      </c>
      <c r="BY19" s="163" t="s">
        <v>2669</v>
      </c>
      <c r="BZ19" s="163" t="s">
        <v>2669</v>
      </c>
      <c r="CA19" s="163" t="s">
        <v>2776</v>
      </c>
      <c r="CB19" s="163" t="s">
        <v>2669</v>
      </c>
      <c r="CC19" s="163" t="s">
        <v>2669</v>
      </c>
      <c r="CD19" s="163" t="s">
        <v>2776</v>
      </c>
      <c r="CE19" s="163" t="s">
        <v>2669</v>
      </c>
      <c r="CF19" s="163" t="s">
        <v>2669</v>
      </c>
      <c r="CG19" s="163" t="s">
        <v>2776</v>
      </c>
      <c r="CH19" s="163" t="s">
        <v>2669</v>
      </c>
      <c r="CI19" s="163" t="s">
        <v>2669</v>
      </c>
      <c r="CJ19" s="163" t="s">
        <v>2776</v>
      </c>
      <c r="CK19" s="163" t="s">
        <v>2669</v>
      </c>
      <c r="CL19" s="163" t="s">
        <v>2669</v>
      </c>
      <c r="CM19" s="163" t="s">
        <v>2776</v>
      </c>
      <c r="CN19" s="163" t="s">
        <v>2669</v>
      </c>
      <c r="CO19" s="163" t="s">
        <v>2669</v>
      </c>
      <c r="CP19" s="163" t="s">
        <v>2776</v>
      </c>
      <c r="CQ19" s="163" t="s">
        <v>2669</v>
      </c>
      <c r="CR19" s="163" t="s">
        <v>2669</v>
      </c>
      <c r="CS19" s="163" t="s">
        <v>2776</v>
      </c>
      <c r="CT19" s="163" t="s">
        <v>2669</v>
      </c>
      <c r="CU19" s="163" t="s">
        <v>2669</v>
      </c>
      <c r="CV19" s="163" t="s">
        <v>2776</v>
      </c>
      <c r="CW19" s="163" t="s">
        <v>2669</v>
      </c>
      <c r="CX19" s="163" t="s">
        <v>2669</v>
      </c>
      <c r="CY19" s="163" t="s">
        <v>2776</v>
      </c>
      <c r="CZ19" s="163" t="s">
        <v>2669</v>
      </c>
      <c r="DA19" s="163" t="s">
        <v>2669</v>
      </c>
      <c r="DB19" s="163" t="s">
        <v>2776</v>
      </c>
      <c r="DC19" s="163" t="s">
        <v>2669</v>
      </c>
      <c r="DD19" s="163" t="s">
        <v>2669</v>
      </c>
      <c r="DE19" s="163" t="s">
        <v>2776</v>
      </c>
      <c r="DF19" s="163" t="s">
        <v>2669</v>
      </c>
      <c r="DG19" s="163" t="s">
        <v>2669</v>
      </c>
      <c r="DH19" s="163" t="s">
        <v>2776</v>
      </c>
      <c r="DI19" s="163" t="s">
        <v>2669</v>
      </c>
      <c r="DJ19" s="163" t="s">
        <v>2669</v>
      </c>
      <c r="DK19" s="163" t="s">
        <v>2776</v>
      </c>
      <c r="DL19" s="163" t="s">
        <v>2669</v>
      </c>
      <c r="DM19" s="163" t="s">
        <v>2669</v>
      </c>
      <c r="DN19" s="163" t="s">
        <v>2776</v>
      </c>
      <c r="DO19" s="163" t="s">
        <v>2669</v>
      </c>
      <c r="DP19" s="163" t="s">
        <v>2669</v>
      </c>
      <c r="DQ19" s="163" t="s">
        <v>2776</v>
      </c>
      <c r="DR19" s="163" t="s">
        <v>2669</v>
      </c>
      <c r="DS19" s="163" t="s">
        <v>2669</v>
      </c>
      <c r="DT19" s="163" t="s">
        <v>2776</v>
      </c>
      <c r="DU19" s="163" t="s">
        <v>2669</v>
      </c>
      <c r="DV19" s="163" t="s">
        <v>2669</v>
      </c>
      <c r="DW19" s="163" t="s">
        <v>2776</v>
      </c>
      <c r="DX19" s="163" t="s">
        <v>2669</v>
      </c>
      <c r="DY19" s="163" t="s">
        <v>2669</v>
      </c>
      <c r="DZ19" s="163" t="s">
        <v>2776</v>
      </c>
      <c r="EA19" s="163" t="s">
        <v>2669</v>
      </c>
      <c r="EB19" s="163" t="s">
        <v>2669</v>
      </c>
      <c r="EC19" s="163" t="s">
        <v>2776</v>
      </c>
      <c r="ED19" s="163" t="s">
        <v>2669</v>
      </c>
      <c r="EE19" s="163" t="s">
        <v>2669</v>
      </c>
      <c r="EF19" s="163" t="s">
        <v>2776</v>
      </c>
      <c r="EG19" s="163" t="s">
        <v>2669</v>
      </c>
      <c r="EH19" s="163" t="s">
        <v>2669</v>
      </c>
      <c r="EI19" s="163" t="s">
        <v>2776</v>
      </c>
      <c r="EJ19" s="163" t="s">
        <v>2669</v>
      </c>
      <c r="EK19" s="163" t="s">
        <v>2669</v>
      </c>
      <c r="EL19" s="163" t="s">
        <v>2776</v>
      </c>
      <c r="EM19" s="163" t="s">
        <v>2669</v>
      </c>
      <c r="EN19" s="163" t="s">
        <v>2669</v>
      </c>
      <c r="EO19" s="163" t="s">
        <v>2776</v>
      </c>
      <c r="EP19" s="163" t="s">
        <v>2669</v>
      </c>
      <c r="EQ19" s="163" t="s">
        <v>2669</v>
      </c>
      <c r="ER19" s="163" t="s">
        <v>2776</v>
      </c>
      <c r="ES19" s="163" t="s">
        <v>2669</v>
      </c>
      <c r="ET19" s="163" t="s">
        <v>2669</v>
      </c>
    </row>
    <row r="20" spans="1:150">
      <c r="A20" s="1"/>
      <c r="B20" s="162" t="s">
        <v>2863</v>
      </c>
      <c r="C20" s="162" t="s">
        <v>42</v>
      </c>
      <c r="D20" s="162" t="s">
        <v>933</v>
      </c>
      <c r="E20" s="162" t="s">
        <v>2864</v>
      </c>
      <c r="F20" s="162" t="s">
        <v>2865</v>
      </c>
      <c r="G20" s="163" t="s">
        <v>2776</v>
      </c>
      <c r="H20" s="163" t="s">
        <v>2669</v>
      </c>
      <c r="I20" s="163" t="s">
        <v>2669</v>
      </c>
      <c r="J20" s="163" t="s">
        <v>2776</v>
      </c>
      <c r="K20" s="163" t="s">
        <v>2669</v>
      </c>
      <c r="L20" s="163" t="s">
        <v>2669</v>
      </c>
      <c r="M20" s="163" t="s">
        <v>2776</v>
      </c>
      <c r="N20" s="163" t="s">
        <v>2669</v>
      </c>
      <c r="O20" s="163" t="s">
        <v>2669</v>
      </c>
      <c r="P20" s="163" t="s">
        <v>2776</v>
      </c>
      <c r="Q20" s="163" t="s">
        <v>2669</v>
      </c>
      <c r="R20" s="163" t="s">
        <v>2669</v>
      </c>
      <c r="S20" s="163" t="s">
        <v>2776</v>
      </c>
      <c r="T20" s="163" t="s">
        <v>2669</v>
      </c>
      <c r="U20" s="163" t="s">
        <v>2669</v>
      </c>
      <c r="V20" s="163" t="s">
        <v>2776</v>
      </c>
      <c r="W20" s="163" t="s">
        <v>2669</v>
      </c>
      <c r="X20" s="163" t="s">
        <v>2669</v>
      </c>
      <c r="Y20" s="163" t="s">
        <v>2776</v>
      </c>
      <c r="Z20" s="163" t="s">
        <v>2669</v>
      </c>
      <c r="AA20" s="163" t="s">
        <v>2669</v>
      </c>
      <c r="AB20" s="163" t="s">
        <v>2776</v>
      </c>
      <c r="AC20" s="163" t="s">
        <v>2669</v>
      </c>
      <c r="AD20" s="163" t="s">
        <v>2669</v>
      </c>
      <c r="AE20" s="163" t="s">
        <v>2776</v>
      </c>
      <c r="AF20" s="163" t="s">
        <v>2669</v>
      </c>
      <c r="AG20" s="163" t="s">
        <v>2669</v>
      </c>
      <c r="AH20" s="163" t="s">
        <v>2776</v>
      </c>
      <c r="AI20" s="163" t="s">
        <v>2669</v>
      </c>
      <c r="AJ20" s="163" t="s">
        <v>2669</v>
      </c>
      <c r="AK20" s="163" t="s">
        <v>2776</v>
      </c>
      <c r="AL20" s="163" t="s">
        <v>2669</v>
      </c>
      <c r="AM20" s="163" t="s">
        <v>2669</v>
      </c>
      <c r="AN20" s="163" t="s">
        <v>2776</v>
      </c>
      <c r="AO20" s="163" t="s">
        <v>2669</v>
      </c>
      <c r="AP20" s="163" t="s">
        <v>2669</v>
      </c>
      <c r="AQ20" s="163" t="s">
        <v>2776</v>
      </c>
      <c r="AR20" s="163" t="s">
        <v>2669</v>
      </c>
      <c r="AS20" s="163" t="s">
        <v>2669</v>
      </c>
      <c r="AT20" s="163" t="s">
        <v>2776</v>
      </c>
      <c r="AU20" s="163" t="s">
        <v>2669</v>
      </c>
      <c r="AV20" s="163" t="s">
        <v>2669</v>
      </c>
      <c r="AW20" s="163" t="s">
        <v>2776</v>
      </c>
      <c r="AX20" s="163" t="s">
        <v>2669</v>
      </c>
      <c r="AY20" s="163" t="s">
        <v>2669</v>
      </c>
      <c r="AZ20" s="163" t="s">
        <v>2776</v>
      </c>
      <c r="BA20" s="163" t="s">
        <v>2669</v>
      </c>
      <c r="BB20" s="163" t="s">
        <v>2669</v>
      </c>
      <c r="BC20" s="163" t="s">
        <v>2776</v>
      </c>
      <c r="BD20" s="163" t="s">
        <v>2669</v>
      </c>
      <c r="BE20" s="163" t="s">
        <v>2669</v>
      </c>
      <c r="BF20" s="163" t="s">
        <v>2776</v>
      </c>
      <c r="BG20" s="163" t="s">
        <v>2669</v>
      </c>
      <c r="BH20" s="163" t="s">
        <v>2669</v>
      </c>
      <c r="BI20" s="163" t="s">
        <v>2776</v>
      </c>
      <c r="BJ20" s="163" t="s">
        <v>2669</v>
      </c>
      <c r="BK20" s="163" t="s">
        <v>2669</v>
      </c>
      <c r="BL20" s="163" t="s">
        <v>2776</v>
      </c>
      <c r="BM20" s="163" t="s">
        <v>2669</v>
      </c>
      <c r="BN20" s="163" t="s">
        <v>2669</v>
      </c>
      <c r="BO20" s="163" t="s">
        <v>2776</v>
      </c>
      <c r="BP20" s="163" t="s">
        <v>2669</v>
      </c>
      <c r="BQ20" s="163" t="s">
        <v>2669</v>
      </c>
      <c r="BR20" s="163" t="s">
        <v>2776</v>
      </c>
      <c r="BS20" s="163" t="s">
        <v>2669</v>
      </c>
      <c r="BT20" s="163" t="s">
        <v>2669</v>
      </c>
      <c r="BU20" s="163" t="s">
        <v>2776</v>
      </c>
      <c r="BV20" s="163" t="s">
        <v>2669</v>
      </c>
      <c r="BW20" s="163" t="s">
        <v>2669</v>
      </c>
      <c r="BX20" s="163" t="s">
        <v>2776</v>
      </c>
      <c r="BY20" s="163" t="s">
        <v>2669</v>
      </c>
      <c r="BZ20" s="163" t="s">
        <v>2669</v>
      </c>
      <c r="CA20" s="163" t="s">
        <v>2776</v>
      </c>
      <c r="CB20" s="163" t="s">
        <v>2669</v>
      </c>
      <c r="CC20" s="163" t="s">
        <v>2669</v>
      </c>
      <c r="CD20" s="163" t="s">
        <v>2776</v>
      </c>
      <c r="CE20" s="163" t="s">
        <v>2669</v>
      </c>
      <c r="CF20" s="163" t="s">
        <v>2669</v>
      </c>
      <c r="CG20" s="163" t="s">
        <v>2776</v>
      </c>
      <c r="CH20" s="163" t="s">
        <v>2669</v>
      </c>
      <c r="CI20" s="163" t="s">
        <v>2669</v>
      </c>
      <c r="CJ20" s="163" t="s">
        <v>2776</v>
      </c>
      <c r="CK20" s="163" t="s">
        <v>2669</v>
      </c>
      <c r="CL20" s="163" t="s">
        <v>2669</v>
      </c>
      <c r="CM20" s="163" t="s">
        <v>2776</v>
      </c>
      <c r="CN20" s="163" t="s">
        <v>2669</v>
      </c>
      <c r="CO20" s="163" t="s">
        <v>2669</v>
      </c>
      <c r="CP20" s="163" t="s">
        <v>2776</v>
      </c>
      <c r="CQ20" s="163" t="s">
        <v>2669</v>
      </c>
      <c r="CR20" s="163" t="s">
        <v>2669</v>
      </c>
      <c r="CS20" s="163" t="s">
        <v>2776</v>
      </c>
      <c r="CT20" s="163" t="s">
        <v>2669</v>
      </c>
      <c r="CU20" s="163" t="s">
        <v>2669</v>
      </c>
      <c r="CV20" s="163" t="s">
        <v>2776</v>
      </c>
      <c r="CW20" s="163" t="s">
        <v>2669</v>
      </c>
      <c r="CX20" s="163" t="s">
        <v>2669</v>
      </c>
      <c r="CY20" s="163" t="s">
        <v>2776</v>
      </c>
      <c r="CZ20" s="163" t="s">
        <v>2669</v>
      </c>
      <c r="DA20" s="163" t="s">
        <v>2669</v>
      </c>
      <c r="DB20" s="163" t="s">
        <v>2776</v>
      </c>
      <c r="DC20" s="163" t="s">
        <v>2669</v>
      </c>
      <c r="DD20" s="163" t="s">
        <v>2669</v>
      </c>
      <c r="DE20" s="163" t="s">
        <v>2776</v>
      </c>
      <c r="DF20" s="163" t="s">
        <v>2669</v>
      </c>
      <c r="DG20" s="163" t="s">
        <v>2669</v>
      </c>
      <c r="DH20" s="163" t="s">
        <v>2776</v>
      </c>
      <c r="DI20" s="163" t="s">
        <v>2669</v>
      </c>
      <c r="DJ20" s="163" t="s">
        <v>2669</v>
      </c>
      <c r="DK20" s="163" t="s">
        <v>2776</v>
      </c>
      <c r="DL20" s="163" t="s">
        <v>2669</v>
      </c>
      <c r="DM20" s="163" t="s">
        <v>2669</v>
      </c>
      <c r="DN20" s="163" t="s">
        <v>2776</v>
      </c>
      <c r="DO20" s="163" t="s">
        <v>2669</v>
      </c>
      <c r="DP20" s="163" t="s">
        <v>2669</v>
      </c>
      <c r="DQ20" s="163" t="s">
        <v>2776</v>
      </c>
      <c r="DR20" s="163" t="s">
        <v>2669</v>
      </c>
      <c r="DS20" s="163" t="s">
        <v>2669</v>
      </c>
      <c r="DT20" s="163" t="s">
        <v>2776</v>
      </c>
      <c r="DU20" s="163" t="s">
        <v>2669</v>
      </c>
      <c r="DV20" s="163" t="s">
        <v>2669</v>
      </c>
      <c r="DW20" s="163" t="s">
        <v>2776</v>
      </c>
      <c r="DX20" s="163" t="s">
        <v>2669</v>
      </c>
      <c r="DY20" s="163" t="s">
        <v>2669</v>
      </c>
      <c r="DZ20" s="163" t="s">
        <v>2776</v>
      </c>
      <c r="EA20" s="163" t="s">
        <v>2669</v>
      </c>
      <c r="EB20" s="163" t="s">
        <v>2669</v>
      </c>
      <c r="EC20" s="163" t="s">
        <v>2776</v>
      </c>
      <c r="ED20" s="163" t="s">
        <v>2669</v>
      </c>
      <c r="EE20" s="163" t="s">
        <v>2669</v>
      </c>
      <c r="EF20" s="163" t="s">
        <v>2776</v>
      </c>
      <c r="EG20" s="163" t="s">
        <v>2669</v>
      </c>
      <c r="EH20" s="163" t="s">
        <v>2669</v>
      </c>
      <c r="EI20" s="163" t="s">
        <v>2776</v>
      </c>
      <c r="EJ20" s="163" t="s">
        <v>2669</v>
      </c>
      <c r="EK20" s="163" t="s">
        <v>2669</v>
      </c>
      <c r="EL20" s="163" t="s">
        <v>2776</v>
      </c>
      <c r="EM20" s="163" t="s">
        <v>2669</v>
      </c>
      <c r="EN20" s="163" t="s">
        <v>2669</v>
      </c>
      <c r="EO20" s="163" t="s">
        <v>2776</v>
      </c>
      <c r="EP20" s="163" t="s">
        <v>2669</v>
      </c>
      <c r="EQ20" s="163" t="s">
        <v>2669</v>
      </c>
      <c r="ER20" s="163" t="s">
        <v>2776</v>
      </c>
      <c r="ES20" s="163" t="s">
        <v>2669</v>
      </c>
      <c r="ET20" s="163" t="s">
        <v>2669</v>
      </c>
    </row>
    <row r="21" spans="1:150">
      <c r="A21" s="1"/>
      <c r="B21" s="162" t="s">
        <v>2866</v>
      </c>
      <c r="C21" s="162" t="s">
        <v>42</v>
      </c>
      <c r="D21" s="162" t="s">
        <v>933</v>
      </c>
      <c r="E21" s="162" t="s">
        <v>2867</v>
      </c>
      <c r="F21" s="162" t="s">
        <v>2868</v>
      </c>
      <c r="G21" s="163" t="s">
        <v>2776</v>
      </c>
      <c r="H21" s="163" t="s">
        <v>2669</v>
      </c>
      <c r="I21" s="163" t="s">
        <v>2669</v>
      </c>
      <c r="J21" s="163" t="s">
        <v>2776</v>
      </c>
      <c r="K21" s="163" t="s">
        <v>2669</v>
      </c>
      <c r="L21" s="163" t="s">
        <v>2669</v>
      </c>
      <c r="M21" s="163" t="s">
        <v>2776</v>
      </c>
      <c r="N21" s="163" t="s">
        <v>2669</v>
      </c>
      <c r="O21" s="163" t="s">
        <v>2669</v>
      </c>
      <c r="P21" s="163" t="s">
        <v>2776</v>
      </c>
      <c r="Q21" s="163" t="s">
        <v>2669</v>
      </c>
      <c r="R21" s="163" t="s">
        <v>2669</v>
      </c>
      <c r="S21" s="163" t="s">
        <v>2776</v>
      </c>
      <c r="T21" s="163" t="s">
        <v>2669</v>
      </c>
      <c r="U21" s="163" t="s">
        <v>2669</v>
      </c>
      <c r="V21" s="163" t="s">
        <v>2776</v>
      </c>
      <c r="W21" s="163" t="s">
        <v>2669</v>
      </c>
      <c r="X21" s="163" t="s">
        <v>2669</v>
      </c>
      <c r="Y21" s="163" t="s">
        <v>2776</v>
      </c>
      <c r="Z21" s="163" t="s">
        <v>2669</v>
      </c>
      <c r="AA21" s="163" t="s">
        <v>2669</v>
      </c>
      <c r="AB21" s="163" t="s">
        <v>2776</v>
      </c>
      <c r="AC21" s="163" t="s">
        <v>2669</v>
      </c>
      <c r="AD21" s="163" t="s">
        <v>2669</v>
      </c>
      <c r="AE21" s="163" t="s">
        <v>2776</v>
      </c>
      <c r="AF21" s="163" t="s">
        <v>2669</v>
      </c>
      <c r="AG21" s="163" t="s">
        <v>2669</v>
      </c>
      <c r="AH21" s="163" t="s">
        <v>2776</v>
      </c>
      <c r="AI21" s="163" t="s">
        <v>2669</v>
      </c>
      <c r="AJ21" s="163" t="s">
        <v>2669</v>
      </c>
      <c r="AK21" s="163" t="s">
        <v>2776</v>
      </c>
      <c r="AL21" s="163" t="s">
        <v>2669</v>
      </c>
      <c r="AM21" s="163" t="s">
        <v>2669</v>
      </c>
      <c r="AN21" s="163" t="s">
        <v>2776</v>
      </c>
      <c r="AO21" s="163" t="s">
        <v>2669</v>
      </c>
      <c r="AP21" s="163" t="s">
        <v>2669</v>
      </c>
      <c r="AQ21" s="163" t="s">
        <v>2776</v>
      </c>
      <c r="AR21" s="163" t="s">
        <v>2669</v>
      </c>
      <c r="AS21" s="163" t="s">
        <v>2669</v>
      </c>
      <c r="AT21" s="163" t="s">
        <v>2776</v>
      </c>
      <c r="AU21" s="163" t="s">
        <v>2669</v>
      </c>
      <c r="AV21" s="163" t="s">
        <v>2669</v>
      </c>
      <c r="AW21" s="163" t="s">
        <v>2776</v>
      </c>
      <c r="AX21" s="163" t="s">
        <v>2669</v>
      </c>
      <c r="AY21" s="163" t="s">
        <v>2669</v>
      </c>
      <c r="AZ21" s="163" t="s">
        <v>2776</v>
      </c>
      <c r="BA21" s="163" t="s">
        <v>2669</v>
      </c>
      <c r="BB21" s="163" t="s">
        <v>2669</v>
      </c>
      <c r="BC21" s="163" t="s">
        <v>2776</v>
      </c>
      <c r="BD21" s="163" t="s">
        <v>2669</v>
      </c>
      <c r="BE21" s="163" t="s">
        <v>2669</v>
      </c>
      <c r="BF21" s="163" t="s">
        <v>2776</v>
      </c>
      <c r="BG21" s="163" t="s">
        <v>2669</v>
      </c>
      <c r="BH21" s="163" t="s">
        <v>2669</v>
      </c>
      <c r="BI21" s="163" t="s">
        <v>2776</v>
      </c>
      <c r="BJ21" s="163" t="s">
        <v>2669</v>
      </c>
      <c r="BK21" s="163" t="s">
        <v>2669</v>
      </c>
      <c r="BL21" s="163" t="s">
        <v>2776</v>
      </c>
      <c r="BM21" s="163" t="s">
        <v>2669</v>
      </c>
      <c r="BN21" s="163" t="s">
        <v>2669</v>
      </c>
      <c r="BO21" s="163" t="s">
        <v>2776</v>
      </c>
      <c r="BP21" s="163" t="s">
        <v>2669</v>
      </c>
      <c r="BQ21" s="163" t="s">
        <v>2669</v>
      </c>
      <c r="BR21" s="163" t="s">
        <v>2776</v>
      </c>
      <c r="BS21" s="163" t="s">
        <v>2669</v>
      </c>
      <c r="BT21" s="163" t="s">
        <v>2669</v>
      </c>
      <c r="BU21" s="163" t="s">
        <v>2776</v>
      </c>
      <c r="BV21" s="163" t="s">
        <v>2669</v>
      </c>
      <c r="BW21" s="163" t="s">
        <v>2669</v>
      </c>
      <c r="BX21" s="163" t="s">
        <v>2776</v>
      </c>
      <c r="BY21" s="163" t="s">
        <v>2669</v>
      </c>
      <c r="BZ21" s="163" t="s">
        <v>2669</v>
      </c>
      <c r="CA21" s="163" t="s">
        <v>2776</v>
      </c>
      <c r="CB21" s="163" t="s">
        <v>2669</v>
      </c>
      <c r="CC21" s="163" t="s">
        <v>2669</v>
      </c>
      <c r="CD21" s="163" t="s">
        <v>2776</v>
      </c>
      <c r="CE21" s="163" t="s">
        <v>2669</v>
      </c>
      <c r="CF21" s="163" t="s">
        <v>2669</v>
      </c>
      <c r="CG21" s="163" t="s">
        <v>2776</v>
      </c>
      <c r="CH21" s="163" t="s">
        <v>2669</v>
      </c>
      <c r="CI21" s="163" t="s">
        <v>2669</v>
      </c>
      <c r="CJ21" s="163" t="s">
        <v>2776</v>
      </c>
      <c r="CK21" s="163" t="s">
        <v>2669</v>
      </c>
      <c r="CL21" s="163" t="s">
        <v>2669</v>
      </c>
      <c r="CM21" s="163" t="s">
        <v>2776</v>
      </c>
      <c r="CN21" s="163" t="s">
        <v>2669</v>
      </c>
      <c r="CO21" s="163" t="s">
        <v>2669</v>
      </c>
      <c r="CP21" s="163" t="s">
        <v>2776</v>
      </c>
      <c r="CQ21" s="163" t="s">
        <v>2669</v>
      </c>
      <c r="CR21" s="163" t="s">
        <v>2669</v>
      </c>
      <c r="CS21" s="163" t="s">
        <v>2776</v>
      </c>
      <c r="CT21" s="163" t="s">
        <v>2669</v>
      </c>
      <c r="CU21" s="163" t="s">
        <v>2669</v>
      </c>
      <c r="CV21" s="163" t="s">
        <v>2776</v>
      </c>
      <c r="CW21" s="163" t="s">
        <v>2669</v>
      </c>
      <c r="CX21" s="163" t="s">
        <v>2669</v>
      </c>
      <c r="CY21" s="163" t="s">
        <v>2776</v>
      </c>
      <c r="CZ21" s="163" t="s">
        <v>2669</v>
      </c>
      <c r="DA21" s="163" t="s">
        <v>2669</v>
      </c>
      <c r="DB21" s="163" t="s">
        <v>2776</v>
      </c>
      <c r="DC21" s="163" t="s">
        <v>2669</v>
      </c>
      <c r="DD21" s="163" t="s">
        <v>2669</v>
      </c>
      <c r="DE21" s="163" t="s">
        <v>2776</v>
      </c>
      <c r="DF21" s="163" t="s">
        <v>2669</v>
      </c>
      <c r="DG21" s="163" t="s">
        <v>2669</v>
      </c>
      <c r="DH21" s="163" t="s">
        <v>2776</v>
      </c>
      <c r="DI21" s="163" t="s">
        <v>2669</v>
      </c>
      <c r="DJ21" s="163" t="s">
        <v>2669</v>
      </c>
      <c r="DK21" s="163" t="s">
        <v>2776</v>
      </c>
      <c r="DL21" s="163" t="s">
        <v>2669</v>
      </c>
      <c r="DM21" s="163" t="s">
        <v>2669</v>
      </c>
      <c r="DN21" s="163" t="s">
        <v>2776</v>
      </c>
      <c r="DO21" s="163" t="s">
        <v>2669</v>
      </c>
      <c r="DP21" s="163" t="s">
        <v>2669</v>
      </c>
      <c r="DQ21" s="163" t="s">
        <v>2776</v>
      </c>
      <c r="DR21" s="163" t="s">
        <v>2669</v>
      </c>
      <c r="DS21" s="163" t="s">
        <v>2669</v>
      </c>
      <c r="DT21" s="163" t="s">
        <v>2776</v>
      </c>
      <c r="DU21" s="163" t="s">
        <v>2669</v>
      </c>
      <c r="DV21" s="163" t="s">
        <v>2669</v>
      </c>
      <c r="DW21" s="163" t="s">
        <v>2776</v>
      </c>
      <c r="DX21" s="163" t="s">
        <v>2669</v>
      </c>
      <c r="DY21" s="163" t="s">
        <v>2669</v>
      </c>
      <c r="DZ21" s="163" t="s">
        <v>2776</v>
      </c>
      <c r="EA21" s="163" t="s">
        <v>2669</v>
      </c>
      <c r="EB21" s="163" t="s">
        <v>2669</v>
      </c>
      <c r="EC21" s="163" t="s">
        <v>2776</v>
      </c>
      <c r="ED21" s="163" t="s">
        <v>2669</v>
      </c>
      <c r="EE21" s="163" t="s">
        <v>2669</v>
      </c>
      <c r="EF21" s="163" t="s">
        <v>2776</v>
      </c>
      <c r="EG21" s="163" t="s">
        <v>2669</v>
      </c>
      <c r="EH21" s="163" t="s">
        <v>2669</v>
      </c>
      <c r="EI21" s="163" t="s">
        <v>2776</v>
      </c>
      <c r="EJ21" s="163" t="s">
        <v>2669</v>
      </c>
      <c r="EK21" s="163" t="s">
        <v>2669</v>
      </c>
      <c r="EL21" s="163" t="s">
        <v>2776</v>
      </c>
      <c r="EM21" s="163" t="s">
        <v>2669</v>
      </c>
      <c r="EN21" s="163" t="s">
        <v>2669</v>
      </c>
      <c r="EO21" s="163" t="s">
        <v>2776</v>
      </c>
      <c r="EP21" s="163" t="s">
        <v>2669</v>
      </c>
      <c r="EQ21" s="163" t="s">
        <v>2669</v>
      </c>
      <c r="ER21" s="163" t="s">
        <v>2776</v>
      </c>
      <c r="ES21" s="163" t="s">
        <v>2669</v>
      </c>
      <c r="ET21" s="163" t="s">
        <v>2669</v>
      </c>
    </row>
    <row r="22" spans="1:150">
      <c r="A22" s="1"/>
      <c r="B22" s="162" t="s">
        <v>2869</v>
      </c>
      <c r="C22" s="162" t="s">
        <v>42</v>
      </c>
      <c r="D22" s="162" t="s">
        <v>933</v>
      </c>
      <c r="E22" s="162" t="s">
        <v>2870</v>
      </c>
      <c r="F22" s="162" t="s">
        <v>2871</v>
      </c>
      <c r="G22" s="163" t="s">
        <v>2776</v>
      </c>
      <c r="H22" s="163" t="s">
        <v>2669</v>
      </c>
      <c r="I22" s="163" t="s">
        <v>2669</v>
      </c>
      <c r="J22" s="163" t="s">
        <v>2776</v>
      </c>
      <c r="K22" s="163" t="s">
        <v>2669</v>
      </c>
      <c r="L22" s="163" t="s">
        <v>2669</v>
      </c>
      <c r="M22" s="163" t="s">
        <v>2776</v>
      </c>
      <c r="N22" s="163" t="s">
        <v>2669</v>
      </c>
      <c r="O22" s="163" t="s">
        <v>2669</v>
      </c>
      <c r="P22" s="163" t="s">
        <v>2776</v>
      </c>
      <c r="Q22" s="163" t="s">
        <v>2669</v>
      </c>
      <c r="R22" s="163" t="s">
        <v>2669</v>
      </c>
      <c r="S22" s="163" t="s">
        <v>2776</v>
      </c>
      <c r="T22" s="163" t="s">
        <v>2669</v>
      </c>
      <c r="U22" s="163" t="s">
        <v>2669</v>
      </c>
      <c r="V22" s="163" t="s">
        <v>2776</v>
      </c>
      <c r="W22" s="163" t="s">
        <v>2669</v>
      </c>
      <c r="X22" s="163" t="s">
        <v>2669</v>
      </c>
      <c r="Y22" s="163" t="s">
        <v>2776</v>
      </c>
      <c r="Z22" s="163" t="s">
        <v>2669</v>
      </c>
      <c r="AA22" s="163" t="s">
        <v>2669</v>
      </c>
      <c r="AB22" s="163" t="s">
        <v>2776</v>
      </c>
      <c r="AC22" s="163" t="s">
        <v>2669</v>
      </c>
      <c r="AD22" s="163" t="s">
        <v>2669</v>
      </c>
      <c r="AE22" s="163" t="s">
        <v>2776</v>
      </c>
      <c r="AF22" s="163" t="s">
        <v>2669</v>
      </c>
      <c r="AG22" s="163" t="s">
        <v>2669</v>
      </c>
      <c r="AH22" s="163" t="s">
        <v>2776</v>
      </c>
      <c r="AI22" s="163" t="s">
        <v>2669</v>
      </c>
      <c r="AJ22" s="163" t="s">
        <v>2669</v>
      </c>
      <c r="AK22" s="163" t="s">
        <v>2776</v>
      </c>
      <c r="AL22" s="163" t="s">
        <v>2669</v>
      </c>
      <c r="AM22" s="163" t="s">
        <v>2669</v>
      </c>
      <c r="AN22" s="163" t="s">
        <v>2776</v>
      </c>
      <c r="AO22" s="163" t="s">
        <v>2669</v>
      </c>
      <c r="AP22" s="163" t="s">
        <v>2669</v>
      </c>
      <c r="AQ22" s="163" t="s">
        <v>2776</v>
      </c>
      <c r="AR22" s="163" t="s">
        <v>2669</v>
      </c>
      <c r="AS22" s="163" t="s">
        <v>2669</v>
      </c>
      <c r="AT22" s="163" t="s">
        <v>2776</v>
      </c>
      <c r="AU22" s="163" t="s">
        <v>2669</v>
      </c>
      <c r="AV22" s="163" t="s">
        <v>2669</v>
      </c>
      <c r="AW22" s="163" t="s">
        <v>2776</v>
      </c>
      <c r="AX22" s="163" t="s">
        <v>2669</v>
      </c>
      <c r="AY22" s="163" t="s">
        <v>2669</v>
      </c>
      <c r="AZ22" s="163" t="s">
        <v>2776</v>
      </c>
      <c r="BA22" s="163" t="s">
        <v>2669</v>
      </c>
      <c r="BB22" s="163" t="s">
        <v>2669</v>
      </c>
      <c r="BC22" s="163" t="s">
        <v>2776</v>
      </c>
      <c r="BD22" s="163" t="s">
        <v>2669</v>
      </c>
      <c r="BE22" s="163" t="s">
        <v>2669</v>
      </c>
      <c r="BF22" s="163" t="s">
        <v>2776</v>
      </c>
      <c r="BG22" s="163" t="s">
        <v>2669</v>
      </c>
      <c r="BH22" s="163" t="s">
        <v>2669</v>
      </c>
      <c r="BI22" s="163" t="s">
        <v>2776</v>
      </c>
      <c r="BJ22" s="163" t="s">
        <v>2669</v>
      </c>
      <c r="BK22" s="163" t="s">
        <v>2669</v>
      </c>
      <c r="BL22" s="163" t="s">
        <v>2776</v>
      </c>
      <c r="BM22" s="163" t="s">
        <v>2669</v>
      </c>
      <c r="BN22" s="163" t="s">
        <v>2669</v>
      </c>
      <c r="BO22" s="163" t="s">
        <v>2776</v>
      </c>
      <c r="BP22" s="163" t="s">
        <v>2669</v>
      </c>
      <c r="BQ22" s="163" t="s">
        <v>2669</v>
      </c>
      <c r="BR22" s="163" t="s">
        <v>2776</v>
      </c>
      <c r="BS22" s="163" t="s">
        <v>2669</v>
      </c>
      <c r="BT22" s="163" t="s">
        <v>2669</v>
      </c>
      <c r="BU22" s="163" t="s">
        <v>2776</v>
      </c>
      <c r="BV22" s="163" t="s">
        <v>2669</v>
      </c>
      <c r="BW22" s="163" t="s">
        <v>2669</v>
      </c>
      <c r="BX22" s="163" t="s">
        <v>2776</v>
      </c>
      <c r="BY22" s="163" t="s">
        <v>2669</v>
      </c>
      <c r="BZ22" s="163" t="s">
        <v>2669</v>
      </c>
      <c r="CA22" s="163" t="s">
        <v>2776</v>
      </c>
      <c r="CB22" s="163" t="s">
        <v>2669</v>
      </c>
      <c r="CC22" s="163" t="s">
        <v>2669</v>
      </c>
      <c r="CD22" s="163" t="s">
        <v>2776</v>
      </c>
      <c r="CE22" s="163" t="s">
        <v>2669</v>
      </c>
      <c r="CF22" s="163" t="s">
        <v>2669</v>
      </c>
      <c r="CG22" s="163" t="s">
        <v>2776</v>
      </c>
      <c r="CH22" s="163" t="s">
        <v>2669</v>
      </c>
      <c r="CI22" s="163" t="s">
        <v>2669</v>
      </c>
      <c r="CJ22" s="163" t="s">
        <v>2776</v>
      </c>
      <c r="CK22" s="163" t="s">
        <v>2669</v>
      </c>
      <c r="CL22" s="163" t="s">
        <v>2669</v>
      </c>
      <c r="CM22" s="163" t="s">
        <v>2776</v>
      </c>
      <c r="CN22" s="163" t="s">
        <v>2669</v>
      </c>
      <c r="CO22" s="163" t="s">
        <v>2669</v>
      </c>
      <c r="CP22" s="163" t="s">
        <v>2776</v>
      </c>
      <c r="CQ22" s="163" t="s">
        <v>2669</v>
      </c>
      <c r="CR22" s="163" t="s">
        <v>2669</v>
      </c>
      <c r="CS22" s="163" t="s">
        <v>2776</v>
      </c>
      <c r="CT22" s="163" t="s">
        <v>2669</v>
      </c>
      <c r="CU22" s="163" t="s">
        <v>2669</v>
      </c>
      <c r="CV22" s="163" t="s">
        <v>2776</v>
      </c>
      <c r="CW22" s="163" t="s">
        <v>2669</v>
      </c>
      <c r="CX22" s="163" t="s">
        <v>2669</v>
      </c>
      <c r="CY22" s="163" t="s">
        <v>2776</v>
      </c>
      <c r="CZ22" s="163" t="s">
        <v>2669</v>
      </c>
      <c r="DA22" s="163" t="s">
        <v>2669</v>
      </c>
      <c r="DB22" s="163" t="s">
        <v>2776</v>
      </c>
      <c r="DC22" s="163" t="s">
        <v>2669</v>
      </c>
      <c r="DD22" s="163" t="s">
        <v>2669</v>
      </c>
      <c r="DE22" s="163" t="s">
        <v>2776</v>
      </c>
      <c r="DF22" s="163" t="s">
        <v>2669</v>
      </c>
      <c r="DG22" s="163" t="s">
        <v>2669</v>
      </c>
      <c r="DH22" s="163" t="s">
        <v>2776</v>
      </c>
      <c r="DI22" s="163" t="s">
        <v>2669</v>
      </c>
      <c r="DJ22" s="163" t="s">
        <v>2669</v>
      </c>
      <c r="DK22" s="163" t="s">
        <v>2776</v>
      </c>
      <c r="DL22" s="163" t="s">
        <v>2669</v>
      </c>
      <c r="DM22" s="163" t="s">
        <v>2669</v>
      </c>
      <c r="DN22" s="163" t="s">
        <v>2776</v>
      </c>
      <c r="DO22" s="163" t="s">
        <v>2669</v>
      </c>
      <c r="DP22" s="163" t="s">
        <v>2669</v>
      </c>
      <c r="DQ22" s="163" t="s">
        <v>2776</v>
      </c>
      <c r="DR22" s="163" t="s">
        <v>2669</v>
      </c>
      <c r="DS22" s="163" t="s">
        <v>2669</v>
      </c>
      <c r="DT22" s="163" t="s">
        <v>2776</v>
      </c>
      <c r="DU22" s="163" t="s">
        <v>2669</v>
      </c>
      <c r="DV22" s="163" t="s">
        <v>2669</v>
      </c>
      <c r="DW22" s="163" t="s">
        <v>2776</v>
      </c>
      <c r="DX22" s="163" t="s">
        <v>2669</v>
      </c>
      <c r="DY22" s="163" t="s">
        <v>2669</v>
      </c>
      <c r="DZ22" s="163" t="s">
        <v>2776</v>
      </c>
      <c r="EA22" s="163" t="s">
        <v>2669</v>
      </c>
      <c r="EB22" s="163" t="s">
        <v>2669</v>
      </c>
      <c r="EC22" s="163" t="s">
        <v>2776</v>
      </c>
      <c r="ED22" s="163" t="s">
        <v>2669</v>
      </c>
      <c r="EE22" s="163" t="s">
        <v>2669</v>
      </c>
      <c r="EF22" s="163" t="s">
        <v>2776</v>
      </c>
      <c r="EG22" s="163" t="s">
        <v>2669</v>
      </c>
      <c r="EH22" s="163" t="s">
        <v>2669</v>
      </c>
      <c r="EI22" s="163" t="s">
        <v>2776</v>
      </c>
      <c r="EJ22" s="163" t="s">
        <v>2669</v>
      </c>
      <c r="EK22" s="163" t="s">
        <v>2669</v>
      </c>
      <c r="EL22" s="163" t="s">
        <v>2776</v>
      </c>
      <c r="EM22" s="163" t="s">
        <v>2669</v>
      </c>
      <c r="EN22" s="163" t="s">
        <v>2669</v>
      </c>
      <c r="EO22" s="163" t="s">
        <v>2776</v>
      </c>
      <c r="EP22" s="163" t="s">
        <v>2669</v>
      </c>
      <c r="EQ22" s="163" t="s">
        <v>2669</v>
      </c>
      <c r="ER22" s="163" t="s">
        <v>2776</v>
      </c>
      <c r="ES22" s="163" t="s">
        <v>2669</v>
      </c>
      <c r="ET22" s="163" t="s">
        <v>2669</v>
      </c>
    </row>
    <row r="23" spans="1:150">
      <c r="A23" s="1"/>
      <c r="B23" s="162" t="s">
        <v>2872</v>
      </c>
      <c r="C23" s="162" t="s">
        <v>42</v>
      </c>
      <c r="D23" s="162" t="s">
        <v>933</v>
      </c>
      <c r="E23" s="162" t="s">
        <v>2873</v>
      </c>
      <c r="F23" s="162" t="s">
        <v>2874</v>
      </c>
      <c r="G23" s="163" t="s">
        <v>2776</v>
      </c>
      <c r="H23" s="163" t="s">
        <v>2669</v>
      </c>
      <c r="I23" s="163" t="s">
        <v>2669</v>
      </c>
      <c r="J23" s="163" t="s">
        <v>2776</v>
      </c>
      <c r="K23" s="163" t="s">
        <v>2669</v>
      </c>
      <c r="L23" s="163" t="s">
        <v>2669</v>
      </c>
      <c r="M23" s="163" t="s">
        <v>2776</v>
      </c>
      <c r="N23" s="163" t="s">
        <v>2669</v>
      </c>
      <c r="O23" s="163" t="s">
        <v>2669</v>
      </c>
      <c r="P23" s="163" t="s">
        <v>2776</v>
      </c>
      <c r="Q23" s="163" t="s">
        <v>2669</v>
      </c>
      <c r="R23" s="163" t="s">
        <v>2669</v>
      </c>
      <c r="S23" s="163" t="s">
        <v>2776</v>
      </c>
      <c r="T23" s="163" t="s">
        <v>2669</v>
      </c>
      <c r="U23" s="163" t="s">
        <v>2669</v>
      </c>
      <c r="V23" s="163" t="s">
        <v>2776</v>
      </c>
      <c r="W23" s="163" t="s">
        <v>2669</v>
      </c>
      <c r="X23" s="163" t="s">
        <v>2669</v>
      </c>
      <c r="Y23" s="163" t="s">
        <v>2776</v>
      </c>
      <c r="Z23" s="163" t="s">
        <v>2669</v>
      </c>
      <c r="AA23" s="163" t="s">
        <v>2669</v>
      </c>
      <c r="AB23" s="163" t="s">
        <v>2776</v>
      </c>
      <c r="AC23" s="163" t="s">
        <v>2669</v>
      </c>
      <c r="AD23" s="163" t="s">
        <v>2669</v>
      </c>
      <c r="AE23" s="163" t="s">
        <v>2776</v>
      </c>
      <c r="AF23" s="163" t="s">
        <v>2669</v>
      </c>
      <c r="AG23" s="163" t="s">
        <v>2669</v>
      </c>
      <c r="AH23" s="163" t="s">
        <v>2776</v>
      </c>
      <c r="AI23" s="163" t="s">
        <v>2669</v>
      </c>
      <c r="AJ23" s="163" t="s">
        <v>2669</v>
      </c>
      <c r="AK23" s="163" t="s">
        <v>2776</v>
      </c>
      <c r="AL23" s="163" t="s">
        <v>2669</v>
      </c>
      <c r="AM23" s="163" t="s">
        <v>2669</v>
      </c>
      <c r="AN23" s="163" t="s">
        <v>2776</v>
      </c>
      <c r="AO23" s="163" t="s">
        <v>2669</v>
      </c>
      <c r="AP23" s="163" t="s">
        <v>2669</v>
      </c>
      <c r="AQ23" s="163" t="s">
        <v>2776</v>
      </c>
      <c r="AR23" s="163" t="s">
        <v>2669</v>
      </c>
      <c r="AS23" s="163" t="s">
        <v>2669</v>
      </c>
      <c r="AT23" s="163" t="s">
        <v>2776</v>
      </c>
      <c r="AU23" s="163" t="s">
        <v>2669</v>
      </c>
      <c r="AV23" s="163" t="s">
        <v>2669</v>
      </c>
      <c r="AW23" s="163" t="s">
        <v>2776</v>
      </c>
      <c r="AX23" s="163" t="s">
        <v>2669</v>
      </c>
      <c r="AY23" s="163" t="s">
        <v>2669</v>
      </c>
      <c r="AZ23" s="163" t="s">
        <v>2776</v>
      </c>
      <c r="BA23" s="163" t="s">
        <v>2669</v>
      </c>
      <c r="BB23" s="163" t="s">
        <v>2669</v>
      </c>
      <c r="BC23" s="163" t="s">
        <v>2776</v>
      </c>
      <c r="BD23" s="163" t="s">
        <v>2669</v>
      </c>
      <c r="BE23" s="163" t="s">
        <v>2669</v>
      </c>
      <c r="BF23" s="163" t="s">
        <v>2776</v>
      </c>
      <c r="BG23" s="163" t="s">
        <v>2669</v>
      </c>
      <c r="BH23" s="163" t="s">
        <v>2669</v>
      </c>
      <c r="BI23" s="163" t="s">
        <v>2776</v>
      </c>
      <c r="BJ23" s="163" t="s">
        <v>2669</v>
      </c>
      <c r="BK23" s="163" t="s">
        <v>2669</v>
      </c>
      <c r="BL23" s="163" t="s">
        <v>2776</v>
      </c>
      <c r="BM23" s="163" t="s">
        <v>2669</v>
      </c>
      <c r="BN23" s="163" t="s">
        <v>2669</v>
      </c>
      <c r="BO23" s="163" t="s">
        <v>2776</v>
      </c>
      <c r="BP23" s="163" t="s">
        <v>2669</v>
      </c>
      <c r="BQ23" s="163" t="s">
        <v>2669</v>
      </c>
      <c r="BR23" s="163" t="s">
        <v>2776</v>
      </c>
      <c r="BS23" s="163" t="s">
        <v>2669</v>
      </c>
      <c r="BT23" s="163" t="s">
        <v>2669</v>
      </c>
      <c r="BU23" s="163" t="s">
        <v>2776</v>
      </c>
      <c r="BV23" s="163" t="s">
        <v>2669</v>
      </c>
      <c r="BW23" s="163" t="s">
        <v>2669</v>
      </c>
      <c r="BX23" s="163" t="s">
        <v>2776</v>
      </c>
      <c r="BY23" s="163" t="s">
        <v>2669</v>
      </c>
      <c r="BZ23" s="163" t="s">
        <v>2669</v>
      </c>
      <c r="CA23" s="163" t="s">
        <v>2776</v>
      </c>
      <c r="CB23" s="163" t="s">
        <v>2669</v>
      </c>
      <c r="CC23" s="163" t="s">
        <v>2669</v>
      </c>
      <c r="CD23" s="163" t="s">
        <v>2776</v>
      </c>
      <c r="CE23" s="163" t="s">
        <v>2669</v>
      </c>
      <c r="CF23" s="163" t="s">
        <v>2669</v>
      </c>
      <c r="CG23" s="163" t="s">
        <v>2776</v>
      </c>
      <c r="CH23" s="163" t="s">
        <v>2669</v>
      </c>
      <c r="CI23" s="163" t="s">
        <v>2669</v>
      </c>
      <c r="CJ23" s="163" t="s">
        <v>2776</v>
      </c>
      <c r="CK23" s="163" t="s">
        <v>2669</v>
      </c>
      <c r="CL23" s="163" t="s">
        <v>2669</v>
      </c>
      <c r="CM23" s="163" t="s">
        <v>2776</v>
      </c>
      <c r="CN23" s="163" t="s">
        <v>2669</v>
      </c>
      <c r="CO23" s="163" t="s">
        <v>2669</v>
      </c>
      <c r="CP23" s="163" t="s">
        <v>2776</v>
      </c>
      <c r="CQ23" s="163" t="s">
        <v>2669</v>
      </c>
      <c r="CR23" s="163" t="s">
        <v>2669</v>
      </c>
      <c r="CS23" s="163" t="s">
        <v>2776</v>
      </c>
      <c r="CT23" s="163" t="s">
        <v>2669</v>
      </c>
      <c r="CU23" s="163" t="s">
        <v>2669</v>
      </c>
      <c r="CV23" s="163" t="s">
        <v>2776</v>
      </c>
      <c r="CW23" s="163" t="s">
        <v>2669</v>
      </c>
      <c r="CX23" s="163" t="s">
        <v>2669</v>
      </c>
      <c r="CY23" s="163" t="s">
        <v>2776</v>
      </c>
      <c r="CZ23" s="163" t="s">
        <v>2669</v>
      </c>
      <c r="DA23" s="163" t="s">
        <v>2669</v>
      </c>
      <c r="DB23" s="163" t="s">
        <v>2776</v>
      </c>
      <c r="DC23" s="163" t="s">
        <v>2669</v>
      </c>
      <c r="DD23" s="163" t="s">
        <v>2669</v>
      </c>
      <c r="DE23" s="163" t="s">
        <v>2776</v>
      </c>
      <c r="DF23" s="163" t="s">
        <v>2669</v>
      </c>
      <c r="DG23" s="163" t="s">
        <v>2669</v>
      </c>
      <c r="DH23" s="163" t="s">
        <v>2776</v>
      </c>
      <c r="DI23" s="163" t="s">
        <v>2669</v>
      </c>
      <c r="DJ23" s="163" t="s">
        <v>2669</v>
      </c>
      <c r="DK23" s="163" t="s">
        <v>2776</v>
      </c>
      <c r="DL23" s="163" t="s">
        <v>2669</v>
      </c>
      <c r="DM23" s="163" t="s">
        <v>2669</v>
      </c>
      <c r="DN23" s="163" t="s">
        <v>2776</v>
      </c>
      <c r="DO23" s="163" t="s">
        <v>2669</v>
      </c>
      <c r="DP23" s="163" t="s">
        <v>2669</v>
      </c>
      <c r="DQ23" s="163" t="s">
        <v>2776</v>
      </c>
      <c r="DR23" s="163" t="s">
        <v>2669</v>
      </c>
      <c r="DS23" s="163" t="s">
        <v>2669</v>
      </c>
      <c r="DT23" s="163" t="s">
        <v>2776</v>
      </c>
      <c r="DU23" s="163" t="s">
        <v>2669</v>
      </c>
      <c r="DV23" s="163" t="s">
        <v>2669</v>
      </c>
      <c r="DW23" s="163" t="s">
        <v>2776</v>
      </c>
      <c r="DX23" s="163" t="s">
        <v>2669</v>
      </c>
      <c r="DY23" s="163" t="s">
        <v>2669</v>
      </c>
      <c r="DZ23" s="163" t="s">
        <v>2776</v>
      </c>
      <c r="EA23" s="163" t="s">
        <v>2669</v>
      </c>
      <c r="EB23" s="163" t="s">
        <v>2669</v>
      </c>
      <c r="EC23" s="163" t="s">
        <v>2776</v>
      </c>
      <c r="ED23" s="163" t="s">
        <v>2669</v>
      </c>
      <c r="EE23" s="163" t="s">
        <v>2669</v>
      </c>
      <c r="EF23" s="163" t="s">
        <v>2776</v>
      </c>
      <c r="EG23" s="163" t="s">
        <v>2669</v>
      </c>
      <c r="EH23" s="163" t="s">
        <v>2669</v>
      </c>
      <c r="EI23" s="163" t="s">
        <v>2776</v>
      </c>
      <c r="EJ23" s="163" t="s">
        <v>2669</v>
      </c>
      <c r="EK23" s="163" t="s">
        <v>2669</v>
      </c>
      <c r="EL23" s="163" t="s">
        <v>2776</v>
      </c>
      <c r="EM23" s="163" t="s">
        <v>2669</v>
      </c>
      <c r="EN23" s="163" t="s">
        <v>2669</v>
      </c>
      <c r="EO23" s="163" t="s">
        <v>2776</v>
      </c>
      <c r="EP23" s="163" t="s">
        <v>2669</v>
      </c>
      <c r="EQ23" s="163" t="s">
        <v>2669</v>
      </c>
      <c r="ER23" s="163" t="s">
        <v>2776</v>
      </c>
      <c r="ES23" s="163" t="s">
        <v>2669</v>
      </c>
      <c r="ET23" s="163" t="s">
        <v>2669</v>
      </c>
    </row>
    <row r="24" spans="1:150">
      <c r="A24" s="1"/>
      <c r="B24" s="161" t="s">
        <v>2875</v>
      </c>
      <c r="C24" s="161" t="s">
        <v>42</v>
      </c>
      <c r="D24" s="161" t="s">
        <v>131</v>
      </c>
      <c r="E24" s="161" t="s">
        <v>2876</v>
      </c>
      <c r="F24" s="161" t="s">
        <v>2877</v>
      </c>
      <c r="G24" s="161" t="s">
        <v>2776</v>
      </c>
      <c r="H24" s="161" t="s">
        <v>2669</v>
      </c>
      <c r="I24" s="161" t="s">
        <v>2669</v>
      </c>
      <c r="J24" s="161" t="s">
        <v>2776</v>
      </c>
      <c r="K24" s="161" t="s">
        <v>2669</v>
      </c>
      <c r="L24" s="161" t="s">
        <v>2669</v>
      </c>
      <c r="M24" s="161" t="s">
        <v>2776</v>
      </c>
      <c r="N24" s="161" t="s">
        <v>2669</v>
      </c>
      <c r="O24" s="161" t="s">
        <v>2669</v>
      </c>
      <c r="P24" s="161" t="s">
        <v>2776</v>
      </c>
      <c r="Q24" s="161" t="s">
        <v>2669</v>
      </c>
      <c r="R24" s="161" t="s">
        <v>2669</v>
      </c>
      <c r="S24" s="161" t="s">
        <v>2776</v>
      </c>
      <c r="T24" s="161" t="s">
        <v>2669</v>
      </c>
      <c r="U24" s="161" t="s">
        <v>2669</v>
      </c>
      <c r="V24" s="161" t="s">
        <v>2776</v>
      </c>
      <c r="W24" s="161" t="s">
        <v>2669</v>
      </c>
      <c r="X24" s="161" t="s">
        <v>2669</v>
      </c>
      <c r="Y24" s="161" t="s">
        <v>2776</v>
      </c>
      <c r="Z24" s="161" t="s">
        <v>2669</v>
      </c>
      <c r="AA24" s="161" t="s">
        <v>2669</v>
      </c>
      <c r="AB24" s="161" t="s">
        <v>2776</v>
      </c>
      <c r="AC24" s="161" t="s">
        <v>2669</v>
      </c>
      <c r="AD24" s="161" t="s">
        <v>2669</v>
      </c>
      <c r="AE24" s="161" t="s">
        <v>2776</v>
      </c>
      <c r="AF24" s="161" t="s">
        <v>2669</v>
      </c>
      <c r="AG24" s="161" t="s">
        <v>2669</v>
      </c>
      <c r="AH24" s="161" t="s">
        <v>2776</v>
      </c>
      <c r="AI24" s="161" t="s">
        <v>2669</v>
      </c>
      <c r="AJ24" s="161" t="s">
        <v>2669</v>
      </c>
      <c r="AK24" s="161" t="s">
        <v>2776</v>
      </c>
      <c r="AL24" s="161" t="s">
        <v>2669</v>
      </c>
      <c r="AM24" s="161" t="s">
        <v>2669</v>
      </c>
      <c r="AN24" s="161" t="s">
        <v>2776</v>
      </c>
      <c r="AO24" s="161" t="s">
        <v>2669</v>
      </c>
      <c r="AP24" s="161" t="s">
        <v>2669</v>
      </c>
      <c r="AQ24" s="161" t="s">
        <v>2776</v>
      </c>
      <c r="AR24" s="161" t="s">
        <v>2669</v>
      </c>
      <c r="AS24" s="161" t="s">
        <v>2669</v>
      </c>
      <c r="AT24" s="161" t="s">
        <v>2776</v>
      </c>
      <c r="AU24" s="161" t="s">
        <v>2669</v>
      </c>
      <c r="AV24" s="161" t="s">
        <v>2669</v>
      </c>
      <c r="AW24" s="161" t="s">
        <v>2776</v>
      </c>
      <c r="AX24" s="161" t="s">
        <v>2669</v>
      </c>
      <c r="AY24" s="161" t="s">
        <v>2669</v>
      </c>
      <c r="AZ24" s="161" t="s">
        <v>2776</v>
      </c>
      <c r="BA24" s="161" t="s">
        <v>2669</v>
      </c>
      <c r="BB24" s="161" t="s">
        <v>2669</v>
      </c>
      <c r="BC24" s="161" t="s">
        <v>2776</v>
      </c>
      <c r="BD24" s="161" t="s">
        <v>2669</v>
      </c>
      <c r="BE24" s="161" t="s">
        <v>2669</v>
      </c>
      <c r="BF24" s="161" t="s">
        <v>2776</v>
      </c>
      <c r="BG24" s="161" t="s">
        <v>2669</v>
      </c>
      <c r="BH24" s="161" t="s">
        <v>2669</v>
      </c>
      <c r="BI24" s="161" t="s">
        <v>2776</v>
      </c>
      <c r="BJ24" s="161" t="s">
        <v>2669</v>
      </c>
      <c r="BK24" s="161" t="s">
        <v>2669</v>
      </c>
      <c r="BL24" s="161" t="s">
        <v>2776</v>
      </c>
      <c r="BM24" s="161" t="s">
        <v>2669</v>
      </c>
      <c r="BN24" s="161" t="s">
        <v>2669</v>
      </c>
      <c r="BO24" s="161" t="s">
        <v>2776</v>
      </c>
      <c r="BP24" s="161" t="s">
        <v>2669</v>
      </c>
      <c r="BQ24" s="161" t="s">
        <v>2669</v>
      </c>
      <c r="BR24" s="161" t="s">
        <v>2776</v>
      </c>
      <c r="BS24" s="161" t="s">
        <v>2669</v>
      </c>
      <c r="BT24" s="161" t="s">
        <v>2669</v>
      </c>
      <c r="BU24" s="161" t="s">
        <v>2776</v>
      </c>
      <c r="BV24" s="161" t="s">
        <v>2669</v>
      </c>
      <c r="BW24" s="161" t="s">
        <v>2669</v>
      </c>
      <c r="BX24" s="161" t="s">
        <v>2776</v>
      </c>
      <c r="BY24" s="161" t="s">
        <v>2669</v>
      </c>
      <c r="BZ24" s="161" t="s">
        <v>2669</v>
      </c>
      <c r="CA24" s="161" t="s">
        <v>2776</v>
      </c>
      <c r="CB24" s="161" t="s">
        <v>2669</v>
      </c>
      <c r="CC24" s="161" t="s">
        <v>2669</v>
      </c>
      <c r="CD24" s="161" t="s">
        <v>2776</v>
      </c>
      <c r="CE24" s="161" t="s">
        <v>2669</v>
      </c>
      <c r="CF24" s="161" t="s">
        <v>2669</v>
      </c>
      <c r="CG24" s="161" t="s">
        <v>2776</v>
      </c>
      <c r="CH24" s="161" t="s">
        <v>2669</v>
      </c>
      <c r="CI24" s="161" t="s">
        <v>2669</v>
      </c>
      <c r="CJ24" s="161" t="s">
        <v>2776</v>
      </c>
      <c r="CK24" s="161" t="s">
        <v>2669</v>
      </c>
      <c r="CL24" s="161" t="s">
        <v>2669</v>
      </c>
      <c r="CM24" s="161" t="s">
        <v>2776</v>
      </c>
      <c r="CN24" s="161" t="s">
        <v>2669</v>
      </c>
      <c r="CO24" s="161" t="s">
        <v>2669</v>
      </c>
      <c r="CP24" s="161" t="s">
        <v>2776</v>
      </c>
      <c r="CQ24" s="161" t="s">
        <v>2669</v>
      </c>
      <c r="CR24" s="161" t="s">
        <v>2669</v>
      </c>
      <c r="CS24" s="161" t="s">
        <v>2776</v>
      </c>
      <c r="CT24" s="161" t="s">
        <v>2669</v>
      </c>
      <c r="CU24" s="161" t="s">
        <v>2669</v>
      </c>
      <c r="CV24" s="161" t="s">
        <v>2776</v>
      </c>
      <c r="CW24" s="161" t="s">
        <v>2669</v>
      </c>
      <c r="CX24" s="161" t="s">
        <v>2669</v>
      </c>
      <c r="CY24" s="161" t="s">
        <v>2776</v>
      </c>
      <c r="CZ24" s="161" t="s">
        <v>2669</v>
      </c>
      <c r="DA24" s="161" t="s">
        <v>2669</v>
      </c>
      <c r="DB24" s="161" t="s">
        <v>2776</v>
      </c>
      <c r="DC24" s="161" t="s">
        <v>2669</v>
      </c>
      <c r="DD24" s="161" t="s">
        <v>2669</v>
      </c>
      <c r="DE24" s="161" t="s">
        <v>2776</v>
      </c>
      <c r="DF24" s="161" t="s">
        <v>2669</v>
      </c>
      <c r="DG24" s="161" t="s">
        <v>2669</v>
      </c>
      <c r="DH24" s="161" t="s">
        <v>2776</v>
      </c>
      <c r="DI24" s="161" t="s">
        <v>2669</v>
      </c>
      <c r="DJ24" s="161" t="s">
        <v>2669</v>
      </c>
      <c r="DK24" s="161" t="s">
        <v>2776</v>
      </c>
      <c r="DL24" s="161" t="s">
        <v>2669</v>
      </c>
      <c r="DM24" s="161" t="s">
        <v>2669</v>
      </c>
      <c r="DN24" s="161" t="s">
        <v>2776</v>
      </c>
      <c r="DO24" s="161" t="s">
        <v>2669</v>
      </c>
      <c r="DP24" s="161" t="s">
        <v>2669</v>
      </c>
      <c r="DQ24" s="161" t="s">
        <v>2776</v>
      </c>
      <c r="DR24" s="161" t="s">
        <v>2669</v>
      </c>
      <c r="DS24" s="161" t="s">
        <v>2669</v>
      </c>
      <c r="DT24" s="161" t="s">
        <v>2776</v>
      </c>
      <c r="DU24" s="161" t="s">
        <v>2669</v>
      </c>
      <c r="DV24" s="161" t="s">
        <v>2669</v>
      </c>
      <c r="DW24" s="161" t="s">
        <v>2776</v>
      </c>
      <c r="DX24" s="161" t="s">
        <v>2669</v>
      </c>
      <c r="DY24" s="161" t="s">
        <v>2669</v>
      </c>
      <c r="DZ24" s="161" t="s">
        <v>2776</v>
      </c>
      <c r="EA24" s="161" t="s">
        <v>2669</v>
      </c>
      <c r="EB24" s="161" t="s">
        <v>2669</v>
      </c>
      <c r="EC24" s="161" t="s">
        <v>2776</v>
      </c>
      <c r="ED24" s="161" t="s">
        <v>2669</v>
      </c>
      <c r="EE24" s="161" t="s">
        <v>2669</v>
      </c>
      <c r="EF24" s="161" t="s">
        <v>2776</v>
      </c>
      <c r="EG24" s="161" t="s">
        <v>2669</v>
      </c>
      <c r="EH24" s="161" t="s">
        <v>2669</v>
      </c>
      <c r="EI24" s="161" t="s">
        <v>2776</v>
      </c>
      <c r="EJ24" s="161" t="s">
        <v>2669</v>
      </c>
      <c r="EK24" s="161" t="s">
        <v>2669</v>
      </c>
      <c r="EL24" s="161" t="s">
        <v>2776</v>
      </c>
      <c r="EM24" s="161" t="s">
        <v>2669</v>
      </c>
      <c r="EN24" s="161" t="s">
        <v>2669</v>
      </c>
      <c r="EO24" s="161" t="s">
        <v>2776</v>
      </c>
      <c r="EP24" s="161" t="s">
        <v>2669</v>
      </c>
      <c r="EQ24" s="161" t="s">
        <v>2669</v>
      </c>
      <c r="ER24" s="161" t="s">
        <v>2776</v>
      </c>
      <c r="ES24" s="161" t="s">
        <v>2669</v>
      </c>
      <c r="ET24" s="161" t="s">
        <v>2669</v>
      </c>
    </row>
    <row r="25" spans="1:150">
      <c r="A25" s="1"/>
      <c r="B25" s="162" t="s">
        <v>2878</v>
      </c>
      <c r="C25" s="162" t="s">
        <v>42</v>
      </c>
      <c r="D25" s="162" t="s">
        <v>131</v>
      </c>
      <c r="E25" s="162" t="s">
        <v>2879</v>
      </c>
      <c r="F25" s="162" t="s">
        <v>2880</v>
      </c>
      <c r="G25" s="163" t="s">
        <v>2776</v>
      </c>
      <c r="H25" s="163" t="s">
        <v>2669</v>
      </c>
      <c r="I25" s="163" t="s">
        <v>2669</v>
      </c>
      <c r="J25" s="163" t="s">
        <v>2776</v>
      </c>
      <c r="K25" s="163" t="s">
        <v>2669</v>
      </c>
      <c r="L25" s="163" t="s">
        <v>2669</v>
      </c>
      <c r="M25" s="163" t="s">
        <v>2776</v>
      </c>
      <c r="N25" s="163" t="s">
        <v>2669</v>
      </c>
      <c r="O25" s="163" t="s">
        <v>2669</v>
      </c>
      <c r="P25" s="163" t="s">
        <v>2776</v>
      </c>
      <c r="Q25" s="163" t="s">
        <v>2669</v>
      </c>
      <c r="R25" s="163" t="s">
        <v>2669</v>
      </c>
      <c r="S25" s="163" t="s">
        <v>2776</v>
      </c>
      <c r="T25" s="163" t="s">
        <v>2669</v>
      </c>
      <c r="U25" s="163" t="s">
        <v>2669</v>
      </c>
      <c r="V25" s="163" t="s">
        <v>2776</v>
      </c>
      <c r="W25" s="163" t="s">
        <v>2669</v>
      </c>
      <c r="X25" s="163" t="s">
        <v>2669</v>
      </c>
      <c r="Y25" s="163" t="s">
        <v>2776</v>
      </c>
      <c r="Z25" s="163" t="s">
        <v>2669</v>
      </c>
      <c r="AA25" s="163" t="s">
        <v>2669</v>
      </c>
      <c r="AB25" s="163" t="s">
        <v>2776</v>
      </c>
      <c r="AC25" s="163" t="s">
        <v>2669</v>
      </c>
      <c r="AD25" s="163" t="s">
        <v>2669</v>
      </c>
      <c r="AE25" s="163" t="s">
        <v>2776</v>
      </c>
      <c r="AF25" s="163" t="s">
        <v>2669</v>
      </c>
      <c r="AG25" s="163" t="s">
        <v>2669</v>
      </c>
      <c r="AH25" s="163" t="s">
        <v>2776</v>
      </c>
      <c r="AI25" s="163" t="s">
        <v>2669</v>
      </c>
      <c r="AJ25" s="163" t="s">
        <v>2669</v>
      </c>
      <c r="AK25" s="163" t="s">
        <v>2776</v>
      </c>
      <c r="AL25" s="163" t="s">
        <v>2669</v>
      </c>
      <c r="AM25" s="163" t="s">
        <v>2669</v>
      </c>
      <c r="AN25" s="163" t="s">
        <v>2776</v>
      </c>
      <c r="AO25" s="163" t="s">
        <v>2669</v>
      </c>
      <c r="AP25" s="163" t="s">
        <v>2669</v>
      </c>
      <c r="AQ25" s="163" t="s">
        <v>2776</v>
      </c>
      <c r="AR25" s="163" t="s">
        <v>2669</v>
      </c>
      <c r="AS25" s="163" t="s">
        <v>2669</v>
      </c>
      <c r="AT25" s="163" t="s">
        <v>2776</v>
      </c>
      <c r="AU25" s="163" t="s">
        <v>2669</v>
      </c>
      <c r="AV25" s="163" t="s">
        <v>2669</v>
      </c>
      <c r="AW25" s="163" t="s">
        <v>2776</v>
      </c>
      <c r="AX25" s="163" t="s">
        <v>2669</v>
      </c>
      <c r="AY25" s="163" t="s">
        <v>2669</v>
      </c>
      <c r="AZ25" s="163" t="s">
        <v>2776</v>
      </c>
      <c r="BA25" s="163" t="s">
        <v>2669</v>
      </c>
      <c r="BB25" s="163" t="s">
        <v>2669</v>
      </c>
      <c r="BC25" s="163" t="s">
        <v>2776</v>
      </c>
      <c r="BD25" s="163" t="s">
        <v>2669</v>
      </c>
      <c r="BE25" s="163" t="s">
        <v>2669</v>
      </c>
      <c r="BF25" s="163" t="s">
        <v>2776</v>
      </c>
      <c r="BG25" s="163" t="s">
        <v>2669</v>
      </c>
      <c r="BH25" s="163" t="s">
        <v>2669</v>
      </c>
      <c r="BI25" s="163" t="s">
        <v>2776</v>
      </c>
      <c r="BJ25" s="163" t="s">
        <v>2669</v>
      </c>
      <c r="BK25" s="163" t="s">
        <v>2669</v>
      </c>
      <c r="BL25" s="163" t="s">
        <v>2776</v>
      </c>
      <c r="BM25" s="163" t="s">
        <v>2669</v>
      </c>
      <c r="BN25" s="163" t="s">
        <v>2669</v>
      </c>
      <c r="BO25" s="163" t="s">
        <v>2776</v>
      </c>
      <c r="BP25" s="163" t="s">
        <v>2669</v>
      </c>
      <c r="BQ25" s="163" t="s">
        <v>2669</v>
      </c>
      <c r="BR25" s="163" t="s">
        <v>2776</v>
      </c>
      <c r="BS25" s="163" t="s">
        <v>2669</v>
      </c>
      <c r="BT25" s="163" t="s">
        <v>2669</v>
      </c>
      <c r="BU25" s="163" t="s">
        <v>2776</v>
      </c>
      <c r="BV25" s="163" t="s">
        <v>2669</v>
      </c>
      <c r="BW25" s="163" t="s">
        <v>2669</v>
      </c>
      <c r="BX25" s="163" t="s">
        <v>2776</v>
      </c>
      <c r="BY25" s="163" t="s">
        <v>2669</v>
      </c>
      <c r="BZ25" s="163" t="s">
        <v>2669</v>
      </c>
      <c r="CA25" s="163" t="s">
        <v>2776</v>
      </c>
      <c r="CB25" s="163" t="s">
        <v>2669</v>
      </c>
      <c r="CC25" s="163" t="s">
        <v>2669</v>
      </c>
      <c r="CD25" s="163" t="s">
        <v>2776</v>
      </c>
      <c r="CE25" s="163" t="s">
        <v>2669</v>
      </c>
      <c r="CF25" s="163" t="s">
        <v>2669</v>
      </c>
      <c r="CG25" s="163" t="s">
        <v>2776</v>
      </c>
      <c r="CH25" s="163" t="s">
        <v>2669</v>
      </c>
      <c r="CI25" s="163" t="s">
        <v>2669</v>
      </c>
      <c r="CJ25" s="163" t="s">
        <v>2776</v>
      </c>
      <c r="CK25" s="163" t="s">
        <v>2669</v>
      </c>
      <c r="CL25" s="163" t="s">
        <v>2669</v>
      </c>
      <c r="CM25" s="163" t="s">
        <v>2776</v>
      </c>
      <c r="CN25" s="163" t="s">
        <v>2669</v>
      </c>
      <c r="CO25" s="163" t="s">
        <v>2669</v>
      </c>
      <c r="CP25" s="163" t="s">
        <v>2776</v>
      </c>
      <c r="CQ25" s="163" t="s">
        <v>2669</v>
      </c>
      <c r="CR25" s="163" t="s">
        <v>2669</v>
      </c>
      <c r="CS25" s="163" t="s">
        <v>2776</v>
      </c>
      <c r="CT25" s="163" t="s">
        <v>2669</v>
      </c>
      <c r="CU25" s="163" t="s">
        <v>2669</v>
      </c>
      <c r="CV25" s="163" t="s">
        <v>2776</v>
      </c>
      <c r="CW25" s="163" t="s">
        <v>2669</v>
      </c>
      <c r="CX25" s="163" t="s">
        <v>2669</v>
      </c>
      <c r="CY25" s="163" t="s">
        <v>2776</v>
      </c>
      <c r="CZ25" s="163" t="s">
        <v>2669</v>
      </c>
      <c r="DA25" s="163" t="s">
        <v>2669</v>
      </c>
      <c r="DB25" s="163" t="s">
        <v>2776</v>
      </c>
      <c r="DC25" s="163" t="s">
        <v>2669</v>
      </c>
      <c r="DD25" s="163" t="s">
        <v>2669</v>
      </c>
      <c r="DE25" s="163" t="s">
        <v>2776</v>
      </c>
      <c r="DF25" s="163" t="s">
        <v>2669</v>
      </c>
      <c r="DG25" s="163" t="s">
        <v>2669</v>
      </c>
      <c r="DH25" s="163" t="s">
        <v>2776</v>
      </c>
      <c r="DI25" s="163" t="s">
        <v>2669</v>
      </c>
      <c r="DJ25" s="163" t="s">
        <v>2669</v>
      </c>
      <c r="DK25" s="163" t="s">
        <v>2776</v>
      </c>
      <c r="DL25" s="163" t="s">
        <v>2669</v>
      </c>
      <c r="DM25" s="163" t="s">
        <v>2669</v>
      </c>
      <c r="DN25" s="163" t="s">
        <v>2776</v>
      </c>
      <c r="DO25" s="163" t="s">
        <v>2669</v>
      </c>
      <c r="DP25" s="163" t="s">
        <v>2669</v>
      </c>
      <c r="DQ25" s="163" t="s">
        <v>2776</v>
      </c>
      <c r="DR25" s="163" t="s">
        <v>2669</v>
      </c>
      <c r="DS25" s="163" t="s">
        <v>2669</v>
      </c>
      <c r="DT25" s="163" t="s">
        <v>2776</v>
      </c>
      <c r="DU25" s="163" t="s">
        <v>2669</v>
      </c>
      <c r="DV25" s="163" t="s">
        <v>2669</v>
      </c>
      <c r="DW25" s="163" t="s">
        <v>2776</v>
      </c>
      <c r="DX25" s="163" t="s">
        <v>2669</v>
      </c>
      <c r="DY25" s="163" t="s">
        <v>2669</v>
      </c>
      <c r="DZ25" s="163" t="s">
        <v>2776</v>
      </c>
      <c r="EA25" s="163" t="s">
        <v>2669</v>
      </c>
      <c r="EB25" s="163" t="s">
        <v>2669</v>
      </c>
      <c r="EC25" s="163" t="s">
        <v>2776</v>
      </c>
      <c r="ED25" s="163" t="s">
        <v>2669</v>
      </c>
      <c r="EE25" s="163" t="s">
        <v>2669</v>
      </c>
      <c r="EF25" s="163" t="s">
        <v>2776</v>
      </c>
      <c r="EG25" s="163" t="s">
        <v>2669</v>
      </c>
      <c r="EH25" s="163" t="s">
        <v>2669</v>
      </c>
      <c r="EI25" s="163" t="s">
        <v>2776</v>
      </c>
      <c r="EJ25" s="163" t="s">
        <v>2669</v>
      </c>
      <c r="EK25" s="163" t="s">
        <v>2669</v>
      </c>
      <c r="EL25" s="163" t="s">
        <v>2776</v>
      </c>
      <c r="EM25" s="163" t="s">
        <v>2669</v>
      </c>
      <c r="EN25" s="163" t="s">
        <v>2669</v>
      </c>
      <c r="EO25" s="163" t="s">
        <v>2776</v>
      </c>
      <c r="EP25" s="163" t="s">
        <v>2669</v>
      </c>
      <c r="EQ25" s="163" t="s">
        <v>2669</v>
      </c>
      <c r="ER25" s="163" t="s">
        <v>2776</v>
      </c>
      <c r="ES25" s="163" t="s">
        <v>2669</v>
      </c>
      <c r="ET25" s="163" t="s">
        <v>2669</v>
      </c>
    </row>
    <row r="26" spans="1:150">
      <c r="A26" s="1"/>
      <c r="B26" s="162" t="s">
        <v>2881</v>
      </c>
      <c r="C26" s="162" t="s">
        <v>42</v>
      </c>
      <c r="D26" s="162" t="s">
        <v>131</v>
      </c>
      <c r="E26" s="162" t="s">
        <v>2882</v>
      </c>
      <c r="F26" s="162" t="s">
        <v>2883</v>
      </c>
      <c r="G26" s="163" t="s">
        <v>2776</v>
      </c>
      <c r="H26" s="163" t="s">
        <v>2669</v>
      </c>
      <c r="I26" s="163" t="s">
        <v>2669</v>
      </c>
      <c r="J26" s="163" t="s">
        <v>2776</v>
      </c>
      <c r="K26" s="163" t="s">
        <v>2669</v>
      </c>
      <c r="L26" s="163" t="s">
        <v>2669</v>
      </c>
      <c r="M26" s="163" t="s">
        <v>2776</v>
      </c>
      <c r="N26" s="163" t="s">
        <v>2669</v>
      </c>
      <c r="O26" s="163" t="s">
        <v>2669</v>
      </c>
      <c r="P26" s="163" t="s">
        <v>2776</v>
      </c>
      <c r="Q26" s="163" t="s">
        <v>2669</v>
      </c>
      <c r="R26" s="163" t="s">
        <v>2669</v>
      </c>
      <c r="S26" s="163" t="s">
        <v>2776</v>
      </c>
      <c r="T26" s="163" t="s">
        <v>2669</v>
      </c>
      <c r="U26" s="163" t="s">
        <v>2669</v>
      </c>
      <c r="V26" s="163" t="s">
        <v>2776</v>
      </c>
      <c r="W26" s="163" t="s">
        <v>2669</v>
      </c>
      <c r="X26" s="163" t="s">
        <v>2669</v>
      </c>
      <c r="Y26" s="163" t="s">
        <v>2776</v>
      </c>
      <c r="Z26" s="163" t="s">
        <v>2669</v>
      </c>
      <c r="AA26" s="163" t="s">
        <v>2669</v>
      </c>
      <c r="AB26" s="163" t="s">
        <v>2776</v>
      </c>
      <c r="AC26" s="163" t="s">
        <v>2669</v>
      </c>
      <c r="AD26" s="163" t="s">
        <v>2669</v>
      </c>
      <c r="AE26" s="163" t="s">
        <v>2776</v>
      </c>
      <c r="AF26" s="163" t="s">
        <v>2669</v>
      </c>
      <c r="AG26" s="163" t="s">
        <v>2669</v>
      </c>
      <c r="AH26" s="163" t="s">
        <v>2776</v>
      </c>
      <c r="AI26" s="163" t="s">
        <v>2669</v>
      </c>
      <c r="AJ26" s="163" t="s">
        <v>2669</v>
      </c>
      <c r="AK26" s="163" t="s">
        <v>2776</v>
      </c>
      <c r="AL26" s="163" t="s">
        <v>2669</v>
      </c>
      <c r="AM26" s="163" t="s">
        <v>2669</v>
      </c>
      <c r="AN26" s="163" t="s">
        <v>2776</v>
      </c>
      <c r="AO26" s="163" t="s">
        <v>2669</v>
      </c>
      <c r="AP26" s="163" t="s">
        <v>2669</v>
      </c>
      <c r="AQ26" s="163" t="s">
        <v>2776</v>
      </c>
      <c r="AR26" s="163" t="s">
        <v>2669</v>
      </c>
      <c r="AS26" s="163" t="s">
        <v>2669</v>
      </c>
      <c r="AT26" s="163" t="s">
        <v>2776</v>
      </c>
      <c r="AU26" s="163" t="s">
        <v>2669</v>
      </c>
      <c r="AV26" s="163" t="s">
        <v>2669</v>
      </c>
      <c r="AW26" s="163" t="s">
        <v>2776</v>
      </c>
      <c r="AX26" s="163" t="s">
        <v>2669</v>
      </c>
      <c r="AY26" s="163" t="s">
        <v>2669</v>
      </c>
      <c r="AZ26" s="163" t="s">
        <v>2776</v>
      </c>
      <c r="BA26" s="163" t="s">
        <v>2669</v>
      </c>
      <c r="BB26" s="163" t="s">
        <v>2669</v>
      </c>
      <c r="BC26" s="163" t="s">
        <v>2776</v>
      </c>
      <c r="BD26" s="163" t="s">
        <v>2669</v>
      </c>
      <c r="BE26" s="163" t="s">
        <v>2669</v>
      </c>
      <c r="BF26" s="163" t="s">
        <v>2776</v>
      </c>
      <c r="BG26" s="163" t="s">
        <v>2669</v>
      </c>
      <c r="BH26" s="163" t="s">
        <v>2669</v>
      </c>
      <c r="BI26" s="163" t="s">
        <v>2776</v>
      </c>
      <c r="BJ26" s="163" t="s">
        <v>2669</v>
      </c>
      <c r="BK26" s="163" t="s">
        <v>2669</v>
      </c>
      <c r="BL26" s="163" t="s">
        <v>2776</v>
      </c>
      <c r="BM26" s="163" t="s">
        <v>2669</v>
      </c>
      <c r="BN26" s="163" t="s">
        <v>2669</v>
      </c>
      <c r="BO26" s="163" t="s">
        <v>2776</v>
      </c>
      <c r="BP26" s="163" t="s">
        <v>2669</v>
      </c>
      <c r="BQ26" s="163" t="s">
        <v>2669</v>
      </c>
      <c r="BR26" s="163" t="s">
        <v>2776</v>
      </c>
      <c r="BS26" s="163" t="s">
        <v>2669</v>
      </c>
      <c r="BT26" s="163" t="s">
        <v>2669</v>
      </c>
      <c r="BU26" s="163" t="s">
        <v>2776</v>
      </c>
      <c r="BV26" s="163" t="s">
        <v>2669</v>
      </c>
      <c r="BW26" s="163" t="s">
        <v>2669</v>
      </c>
      <c r="BX26" s="163" t="s">
        <v>2776</v>
      </c>
      <c r="BY26" s="163" t="s">
        <v>2669</v>
      </c>
      <c r="BZ26" s="163" t="s">
        <v>2669</v>
      </c>
      <c r="CA26" s="163" t="s">
        <v>2776</v>
      </c>
      <c r="CB26" s="163" t="s">
        <v>2669</v>
      </c>
      <c r="CC26" s="163" t="s">
        <v>2669</v>
      </c>
      <c r="CD26" s="163" t="s">
        <v>2776</v>
      </c>
      <c r="CE26" s="163" t="s">
        <v>2669</v>
      </c>
      <c r="CF26" s="163" t="s">
        <v>2669</v>
      </c>
      <c r="CG26" s="163" t="s">
        <v>2776</v>
      </c>
      <c r="CH26" s="163" t="s">
        <v>2669</v>
      </c>
      <c r="CI26" s="163" t="s">
        <v>2669</v>
      </c>
      <c r="CJ26" s="163" t="s">
        <v>2776</v>
      </c>
      <c r="CK26" s="163" t="s">
        <v>2669</v>
      </c>
      <c r="CL26" s="163" t="s">
        <v>2669</v>
      </c>
      <c r="CM26" s="163" t="s">
        <v>2776</v>
      </c>
      <c r="CN26" s="163" t="s">
        <v>2669</v>
      </c>
      <c r="CO26" s="163" t="s">
        <v>2669</v>
      </c>
      <c r="CP26" s="163" t="s">
        <v>2776</v>
      </c>
      <c r="CQ26" s="163" t="s">
        <v>2669</v>
      </c>
      <c r="CR26" s="163" t="s">
        <v>2669</v>
      </c>
      <c r="CS26" s="163" t="s">
        <v>2776</v>
      </c>
      <c r="CT26" s="163" t="s">
        <v>2669</v>
      </c>
      <c r="CU26" s="163" t="s">
        <v>2669</v>
      </c>
      <c r="CV26" s="163" t="s">
        <v>2776</v>
      </c>
      <c r="CW26" s="163" t="s">
        <v>2669</v>
      </c>
      <c r="CX26" s="163" t="s">
        <v>2669</v>
      </c>
      <c r="CY26" s="163" t="s">
        <v>2776</v>
      </c>
      <c r="CZ26" s="163" t="s">
        <v>2669</v>
      </c>
      <c r="DA26" s="163" t="s">
        <v>2669</v>
      </c>
      <c r="DB26" s="163" t="s">
        <v>2776</v>
      </c>
      <c r="DC26" s="163" t="s">
        <v>2669</v>
      </c>
      <c r="DD26" s="163" t="s">
        <v>2669</v>
      </c>
      <c r="DE26" s="163" t="s">
        <v>2776</v>
      </c>
      <c r="DF26" s="163" t="s">
        <v>2669</v>
      </c>
      <c r="DG26" s="163" t="s">
        <v>2669</v>
      </c>
      <c r="DH26" s="163" t="s">
        <v>2776</v>
      </c>
      <c r="DI26" s="163" t="s">
        <v>2669</v>
      </c>
      <c r="DJ26" s="163" t="s">
        <v>2669</v>
      </c>
      <c r="DK26" s="163" t="s">
        <v>2776</v>
      </c>
      <c r="DL26" s="163" t="s">
        <v>2669</v>
      </c>
      <c r="DM26" s="163" t="s">
        <v>2669</v>
      </c>
      <c r="DN26" s="163" t="s">
        <v>2776</v>
      </c>
      <c r="DO26" s="163" t="s">
        <v>2669</v>
      </c>
      <c r="DP26" s="163" t="s">
        <v>2669</v>
      </c>
      <c r="DQ26" s="163" t="s">
        <v>2776</v>
      </c>
      <c r="DR26" s="163" t="s">
        <v>2669</v>
      </c>
      <c r="DS26" s="163" t="s">
        <v>2669</v>
      </c>
      <c r="DT26" s="163" t="s">
        <v>2776</v>
      </c>
      <c r="DU26" s="163" t="s">
        <v>2669</v>
      </c>
      <c r="DV26" s="163" t="s">
        <v>2669</v>
      </c>
      <c r="DW26" s="163" t="s">
        <v>2776</v>
      </c>
      <c r="DX26" s="163" t="s">
        <v>2669</v>
      </c>
      <c r="DY26" s="163" t="s">
        <v>2669</v>
      </c>
      <c r="DZ26" s="163" t="s">
        <v>2776</v>
      </c>
      <c r="EA26" s="163" t="s">
        <v>2669</v>
      </c>
      <c r="EB26" s="163" t="s">
        <v>2669</v>
      </c>
      <c r="EC26" s="163" t="s">
        <v>2776</v>
      </c>
      <c r="ED26" s="163" t="s">
        <v>2669</v>
      </c>
      <c r="EE26" s="163" t="s">
        <v>2669</v>
      </c>
      <c r="EF26" s="163" t="s">
        <v>2776</v>
      </c>
      <c r="EG26" s="163" t="s">
        <v>2669</v>
      </c>
      <c r="EH26" s="163" t="s">
        <v>2669</v>
      </c>
      <c r="EI26" s="163" t="s">
        <v>2776</v>
      </c>
      <c r="EJ26" s="163" t="s">
        <v>2669</v>
      </c>
      <c r="EK26" s="163" t="s">
        <v>2669</v>
      </c>
      <c r="EL26" s="163" t="s">
        <v>2776</v>
      </c>
      <c r="EM26" s="163" t="s">
        <v>2669</v>
      </c>
      <c r="EN26" s="163" t="s">
        <v>2669</v>
      </c>
      <c r="EO26" s="163" t="s">
        <v>2776</v>
      </c>
      <c r="EP26" s="163" t="s">
        <v>2669</v>
      </c>
      <c r="EQ26" s="163" t="s">
        <v>2669</v>
      </c>
      <c r="ER26" s="163" t="s">
        <v>2776</v>
      </c>
      <c r="ES26" s="163" t="s">
        <v>2669</v>
      </c>
      <c r="ET26" s="163" t="s">
        <v>2669</v>
      </c>
    </row>
    <row r="27" spans="1:150">
      <c r="A27" s="1"/>
      <c r="B27" s="162" t="s">
        <v>2884</v>
      </c>
      <c r="C27" s="162" t="s">
        <v>42</v>
      </c>
      <c r="D27" s="162" t="s">
        <v>131</v>
      </c>
      <c r="E27" s="162" t="s">
        <v>2885</v>
      </c>
      <c r="F27" s="162" t="s">
        <v>2886</v>
      </c>
      <c r="G27" s="163" t="s">
        <v>2776</v>
      </c>
      <c r="H27" s="163" t="s">
        <v>2669</v>
      </c>
      <c r="I27" s="163" t="s">
        <v>2669</v>
      </c>
      <c r="J27" s="163" t="s">
        <v>2776</v>
      </c>
      <c r="K27" s="163" t="s">
        <v>2669</v>
      </c>
      <c r="L27" s="163" t="s">
        <v>2669</v>
      </c>
      <c r="M27" s="163" t="s">
        <v>2776</v>
      </c>
      <c r="N27" s="163" t="s">
        <v>2669</v>
      </c>
      <c r="O27" s="163" t="s">
        <v>2669</v>
      </c>
      <c r="P27" s="163" t="s">
        <v>2776</v>
      </c>
      <c r="Q27" s="163" t="s">
        <v>2669</v>
      </c>
      <c r="R27" s="163" t="s">
        <v>2669</v>
      </c>
      <c r="S27" s="163" t="s">
        <v>2776</v>
      </c>
      <c r="T27" s="163" t="s">
        <v>2669</v>
      </c>
      <c r="U27" s="163" t="s">
        <v>2669</v>
      </c>
      <c r="V27" s="163" t="s">
        <v>2776</v>
      </c>
      <c r="W27" s="163" t="s">
        <v>2669</v>
      </c>
      <c r="X27" s="163" t="s">
        <v>2669</v>
      </c>
      <c r="Y27" s="163" t="s">
        <v>2776</v>
      </c>
      <c r="Z27" s="163" t="s">
        <v>2669</v>
      </c>
      <c r="AA27" s="163" t="s">
        <v>2669</v>
      </c>
      <c r="AB27" s="163" t="s">
        <v>2776</v>
      </c>
      <c r="AC27" s="163" t="s">
        <v>2669</v>
      </c>
      <c r="AD27" s="163" t="s">
        <v>2669</v>
      </c>
      <c r="AE27" s="163" t="s">
        <v>2776</v>
      </c>
      <c r="AF27" s="163" t="s">
        <v>2669</v>
      </c>
      <c r="AG27" s="163" t="s">
        <v>2669</v>
      </c>
      <c r="AH27" s="163" t="s">
        <v>2776</v>
      </c>
      <c r="AI27" s="163" t="s">
        <v>2669</v>
      </c>
      <c r="AJ27" s="163" t="s">
        <v>2669</v>
      </c>
      <c r="AK27" s="163" t="s">
        <v>2776</v>
      </c>
      <c r="AL27" s="163" t="s">
        <v>2669</v>
      </c>
      <c r="AM27" s="163" t="s">
        <v>2669</v>
      </c>
      <c r="AN27" s="163" t="s">
        <v>2776</v>
      </c>
      <c r="AO27" s="163" t="s">
        <v>2669</v>
      </c>
      <c r="AP27" s="163" t="s">
        <v>2669</v>
      </c>
      <c r="AQ27" s="163" t="s">
        <v>2776</v>
      </c>
      <c r="AR27" s="163" t="s">
        <v>2669</v>
      </c>
      <c r="AS27" s="163" t="s">
        <v>2669</v>
      </c>
      <c r="AT27" s="163" t="s">
        <v>2776</v>
      </c>
      <c r="AU27" s="163" t="s">
        <v>2669</v>
      </c>
      <c r="AV27" s="163" t="s">
        <v>2669</v>
      </c>
      <c r="AW27" s="163" t="s">
        <v>2776</v>
      </c>
      <c r="AX27" s="163" t="s">
        <v>2669</v>
      </c>
      <c r="AY27" s="163" t="s">
        <v>2669</v>
      </c>
      <c r="AZ27" s="163" t="s">
        <v>2776</v>
      </c>
      <c r="BA27" s="163" t="s">
        <v>2669</v>
      </c>
      <c r="BB27" s="163" t="s">
        <v>2669</v>
      </c>
      <c r="BC27" s="163" t="s">
        <v>2776</v>
      </c>
      <c r="BD27" s="163" t="s">
        <v>2669</v>
      </c>
      <c r="BE27" s="163" t="s">
        <v>2669</v>
      </c>
      <c r="BF27" s="163" t="s">
        <v>2776</v>
      </c>
      <c r="BG27" s="163" t="s">
        <v>2669</v>
      </c>
      <c r="BH27" s="163" t="s">
        <v>2669</v>
      </c>
      <c r="BI27" s="163" t="s">
        <v>2776</v>
      </c>
      <c r="BJ27" s="163" t="s">
        <v>2669</v>
      </c>
      <c r="BK27" s="163" t="s">
        <v>2669</v>
      </c>
      <c r="BL27" s="163" t="s">
        <v>2776</v>
      </c>
      <c r="BM27" s="163" t="s">
        <v>2669</v>
      </c>
      <c r="BN27" s="163" t="s">
        <v>2669</v>
      </c>
      <c r="BO27" s="163" t="s">
        <v>2776</v>
      </c>
      <c r="BP27" s="163" t="s">
        <v>2669</v>
      </c>
      <c r="BQ27" s="163" t="s">
        <v>2669</v>
      </c>
      <c r="BR27" s="163" t="s">
        <v>2776</v>
      </c>
      <c r="BS27" s="163" t="s">
        <v>2669</v>
      </c>
      <c r="BT27" s="163" t="s">
        <v>2669</v>
      </c>
      <c r="BU27" s="163" t="s">
        <v>2776</v>
      </c>
      <c r="BV27" s="163" t="s">
        <v>2669</v>
      </c>
      <c r="BW27" s="163" t="s">
        <v>2669</v>
      </c>
      <c r="BX27" s="163" t="s">
        <v>2776</v>
      </c>
      <c r="BY27" s="163" t="s">
        <v>2669</v>
      </c>
      <c r="BZ27" s="163" t="s">
        <v>2669</v>
      </c>
      <c r="CA27" s="163" t="s">
        <v>2776</v>
      </c>
      <c r="CB27" s="163" t="s">
        <v>2669</v>
      </c>
      <c r="CC27" s="163" t="s">
        <v>2669</v>
      </c>
      <c r="CD27" s="163" t="s">
        <v>2776</v>
      </c>
      <c r="CE27" s="163" t="s">
        <v>2669</v>
      </c>
      <c r="CF27" s="163" t="s">
        <v>2669</v>
      </c>
      <c r="CG27" s="163" t="s">
        <v>2776</v>
      </c>
      <c r="CH27" s="163" t="s">
        <v>2669</v>
      </c>
      <c r="CI27" s="163" t="s">
        <v>2669</v>
      </c>
      <c r="CJ27" s="163" t="s">
        <v>2776</v>
      </c>
      <c r="CK27" s="163" t="s">
        <v>2669</v>
      </c>
      <c r="CL27" s="163" t="s">
        <v>2669</v>
      </c>
      <c r="CM27" s="163" t="s">
        <v>2776</v>
      </c>
      <c r="CN27" s="163" t="s">
        <v>2669</v>
      </c>
      <c r="CO27" s="163" t="s">
        <v>2669</v>
      </c>
      <c r="CP27" s="163" t="s">
        <v>2776</v>
      </c>
      <c r="CQ27" s="163" t="s">
        <v>2669</v>
      </c>
      <c r="CR27" s="163" t="s">
        <v>2669</v>
      </c>
      <c r="CS27" s="163" t="s">
        <v>2776</v>
      </c>
      <c r="CT27" s="163" t="s">
        <v>2669</v>
      </c>
      <c r="CU27" s="163" t="s">
        <v>2669</v>
      </c>
      <c r="CV27" s="163" t="s">
        <v>2776</v>
      </c>
      <c r="CW27" s="163" t="s">
        <v>2669</v>
      </c>
      <c r="CX27" s="163" t="s">
        <v>2669</v>
      </c>
      <c r="CY27" s="163" t="s">
        <v>2776</v>
      </c>
      <c r="CZ27" s="163" t="s">
        <v>2669</v>
      </c>
      <c r="DA27" s="163" t="s">
        <v>2669</v>
      </c>
      <c r="DB27" s="163" t="s">
        <v>2776</v>
      </c>
      <c r="DC27" s="163" t="s">
        <v>2669</v>
      </c>
      <c r="DD27" s="163" t="s">
        <v>2669</v>
      </c>
      <c r="DE27" s="163" t="s">
        <v>2776</v>
      </c>
      <c r="DF27" s="163" t="s">
        <v>2669</v>
      </c>
      <c r="DG27" s="163" t="s">
        <v>2669</v>
      </c>
      <c r="DH27" s="163" t="s">
        <v>2776</v>
      </c>
      <c r="DI27" s="163" t="s">
        <v>2669</v>
      </c>
      <c r="DJ27" s="163" t="s">
        <v>2669</v>
      </c>
      <c r="DK27" s="163" t="s">
        <v>2776</v>
      </c>
      <c r="DL27" s="163" t="s">
        <v>2669</v>
      </c>
      <c r="DM27" s="163" t="s">
        <v>2669</v>
      </c>
      <c r="DN27" s="163" t="s">
        <v>2776</v>
      </c>
      <c r="DO27" s="163" t="s">
        <v>2669</v>
      </c>
      <c r="DP27" s="163" t="s">
        <v>2669</v>
      </c>
      <c r="DQ27" s="163" t="s">
        <v>2776</v>
      </c>
      <c r="DR27" s="163" t="s">
        <v>2669</v>
      </c>
      <c r="DS27" s="163" t="s">
        <v>2669</v>
      </c>
      <c r="DT27" s="163" t="s">
        <v>2776</v>
      </c>
      <c r="DU27" s="163" t="s">
        <v>2669</v>
      </c>
      <c r="DV27" s="163" t="s">
        <v>2669</v>
      </c>
      <c r="DW27" s="163" t="s">
        <v>2776</v>
      </c>
      <c r="DX27" s="163" t="s">
        <v>2669</v>
      </c>
      <c r="DY27" s="163" t="s">
        <v>2669</v>
      </c>
      <c r="DZ27" s="163" t="s">
        <v>2776</v>
      </c>
      <c r="EA27" s="163" t="s">
        <v>2669</v>
      </c>
      <c r="EB27" s="163" t="s">
        <v>2669</v>
      </c>
      <c r="EC27" s="163" t="s">
        <v>2776</v>
      </c>
      <c r="ED27" s="163" t="s">
        <v>2669</v>
      </c>
      <c r="EE27" s="163" t="s">
        <v>2669</v>
      </c>
      <c r="EF27" s="163" t="s">
        <v>2776</v>
      </c>
      <c r="EG27" s="163" t="s">
        <v>2669</v>
      </c>
      <c r="EH27" s="163" t="s">
        <v>2669</v>
      </c>
      <c r="EI27" s="163" t="s">
        <v>2776</v>
      </c>
      <c r="EJ27" s="163" t="s">
        <v>2669</v>
      </c>
      <c r="EK27" s="163" t="s">
        <v>2669</v>
      </c>
      <c r="EL27" s="163" t="s">
        <v>2776</v>
      </c>
      <c r="EM27" s="163" t="s">
        <v>2669</v>
      </c>
      <c r="EN27" s="163" t="s">
        <v>2669</v>
      </c>
      <c r="EO27" s="163" t="s">
        <v>2776</v>
      </c>
      <c r="EP27" s="163" t="s">
        <v>2669</v>
      </c>
      <c r="EQ27" s="163" t="s">
        <v>2669</v>
      </c>
      <c r="ER27" s="163" t="s">
        <v>2776</v>
      </c>
      <c r="ES27" s="163" t="s">
        <v>2669</v>
      </c>
      <c r="ET27" s="163" t="s">
        <v>2669</v>
      </c>
    </row>
    <row r="28" spans="1:150">
      <c r="A28" s="1"/>
      <c r="B28" s="162" t="s">
        <v>2887</v>
      </c>
      <c r="C28" s="162" t="s">
        <v>42</v>
      </c>
      <c r="D28" s="162" t="s">
        <v>131</v>
      </c>
      <c r="E28" s="162" t="s">
        <v>2888</v>
      </c>
      <c r="F28" s="162" t="s">
        <v>2889</v>
      </c>
      <c r="G28" s="163" t="s">
        <v>2776</v>
      </c>
      <c r="H28" s="163" t="s">
        <v>2669</v>
      </c>
      <c r="I28" s="163" t="s">
        <v>2669</v>
      </c>
      <c r="J28" s="163" t="s">
        <v>2776</v>
      </c>
      <c r="K28" s="163" t="s">
        <v>2669</v>
      </c>
      <c r="L28" s="163" t="s">
        <v>2669</v>
      </c>
      <c r="M28" s="163" t="s">
        <v>2776</v>
      </c>
      <c r="N28" s="163" t="s">
        <v>2669</v>
      </c>
      <c r="O28" s="163" t="s">
        <v>2669</v>
      </c>
      <c r="P28" s="163" t="s">
        <v>2776</v>
      </c>
      <c r="Q28" s="163" t="s">
        <v>2669</v>
      </c>
      <c r="R28" s="163" t="s">
        <v>2669</v>
      </c>
      <c r="S28" s="163" t="s">
        <v>2776</v>
      </c>
      <c r="T28" s="163" t="s">
        <v>2669</v>
      </c>
      <c r="U28" s="163" t="s">
        <v>2669</v>
      </c>
      <c r="V28" s="163" t="s">
        <v>2776</v>
      </c>
      <c r="W28" s="163" t="s">
        <v>2669</v>
      </c>
      <c r="X28" s="163" t="s">
        <v>2669</v>
      </c>
      <c r="Y28" s="163" t="s">
        <v>2776</v>
      </c>
      <c r="Z28" s="163" t="s">
        <v>2669</v>
      </c>
      <c r="AA28" s="163" t="s">
        <v>2669</v>
      </c>
      <c r="AB28" s="163" t="s">
        <v>2776</v>
      </c>
      <c r="AC28" s="163" t="s">
        <v>2669</v>
      </c>
      <c r="AD28" s="163" t="s">
        <v>2669</v>
      </c>
      <c r="AE28" s="163" t="s">
        <v>2776</v>
      </c>
      <c r="AF28" s="163" t="s">
        <v>2669</v>
      </c>
      <c r="AG28" s="163" t="s">
        <v>2669</v>
      </c>
      <c r="AH28" s="163" t="s">
        <v>2776</v>
      </c>
      <c r="AI28" s="163" t="s">
        <v>2669</v>
      </c>
      <c r="AJ28" s="163" t="s">
        <v>2669</v>
      </c>
      <c r="AK28" s="163" t="s">
        <v>2776</v>
      </c>
      <c r="AL28" s="163" t="s">
        <v>2669</v>
      </c>
      <c r="AM28" s="163" t="s">
        <v>2669</v>
      </c>
      <c r="AN28" s="163" t="s">
        <v>2776</v>
      </c>
      <c r="AO28" s="163" t="s">
        <v>2669</v>
      </c>
      <c r="AP28" s="163" t="s">
        <v>2669</v>
      </c>
      <c r="AQ28" s="163" t="s">
        <v>2776</v>
      </c>
      <c r="AR28" s="163" t="s">
        <v>2669</v>
      </c>
      <c r="AS28" s="163" t="s">
        <v>2669</v>
      </c>
      <c r="AT28" s="163" t="s">
        <v>2776</v>
      </c>
      <c r="AU28" s="163" t="s">
        <v>2669</v>
      </c>
      <c r="AV28" s="163" t="s">
        <v>2669</v>
      </c>
      <c r="AW28" s="163" t="s">
        <v>2776</v>
      </c>
      <c r="AX28" s="163" t="s">
        <v>2669</v>
      </c>
      <c r="AY28" s="163" t="s">
        <v>2669</v>
      </c>
      <c r="AZ28" s="163" t="s">
        <v>2776</v>
      </c>
      <c r="BA28" s="163" t="s">
        <v>2669</v>
      </c>
      <c r="BB28" s="163" t="s">
        <v>2669</v>
      </c>
      <c r="BC28" s="163" t="s">
        <v>2776</v>
      </c>
      <c r="BD28" s="163" t="s">
        <v>2669</v>
      </c>
      <c r="BE28" s="163" t="s">
        <v>2669</v>
      </c>
      <c r="BF28" s="163" t="s">
        <v>2776</v>
      </c>
      <c r="BG28" s="163" t="s">
        <v>2669</v>
      </c>
      <c r="BH28" s="163" t="s">
        <v>2669</v>
      </c>
      <c r="BI28" s="163" t="s">
        <v>2776</v>
      </c>
      <c r="BJ28" s="163" t="s">
        <v>2669</v>
      </c>
      <c r="BK28" s="163" t="s">
        <v>2669</v>
      </c>
      <c r="BL28" s="163" t="s">
        <v>2776</v>
      </c>
      <c r="BM28" s="163" t="s">
        <v>2669</v>
      </c>
      <c r="BN28" s="163" t="s">
        <v>2669</v>
      </c>
      <c r="BO28" s="163" t="s">
        <v>2776</v>
      </c>
      <c r="BP28" s="163" t="s">
        <v>2669</v>
      </c>
      <c r="BQ28" s="163" t="s">
        <v>2669</v>
      </c>
      <c r="BR28" s="163" t="s">
        <v>2776</v>
      </c>
      <c r="BS28" s="163" t="s">
        <v>2669</v>
      </c>
      <c r="BT28" s="163" t="s">
        <v>2669</v>
      </c>
      <c r="BU28" s="163" t="s">
        <v>2776</v>
      </c>
      <c r="BV28" s="163" t="s">
        <v>2669</v>
      </c>
      <c r="BW28" s="163" t="s">
        <v>2669</v>
      </c>
      <c r="BX28" s="163" t="s">
        <v>2776</v>
      </c>
      <c r="BY28" s="163" t="s">
        <v>2669</v>
      </c>
      <c r="BZ28" s="163" t="s">
        <v>2669</v>
      </c>
      <c r="CA28" s="163" t="s">
        <v>2776</v>
      </c>
      <c r="CB28" s="163" t="s">
        <v>2669</v>
      </c>
      <c r="CC28" s="163" t="s">
        <v>2669</v>
      </c>
      <c r="CD28" s="163" t="s">
        <v>2776</v>
      </c>
      <c r="CE28" s="163" t="s">
        <v>2669</v>
      </c>
      <c r="CF28" s="163" t="s">
        <v>2669</v>
      </c>
      <c r="CG28" s="163" t="s">
        <v>2776</v>
      </c>
      <c r="CH28" s="163" t="s">
        <v>2669</v>
      </c>
      <c r="CI28" s="163" t="s">
        <v>2669</v>
      </c>
      <c r="CJ28" s="163" t="s">
        <v>2776</v>
      </c>
      <c r="CK28" s="163" t="s">
        <v>2669</v>
      </c>
      <c r="CL28" s="163" t="s">
        <v>2669</v>
      </c>
      <c r="CM28" s="163" t="s">
        <v>2776</v>
      </c>
      <c r="CN28" s="163" t="s">
        <v>2669</v>
      </c>
      <c r="CO28" s="163" t="s">
        <v>2669</v>
      </c>
      <c r="CP28" s="163" t="s">
        <v>2776</v>
      </c>
      <c r="CQ28" s="163" t="s">
        <v>2669</v>
      </c>
      <c r="CR28" s="163" t="s">
        <v>2669</v>
      </c>
      <c r="CS28" s="163" t="s">
        <v>2776</v>
      </c>
      <c r="CT28" s="163" t="s">
        <v>2669</v>
      </c>
      <c r="CU28" s="163" t="s">
        <v>2669</v>
      </c>
      <c r="CV28" s="163" t="s">
        <v>2776</v>
      </c>
      <c r="CW28" s="163" t="s">
        <v>2669</v>
      </c>
      <c r="CX28" s="163" t="s">
        <v>2669</v>
      </c>
      <c r="CY28" s="163" t="s">
        <v>2776</v>
      </c>
      <c r="CZ28" s="163" t="s">
        <v>2669</v>
      </c>
      <c r="DA28" s="163" t="s">
        <v>2669</v>
      </c>
      <c r="DB28" s="163" t="s">
        <v>2776</v>
      </c>
      <c r="DC28" s="163" t="s">
        <v>2669</v>
      </c>
      <c r="DD28" s="163" t="s">
        <v>2669</v>
      </c>
      <c r="DE28" s="163" t="s">
        <v>2776</v>
      </c>
      <c r="DF28" s="163" t="s">
        <v>2669</v>
      </c>
      <c r="DG28" s="163" t="s">
        <v>2669</v>
      </c>
      <c r="DH28" s="163" t="s">
        <v>2776</v>
      </c>
      <c r="DI28" s="163" t="s">
        <v>2669</v>
      </c>
      <c r="DJ28" s="163" t="s">
        <v>2669</v>
      </c>
      <c r="DK28" s="163" t="s">
        <v>2776</v>
      </c>
      <c r="DL28" s="163" t="s">
        <v>2669</v>
      </c>
      <c r="DM28" s="163" t="s">
        <v>2669</v>
      </c>
      <c r="DN28" s="163" t="s">
        <v>2776</v>
      </c>
      <c r="DO28" s="163" t="s">
        <v>2669</v>
      </c>
      <c r="DP28" s="163" t="s">
        <v>2669</v>
      </c>
      <c r="DQ28" s="163" t="s">
        <v>2776</v>
      </c>
      <c r="DR28" s="163" t="s">
        <v>2669</v>
      </c>
      <c r="DS28" s="163" t="s">
        <v>2669</v>
      </c>
      <c r="DT28" s="163" t="s">
        <v>2776</v>
      </c>
      <c r="DU28" s="163" t="s">
        <v>2669</v>
      </c>
      <c r="DV28" s="163" t="s">
        <v>2669</v>
      </c>
      <c r="DW28" s="163" t="s">
        <v>2776</v>
      </c>
      <c r="DX28" s="163" t="s">
        <v>2669</v>
      </c>
      <c r="DY28" s="163" t="s">
        <v>2669</v>
      </c>
      <c r="DZ28" s="163" t="s">
        <v>2776</v>
      </c>
      <c r="EA28" s="163" t="s">
        <v>2669</v>
      </c>
      <c r="EB28" s="163" t="s">
        <v>2669</v>
      </c>
      <c r="EC28" s="163" t="s">
        <v>2776</v>
      </c>
      <c r="ED28" s="163" t="s">
        <v>2669</v>
      </c>
      <c r="EE28" s="163" t="s">
        <v>2669</v>
      </c>
      <c r="EF28" s="163" t="s">
        <v>2776</v>
      </c>
      <c r="EG28" s="163" t="s">
        <v>2669</v>
      </c>
      <c r="EH28" s="163" t="s">
        <v>2669</v>
      </c>
      <c r="EI28" s="163" t="s">
        <v>2776</v>
      </c>
      <c r="EJ28" s="163" t="s">
        <v>2669</v>
      </c>
      <c r="EK28" s="163" t="s">
        <v>2669</v>
      </c>
      <c r="EL28" s="163" t="s">
        <v>2776</v>
      </c>
      <c r="EM28" s="163" t="s">
        <v>2669</v>
      </c>
      <c r="EN28" s="163" t="s">
        <v>2669</v>
      </c>
      <c r="EO28" s="163" t="s">
        <v>2776</v>
      </c>
      <c r="EP28" s="163" t="s">
        <v>2669</v>
      </c>
      <c r="EQ28" s="163" t="s">
        <v>2669</v>
      </c>
      <c r="ER28" s="163" t="s">
        <v>2776</v>
      </c>
      <c r="ES28" s="163" t="s">
        <v>2669</v>
      </c>
      <c r="ET28" s="163" t="s">
        <v>2669</v>
      </c>
    </row>
    <row r="29" spans="1:150">
      <c r="A29" s="1"/>
      <c r="B29" s="161" t="s">
        <v>2890</v>
      </c>
      <c r="C29" s="161" t="s">
        <v>42</v>
      </c>
      <c r="D29" s="161" t="s">
        <v>928</v>
      </c>
      <c r="E29" s="161" t="s">
        <v>2891</v>
      </c>
      <c r="F29" s="161" t="s">
        <v>2892</v>
      </c>
      <c r="G29" s="161" t="s">
        <v>2776</v>
      </c>
      <c r="H29" s="161" t="s">
        <v>2669</v>
      </c>
      <c r="I29" s="161" t="s">
        <v>2669</v>
      </c>
      <c r="J29" s="161" t="s">
        <v>2776</v>
      </c>
      <c r="K29" s="161" t="s">
        <v>2669</v>
      </c>
      <c r="L29" s="161" t="s">
        <v>2669</v>
      </c>
      <c r="M29" s="161" t="s">
        <v>2776</v>
      </c>
      <c r="N29" s="161" t="s">
        <v>2669</v>
      </c>
      <c r="O29" s="161" t="s">
        <v>2669</v>
      </c>
      <c r="P29" s="161" t="s">
        <v>2776</v>
      </c>
      <c r="Q29" s="161" t="s">
        <v>2669</v>
      </c>
      <c r="R29" s="161" t="s">
        <v>2669</v>
      </c>
      <c r="S29" s="161" t="s">
        <v>2776</v>
      </c>
      <c r="T29" s="161" t="s">
        <v>2669</v>
      </c>
      <c r="U29" s="161" t="s">
        <v>2669</v>
      </c>
      <c r="V29" s="161" t="s">
        <v>2776</v>
      </c>
      <c r="W29" s="161" t="s">
        <v>2669</v>
      </c>
      <c r="X29" s="161" t="s">
        <v>2669</v>
      </c>
      <c r="Y29" s="161" t="s">
        <v>2776</v>
      </c>
      <c r="Z29" s="161" t="s">
        <v>2669</v>
      </c>
      <c r="AA29" s="161" t="s">
        <v>2669</v>
      </c>
      <c r="AB29" s="161" t="s">
        <v>2776</v>
      </c>
      <c r="AC29" s="161" t="s">
        <v>2669</v>
      </c>
      <c r="AD29" s="161" t="s">
        <v>2669</v>
      </c>
      <c r="AE29" s="161" t="s">
        <v>2776</v>
      </c>
      <c r="AF29" s="161" t="s">
        <v>2669</v>
      </c>
      <c r="AG29" s="161" t="s">
        <v>2669</v>
      </c>
      <c r="AH29" s="161" t="s">
        <v>2776</v>
      </c>
      <c r="AI29" s="161" t="s">
        <v>2669</v>
      </c>
      <c r="AJ29" s="161" t="s">
        <v>2669</v>
      </c>
      <c r="AK29" s="161" t="s">
        <v>2776</v>
      </c>
      <c r="AL29" s="161" t="s">
        <v>2669</v>
      </c>
      <c r="AM29" s="161" t="s">
        <v>2669</v>
      </c>
      <c r="AN29" s="161" t="s">
        <v>2776</v>
      </c>
      <c r="AO29" s="161" t="s">
        <v>2669</v>
      </c>
      <c r="AP29" s="161" t="s">
        <v>2669</v>
      </c>
      <c r="AQ29" s="161" t="s">
        <v>2776</v>
      </c>
      <c r="AR29" s="161" t="s">
        <v>2669</v>
      </c>
      <c r="AS29" s="161" t="s">
        <v>2669</v>
      </c>
      <c r="AT29" s="161" t="s">
        <v>2776</v>
      </c>
      <c r="AU29" s="161" t="s">
        <v>2669</v>
      </c>
      <c r="AV29" s="161" t="s">
        <v>2669</v>
      </c>
      <c r="AW29" s="161" t="s">
        <v>2776</v>
      </c>
      <c r="AX29" s="161" t="s">
        <v>2669</v>
      </c>
      <c r="AY29" s="161" t="s">
        <v>2669</v>
      </c>
      <c r="AZ29" s="161" t="s">
        <v>2776</v>
      </c>
      <c r="BA29" s="161" t="s">
        <v>2669</v>
      </c>
      <c r="BB29" s="161" t="s">
        <v>2669</v>
      </c>
      <c r="BC29" s="161" t="s">
        <v>2776</v>
      </c>
      <c r="BD29" s="161" t="s">
        <v>2669</v>
      </c>
      <c r="BE29" s="161" t="s">
        <v>2669</v>
      </c>
      <c r="BF29" s="161" t="s">
        <v>2776</v>
      </c>
      <c r="BG29" s="161" t="s">
        <v>2669</v>
      </c>
      <c r="BH29" s="161" t="s">
        <v>2669</v>
      </c>
      <c r="BI29" s="161" t="s">
        <v>2776</v>
      </c>
      <c r="BJ29" s="161" t="s">
        <v>2669</v>
      </c>
      <c r="BK29" s="161" t="s">
        <v>2669</v>
      </c>
      <c r="BL29" s="161" t="s">
        <v>2776</v>
      </c>
      <c r="BM29" s="161" t="s">
        <v>2669</v>
      </c>
      <c r="BN29" s="161" t="s">
        <v>2669</v>
      </c>
      <c r="BO29" s="161" t="s">
        <v>2776</v>
      </c>
      <c r="BP29" s="161" t="s">
        <v>2669</v>
      </c>
      <c r="BQ29" s="161" t="s">
        <v>2669</v>
      </c>
      <c r="BR29" s="161" t="s">
        <v>2776</v>
      </c>
      <c r="BS29" s="161" t="s">
        <v>2669</v>
      </c>
      <c r="BT29" s="161" t="s">
        <v>2669</v>
      </c>
      <c r="BU29" s="161" t="s">
        <v>2776</v>
      </c>
      <c r="BV29" s="161" t="s">
        <v>2669</v>
      </c>
      <c r="BW29" s="161" t="s">
        <v>2669</v>
      </c>
      <c r="BX29" s="161" t="s">
        <v>2776</v>
      </c>
      <c r="BY29" s="161" t="s">
        <v>2669</v>
      </c>
      <c r="BZ29" s="161" t="s">
        <v>2669</v>
      </c>
      <c r="CA29" s="161" t="s">
        <v>2776</v>
      </c>
      <c r="CB29" s="161" t="s">
        <v>2669</v>
      </c>
      <c r="CC29" s="161" t="s">
        <v>2669</v>
      </c>
      <c r="CD29" s="161" t="s">
        <v>2776</v>
      </c>
      <c r="CE29" s="161" t="s">
        <v>2669</v>
      </c>
      <c r="CF29" s="161" t="s">
        <v>2669</v>
      </c>
      <c r="CG29" s="161" t="s">
        <v>2776</v>
      </c>
      <c r="CH29" s="161" t="s">
        <v>2669</v>
      </c>
      <c r="CI29" s="161" t="s">
        <v>2669</v>
      </c>
      <c r="CJ29" s="161" t="s">
        <v>2776</v>
      </c>
      <c r="CK29" s="161" t="s">
        <v>2669</v>
      </c>
      <c r="CL29" s="161" t="s">
        <v>2669</v>
      </c>
      <c r="CM29" s="161" t="s">
        <v>2776</v>
      </c>
      <c r="CN29" s="161" t="s">
        <v>2669</v>
      </c>
      <c r="CO29" s="161" t="s">
        <v>2669</v>
      </c>
      <c r="CP29" s="161" t="s">
        <v>2776</v>
      </c>
      <c r="CQ29" s="161" t="s">
        <v>2669</v>
      </c>
      <c r="CR29" s="161" t="s">
        <v>2669</v>
      </c>
      <c r="CS29" s="161" t="s">
        <v>2776</v>
      </c>
      <c r="CT29" s="161" t="s">
        <v>2669</v>
      </c>
      <c r="CU29" s="161" t="s">
        <v>2669</v>
      </c>
      <c r="CV29" s="161" t="s">
        <v>2776</v>
      </c>
      <c r="CW29" s="161" t="s">
        <v>2669</v>
      </c>
      <c r="CX29" s="161" t="s">
        <v>2669</v>
      </c>
      <c r="CY29" s="161" t="s">
        <v>2776</v>
      </c>
      <c r="CZ29" s="161" t="s">
        <v>2669</v>
      </c>
      <c r="DA29" s="161" t="s">
        <v>2669</v>
      </c>
      <c r="DB29" s="161" t="s">
        <v>2776</v>
      </c>
      <c r="DC29" s="161" t="s">
        <v>2669</v>
      </c>
      <c r="DD29" s="161" t="s">
        <v>2669</v>
      </c>
      <c r="DE29" s="161" t="s">
        <v>2776</v>
      </c>
      <c r="DF29" s="161" t="s">
        <v>2669</v>
      </c>
      <c r="DG29" s="161" t="s">
        <v>2669</v>
      </c>
      <c r="DH29" s="161" t="s">
        <v>2776</v>
      </c>
      <c r="DI29" s="161" t="s">
        <v>2669</v>
      </c>
      <c r="DJ29" s="161" t="s">
        <v>2669</v>
      </c>
      <c r="DK29" s="161" t="s">
        <v>2776</v>
      </c>
      <c r="DL29" s="161" t="s">
        <v>2669</v>
      </c>
      <c r="DM29" s="161" t="s">
        <v>2669</v>
      </c>
      <c r="DN29" s="161" t="s">
        <v>2776</v>
      </c>
      <c r="DO29" s="161" t="s">
        <v>2669</v>
      </c>
      <c r="DP29" s="161" t="s">
        <v>2669</v>
      </c>
      <c r="DQ29" s="161" t="s">
        <v>2776</v>
      </c>
      <c r="DR29" s="161" t="s">
        <v>2669</v>
      </c>
      <c r="DS29" s="161" t="s">
        <v>2669</v>
      </c>
      <c r="DT29" s="161" t="s">
        <v>2776</v>
      </c>
      <c r="DU29" s="161" t="s">
        <v>2669</v>
      </c>
      <c r="DV29" s="161" t="s">
        <v>2669</v>
      </c>
      <c r="DW29" s="161" t="s">
        <v>2776</v>
      </c>
      <c r="DX29" s="161" t="s">
        <v>2669</v>
      </c>
      <c r="DY29" s="161" t="s">
        <v>2669</v>
      </c>
      <c r="DZ29" s="161" t="s">
        <v>2776</v>
      </c>
      <c r="EA29" s="161" t="s">
        <v>2669</v>
      </c>
      <c r="EB29" s="161" t="s">
        <v>2669</v>
      </c>
      <c r="EC29" s="161" t="s">
        <v>2776</v>
      </c>
      <c r="ED29" s="161" t="s">
        <v>2669</v>
      </c>
      <c r="EE29" s="161" t="s">
        <v>2669</v>
      </c>
      <c r="EF29" s="161" t="s">
        <v>2776</v>
      </c>
      <c r="EG29" s="161" t="s">
        <v>2669</v>
      </c>
      <c r="EH29" s="161" t="s">
        <v>2669</v>
      </c>
      <c r="EI29" s="161" t="s">
        <v>2776</v>
      </c>
      <c r="EJ29" s="161" t="s">
        <v>2669</v>
      </c>
      <c r="EK29" s="161" t="s">
        <v>2669</v>
      </c>
      <c r="EL29" s="161" t="s">
        <v>2776</v>
      </c>
      <c r="EM29" s="161" t="s">
        <v>2669</v>
      </c>
      <c r="EN29" s="161" t="s">
        <v>2669</v>
      </c>
      <c r="EO29" s="161" t="s">
        <v>2776</v>
      </c>
      <c r="EP29" s="161" t="s">
        <v>2669</v>
      </c>
      <c r="EQ29" s="161" t="s">
        <v>2669</v>
      </c>
      <c r="ER29" s="161" t="s">
        <v>2776</v>
      </c>
      <c r="ES29" s="161" t="s">
        <v>2669</v>
      </c>
      <c r="ET29" s="161" t="s">
        <v>2669</v>
      </c>
    </row>
    <row r="30" spans="1:150">
      <c r="A30" s="1"/>
      <c r="B30" s="162" t="s">
        <v>2893</v>
      </c>
      <c r="C30" s="162" t="s">
        <v>42</v>
      </c>
      <c r="D30" s="162" t="s">
        <v>928</v>
      </c>
      <c r="E30" s="162" t="s">
        <v>2894</v>
      </c>
      <c r="F30" s="162" t="s">
        <v>2895</v>
      </c>
      <c r="G30" s="163" t="s">
        <v>2776</v>
      </c>
      <c r="H30" s="163" t="s">
        <v>2669</v>
      </c>
      <c r="I30" s="163" t="s">
        <v>2669</v>
      </c>
      <c r="J30" s="163" t="s">
        <v>2776</v>
      </c>
      <c r="K30" s="163" t="s">
        <v>2669</v>
      </c>
      <c r="L30" s="163" t="s">
        <v>2669</v>
      </c>
      <c r="M30" s="163" t="s">
        <v>2776</v>
      </c>
      <c r="N30" s="163" t="s">
        <v>2669</v>
      </c>
      <c r="O30" s="163" t="s">
        <v>2669</v>
      </c>
      <c r="P30" s="163" t="s">
        <v>2776</v>
      </c>
      <c r="Q30" s="163" t="s">
        <v>2669</v>
      </c>
      <c r="R30" s="163" t="s">
        <v>2669</v>
      </c>
      <c r="S30" s="163" t="s">
        <v>2776</v>
      </c>
      <c r="T30" s="163" t="s">
        <v>2669</v>
      </c>
      <c r="U30" s="163" t="s">
        <v>2669</v>
      </c>
      <c r="V30" s="163" t="s">
        <v>2776</v>
      </c>
      <c r="W30" s="163" t="s">
        <v>2669</v>
      </c>
      <c r="X30" s="163" t="s">
        <v>2669</v>
      </c>
      <c r="Y30" s="163" t="s">
        <v>2776</v>
      </c>
      <c r="Z30" s="163" t="s">
        <v>2669</v>
      </c>
      <c r="AA30" s="163" t="s">
        <v>2669</v>
      </c>
      <c r="AB30" s="163" t="s">
        <v>2776</v>
      </c>
      <c r="AC30" s="163" t="s">
        <v>2669</v>
      </c>
      <c r="AD30" s="163" t="s">
        <v>2669</v>
      </c>
      <c r="AE30" s="163" t="s">
        <v>2776</v>
      </c>
      <c r="AF30" s="163" t="s">
        <v>2669</v>
      </c>
      <c r="AG30" s="163" t="s">
        <v>2669</v>
      </c>
      <c r="AH30" s="163" t="s">
        <v>2776</v>
      </c>
      <c r="AI30" s="163" t="s">
        <v>2669</v>
      </c>
      <c r="AJ30" s="163" t="s">
        <v>2669</v>
      </c>
      <c r="AK30" s="163" t="s">
        <v>2776</v>
      </c>
      <c r="AL30" s="163" t="s">
        <v>2669</v>
      </c>
      <c r="AM30" s="163" t="s">
        <v>2669</v>
      </c>
      <c r="AN30" s="163" t="s">
        <v>2776</v>
      </c>
      <c r="AO30" s="163" t="s">
        <v>2669</v>
      </c>
      <c r="AP30" s="163" t="s">
        <v>2669</v>
      </c>
      <c r="AQ30" s="163" t="s">
        <v>2776</v>
      </c>
      <c r="AR30" s="163" t="s">
        <v>2669</v>
      </c>
      <c r="AS30" s="163" t="s">
        <v>2669</v>
      </c>
      <c r="AT30" s="163" t="s">
        <v>2776</v>
      </c>
      <c r="AU30" s="163" t="s">
        <v>2669</v>
      </c>
      <c r="AV30" s="163" t="s">
        <v>2669</v>
      </c>
      <c r="AW30" s="163" t="s">
        <v>2776</v>
      </c>
      <c r="AX30" s="163" t="s">
        <v>2669</v>
      </c>
      <c r="AY30" s="163" t="s">
        <v>2669</v>
      </c>
      <c r="AZ30" s="163" t="s">
        <v>2776</v>
      </c>
      <c r="BA30" s="163" t="s">
        <v>2669</v>
      </c>
      <c r="BB30" s="163" t="s">
        <v>2669</v>
      </c>
      <c r="BC30" s="163" t="s">
        <v>2776</v>
      </c>
      <c r="BD30" s="163" t="s">
        <v>2669</v>
      </c>
      <c r="BE30" s="163" t="s">
        <v>2669</v>
      </c>
      <c r="BF30" s="163" t="s">
        <v>2776</v>
      </c>
      <c r="BG30" s="163" t="s">
        <v>2669</v>
      </c>
      <c r="BH30" s="163" t="s">
        <v>2669</v>
      </c>
      <c r="BI30" s="163" t="s">
        <v>2776</v>
      </c>
      <c r="BJ30" s="163" t="s">
        <v>2669</v>
      </c>
      <c r="BK30" s="163" t="s">
        <v>2669</v>
      </c>
      <c r="BL30" s="163" t="s">
        <v>2776</v>
      </c>
      <c r="BM30" s="163" t="s">
        <v>2669</v>
      </c>
      <c r="BN30" s="163" t="s">
        <v>2669</v>
      </c>
      <c r="BO30" s="163" t="s">
        <v>2776</v>
      </c>
      <c r="BP30" s="163" t="s">
        <v>2669</v>
      </c>
      <c r="BQ30" s="163" t="s">
        <v>2669</v>
      </c>
      <c r="BR30" s="163" t="s">
        <v>2776</v>
      </c>
      <c r="BS30" s="163" t="s">
        <v>2669</v>
      </c>
      <c r="BT30" s="163" t="s">
        <v>2669</v>
      </c>
      <c r="BU30" s="163" t="s">
        <v>2776</v>
      </c>
      <c r="BV30" s="163" t="s">
        <v>2669</v>
      </c>
      <c r="BW30" s="163" t="s">
        <v>2669</v>
      </c>
      <c r="BX30" s="163" t="s">
        <v>2776</v>
      </c>
      <c r="BY30" s="163" t="s">
        <v>2669</v>
      </c>
      <c r="BZ30" s="163" t="s">
        <v>2669</v>
      </c>
      <c r="CA30" s="163" t="s">
        <v>2776</v>
      </c>
      <c r="CB30" s="163" t="s">
        <v>2669</v>
      </c>
      <c r="CC30" s="163" t="s">
        <v>2669</v>
      </c>
      <c r="CD30" s="163" t="s">
        <v>2776</v>
      </c>
      <c r="CE30" s="163" t="s">
        <v>2669</v>
      </c>
      <c r="CF30" s="163" t="s">
        <v>2669</v>
      </c>
      <c r="CG30" s="163" t="s">
        <v>2776</v>
      </c>
      <c r="CH30" s="163" t="s">
        <v>2669</v>
      </c>
      <c r="CI30" s="163" t="s">
        <v>2669</v>
      </c>
      <c r="CJ30" s="163" t="s">
        <v>2776</v>
      </c>
      <c r="CK30" s="163" t="s">
        <v>2669</v>
      </c>
      <c r="CL30" s="163" t="s">
        <v>2669</v>
      </c>
      <c r="CM30" s="163" t="s">
        <v>2776</v>
      </c>
      <c r="CN30" s="163" t="s">
        <v>2669</v>
      </c>
      <c r="CO30" s="163" t="s">
        <v>2669</v>
      </c>
      <c r="CP30" s="163" t="s">
        <v>2776</v>
      </c>
      <c r="CQ30" s="163" t="s">
        <v>2669</v>
      </c>
      <c r="CR30" s="163" t="s">
        <v>2669</v>
      </c>
      <c r="CS30" s="163" t="s">
        <v>2776</v>
      </c>
      <c r="CT30" s="163" t="s">
        <v>2669</v>
      </c>
      <c r="CU30" s="163" t="s">
        <v>2669</v>
      </c>
      <c r="CV30" s="163" t="s">
        <v>2776</v>
      </c>
      <c r="CW30" s="163" t="s">
        <v>2669</v>
      </c>
      <c r="CX30" s="163" t="s">
        <v>2669</v>
      </c>
      <c r="CY30" s="163" t="s">
        <v>2776</v>
      </c>
      <c r="CZ30" s="163" t="s">
        <v>2669</v>
      </c>
      <c r="DA30" s="163" t="s">
        <v>2669</v>
      </c>
      <c r="DB30" s="163" t="s">
        <v>2776</v>
      </c>
      <c r="DC30" s="163" t="s">
        <v>2669</v>
      </c>
      <c r="DD30" s="163" t="s">
        <v>2669</v>
      </c>
      <c r="DE30" s="163" t="s">
        <v>2776</v>
      </c>
      <c r="DF30" s="163" t="s">
        <v>2669</v>
      </c>
      <c r="DG30" s="163" t="s">
        <v>2669</v>
      </c>
      <c r="DH30" s="163" t="s">
        <v>2776</v>
      </c>
      <c r="DI30" s="163" t="s">
        <v>2669</v>
      </c>
      <c r="DJ30" s="163" t="s">
        <v>2669</v>
      </c>
      <c r="DK30" s="163" t="s">
        <v>2776</v>
      </c>
      <c r="DL30" s="163" t="s">
        <v>2669</v>
      </c>
      <c r="DM30" s="163" t="s">
        <v>2669</v>
      </c>
      <c r="DN30" s="163" t="s">
        <v>2776</v>
      </c>
      <c r="DO30" s="163" t="s">
        <v>2669</v>
      </c>
      <c r="DP30" s="163" t="s">
        <v>2669</v>
      </c>
      <c r="DQ30" s="163" t="s">
        <v>2776</v>
      </c>
      <c r="DR30" s="163" t="s">
        <v>2669</v>
      </c>
      <c r="DS30" s="163" t="s">
        <v>2669</v>
      </c>
      <c r="DT30" s="163" t="s">
        <v>2776</v>
      </c>
      <c r="DU30" s="163" t="s">
        <v>2669</v>
      </c>
      <c r="DV30" s="163" t="s">
        <v>2669</v>
      </c>
      <c r="DW30" s="163" t="s">
        <v>2776</v>
      </c>
      <c r="DX30" s="163" t="s">
        <v>2669</v>
      </c>
      <c r="DY30" s="163" t="s">
        <v>2669</v>
      </c>
      <c r="DZ30" s="163" t="s">
        <v>2776</v>
      </c>
      <c r="EA30" s="163" t="s">
        <v>2669</v>
      </c>
      <c r="EB30" s="163" t="s">
        <v>2669</v>
      </c>
      <c r="EC30" s="163" t="s">
        <v>2776</v>
      </c>
      <c r="ED30" s="163" t="s">
        <v>2669</v>
      </c>
      <c r="EE30" s="163" t="s">
        <v>2669</v>
      </c>
      <c r="EF30" s="163" t="s">
        <v>2776</v>
      </c>
      <c r="EG30" s="163" t="s">
        <v>2669</v>
      </c>
      <c r="EH30" s="163" t="s">
        <v>2669</v>
      </c>
      <c r="EI30" s="163" t="s">
        <v>2776</v>
      </c>
      <c r="EJ30" s="163" t="s">
        <v>2669</v>
      </c>
      <c r="EK30" s="163" t="s">
        <v>2669</v>
      </c>
      <c r="EL30" s="163" t="s">
        <v>2776</v>
      </c>
      <c r="EM30" s="163" t="s">
        <v>2669</v>
      </c>
      <c r="EN30" s="163" t="s">
        <v>2669</v>
      </c>
      <c r="EO30" s="163" t="s">
        <v>2776</v>
      </c>
      <c r="EP30" s="163" t="s">
        <v>2669</v>
      </c>
      <c r="EQ30" s="163" t="s">
        <v>2669</v>
      </c>
      <c r="ER30" s="163" t="s">
        <v>2776</v>
      </c>
      <c r="ES30" s="163" t="s">
        <v>2669</v>
      </c>
      <c r="ET30" s="163" t="s">
        <v>2669</v>
      </c>
    </row>
    <row r="31" spans="1:150">
      <c r="A31" s="1"/>
      <c r="B31" s="162" t="s">
        <v>2896</v>
      </c>
      <c r="C31" s="162" t="s">
        <v>42</v>
      </c>
      <c r="D31" s="162" t="s">
        <v>928</v>
      </c>
      <c r="E31" s="162" t="s">
        <v>2897</v>
      </c>
      <c r="F31" s="162" t="s">
        <v>2898</v>
      </c>
      <c r="G31" s="163" t="s">
        <v>2776</v>
      </c>
      <c r="H31" s="163" t="s">
        <v>2669</v>
      </c>
      <c r="I31" s="163" t="s">
        <v>2669</v>
      </c>
      <c r="J31" s="163" t="s">
        <v>2776</v>
      </c>
      <c r="K31" s="163" t="s">
        <v>2669</v>
      </c>
      <c r="L31" s="163" t="s">
        <v>2669</v>
      </c>
      <c r="M31" s="163" t="s">
        <v>2776</v>
      </c>
      <c r="N31" s="163" t="s">
        <v>2669</v>
      </c>
      <c r="O31" s="163" t="s">
        <v>2669</v>
      </c>
      <c r="P31" s="163" t="s">
        <v>2776</v>
      </c>
      <c r="Q31" s="163" t="s">
        <v>2669</v>
      </c>
      <c r="R31" s="163" t="s">
        <v>2669</v>
      </c>
      <c r="S31" s="163" t="s">
        <v>2776</v>
      </c>
      <c r="T31" s="163" t="s">
        <v>2669</v>
      </c>
      <c r="U31" s="163" t="s">
        <v>2669</v>
      </c>
      <c r="V31" s="163" t="s">
        <v>2776</v>
      </c>
      <c r="W31" s="163" t="s">
        <v>2669</v>
      </c>
      <c r="X31" s="163" t="s">
        <v>2669</v>
      </c>
      <c r="Y31" s="163" t="s">
        <v>2776</v>
      </c>
      <c r="Z31" s="163" t="s">
        <v>2669</v>
      </c>
      <c r="AA31" s="163" t="s">
        <v>2669</v>
      </c>
      <c r="AB31" s="163" t="s">
        <v>2776</v>
      </c>
      <c r="AC31" s="163" t="s">
        <v>2669</v>
      </c>
      <c r="AD31" s="163" t="s">
        <v>2669</v>
      </c>
      <c r="AE31" s="163" t="s">
        <v>2776</v>
      </c>
      <c r="AF31" s="163" t="s">
        <v>2669</v>
      </c>
      <c r="AG31" s="163" t="s">
        <v>2669</v>
      </c>
      <c r="AH31" s="163" t="s">
        <v>2776</v>
      </c>
      <c r="AI31" s="163" t="s">
        <v>2669</v>
      </c>
      <c r="AJ31" s="163" t="s">
        <v>2669</v>
      </c>
      <c r="AK31" s="163" t="s">
        <v>2776</v>
      </c>
      <c r="AL31" s="163" t="s">
        <v>2669</v>
      </c>
      <c r="AM31" s="163" t="s">
        <v>2669</v>
      </c>
      <c r="AN31" s="163" t="s">
        <v>2776</v>
      </c>
      <c r="AO31" s="163" t="s">
        <v>2669</v>
      </c>
      <c r="AP31" s="163" t="s">
        <v>2669</v>
      </c>
      <c r="AQ31" s="163" t="s">
        <v>2776</v>
      </c>
      <c r="AR31" s="163" t="s">
        <v>2669</v>
      </c>
      <c r="AS31" s="163" t="s">
        <v>2669</v>
      </c>
      <c r="AT31" s="163" t="s">
        <v>2776</v>
      </c>
      <c r="AU31" s="163" t="s">
        <v>2669</v>
      </c>
      <c r="AV31" s="163" t="s">
        <v>2669</v>
      </c>
      <c r="AW31" s="163" t="s">
        <v>2776</v>
      </c>
      <c r="AX31" s="163" t="s">
        <v>2669</v>
      </c>
      <c r="AY31" s="163" t="s">
        <v>2669</v>
      </c>
      <c r="AZ31" s="163" t="s">
        <v>2776</v>
      </c>
      <c r="BA31" s="163" t="s">
        <v>2669</v>
      </c>
      <c r="BB31" s="163" t="s">
        <v>2669</v>
      </c>
      <c r="BC31" s="163" t="s">
        <v>2776</v>
      </c>
      <c r="BD31" s="163" t="s">
        <v>2669</v>
      </c>
      <c r="BE31" s="163" t="s">
        <v>2669</v>
      </c>
      <c r="BF31" s="163" t="s">
        <v>2776</v>
      </c>
      <c r="BG31" s="163" t="s">
        <v>2669</v>
      </c>
      <c r="BH31" s="163" t="s">
        <v>2669</v>
      </c>
      <c r="BI31" s="163" t="s">
        <v>2776</v>
      </c>
      <c r="BJ31" s="163" t="s">
        <v>2669</v>
      </c>
      <c r="BK31" s="163" t="s">
        <v>2669</v>
      </c>
      <c r="BL31" s="163" t="s">
        <v>2776</v>
      </c>
      <c r="BM31" s="163" t="s">
        <v>2669</v>
      </c>
      <c r="BN31" s="163" t="s">
        <v>2669</v>
      </c>
      <c r="BO31" s="163" t="s">
        <v>2776</v>
      </c>
      <c r="BP31" s="163" t="s">
        <v>2669</v>
      </c>
      <c r="BQ31" s="163" t="s">
        <v>2669</v>
      </c>
      <c r="BR31" s="163" t="s">
        <v>2776</v>
      </c>
      <c r="BS31" s="163" t="s">
        <v>2669</v>
      </c>
      <c r="BT31" s="163" t="s">
        <v>2669</v>
      </c>
      <c r="BU31" s="163" t="s">
        <v>2776</v>
      </c>
      <c r="BV31" s="163" t="s">
        <v>2669</v>
      </c>
      <c r="BW31" s="163" t="s">
        <v>2669</v>
      </c>
      <c r="BX31" s="163" t="s">
        <v>2776</v>
      </c>
      <c r="BY31" s="163" t="s">
        <v>2669</v>
      </c>
      <c r="BZ31" s="163" t="s">
        <v>2669</v>
      </c>
      <c r="CA31" s="163" t="s">
        <v>2776</v>
      </c>
      <c r="CB31" s="163" t="s">
        <v>2669</v>
      </c>
      <c r="CC31" s="163" t="s">
        <v>2669</v>
      </c>
      <c r="CD31" s="163" t="s">
        <v>2776</v>
      </c>
      <c r="CE31" s="163" t="s">
        <v>2669</v>
      </c>
      <c r="CF31" s="163" t="s">
        <v>2669</v>
      </c>
      <c r="CG31" s="163" t="s">
        <v>2776</v>
      </c>
      <c r="CH31" s="163" t="s">
        <v>2669</v>
      </c>
      <c r="CI31" s="163" t="s">
        <v>2669</v>
      </c>
      <c r="CJ31" s="163" t="s">
        <v>2776</v>
      </c>
      <c r="CK31" s="163" t="s">
        <v>2669</v>
      </c>
      <c r="CL31" s="163" t="s">
        <v>2669</v>
      </c>
      <c r="CM31" s="163" t="s">
        <v>2776</v>
      </c>
      <c r="CN31" s="163" t="s">
        <v>2669</v>
      </c>
      <c r="CO31" s="163" t="s">
        <v>2669</v>
      </c>
      <c r="CP31" s="163" t="s">
        <v>2776</v>
      </c>
      <c r="CQ31" s="163" t="s">
        <v>2669</v>
      </c>
      <c r="CR31" s="163" t="s">
        <v>2669</v>
      </c>
      <c r="CS31" s="163" t="s">
        <v>2776</v>
      </c>
      <c r="CT31" s="163" t="s">
        <v>2669</v>
      </c>
      <c r="CU31" s="163" t="s">
        <v>2669</v>
      </c>
      <c r="CV31" s="163" t="s">
        <v>2776</v>
      </c>
      <c r="CW31" s="163" t="s">
        <v>2669</v>
      </c>
      <c r="CX31" s="163" t="s">
        <v>2669</v>
      </c>
      <c r="CY31" s="163" t="s">
        <v>2776</v>
      </c>
      <c r="CZ31" s="163" t="s">
        <v>2669</v>
      </c>
      <c r="DA31" s="163" t="s">
        <v>2669</v>
      </c>
      <c r="DB31" s="163" t="s">
        <v>2776</v>
      </c>
      <c r="DC31" s="163" t="s">
        <v>2669</v>
      </c>
      <c r="DD31" s="163" t="s">
        <v>2669</v>
      </c>
      <c r="DE31" s="163" t="s">
        <v>2776</v>
      </c>
      <c r="DF31" s="163" t="s">
        <v>2669</v>
      </c>
      <c r="DG31" s="163" t="s">
        <v>2669</v>
      </c>
      <c r="DH31" s="163" t="s">
        <v>2776</v>
      </c>
      <c r="DI31" s="163" t="s">
        <v>2669</v>
      </c>
      <c r="DJ31" s="163" t="s">
        <v>2669</v>
      </c>
      <c r="DK31" s="163" t="s">
        <v>2776</v>
      </c>
      <c r="DL31" s="163" t="s">
        <v>2669</v>
      </c>
      <c r="DM31" s="163" t="s">
        <v>2669</v>
      </c>
      <c r="DN31" s="163" t="s">
        <v>2776</v>
      </c>
      <c r="DO31" s="163" t="s">
        <v>2669</v>
      </c>
      <c r="DP31" s="163" t="s">
        <v>2669</v>
      </c>
      <c r="DQ31" s="163" t="s">
        <v>2776</v>
      </c>
      <c r="DR31" s="163" t="s">
        <v>2669</v>
      </c>
      <c r="DS31" s="163" t="s">
        <v>2669</v>
      </c>
      <c r="DT31" s="163" t="s">
        <v>2776</v>
      </c>
      <c r="DU31" s="163" t="s">
        <v>2669</v>
      </c>
      <c r="DV31" s="163" t="s">
        <v>2669</v>
      </c>
      <c r="DW31" s="163" t="s">
        <v>2776</v>
      </c>
      <c r="DX31" s="163" t="s">
        <v>2669</v>
      </c>
      <c r="DY31" s="163" t="s">
        <v>2669</v>
      </c>
      <c r="DZ31" s="163" t="s">
        <v>2776</v>
      </c>
      <c r="EA31" s="163" t="s">
        <v>2669</v>
      </c>
      <c r="EB31" s="163" t="s">
        <v>2669</v>
      </c>
      <c r="EC31" s="163" t="s">
        <v>2776</v>
      </c>
      <c r="ED31" s="163" t="s">
        <v>2669</v>
      </c>
      <c r="EE31" s="163" t="s">
        <v>2669</v>
      </c>
      <c r="EF31" s="163" t="s">
        <v>2776</v>
      </c>
      <c r="EG31" s="163" t="s">
        <v>2669</v>
      </c>
      <c r="EH31" s="163" t="s">
        <v>2669</v>
      </c>
      <c r="EI31" s="163" t="s">
        <v>2776</v>
      </c>
      <c r="EJ31" s="163" t="s">
        <v>2669</v>
      </c>
      <c r="EK31" s="163" t="s">
        <v>2669</v>
      </c>
      <c r="EL31" s="163" t="s">
        <v>2776</v>
      </c>
      <c r="EM31" s="163" t="s">
        <v>2669</v>
      </c>
      <c r="EN31" s="163" t="s">
        <v>2669</v>
      </c>
      <c r="EO31" s="163" t="s">
        <v>2776</v>
      </c>
      <c r="EP31" s="163" t="s">
        <v>2669</v>
      </c>
      <c r="EQ31" s="163" t="s">
        <v>2669</v>
      </c>
      <c r="ER31" s="163" t="s">
        <v>2776</v>
      </c>
      <c r="ES31" s="163" t="s">
        <v>2669</v>
      </c>
      <c r="ET31" s="163" t="s">
        <v>2669</v>
      </c>
    </row>
    <row r="32" spans="1:150">
      <c r="A32" s="1"/>
      <c r="B32" s="161" t="s">
        <v>2899</v>
      </c>
      <c r="C32" s="161" t="s">
        <v>104</v>
      </c>
      <c r="D32" s="161" t="s">
        <v>2900</v>
      </c>
      <c r="E32" s="161" t="s">
        <v>2901</v>
      </c>
      <c r="F32" s="161" t="s">
        <v>2902</v>
      </c>
      <c r="G32" s="161" t="s">
        <v>2776</v>
      </c>
      <c r="H32" s="161" t="s">
        <v>2669</v>
      </c>
      <c r="I32" s="161" t="s">
        <v>2669</v>
      </c>
      <c r="J32" s="161" t="s">
        <v>2776</v>
      </c>
      <c r="K32" s="161" t="s">
        <v>2669</v>
      </c>
      <c r="L32" s="161" t="s">
        <v>2669</v>
      </c>
      <c r="M32" s="161" t="s">
        <v>2776</v>
      </c>
      <c r="N32" s="161" t="s">
        <v>2669</v>
      </c>
      <c r="O32" s="161" t="s">
        <v>2669</v>
      </c>
      <c r="P32" s="161" t="s">
        <v>2776</v>
      </c>
      <c r="Q32" s="161" t="s">
        <v>2669</v>
      </c>
      <c r="R32" s="161" t="s">
        <v>2669</v>
      </c>
      <c r="S32" s="161" t="s">
        <v>2776</v>
      </c>
      <c r="T32" s="161" t="s">
        <v>2669</v>
      </c>
      <c r="U32" s="161" t="s">
        <v>2669</v>
      </c>
      <c r="V32" s="161" t="s">
        <v>2776</v>
      </c>
      <c r="W32" s="161" t="s">
        <v>2669</v>
      </c>
      <c r="X32" s="161" t="s">
        <v>2669</v>
      </c>
      <c r="Y32" s="161" t="s">
        <v>2776</v>
      </c>
      <c r="Z32" s="161" t="s">
        <v>2669</v>
      </c>
      <c r="AA32" s="161" t="s">
        <v>2669</v>
      </c>
      <c r="AB32" s="161" t="s">
        <v>2776</v>
      </c>
      <c r="AC32" s="161" t="s">
        <v>2669</v>
      </c>
      <c r="AD32" s="161" t="s">
        <v>2669</v>
      </c>
      <c r="AE32" s="161" t="s">
        <v>2776</v>
      </c>
      <c r="AF32" s="161" t="s">
        <v>2669</v>
      </c>
      <c r="AG32" s="161" t="s">
        <v>2669</v>
      </c>
      <c r="AH32" s="161" t="s">
        <v>2776</v>
      </c>
      <c r="AI32" s="161" t="s">
        <v>2669</v>
      </c>
      <c r="AJ32" s="161" t="s">
        <v>2669</v>
      </c>
      <c r="AK32" s="161" t="s">
        <v>2776</v>
      </c>
      <c r="AL32" s="161" t="s">
        <v>2669</v>
      </c>
      <c r="AM32" s="161" t="s">
        <v>2669</v>
      </c>
      <c r="AN32" s="161" t="s">
        <v>2776</v>
      </c>
      <c r="AO32" s="161" t="s">
        <v>2669</v>
      </c>
      <c r="AP32" s="161" t="s">
        <v>2669</v>
      </c>
      <c r="AQ32" s="161" t="s">
        <v>2776</v>
      </c>
      <c r="AR32" s="161" t="s">
        <v>2669</v>
      </c>
      <c r="AS32" s="161" t="s">
        <v>2669</v>
      </c>
      <c r="AT32" s="161" t="s">
        <v>2776</v>
      </c>
      <c r="AU32" s="161" t="s">
        <v>2669</v>
      </c>
      <c r="AV32" s="161" t="s">
        <v>2669</v>
      </c>
      <c r="AW32" s="161" t="s">
        <v>2776</v>
      </c>
      <c r="AX32" s="161" t="s">
        <v>2669</v>
      </c>
      <c r="AY32" s="161" t="s">
        <v>2669</v>
      </c>
      <c r="AZ32" s="161" t="s">
        <v>2776</v>
      </c>
      <c r="BA32" s="161" t="s">
        <v>2669</v>
      </c>
      <c r="BB32" s="161" t="s">
        <v>2669</v>
      </c>
      <c r="BC32" s="161" t="s">
        <v>2776</v>
      </c>
      <c r="BD32" s="161" t="s">
        <v>2669</v>
      </c>
      <c r="BE32" s="161" t="s">
        <v>2669</v>
      </c>
      <c r="BF32" s="161" t="s">
        <v>2776</v>
      </c>
      <c r="BG32" s="161" t="s">
        <v>2669</v>
      </c>
      <c r="BH32" s="161" t="s">
        <v>2669</v>
      </c>
      <c r="BI32" s="161" t="s">
        <v>2776</v>
      </c>
      <c r="BJ32" s="161" t="s">
        <v>2669</v>
      </c>
      <c r="BK32" s="161" t="s">
        <v>2669</v>
      </c>
      <c r="BL32" s="161" t="s">
        <v>2776</v>
      </c>
      <c r="BM32" s="161" t="s">
        <v>2669</v>
      </c>
      <c r="BN32" s="161" t="s">
        <v>2669</v>
      </c>
      <c r="BO32" s="161" t="s">
        <v>2776</v>
      </c>
      <c r="BP32" s="161" t="s">
        <v>2669</v>
      </c>
      <c r="BQ32" s="161" t="s">
        <v>2669</v>
      </c>
      <c r="BR32" s="161" t="s">
        <v>2776</v>
      </c>
      <c r="BS32" s="161" t="s">
        <v>2669</v>
      </c>
      <c r="BT32" s="161" t="s">
        <v>2669</v>
      </c>
      <c r="BU32" s="161" t="s">
        <v>2776</v>
      </c>
      <c r="BV32" s="161" t="s">
        <v>2669</v>
      </c>
      <c r="BW32" s="161" t="s">
        <v>2669</v>
      </c>
      <c r="BX32" s="161" t="s">
        <v>2776</v>
      </c>
      <c r="BY32" s="161" t="s">
        <v>2669</v>
      </c>
      <c r="BZ32" s="161" t="s">
        <v>2669</v>
      </c>
      <c r="CA32" s="161" t="s">
        <v>2776</v>
      </c>
      <c r="CB32" s="161" t="s">
        <v>2669</v>
      </c>
      <c r="CC32" s="161" t="s">
        <v>2669</v>
      </c>
      <c r="CD32" s="161" t="s">
        <v>2776</v>
      </c>
      <c r="CE32" s="161" t="s">
        <v>2669</v>
      </c>
      <c r="CF32" s="161" t="s">
        <v>2669</v>
      </c>
      <c r="CG32" s="161" t="s">
        <v>2776</v>
      </c>
      <c r="CH32" s="161" t="s">
        <v>2669</v>
      </c>
      <c r="CI32" s="161" t="s">
        <v>2669</v>
      </c>
      <c r="CJ32" s="161" t="s">
        <v>2776</v>
      </c>
      <c r="CK32" s="161" t="s">
        <v>2669</v>
      </c>
      <c r="CL32" s="161" t="s">
        <v>2669</v>
      </c>
      <c r="CM32" s="161" t="s">
        <v>2776</v>
      </c>
      <c r="CN32" s="161" t="s">
        <v>2669</v>
      </c>
      <c r="CO32" s="161" t="s">
        <v>2669</v>
      </c>
      <c r="CP32" s="161" t="s">
        <v>2776</v>
      </c>
      <c r="CQ32" s="161" t="s">
        <v>2669</v>
      </c>
      <c r="CR32" s="161" t="s">
        <v>2669</v>
      </c>
      <c r="CS32" s="161" t="s">
        <v>2776</v>
      </c>
      <c r="CT32" s="161" t="s">
        <v>2669</v>
      </c>
      <c r="CU32" s="161" t="s">
        <v>2669</v>
      </c>
      <c r="CV32" s="161" t="s">
        <v>2776</v>
      </c>
      <c r="CW32" s="161" t="s">
        <v>2669</v>
      </c>
      <c r="CX32" s="161" t="s">
        <v>2669</v>
      </c>
      <c r="CY32" s="161" t="s">
        <v>2776</v>
      </c>
      <c r="CZ32" s="161" t="s">
        <v>2669</v>
      </c>
      <c r="DA32" s="161" t="s">
        <v>2669</v>
      </c>
      <c r="DB32" s="161" t="s">
        <v>2776</v>
      </c>
      <c r="DC32" s="161" t="s">
        <v>2669</v>
      </c>
      <c r="DD32" s="161" t="s">
        <v>2669</v>
      </c>
      <c r="DE32" s="161" t="s">
        <v>2776</v>
      </c>
      <c r="DF32" s="161" t="s">
        <v>2669</v>
      </c>
      <c r="DG32" s="161" t="s">
        <v>2669</v>
      </c>
      <c r="DH32" s="161" t="s">
        <v>2776</v>
      </c>
      <c r="DI32" s="161" t="s">
        <v>2669</v>
      </c>
      <c r="DJ32" s="161" t="s">
        <v>2669</v>
      </c>
      <c r="DK32" s="161" t="s">
        <v>2776</v>
      </c>
      <c r="DL32" s="161" t="s">
        <v>2669</v>
      </c>
      <c r="DM32" s="161" t="s">
        <v>2669</v>
      </c>
      <c r="DN32" s="161" t="s">
        <v>2776</v>
      </c>
      <c r="DO32" s="161" t="s">
        <v>2669</v>
      </c>
      <c r="DP32" s="161" t="s">
        <v>2669</v>
      </c>
      <c r="DQ32" s="161" t="s">
        <v>2776</v>
      </c>
      <c r="DR32" s="161" t="s">
        <v>2669</v>
      </c>
      <c r="DS32" s="161" t="s">
        <v>2669</v>
      </c>
      <c r="DT32" s="161" t="s">
        <v>2776</v>
      </c>
      <c r="DU32" s="161" t="s">
        <v>2669</v>
      </c>
      <c r="DV32" s="161" t="s">
        <v>2669</v>
      </c>
      <c r="DW32" s="161" t="s">
        <v>2776</v>
      </c>
      <c r="DX32" s="161" t="s">
        <v>2669</v>
      </c>
      <c r="DY32" s="161" t="s">
        <v>2669</v>
      </c>
      <c r="DZ32" s="161" t="s">
        <v>2776</v>
      </c>
      <c r="EA32" s="161" t="s">
        <v>2669</v>
      </c>
      <c r="EB32" s="161" t="s">
        <v>2669</v>
      </c>
      <c r="EC32" s="161" t="s">
        <v>2776</v>
      </c>
      <c r="ED32" s="161" t="s">
        <v>2669</v>
      </c>
      <c r="EE32" s="161" t="s">
        <v>2669</v>
      </c>
      <c r="EF32" s="161" t="s">
        <v>2776</v>
      </c>
      <c r="EG32" s="161" t="s">
        <v>2669</v>
      </c>
      <c r="EH32" s="161" t="s">
        <v>2669</v>
      </c>
      <c r="EI32" s="161" t="s">
        <v>2776</v>
      </c>
      <c r="EJ32" s="161" t="s">
        <v>2669</v>
      </c>
      <c r="EK32" s="161" t="s">
        <v>2669</v>
      </c>
      <c r="EL32" s="161" t="s">
        <v>2776</v>
      </c>
      <c r="EM32" s="161" t="s">
        <v>2669</v>
      </c>
      <c r="EN32" s="161" t="s">
        <v>2669</v>
      </c>
      <c r="EO32" s="161" t="s">
        <v>2776</v>
      </c>
      <c r="EP32" s="161" t="s">
        <v>2669</v>
      </c>
      <c r="EQ32" s="161" t="s">
        <v>2669</v>
      </c>
      <c r="ER32" s="161" t="s">
        <v>2776</v>
      </c>
      <c r="ES32" s="161" t="s">
        <v>2669</v>
      </c>
      <c r="ET32" s="161" t="s">
        <v>2669</v>
      </c>
    </row>
    <row r="33" spans="1:150">
      <c r="A33" s="1"/>
      <c r="B33" s="162" t="s">
        <v>2903</v>
      </c>
      <c r="C33" s="162" t="s">
        <v>104</v>
      </c>
      <c r="D33" s="162" t="s">
        <v>2900</v>
      </c>
      <c r="E33" s="162" t="s">
        <v>2904</v>
      </c>
      <c r="F33" s="162" t="s">
        <v>2905</v>
      </c>
      <c r="G33" s="163" t="s">
        <v>2776</v>
      </c>
      <c r="H33" s="163" t="s">
        <v>867</v>
      </c>
      <c r="I33" s="163" t="s">
        <v>867</v>
      </c>
      <c r="J33" s="163" t="s">
        <v>2776</v>
      </c>
      <c r="K33" s="163" t="s">
        <v>867</v>
      </c>
      <c r="L33" s="163" t="s">
        <v>867</v>
      </c>
      <c r="M33" s="163" t="s">
        <v>2776</v>
      </c>
      <c r="N33" s="163" t="s">
        <v>867</v>
      </c>
      <c r="O33" s="163" t="s">
        <v>867</v>
      </c>
      <c r="P33" s="163" t="s">
        <v>2776</v>
      </c>
      <c r="Q33" s="163" t="s">
        <v>867</v>
      </c>
      <c r="R33" s="163" t="s">
        <v>867</v>
      </c>
      <c r="S33" s="163" t="s">
        <v>2776</v>
      </c>
      <c r="T33" s="163" t="s">
        <v>867</v>
      </c>
      <c r="U33" s="163" t="s">
        <v>867</v>
      </c>
      <c r="V33" s="163" t="s">
        <v>2776</v>
      </c>
      <c r="W33" s="163" t="s">
        <v>867</v>
      </c>
      <c r="X33" s="163" t="s">
        <v>867</v>
      </c>
      <c r="Y33" s="163" t="s">
        <v>2776</v>
      </c>
      <c r="Z33" s="163" t="s">
        <v>867</v>
      </c>
      <c r="AA33" s="163" t="s">
        <v>867</v>
      </c>
      <c r="AB33" s="163" t="s">
        <v>2776</v>
      </c>
      <c r="AC33" s="163" t="s">
        <v>867</v>
      </c>
      <c r="AD33" s="163" t="s">
        <v>867</v>
      </c>
      <c r="AE33" s="163" t="s">
        <v>2776</v>
      </c>
      <c r="AF33" s="163" t="s">
        <v>867</v>
      </c>
      <c r="AG33" s="163" t="s">
        <v>867</v>
      </c>
      <c r="AH33" s="163" t="s">
        <v>2776</v>
      </c>
      <c r="AI33" s="163" t="s">
        <v>867</v>
      </c>
      <c r="AJ33" s="163" t="s">
        <v>867</v>
      </c>
      <c r="AK33" s="163" t="s">
        <v>2776</v>
      </c>
      <c r="AL33" s="163" t="s">
        <v>867</v>
      </c>
      <c r="AM33" s="163" t="s">
        <v>867</v>
      </c>
      <c r="AN33" s="163" t="s">
        <v>2776</v>
      </c>
      <c r="AO33" s="163" t="s">
        <v>867</v>
      </c>
      <c r="AP33" s="163" t="s">
        <v>867</v>
      </c>
      <c r="AQ33" s="163" t="s">
        <v>2776</v>
      </c>
      <c r="AR33" s="163" t="s">
        <v>867</v>
      </c>
      <c r="AS33" s="163" t="s">
        <v>867</v>
      </c>
      <c r="AT33" s="163" t="s">
        <v>2776</v>
      </c>
      <c r="AU33" s="163" t="s">
        <v>867</v>
      </c>
      <c r="AV33" s="163" t="s">
        <v>867</v>
      </c>
      <c r="AW33" s="163" t="s">
        <v>2776</v>
      </c>
      <c r="AX33" s="163" t="s">
        <v>867</v>
      </c>
      <c r="AY33" s="163" t="s">
        <v>867</v>
      </c>
      <c r="AZ33" s="163" t="s">
        <v>2776</v>
      </c>
      <c r="BA33" s="163" t="s">
        <v>867</v>
      </c>
      <c r="BB33" s="163" t="s">
        <v>867</v>
      </c>
      <c r="BC33" s="163" t="s">
        <v>2776</v>
      </c>
      <c r="BD33" s="163" t="s">
        <v>867</v>
      </c>
      <c r="BE33" s="163" t="s">
        <v>867</v>
      </c>
      <c r="BF33" s="163" t="s">
        <v>2776</v>
      </c>
      <c r="BG33" s="163" t="s">
        <v>867</v>
      </c>
      <c r="BH33" s="163" t="s">
        <v>867</v>
      </c>
      <c r="BI33" s="163" t="s">
        <v>2776</v>
      </c>
      <c r="BJ33" s="163" t="s">
        <v>867</v>
      </c>
      <c r="BK33" s="163" t="s">
        <v>867</v>
      </c>
      <c r="BL33" s="163" t="s">
        <v>2776</v>
      </c>
      <c r="BM33" s="163" t="s">
        <v>867</v>
      </c>
      <c r="BN33" s="163" t="s">
        <v>867</v>
      </c>
      <c r="BO33" s="163" t="s">
        <v>2776</v>
      </c>
      <c r="BP33" s="163" t="s">
        <v>867</v>
      </c>
      <c r="BQ33" s="163" t="s">
        <v>867</v>
      </c>
      <c r="BR33" s="163" t="s">
        <v>2776</v>
      </c>
      <c r="BS33" s="163" t="s">
        <v>867</v>
      </c>
      <c r="BT33" s="163" t="s">
        <v>867</v>
      </c>
      <c r="BU33" s="163" t="s">
        <v>2776</v>
      </c>
      <c r="BV33" s="163" t="s">
        <v>867</v>
      </c>
      <c r="BW33" s="163" t="s">
        <v>867</v>
      </c>
      <c r="BX33" s="163" t="s">
        <v>2776</v>
      </c>
      <c r="BY33" s="163" t="s">
        <v>867</v>
      </c>
      <c r="BZ33" s="163" t="s">
        <v>867</v>
      </c>
      <c r="CA33" s="163" t="s">
        <v>2776</v>
      </c>
      <c r="CB33" s="163" t="s">
        <v>867</v>
      </c>
      <c r="CC33" s="163" t="s">
        <v>867</v>
      </c>
      <c r="CD33" s="163" t="s">
        <v>2776</v>
      </c>
      <c r="CE33" s="163" t="s">
        <v>867</v>
      </c>
      <c r="CF33" s="163" t="s">
        <v>867</v>
      </c>
      <c r="CG33" s="163" t="s">
        <v>2776</v>
      </c>
      <c r="CH33" s="163" t="s">
        <v>867</v>
      </c>
      <c r="CI33" s="163" t="s">
        <v>867</v>
      </c>
      <c r="CJ33" s="163" t="s">
        <v>2776</v>
      </c>
      <c r="CK33" s="163" t="s">
        <v>867</v>
      </c>
      <c r="CL33" s="163" t="s">
        <v>867</v>
      </c>
      <c r="CM33" s="163" t="s">
        <v>2776</v>
      </c>
      <c r="CN33" s="163" t="s">
        <v>867</v>
      </c>
      <c r="CO33" s="163" t="s">
        <v>867</v>
      </c>
      <c r="CP33" s="163" t="s">
        <v>2776</v>
      </c>
      <c r="CQ33" s="163" t="s">
        <v>867</v>
      </c>
      <c r="CR33" s="163" t="s">
        <v>867</v>
      </c>
      <c r="CS33" s="163" t="s">
        <v>2776</v>
      </c>
      <c r="CT33" s="163" t="s">
        <v>867</v>
      </c>
      <c r="CU33" s="163" t="s">
        <v>867</v>
      </c>
      <c r="CV33" s="163" t="s">
        <v>2776</v>
      </c>
      <c r="CW33" s="163" t="s">
        <v>867</v>
      </c>
      <c r="CX33" s="163" t="s">
        <v>867</v>
      </c>
      <c r="CY33" s="163" t="s">
        <v>2776</v>
      </c>
      <c r="CZ33" s="163" t="s">
        <v>867</v>
      </c>
      <c r="DA33" s="163" t="s">
        <v>867</v>
      </c>
      <c r="DB33" s="163" t="s">
        <v>2776</v>
      </c>
      <c r="DC33" s="163" t="s">
        <v>867</v>
      </c>
      <c r="DD33" s="163" t="s">
        <v>867</v>
      </c>
      <c r="DE33" s="163" t="s">
        <v>2776</v>
      </c>
      <c r="DF33" s="163" t="s">
        <v>867</v>
      </c>
      <c r="DG33" s="163" t="s">
        <v>867</v>
      </c>
      <c r="DH33" s="163" t="s">
        <v>2776</v>
      </c>
      <c r="DI33" s="163" t="s">
        <v>867</v>
      </c>
      <c r="DJ33" s="163" t="s">
        <v>867</v>
      </c>
      <c r="DK33" s="163" t="s">
        <v>2776</v>
      </c>
      <c r="DL33" s="163" t="s">
        <v>867</v>
      </c>
      <c r="DM33" s="163" t="s">
        <v>867</v>
      </c>
      <c r="DN33" s="163" t="s">
        <v>2776</v>
      </c>
      <c r="DO33" s="163" t="s">
        <v>867</v>
      </c>
      <c r="DP33" s="163" t="s">
        <v>867</v>
      </c>
      <c r="DQ33" s="163" t="s">
        <v>2776</v>
      </c>
      <c r="DR33" s="163" t="s">
        <v>867</v>
      </c>
      <c r="DS33" s="163" t="s">
        <v>867</v>
      </c>
      <c r="DT33" s="163" t="s">
        <v>2776</v>
      </c>
      <c r="DU33" s="163" t="s">
        <v>867</v>
      </c>
      <c r="DV33" s="163" t="s">
        <v>867</v>
      </c>
      <c r="DW33" s="163" t="s">
        <v>2776</v>
      </c>
      <c r="DX33" s="163" t="s">
        <v>867</v>
      </c>
      <c r="DY33" s="163" t="s">
        <v>867</v>
      </c>
      <c r="DZ33" s="163" t="s">
        <v>2776</v>
      </c>
      <c r="EA33" s="163" t="s">
        <v>867</v>
      </c>
      <c r="EB33" s="163" t="s">
        <v>867</v>
      </c>
      <c r="EC33" s="163" t="s">
        <v>2776</v>
      </c>
      <c r="ED33" s="163" t="s">
        <v>867</v>
      </c>
      <c r="EE33" s="163" t="s">
        <v>867</v>
      </c>
      <c r="EF33" s="163" t="s">
        <v>2776</v>
      </c>
      <c r="EG33" s="163" t="s">
        <v>867</v>
      </c>
      <c r="EH33" s="163" t="s">
        <v>867</v>
      </c>
      <c r="EI33" s="163" t="s">
        <v>2776</v>
      </c>
      <c r="EJ33" s="163" t="s">
        <v>867</v>
      </c>
      <c r="EK33" s="163" t="s">
        <v>867</v>
      </c>
      <c r="EL33" s="163" t="s">
        <v>2776</v>
      </c>
      <c r="EM33" s="163" t="s">
        <v>867</v>
      </c>
      <c r="EN33" s="163" t="s">
        <v>867</v>
      </c>
      <c r="EO33" s="163" t="s">
        <v>2776</v>
      </c>
      <c r="EP33" s="163" t="s">
        <v>867</v>
      </c>
      <c r="EQ33" s="163" t="s">
        <v>867</v>
      </c>
      <c r="ER33" s="163" t="s">
        <v>2776</v>
      </c>
      <c r="ES33" s="163" t="s">
        <v>867</v>
      </c>
      <c r="ET33" s="163" t="s">
        <v>867</v>
      </c>
    </row>
    <row r="34" spans="1:150">
      <c r="A34" s="1"/>
      <c r="B34" s="162" t="s">
        <v>2906</v>
      </c>
      <c r="C34" s="162" t="s">
        <v>104</v>
      </c>
      <c r="D34" s="162" t="s">
        <v>2900</v>
      </c>
      <c r="E34" s="162" t="s">
        <v>2907</v>
      </c>
      <c r="F34" s="162" t="s">
        <v>2908</v>
      </c>
      <c r="G34" s="163" t="s">
        <v>2776</v>
      </c>
      <c r="H34" s="163" t="s">
        <v>867</v>
      </c>
      <c r="I34" s="163" t="s">
        <v>867</v>
      </c>
      <c r="J34" s="163" t="s">
        <v>2776</v>
      </c>
      <c r="K34" s="163" t="s">
        <v>867</v>
      </c>
      <c r="L34" s="163" t="s">
        <v>867</v>
      </c>
      <c r="M34" s="163" t="s">
        <v>2776</v>
      </c>
      <c r="N34" s="163" t="s">
        <v>867</v>
      </c>
      <c r="O34" s="163" t="s">
        <v>867</v>
      </c>
      <c r="P34" s="163" t="s">
        <v>2776</v>
      </c>
      <c r="Q34" s="163" t="s">
        <v>867</v>
      </c>
      <c r="R34" s="163" t="s">
        <v>867</v>
      </c>
      <c r="S34" s="163" t="s">
        <v>2776</v>
      </c>
      <c r="T34" s="163" t="s">
        <v>867</v>
      </c>
      <c r="U34" s="163" t="s">
        <v>867</v>
      </c>
      <c r="V34" s="163" t="s">
        <v>2776</v>
      </c>
      <c r="W34" s="163" t="s">
        <v>867</v>
      </c>
      <c r="X34" s="163" t="s">
        <v>867</v>
      </c>
      <c r="Y34" s="163" t="s">
        <v>2776</v>
      </c>
      <c r="Z34" s="163" t="s">
        <v>867</v>
      </c>
      <c r="AA34" s="163" t="s">
        <v>867</v>
      </c>
      <c r="AB34" s="163" t="s">
        <v>2776</v>
      </c>
      <c r="AC34" s="163" t="s">
        <v>867</v>
      </c>
      <c r="AD34" s="163" t="s">
        <v>867</v>
      </c>
      <c r="AE34" s="163" t="s">
        <v>2776</v>
      </c>
      <c r="AF34" s="163" t="s">
        <v>867</v>
      </c>
      <c r="AG34" s="163" t="s">
        <v>867</v>
      </c>
      <c r="AH34" s="163" t="s">
        <v>2776</v>
      </c>
      <c r="AI34" s="163" t="s">
        <v>867</v>
      </c>
      <c r="AJ34" s="163" t="s">
        <v>867</v>
      </c>
      <c r="AK34" s="163" t="s">
        <v>2776</v>
      </c>
      <c r="AL34" s="163" t="s">
        <v>867</v>
      </c>
      <c r="AM34" s="163" t="s">
        <v>867</v>
      </c>
      <c r="AN34" s="163" t="s">
        <v>2776</v>
      </c>
      <c r="AO34" s="163" t="s">
        <v>867</v>
      </c>
      <c r="AP34" s="163" t="s">
        <v>867</v>
      </c>
      <c r="AQ34" s="163" t="s">
        <v>2776</v>
      </c>
      <c r="AR34" s="163" t="s">
        <v>867</v>
      </c>
      <c r="AS34" s="163" t="s">
        <v>867</v>
      </c>
      <c r="AT34" s="163" t="s">
        <v>2776</v>
      </c>
      <c r="AU34" s="163" t="s">
        <v>867</v>
      </c>
      <c r="AV34" s="163" t="s">
        <v>867</v>
      </c>
      <c r="AW34" s="163" t="s">
        <v>2776</v>
      </c>
      <c r="AX34" s="163" t="s">
        <v>867</v>
      </c>
      <c r="AY34" s="163" t="s">
        <v>867</v>
      </c>
      <c r="AZ34" s="163" t="s">
        <v>2776</v>
      </c>
      <c r="BA34" s="163" t="s">
        <v>867</v>
      </c>
      <c r="BB34" s="163" t="s">
        <v>867</v>
      </c>
      <c r="BC34" s="163" t="s">
        <v>2776</v>
      </c>
      <c r="BD34" s="163" t="s">
        <v>867</v>
      </c>
      <c r="BE34" s="163" t="s">
        <v>867</v>
      </c>
      <c r="BF34" s="163" t="s">
        <v>2776</v>
      </c>
      <c r="BG34" s="163" t="s">
        <v>867</v>
      </c>
      <c r="BH34" s="163" t="s">
        <v>867</v>
      </c>
      <c r="BI34" s="163" t="s">
        <v>2776</v>
      </c>
      <c r="BJ34" s="163" t="s">
        <v>867</v>
      </c>
      <c r="BK34" s="163" t="s">
        <v>867</v>
      </c>
      <c r="BL34" s="163" t="s">
        <v>2776</v>
      </c>
      <c r="BM34" s="163" t="s">
        <v>867</v>
      </c>
      <c r="BN34" s="163" t="s">
        <v>867</v>
      </c>
      <c r="BO34" s="163" t="s">
        <v>2776</v>
      </c>
      <c r="BP34" s="163" t="s">
        <v>867</v>
      </c>
      <c r="BQ34" s="163" t="s">
        <v>867</v>
      </c>
      <c r="BR34" s="163" t="s">
        <v>2776</v>
      </c>
      <c r="BS34" s="163" t="s">
        <v>867</v>
      </c>
      <c r="BT34" s="163" t="s">
        <v>867</v>
      </c>
      <c r="BU34" s="163" t="s">
        <v>2776</v>
      </c>
      <c r="BV34" s="163" t="s">
        <v>867</v>
      </c>
      <c r="BW34" s="163" t="s">
        <v>867</v>
      </c>
      <c r="BX34" s="163" t="s">
        <v>2776</v>
      </c>
      <c r="BY34" s="163" t="s">
        <v>867</v>
      </c>
      <c r="BZ34" s="163" t="s">
        <v>867</v>
      </c>
      <c r="CA34" s="163" t="s">
        <v>2776</v>
      </c>
      <c r="CB34" s="163" t="s">
        <v>867</v>
      </c>
      <c r="CC34" s="163" t="s">
        <v>867</v>
      </c>
      <c r="CD34" s="163" t="s">
        <v>2776</v>
      </c>
      <c r="CE34" s="163" t="s">
        <v>867</v>
      </c>
      <c r="CF34" s="163" t="s">
        <v>867</v>
      </c>
      <c r="CG34" s="163" t="s">
        <v>2776</v>
      </c>
      <c r="CH34" s="163" t="s">
        <v>867</v>
      </c>
      <c r="CI34" s="163" t="s">
        <v>867</v>
      </c>
      <c r="CJ34" s="163" t="s">
        <v>2776</v>
      </c>
      <c r="CK34" s="163" t="s">
        <v>867</v>
      </c>
      <c r="CL34" s="163" t="s">
        <v>867</v>
      </c>
      <c r="CM34" s="163" t="s">
        <v>2776</v>
      </c>
      <c r="CN34" s="163" t="s">
        <v>867</v>
      </c>
      <c r="CO34" s="163" t="s">
        <v>867</v>
      </c>
      <c r="CP34" s="163" t="s">
        <v>2776</v>
      </c>
      <c r="CQ34" s="163" t="s">
        <v>867</v>
      </c>
      <c r="CR34" s="163" t="s">
        <v>867</v>
      </c>
      <c r="CS34" s="163" t="s">
        <v>2776</v>
      </c>
      <c r="CT34" s="163" t="s">
        <v>867</v>
      </c>
      <c r="CU34" s="163" t="s">
        <v>867</v>
      </c>
      <c r="CV34" s="163" t="s">
        <v>2776</v>
      </c>
      <c r="CW34" s="163" t="s">
        <v>867</v>
      </c>
      <c r="CX34" s="163" t="s">
        <v>867</v>
      </c>
      <c r="CY34" s="163" t="s">
        <v>2776</v>
      </c>
      <c r="CZ34" s="163" t="s">
        <v>867</v>
      </c>
      <c r="DA34" s="163" t="s">
        <v>867</v>
      </c>
      <c r="DB34" s="163" t="s">
        <v>2776</v>
      </c>
      <c r="DC34" s="163" t="s">
        <v>867</v>
      </c>
      <c r="DD34" s="163" t="s">
        <v>867</v>
      </c>
      <c r="DE34" s="163" t="s">
        <v>2776</v>
      </c>
      <c r="DF34" s="163" t="s">
        <v>867</v>
      </c>
      <c r="DG34" s="163" t="s">
        <v>867</v>
      </c>
      <c r="DH34" s="163" t="s">
        <v>2776</v>
      </c>
      <c r="DI34" s="163" t="s">
        <v>867</v>
      </c>
      <c r="DJ34" s="163" t="s">
        <v>867</v>
      </c>
      <c r="DK34" s="163" t="s">
        <v>2776</v>
      </c>
      <c r="DL34" s="163" t="s">
        <v>867</v>
      </c>
      <c r="DM34" s="163" t="s">
        <v>867</v>
      </c>
      <c r="DN34" s="163" t="s">
        <v>2776</v>
      </c>
      <c r="DO34" s="163" t="s">
        <v>867</v>
      </c>
      <c r="DP34" s="163" t="s">
        <v>867</v>
      </c>
      <c r="DQ34" s="163" t="s">
        <v>2776</v>
      </c>
      <c r="DR34" s="163" t="s">
        <v>867</v>
      </c>
      <c r="DS34" s="163" t="s">
        <v>867</v>
      </c>
      <c r="DT34" s="163" t="s">
        <v>2776</v>
      </c>
      <c r="DU34" s="163" t="s">
        <v>867</v>
      </c>
      <c r="DV34" s="163" t="s">
        <v>867</v>
      </c>
      <c r="DW34" s="163" t="s">
        <v>2776</v>
      </c>
      <c r="DX34" s="163" t="s">
        <v>867</v>
      </c>
      <c r="DY34" s="163" t="s">
        <v>867</v>
      </c>
      <c r="DZ34" s="163" t="s">
        <v>2776</v>
      </c>
      <c r="EA34" s="163" t="s">
        <v>867</v>
      </c>
      <c r="EB34" s="163" t="s">
        <v>867</v>
      </c>
      <c r="EC34" s="163" t="s">
        <v>2776</v>
      </c>
      <c r="ED34" s="163" t="s">
        <v>867</v>
      </c>
      <c r="EE34" s="163" t="s">
        <v>867</v>
      </c>
      <c r="EF34" s="163" t="s">
        <v>2776</v>
      </c>
      <c r="EG34" s="163" t="s">
        <v>867</v>
      </c>
      <c r="EH34" s="163" t="s">
        <v>867</v>
      </c>
      <c r="EI34" s="163" t="s">
        <v>2776</v>
      </c>
      <c r="EJ34" s="163" t="s">
        <v>867</v>
      </c>
      <c r="EK34" s="163" t="s">
        <v>867</v>
      </c>
      <c r="EL34" s="163" t="s">
        <v>2776</v>
      </c>
      <c r="EM34" s="163" t="s">
        <v>867</v>
      </c>
      <c r="EN34" s="163" t="s">
        <v>867</v>
      </c>
      <c r="EO34" s="163" t="s">
        <v>2776</v>
      </c>
      <c r="EP34" s="163" t="s">
        <v>867</v>
      </c>
      <c r="EQ34" s="163" t="s">
        <v>867</v>
      </c>
      <c r="ER34" s="163" t="s">
        <v>2776</v>
      </c>
      <c r="ES34" s="163" t="s">
        <v>867</v>
      </c>
      <c r="ET34" s="163" t="s">
        <v>867</v>
      </c>
    </row>
    <row r="35" spans="1:150">
      <c r="A35" s="1"/>
      <c r="B35" s="162" t="s">
        <v>2909</v>
      </c>
      <c r="C35" s="162" t="s">
        <v>104</v>
      </c>
      <c r="D35" s="162" t="s">
        <v>2900</v>
      </c>
      <c r="E35" s="162" t="s">
        <v>2910</v>
      </c>
      <c r="F35" s="162" t="s">
        <v>2911</v>
      </c>
      <c r="G35" s="163" t="s">
        <v>2776</v>
      </c>
      <c r="H35" s="163" t="s">
        <v>867</v>
      </c>
      <c r="I35" s="163" t="s">
        <v>867</v>
      </c>
      <c r="J35" s="163" t="s">
        <v>2776</v>
      </c>
      <c r="K35" s="163" t="s">
        <v>867</v>
      </c>
      <c r="L35" s="163" t="s">
        <v>867</v>
      </c>
      <c r="M35" s="163" t="s">
        <v>2776</v>
      </c>
      <c r="N35" s="163" t="s">
        <v>867</v>
      </c>
      <c r="O35" s="163" t="s">
        <v>867</v>
      </c>
      <c r="P35" s="163" t="s">
        <v>2776</v>
      </c>
      <c r="Q35" s="163" t="s">
        <v>867</v>
      </c>
      <c r="R35" s="163" t="s">
        <v>867</v>
      </c>
      <c r="S35" s="163" t="s">
        <v>2776</v>
      </c>
      <c r="T35" s="163" t="s">
        <v>867</v>
      </c>
      <c r="U35" s="163" t="s">
        <v>867</v>
      </c>
      <c r="V35" s="163" t="s">
        <v>2776</v>
      </c>
      <c r="W35" s="163" t="s">
        <v>867</v>
      </c>
      <c r="X35" s="163" t="s">
        <v>867</v>
      </c>
      <c r="Y35" s="163" t="s">
        <v>2776</v>
      </c>
      <c r="Z35" s="163" t="s">
        <v>867</v>
      </c>
      <c r="AA35" s="163" t="s">
        <v>867</v>
      </c>
      <c r="AB35" s="163" t="s">
        <v>2776</v>
      </c>
      <c r="AC35" s="163" t="s">
        <v>867</v>
      </c>
      <c r="AD35" s="163" t="s">
        <v>867</v>
      </c>
      <c r="AE35" s="163" t="s">
        <v>2776</v>
      </c>
      <c r="AF35" s="163" t="s">
        <v>867</v>
      </c>
      <c r="AG35" s="163" t="s">
        <v>867</v>
      </c>
      <c r="AH35" s="163" t="s">
        <v>2776</v>
      </c>
      <c r="AI35" s="163" t="s">
        <v>867</v>
      </c>
      <c r="AJ35" s="163" t="s">
        <v>867</v>
      </c>
      <c r="AK35" s="163" t="s">
        <v>2776</v>
      </c>
      <c r="AL35" s="163" t="s">
        <v>867</v>
      </c>
      <c r="AM35" s="163" t="s">
        <v>867</v>
      </c>
      <c r="AN35" s="163" t="s">
        <v>2776</v>
      </c>
      <c r="AO35" s="163" t="s">
        <v>867</v>
      </c>
      <c r="AP35" s="163" t="s">
        <v>867</v>
      </c>
      <c r="AQ35" s="163" t="s">
        <v>2776</v>
      </c>
      <c r="AR35" s="163" t="s">
        <v>867</v>
      </c>
      <c r="AS35" s="163" t="s">
        <v>867</v>
      </c>
      <c r="AT35" s="163" t="s">
        <v>2776</v>
      </c>
      <c r="AU35" s="163" t="s">
        <v>867</v>
      </c>
      <c r="AV35" s="163" t="s">
        <v>867</v>
      </c>
      <c r="AW35" s="163" t="s">
        <v>2776</v>
      </c>
      <c r="AX35" s="163" t="s">
        <v>867</v>
      </c>
      <c r="AY35" s="163" t="s">
        <v>867</v>
      </c>
      <c r="AZ35" s="163" t="s">
        <v>2776</v>
      </c>
      <c r="BA35" s="163" t="s">
        <v>867</v>
      </c>
      <c r="BB35" s="163" t="s">
        <v>867</v>
      </c>
      <c r="BC35" s="163" t="s">
        <v>2776</v>
      </c>
      <c r="BD35" s="163" t="s">
        <v>867</v>
      </c>
      <c r="BE35" s="163" t="s">
        <v>867</v>
      </c>
      <c r="BF35" s="163" t="s">
        <v>2776</v>
      </c>
      <c r="BG35" s="163" t="s">
        <v>867</v>
      </c>
      <c r="BH35" s="163" t="s">
        <v>867</v>
      </c>
      <c r="BI35" s="163" t="s">
        <v>2776</v>
      </c>
      <c r="BJ35" s="163" t="s">
        <v>867</v>
      </c>
      <c r="BK35" s="163" t="s">
        <v>867</v>
      </c>
      <c r="BL35" s="163" t="s">
        <v>2776</v>
      </c>
      <c r="BM35" s="163" t="s">
        <v>867</v>
      </c>
      <c r="BN35" s="163" t="s">
        <v>867</v>
      </c>
      <c r="BO35" s="163" t="s">
        <v>2776</v>
      </c>
      <c r="BP35" s="163" t="s">
        <v>867</v>
      </c>
      <c r="BQ35" s="163" t="s">
        <v>867</v>
      </c>
      <c r="BR35" s="163" t="s">
        <v>2776</v>
      </c>
      <c r="BS35" s="163" t="s">
        <v>867</v>
      </c>
      <c r="BT35" s="163" t="s">
        <v>867</v>
      </c>
      <c r="BU35" s="163" t="s">
        <v>2776</v>
      </c>
      <c r="BV35" s="163" t="s">
        <v>867</v>
      </c>
      <c r="BW35" s="163" t="s">
        <v>867</v>
      </c>
      <c r="BX35" s="163" t="s">
        <v>2776</v>
      </c>
      <c r="BY35" s="163" t="s">
        <v>867</v>
      </c>
      <c r="BZ35" s="163" t="s">
        <v>867</v>
      </c>
      <c r="CA35" s="163" t="s">
        <v>2776</v>
      </c>
      <c r="CB35" s="163" t="s">
        <v>867</v>
      </c>
      <c r="CC35" s="163" t="s">
        <v>867</v>
      </c>
      <c r="CD35" s="163" t="s">
        <v>2776</v>
      </c>
      <c r="CE35" s="163" t="s">
        <v>867</v>
      </c>
      <c r="CF35" s="163" t="s">
        <v>867</v>
      </c>
      <c r="CG35" s="163" t="s">
        <v>2776</v>
      </c>
      <c r="CH35" s="163" t="s">
        <v>867</v>
      </c>
      <c r="CI35" s="163" t="s">
        <v>867</v>
      </c>
      <c r="CJ35" s="163" t="s">
        <v>2776</v>
      </c>
      <c r="CK35" s="163" t="s">
        <v>867</v>
      </c>
      <c r="CL35" s="163" t="s">
        <v>867</v>
      </c>
      <c r="CM35" s="163" t="s">
        <v>2776</v>
      </c>
      <c r="CN35" s="163" t="s">
        <v>867</v>
      </c>
      <c r="CO35" s="163" t="s">
        <v>867</v>
      </c>
      <c r="CP35" s="163" t="s">
        <v>2776</v>
      </c>
      <c r="CQ35" s="163" t="s">
        <v>867</v>
      </c>
      <c r="CR35" s="163" t="s">
        <v>867</v>
      </c>
      <c r="CS35" s="163" t="s">
        <v>2776</v>
      </c>
      <c r="CT35" s="163" t="s">
        <v>867</v>
      </c>
      <c r="CU35" s="163" t="s">
        <v>867</v>
      </c>
      <c r="CV35" s="163" t="s">
        <v>2776</v>
      </c>
      <c r="CW35" s="163" t="s">
        <v>867</v>
      </c>
      <c r="CX35" s="163" t="s">
        <v>867</v>
      </c>
      <c r="CY35" s="163" t="s">
        <v>2776</v>
      </c>
      <c r="CZ35" s="163" t="s">
        <v>867</v>
      </c>
      <c r="DA35" s="163" t="s">
        <v>867</v>
      </c>
      <c r="DB35" s="163" t="s">
        <v>2776</v>
      </c>
      <c r="DC35" s="163" t="s">
        <v>867</v>
      </c>
      <c r="DD35" s="163" t="s">
        <v>867</v>
      </c>
      <c r="DE35" s="163" t="s">
        <v>2776</v>
      </c>
      <c r="DF35" s="163" t="s">
        <v>867</v>
      </c>
      <c r="DG35" s="163" t="s">
        <v>867</v>
      </c>
      <c r="DH35" s="163" t="s">
        <v>2776</v>
      </c>
      <c r="DI35" s="163" t="s">
        <v>867</v>
      </c>
      <c r="DJ35" s="163" t="s">
        <v>867</v>
      </c>
      <c r="DK35" s="163" t="s">
        <v>2776</v>
      </c>
      <c r="DL35" s="163" t="s">
        <v>867</v>
      </c>
      <c r="DM35" s="163" t="s">
        <v>867</v>
      </c>
      <c r="DN35" s="163" t="s">
        <v>2776</v>
      </c>
      <c r="DO35" s="163" t="s">
        <v>867</v>
      </c>
      <c r="DP35" s="163" t="s">
        <v>867</v>
      </c>
      <c r="DQ35" s="163" t="s">
        <v>2776</v>
      </c>
      <c r="DR35" s="163" t="s">
        <v>867</v>
      </c>
      <c r="DS35" s="163" t="s">
        <v>867</v>
      </c>
      <c r="DT35" s="163" t="s">
        <v>2776</v>
      </c>
      <c r="DU35" s="163" t="s">
        <v>867</v>
      </c>
      <c r="DV35" s="163" t="s">
        <v>867</v>
      </c>
      <c r="DW35" s="163" t="s">
        <v>2776</v>
      </c>
      <c r="DX35" s="163" t="s">
        <v>867</v>
      </c>
      <c r="DY35" s="163" t="s">
        <v>867</v>
      </c>
      <c r="DZ35" s="163" t="s">
        <v>2776</v>
      </c>
      <c r="EA35" s="163" t="s">
        <v>867</v>
      </c>
      <c r="EB35" s="163" t="s">
        <v>867</v>
      </c>
      <c r="EC35" s="163" t="s">
        <v>2776</v>
      </c>
      <c r="ED35" s="163" t="s">
        <v>867</v>
      </c>
      <c r="EE35" s="163" t="s">
        <v>867</v>
      </c>
      <c r="EF35" s="163" t="s">
        <v>2776</v>
      </c>
      <c r="EG35" s="163" t="s">
        <v>867</v>
      </c>
      <c r="EH35" s="163" t="s">
        <v>867</v>
      </c>
      <c r="EI35" s="163" t="s">
        <v>2776</v>
      </c>
      <c r="EJ35" s="163" t="s">
        <v>867</v>
      </c>
      <c r="EK35" s="163" t="s">
        <v>867</v>
      </c>
      <c r="EL35" s="163" t="s">
        <v>2776</v>
      </c>
      <c r="EM35" s="163" t="s">
        <v>867</v>
      </c>
      <c r="EN35" s="163" t="s">
        <v>867</v>
      </c>
      <c r="EO35" s="163" t="s">
        <v>2776</v>
      </c>
      <c r="EP35" s="163" t="s">
        <v>867</v>
      </c>
      <c r="EQ35" s="163" t="s">
        <v>867</v>
      </c>
      <c r="ER35" s="163" t="s">
        <v>2776</v>
      </c>
      <c r="ES35" s="163" t="s">
        <v>867</v>
      </c>
      <c r="ET35" s="163" t="s">
        <v>867</v>
      </c>
    </row>
    <row r="36" spans="1:150">
      <c r="A36" s="1"/>
      <c r="B36" s="162" t="s">
        <v>2912</v>
      </c>
      <c r="C36" s="162" t="s">
        <v>104</v>
      </c>
      <c r="D36" s="162" t="s">
        <v>2900</v>
      </c>
      <c r="E36" s="162" t="s">
        <v>2913</v>
      </c>
      <c r="F36" s="162" t="s">
        <v>2914</v>
      </c>
      <c r="G36" s="163" t="s">
        <v>2776</v>
      </c>
      <c r="H36" s="163" t="s">
        <v>867</v>
      </c>
      <c r="I36" s="163" t="s">
        <v>867</v>
      </c>
      <c r="J36" s="163" t="s">
        <v>2776</v>
      </c>
      <c r="K36" s="163" t="s">
        <v>867</v>
      </c>
      <c r="L36" s="163" t="s">
        <v>867</v>
      </c>
      <c r="M36" s="163" t="s">
        <v>2776</v>
      </c>
      <c r="N36" s="163" t="s">
        <v>867</v>
      </c>
      <c r="O36" s="163" t="s">
        <v>867</v>
      </c>
      <c r="P36" s="163" t="s">
        <v>2776</v>
      </c>
      <c r="Q36" s="163" t="s">
        <v>867</v>
      </c>
      <c r="R36" s="163" t="s">
        <v>867</v>
      </c>
      <c r="S36" s="163" t="s">
        <v>2776</v>
      </c>
      <c r="T36" s="163" t="s">
        <v>867</v>
      </c>
      <c r="U36" s="163" t="s">
        <v>867</v>
      </c>
      <c r="V36" s="163" t="s">
        <v>2776</v>
      </c>
      <c r="W36" s="163" t="s">
        <v>867</v>
      </c>
      <c r="X36" s="163" t="s">
        <v>867</v>
      </c>
      <c r="Y36" s="163" t="s">
        <v>2776</v>
      </c>
      <c r="Z36" s="163" t="s">
        <v>867</v>
      </c>
      <c r="AA36" s="163" t="s">
        <v>867</v>
      </c>
      <c r="AB36" s="163" t="s">
        <v>2776</v>
      </c>
      <c r="AC36" s="163" t="s">
        <v>867</v>
      </c>
      <c r="AD36" s="163" t="s">
        <v>867</v>
      </c>
      <c r="AE36" s="163" t="s">
        <v>2776</v>
      </c>
      <c r="AF36" s="163" t="s">
        <v>867</v>
      </c>
      <c r="AG36" s="163" t="s">
        <v>867</v>
      </c>
      <c r="AH36" s="163" t="s">
        <v>2776</v>
      </c>
      <c r="AI36" s="163" t="s">
        <v>867</v>
      </c>
      <c r="AJ36" s="163" t="s">
        <v>867</v>
      </c>
      <c r="AK36" s="163" t="s">
        <v>2776</v>
      </c>
      <c r="AL36" s="163" t="s">
        <v>867</v>
      </c>
      <c r="AM36" s="163" t="s">
        <v>867</v>
      </c>
      <c r="AN36" s="163" t="s">
        <v>2776</v>
      </c>
      <c r="AO36" s="163" t="s">
        <v>867</v>
      </c>
      <c r="AP36" s="163" t="s">
        <v>867</v>
      </c>
      <c r="AQ36" s="163" t="s">
        <v>2776</v>
      </c>
      <c r="AR36" s="163" t="s">
        <v>867</v>
      </c>
      <c r="AS36" s="163" t="s">
        <v>867</v>
      </c>
      <c r="AT36" s="163" t="s">
        <v>2776</v>
      </c>
      <c r="AU36" s="163" t="s">
        <v>867</v>
      </c>
      <c r="AV36" s="163" t="s">
        <v>867</v>
      </c>
      <c r="AW36" s="163" t="s">
        <v>2776</v>
      </c>
      <c r="AX36" s="163" t="s">
        <v>867</v>
      </c>
      <c r="AY36" s="163" t="s">
        <v>867</v>
      </c>
      <c r="AZ36" s="163" t="s">
        <v>2776</v>
      </c>
      <c r="BA36" s="163" t="s">
        <v>867</v>
      </c>
      <c r="BB36" s="163" t="s">
        <v>867</v>
      </c>
      <c r="BC36" s="163" t="s">
        <v>2776</v>
      </c>
      <c r="BD36" s="163" t="s">
        <v>867</v>
      </c>
      <c r="BE36" s="163" t="s">
        <v>867</v>
      </c>
      <c r="BF36" s="163" t="s">
        <v>2776</v>
      </c>
      <c r="BG36" s="163" t="s">
        <v>867</v>
      </c>
      <c r="BH36" s="163" t="s">
        <v>867</v>
      </c>
      <c r="BI36" s="163" t="s">
        <v>2776</v>
      </c>
      <c r="BJ36" s="163" t="s">
        <v>867</v>
      </c>
      <c r="BK36" s="163" t="s">
        <v>867</v>
      </c>
      <c r="BL36" s="163" t="s">
        <v>2776</v>
      </c>
      <c r="BM36" s="163" t="s">
        <v>867</v>
      </c>
      <c r="BN36" s="163" t="s">
        <v>867</v>
      </c>
      <c r="BO36" s="163" t="s">
        <v>2776</v>
      </c>
      <c r="BP36" s="163" t="s">
        <v>867</v>
      </c>
      <c r="BQ36" s="163" t="s">
        <v>867</v>
      </c>
      <c r="BR36" s="163" t="s">
        <v>2776</v>
      </c>
      <c r="BS36" s="163" t="s">
        <v>867</v>
      </c>
      <c r="BT36" s="163" t="s">
        <v>867</v>
      </c>
      <c r="BU36" s="163" t="s">
        <v>2776</v>
      </c>
      <c r="BV36" s="163" t="s">
        <v>867</v>
      </c>
      <c r="BW36" s="163" t="s">
        <v>867</v>
      </c>
      <c r="BX36" s="163" t="s">
        <v>2776</v>
      </c>
      <c r="BY36" s="163" t="s">
        <v>867</v>
      </c>
      <c r="BZ36" s="163" t="s">
        <v>867</v>
      </c>
      <c r="CA36" s="163" t="s">
        <v>2776</v>
      </c>
      <c r="CB36" s="163" t="s">
        <v>867</v>
      </c>
      <c r="CC36" s="163" t="s">
        <v>867</v>
      </c>
      <c r="CD36" s="163" t="s">
        <v>2776</v>
      </c>
      <c r="CE36" s="163" t="s">
        <v>867</v>
      </c>
      <c r="CF36" s="163" t="s">
        <v>867</v>
      </c>
      <c r="CG36" s="163" t="s">
        <v>2776</v>
      </c>
      <c r="CH36" s="163" t="s">
        <v>867</v>
      </c>
      <c r="CI36" s="163" t="s">
        <v>867</v>
      </c>
      <c r="CJ36" s="163" t="s">
        <v>2776</v>
      </c>
      <c r="CK36" s="163" t="s">
        <v>867</v>
      </c>
      <c r="CL36" s="163" t="s">
        <v>867</v>
      </c>
      <c r="CM36" s="163" t="s">
        <v>2776</v>
      </c>
      <c r="CN36" s="163" t="s">
        <v>867</v>
      </c>
      <c r="CO36" s="163" t="s">
        <v>867</v>
      </c>
      <c r="CP36" s="163" t="s">
        <v>2776</v>
      </c>
      <c r="CQ36" s="163" t="s">
        <v>867</v>
      </c>
      <c r="CR36" s="163" t="s">
        <v>867</v>
      </c>
      <c r="CS36" s="163" t="s">
        <v>2776</v>
      </c>
      <c r="CT36" s="163" t="s">
        <v>867</v>
      </c>
      <c r="CU36" s="163" t="s">
        <v>867</v>
      </c>
      <c r="CV36" s="163" t="s">
        <v>2776</v>
      </c>
      <c r="CW36" s="163" t="s">
        <v>867</v>
      </c>
      <c r="CX36" s="163" t="s">
        <v>867</v>
      </c>
      <c r="CY36" s="163" t="s">
        <v>2776</v>
      </c>
      <c r="CZ36" s="163" t="s">
        <v>867</v>
      </c>
      <c r="DA36" s="163" t="s">
        <v>867</v>
      </c>
      <c r="DB36" s="163" t="s">
        <v>2776</v>
      </c>
      <c r="DC36" s="163" t="s">
        <v>867</v>
      </c>
      <c r="DD36" s="163" t="s">
        <v>867</v>
      </c>
      <c r="DE36" s="163" t="s">
        <v>2776</v>
      </c>
      <c r="DF36" s="163" t="s">
        <v>867</v>
      </c>
      <c r="DG36" s="163" t="s">
        <v>867</v>
      </c>
      <c r="DH36" s="163" t="s">
        <v>2776</v>
      </c>
      <c r="DI36" s="163" t="s">
        <v>867</v>
      </c>
      <c r="DJ36" s="163" t="s">
        <v>867</v>
      </c>
      <c r="DK36" s="163" t="s">
        <v>2776</v>
      </c>
      <c r="DL36" s="163" t="s">
        <v>867</v>
      </c>
      <c r="DM36" s="163" t="s">
        <v>867</v>
      </c>
      <c r="DN36" s="163" t="s">
        <v>2776</v>
      </c>
      <c r="DO36" s="163" t="s">
        <v>867</v>
      </c>
      <c r="DP36" s="163" t="s">
        <v>867</v>
      </c>
      <c r="DQ36" s="163" t="s">
        <v>2776</v>
      </c>
      <c r="DR36" s="163" t="s">
        <v>867</v>
      </c>
      <c r="DS36" s="163" t="s">
        <v>867</v>
      </c>
      <c r="DT36" s="163" t="s">
        <v>2776</v>
      </c>
      <c r="DU36" s="163" t="s">
        <v>867</v>
      </c>
      <c r="DV36" s="163" t="s">
        <v>867</v>
      </c>
      <c r="DW36" s="163" t="s">
        <v>2776</v>
      </c>
      <c r="DX36" s="163" t="s">
        <v>867</v>
      </c>
      <c r="DY36" s="163" t="s">
        <v>867</v>
      </c>
      <c r="DZ36" s="163" t="s">
        <v>2776</v>
      </c>
      <c r="EA36" s="163" t="s">
        <v>867</v>
      </c>
      <c r="EB36" s="163" t="s">
        <v>867</v>
      </c>
      <c r="EC36" s="163" t="s">
        <v>2776</v>
      </c>
      <c r="ED36" s="163" t="s">
        <v>867</v>
      </c>
      <c r="EE36" s="163" t="s">
        <v>867</v>
      </c>
      <c r="EF36" s="163" t="s">
        <v>2776</v>
      </c>
      <c r="EG36" s="163" t="s">
        <v>867</v>
      </c>
      <c r="EH36" s="163" t="s">
        <v>867</v>
      </c>
      <c r="EI36" s="163" t="s">
        <v>2776</v>
      </c>
      <c r="EJ36" s="163" t="s">
        <v>867</v>
      </c>
      <c r="EK36" s="163" t="s">
        <v>867</v>
      </c>
      <c r="EL36" s="163" t="s">
        <v>2776</v>
      </c>
      <c r="EM36" s="163" t="s">
        <v>867</v>
      </c>
      <c r="EN36" s="163" t="s">
        <v>867</v>
      </c>
      <c r="EO36" s="163" t="s">
        <v>2776</v>
      </c>
      <c r="EP36" s="163" t="s">
        <v>867</v>
      </c>
      <c r="EQ36" s="163" t="s">
        <v>867</v>
      </c>
      <c r="ER36" s="163" t="s">
        <v>2776</v>
      </c>
      <c r="ES36" s="163" t="s">
        <v>867</v>
      </c>
      <c r="ET36" s="163" t="s">
        <v>867</v>
      </c>
    </row>
    <row r="37" spans="1:150">
      <c r="A37" s="1"/>
      <c r="B37" s="162" t="s">
        <v>2915</v>
      </c>
      <c r="C37" s="162" t="s">
        <v>104</v>
      </c>
      <c r="D37" s="162" t="s">
        <v>2900</v>
      </c>
      <c r="E37" s="162" t="s">
        <v>2916</v>
      </c>
      <c r="F37" s="162" t="s">
        <v>2917</v>
      </c>
      <c r="G37" s="163" t="s">
        <v>2776</v>
      </c>
      <c r="H37" s="163" t="s">
        <v>867</v>
      </c>
      <c r="I37" s="163" t="s">
        <v>867</v>
      </c>
      <c r="J37" s="163" t="s">
        <v>2776</v>
      </c>
      <c r="K37" s="163" t="s">
        <v>867</v>
      </c>
      <c r="L37" s="163" t="s">
        <v>867</v>
      </c>
      <c r="M37" s="163" t="s">
        <v>2776</v>
      </c>
      <c r="N37" s="163" t="s">
        <v>867</v>
      </c>
      <c r="O37" s="163" t="s">
        <v>867</v>
      </c>
      <c r="P37" s="163" t="s">
        <v>2776</v>
      </c>
      <c r="Q37" s="163" t="s">
        <v>867</v>
      </c>
      <c r="R37" s="163" t="s">
        <v>867</v>
      </c>
      <c r="S37" s="163" t="s">
        <v>2776</v>
      </c>
      <c r="T37" s="163" t="s">
        <v>867</v>
      </c>
      <c r="U37" s="163" t="s">
        <v>867</v>
      </c>
      <c r="V37" s="163" t="s">
        <v>2776</v>
      </c>
      <c r="W37" s="163" t="s">
        <v>867</v>
      </c>
      <c r="X37" s="163" t="s">
        <v>867</v>
      </c>
      <c r="Y37" s="163" t="s">
        <v>2776</v>
      </c>
      <c r="Z37" s="163" t="s">
        <v>867</v>
      </c>
      <c r="AA37" s="163" t="s">
        <v>867</v>
      </c>
      <c r="AB37" s="163" t="s">
        <v>2776</v>
      </c>
      <c r="AC37" s="163" t="s">
        <v>867</v>
      </c>
      <c r="AD37" s="163" t="s">
        <v>867</v>
      </c>
      <c r="AE37" s="163" t="s">
        <v>2776</v>
      </c>
      <c r="AF37" s="163" t="s">
        <v>867</v>
      </c>
      <c r="AG37" s="163" t="s">
        <v>867</v>
      </c>
      <c r="AH37" s="163" t="s">
        <v>2776</v>
      </c>
      <c r="AI37" s="163" t="s">
        <v>867</v>
      </c>
      <c r="AJ37" s="163" t="s">
        <v>867</v>
      </c>
      <c r="AK37" s="163" t="s">
        <v>2776</v>
      </c>
      <c r="AL37" s="163" t="s">
        <v>867</v>
      </c>
      <c r="AM37" s="163" t="s">
        <v>867</v>
      </c>
      <c r="AN37" s="163" t="s">
        <v>2776</v>
      </c>
      <c r="AO37" s="163" t="s">
        <v>867</v>
      </c>
      <c r="AP37" s="163" t="s">
        <v>867</v>
      </c>
      <c r="AQ37" s="163" t="s">
        <v>2776</v>
      </c>
      <c r="AR37" s="163" t="s">
        <v>867</v>
      </c>
      <c r="AS37" s="163" t="s">
        <v>867</v>
      </c>
      <c r="AT37" s="163" t="s">
        <v>2776</v>
      </c>
      <c r="AU37" s="163" t="s">
        <v>867</v>
      </c>
      <c r="AV37" s="163" t="s">
        <v>867</v>
      </c>
      <c r="AW37" s="163" t="s">
        <v>2776</v>
      </c>
      <c r="AX37" s="163" t="s">
        <v>867</v>
      </c>
      <c r="AY37" s="163" t="s">
        <v>867</v>
      </c>
      <c r="AZ37" s="163" t="s">
        <v>2776</v>
      </c>
      <c r="BA37" s="163" t="s">
        <v>867</v>
      </c>
      <c r="BB37" s="163" t="s">
        <v>867</v>
      </c>
      <c r="BC37" s="163" t="s">
        <v>2776</v>
      </c>
      <c r="BD37" s="163" t="s">
        <v>867</v>
      </c>
      <c r="BE37" s="163" t="s">
        <v>867</v>
      </c>
      <c r="BF37" s="163" t="s">
        <v>2776</v>
      </c>
      <c r="BG37" s="163" t="s">
        <v>867</v>
      </c>
      <c r="BH37" s="163" t="s">
        <v>867</v>
      </c>
      <c r="BI37" s="163" t="s">
        <v>2776</v>
      </c>
      <c r="BJ37" s="163" t="s">
        <v>867</v>
      </c>
      <c r="BK37" s="163" t="s">
        <v>867</v>
      </c>
      <c r="BL37" s="163" t="s">
        <v>2776</v>
      </c>
      <c r="BM37" s="163" t="s">
        <v>867</v>
      </c>
      <c r="BN37" s="163" t="s">
        <v>867</v>
      </c>
      <c r="BO37" s="163" t="s">
        <v>2776</v>
      </c>
      <c r="BP37" s="163" t="s">
        <v>867</v>
      </c>
      <c r="BQ37" s="163" t="s">
        <v>867</v>
      </c>
      <c r="BR37" s="163" t="s">
        <v>2776</v>
      </c>
      <c r="BS37" s="163" t="s">
        <v>867</v>
      </c>
      <c r="BT37" s="163" t="s">
        <v>867</v>
      </c>
      <c r="BU37" s="163" t="s">
        <v>2776</v>
      </c>
      <c r="BV37" s="163" t="s">
        <v>867</v>
      </c>
      <c r="BW37" s="163" t="s">
        <v>867</v>
      </c>
      <c r="BX37" s="163" t="s">
        <v>2776</v>
      </c>
      <c r="BY37" s="163" t="s">
        <v>867</v>
      </c>
      <c r="BZ37" s="163" t="s">
        <v>867</v>
      </c>
      <c r="CA37" s="163" t="s">
        <v>2776</v>
      </c>
      <c r="CB37" s="163" t="s">
        <v>867</v>
      </c>
      <c r="CC37" s="163" t="s">
        <v>867</v>
      </c>
      <c r="CD37" s="163" t="s">
        <v>2776</v>
      </c>
      <c r="CE37" s="163" t="s">
        <v>867</v>
      </c>
      <c r="CF37" s="163" t="s">
        <v>867</v>
      </c>
      <c r="CG37" s="163" t="s">
        <v>2776</v>
      </c>
      <c r="CH37" s="163" t="s">
        <v>867</v>
      </c>
      <c r="CI37" s="163" t="s">
        <v>867</v>
      </c>
      <c r="CJ37" s="163" t="s">
        <v>2776</v>
      </c>
      <c r="CK37" s="163" t="s">
        <v>867</v>
      </c>
      <c r="CL37" s="163" t="s">
        <v>867</v>
      </c>
      <c r="CM37" s="163" t="s">
        <v>2776</v>
      </c>
      <c r="CN37" s="163" t="s">
        <v>867</v>
      </c>
      <c r="CO37" s="163" t="s">
        <v>867</v>
      </c>
      <c r="CP37" s="163" t="s">
        <v>2776</v>
      </c>
      <c r="CQ37" s="163" t="s">
        <v>867</v>
      </c>
      <c r="CR37" s="163" t="s">
        <v>867</v>
      </c>
      <c r="CS37" s="163" t="s">
        <v>2776</v>
      </c>
      <c r="CT37" s="163" t="s">
        <v>867</v>
      </c>
      <c r="CU37" s="163" t="s">
        <v>867</v>
      </c>
      <c r="CV37" s="163" t="s">
        <v>2776</v>
      </c>
      <c r="CW37" s="163" t="s">
        <v>867</v>
      </c>
      <c r="CX37" s="163" t="s">
        <v>867</v>
      </c>
      <c r="CY37" s="163" t="s">
        <v>2776</v>
      </c>
      <c r="CZ37" s="163" t="s">
        <v>867</v>
      </c>
      <c r="DA37" s="163" t="s">
        <v>867</v>
      </c>
      <c r="DB37" s="163" t="s">
        <v>2776</v>
      </c>
      <c r="DC37" s="163" t="s">
        <v>867</v>
      </c>
      <c r="DD37" s="163" t="s">
        <v>867</v>
      </c>
      <c r="DE37" s="163" t="s">
        <v>2776</v>
      </c>
      <c r="DF37" s="163" t="s">
        <v>867</v>
      </c>
      <c r="DG37" s="163" t="s">
        <v>867</v>
      </c>
      <c r="DH37" s="163" t="s">
        <v>2776</v>
      </c>
      <c r="DI37" s="163" t="s">
        <v>867</v>
      </c>
      <c r="DJ37" s="163" t="s">
        <v>867</v>
      </c>
      <c r="DK37" s="163" t="s">
        <v>2776</v>
      </c>
      <c r="DL37" s="163" t="s">
        <v>867</v>
      </c>
      <c r="DM37" s="163" t="s">
        <v>867</v>
      </c>
      <c r="DN37" s="163" t="s">
        <v>2776</v>
      </c>
      <c r="DO37" s="163" t="s">
        <v>867</v>
      </c>
      <c r="DP37" s="163" t="s">
        <v>867</v>
      </c>
      <c r="DQ37" s="163" t="s">
        <v>2776</v>
      </c>
      <c r="DR37" s="163" t="s">
        <v>867</v>
      </c>
      <c r="DS37" s="163" t="s">
        <v>867</v>
      </c>
      <c r="DT37" s="163" t="s">
        <v>2776</v>
      </c>
      <c r="DU37" s="163" t="s">
        <v>867</v>
      </c>
      <c r="DV37" s="163" t="s">
        <v>867</v>
      </c>
      <c r="DW37" s="163" t="s">
        <v>2776</v>
      </c>
      <c r="DX37" s="163" t="s">
        <v>867</v>
      </c>
      <c r="DY37" s="163" t="s">
        <v>867</v>
      </c>
      <c r="DZ37" s="163" t="s">
        <v>2776</v>
      </c>
      <c r="EA37" s="163" t="s">
        <v>867</v>
      </c>
      <c r="EB37" s="163" t="s">
        <v>867</v>
      </c>
      <c r="EC37" s="163" t="s">
        <v>2776</v>
      </c>
      <c r="ED37" s="163" t="s">
        <v>867</v>
      </c>
      <c r="EE37" s="163" t="s">
        <v>867</v>
      </c>
      <c r="EF37" s="163" t="s">
        <v>2776</v>
      </c>
      <c r="EG37" s="163" t="s">
        <v>867</v>
      </c>
      <c r="EH37" s="163" t="s">
        <v>867</v>
      </c>
      <c r="EI37" s="163" t="s">
        <v>2776</v>
      </c>
      <c r="EJ37" s="163" t="s">
        <v>867</v>
      </c>
      <c r="EK37" s="163" t="s">
        <v>867</v>
      </c>
      <c r="EL37" s="163" t="s">
        <v>2776</v>
      </c>
      <c r="EM37" s="163" t="s">
        <v>867</v>
      </c>
      <c r="EN37" s="163" t="s">
        <v>867</v>
      </c>
      <c r="EO37" s="163" t="s">
        <v>2776</v>
      </c>
      <c r="EP37" s="163" t="s">
        <v>867</v>
      </c>
      <c r="EQ37" s="163" t="s">
        <v>867</v>
      </c>
      <c r="ER37" s="163" t="s">
        <v>2776</v>
      </c>
      <c r="ES37" s="163" t="s">
        <v>867</v>
      </c>
      <c r="ET37" s="163" t="s">
        <v>867</v>
      </c>
    </row>
    <row r="38" spans="1:150">
      <c r="A38" s="1"/>
      <c r="B38" s="162" t="s">
        <v>2918</v>
      </c>
      <c r="C38" s="162" t="s">
        <v>104</v>
      </c>
      <c r="D38" s="162" t="s">
        <v>2900</v>
      </c>
      <c r="E38" s="162" t="s">
        <v>2919</v>
      </c>
      <c r="F38" s="162" t="s">
        <v>2920</v>
      </c>
      <c r="G38" s="163" t="s">
        <v>2776</v>
      </c>
      <c r="H38" s="163" t="s">
        <v>867</v>
      </c>
      <c r="I38" s="163" t="s">
        <v>867</v>
      </c>
      <c r="J38" s="163" t="s">
        <v>2776</v>
      </c>
      <c r="K38" s="163" t="s">
        <v>867</v>
      </c>
      <c r="L38" s="163" t="s">
        <v>867</v>
      </c>
      <c r="M38" s="163" t="s">
        <v>2776</v>
      </c>
      <c r="N38" s="163" t="s">
        <v>867</v>
      </c>
      <c r="O38" s="163" t="s">
        <v>867</v>
      </c>
      <c r="P38" s="163" t="s">
        <v>2776</v>
      </c>
      <c r="Q38" s="163" t="s">
        <v>867</v>
      </c>
      <c r="R38" s="163" t="s">
        <v>867</v>
      </c>
      <c r="S38" s="163" t="s">
        <v>2776</v>
      </c>
      <c r="T38" s="163" t="s">
        <v>867</v>
      </c>
      <c r="U38" s="163" t="s">
        <v>867</v>
      </c>
      <c r="V38" s="163" t="s">
        <v>2776</v>
      </c>
      <c r="W38" s="163" t="s">
        <v>867</v>
      </c>
      <c r="X38" s="163" t="s">
        <v>867</v>
      </c>
      <c r="Y38" s="163" t="s">
        <v>2776</v>
      </c>
      <c r="Z38" s="163" t="s">
        <v>867</v>
      </c>
      <c r="AA38" s="163" t="s">
        <v>867</v>
      </c>
      <c r="AB38" s="163" t="s">
        <v>2776</v>
      </c>
      <c r="AC38" s="163" t="s">
        <v>867</v>
      </c>
      <c r="AD38" s="163" t="s">
        <v>867</v>
      </c>
      <c r="AE38" s="163" t="s">
        <v>2776</v>
      </c>
      <c r="AF38" s="163" t="s">
        <v>867</v>
      </c>
      <c r="AG38" s="163" t="s">
        <v>867</v>
      </c>
      <c r="AH38" s="163" t="s">
        <v>2776</v>
      </c>
      <c r="AI38" s="163" t="s">
        <v>867</v>
      </c>
      <c r="AJ38" s="163" t="s">
        <v>867</v>
      </c>
      <c r="AK38" s="163" t="s">
        <v>2776</v>
      </c>
      <c r="AL38" s="163" t="s">
        <v>867</v>
      </c>
      <c r="AM38" s="163" t="s">
        <v>867</v>
      </c>
      <c r="AN38" s="163" t="s">
        <v>2776</v>
      </c>
      <c r="AO38" s="163" t="s">
        <v>867</v>
      </c>
      <c r="AP38" s="163" t="s">
        <v>867</v>
      </c>
      <c r="AQ38" s="163" t="s">
        <v>2776</v>
      </c>
      <c r="AR38" s="163" t="s">
        <v>867</v>
      </c>
      <c r="AS38" s="163" t="s">
        <v>867</v>
      </c>
      <c r="AT38" s="163" t="s">
        <v>2776</v>
      </c>
      <c r="AU38" s="163" t="s">
        <v>867</v>
      </c>
      <c r="AV38" s="163" t="s">
        <v>867</v>
      </c>
      <c r="AW38" s="163" t="s">
        <v>2776</v>
      </c>
      <c r="AX38" s="163" t="s">
        <v>867</v>
      </c>
      <c r="AY38" s="163" t="s">
        <v>867</v>
      </c>
      <c r="AZ38" s="163" t="s">
        <v>2776</v>
      </c>
      <c r="BA38" s="163" t="s">
        <v>867</v>
      </c>
      <c r="BB38" s="163" t="s">
        <v>867</v>
      </c>
      <c r="BC38" s="163" t="s">
        <v>2776</v>
      </c>
      <c r="BD38" s="163" t="s">
        <v>867</v>
      </c>
      <c r="BE38" s="163" t="s">
        <v>867</v>
      </c>
      <c r="BF38" s="163" t="s">
        <v>2776</v>
      </c>
      <c r="BG38" s="163" t="s">
        <v>867</v>
      </c>
      <c r="BH38" s="163" t="s">
        <v>867</v>
      </c>
      <c r="BI38" s="163" t="s">
        <v>2776</v>
      </c>
      <c r="BJ38" s="163" t="s">
        <v>867</v>
      </c>
      <c r="BK38" s="163" t="s">
        <v>867</v>
      </c>
      <c r="BL38" s="163" t="s">
        <v>2776</v>
      </c>
      <c r="BM38" s="163" t="s">
        <v>867</v>
      </c>
      <c r="BN38" s="163" t="s">
        <v>867</v>
      </c>
      <c r="BO38" s="163" t="s">
        <v>2776</v>
      </c>
      <c r="BP38" s="163" t="s">
        <v>867</v>
      </c>
      <c r="BQ38" s="163" t="s">
        <v>867</v>
      </c>
      <c r="BR38" s="163" t="s">
        <v>2776</v>
      </c>
      <c r="BS38" s="163" t="s">
        <v>867</v>
      </c>
      <c r="BT38" s="163" t="s">
        <v>867</v>
      </c>
      <c r="BU38" s="163" t="s">
        <v>2776</v>
      </c>
      <c r="BV38" s="163" t="s">
        <v>867</v>
      </c>
      <c r="BW38" s="163" t="s">
        <v>867</v>
      </c>
      <c r="BX38" s="163" t="s">
        <v>2776</v>
      </c>
      <c r="BY38" s="163" t="s">
        <v>867</v>
      </c>
      <c r="BZ38" s="163" t="s">
        <v>867</v>
      </c>
      <c r="CA38" s="163" t="s">
        <v>2776</v>
      </c>
      <c r="CB38" s="163" t="s">
        <v>867</v>
      </c>
      <c r="CC38" s="163" t="s">
        <v>867</v>
      </c>
      <c r="CD38" s="163" t="s">
        <v>2776</v>
      </c>
      <c r="CE38" s="163" t="s">
        <v>867</v>
      </c>
      <c r="CF38" s="163" t="s">
        <v>867</v>
      </c>
      <c r="CG38" s="163" t="s">
        <v>2776</v>
      </c>
      <c r="CH38" s="163" t="s">
        <v>867</v>
      </c>
      <c r="CI38" s="163" t="s">
        <v>867</v>
      </c>
      <c r="CJ38" s="163" t="s">
        <v>2776</v>
      </c>
      <c r="CK38" s="163" t="s">
        <v>867</v>
      </c>
      <c r="CL38" s="163" t="s">
        <v>867</v>
      </c>
      <c r="CM38" s="163" t="s">
        <v>2776</v>
      </c>
      <c r="CN38" s="163" t="s">
        <v>867</v>
      </c>
      <c r="CO38" s="163" t="s">
        <v>867</v>
      </c>
      <c r="CP38" s="163" t="s">
        <v>2776</v>
      </c>
      <c r="CQ38" s="163" t="s">
        <v>867</v>
      </c>
      <c r="CR38" s="163" t="s">
        <v>867</v>
      </c>
      <c r="CS38" s="163" t="s">
        <v>2776</v>
      </c>
      <c r="CT38" s="163" t="s">
        <v>867</v>
      </c>
      <c r="CU38" s="163" t="s">
        <v>867</v>
      </c>
      <c r="CV38" s="163" t="s">
        <v>2776</v>
      </c>
      <c r="CW38" s="163" t="s">
        <v>867</v>
      </c>
      <c r="CX38" s="163" t="s">
        <v>867</v>
      </c>
      <c r="CY38" s="163" t="s">
        <v>2776</v>
      </c>
      <c r="CZ38" s="163" t="s">
        <v>867</v>
      </c>
      <c r="DA38" s="163" t="s">
        <v>867</v>
      </c>
      <c r="DB38" s="163" t="s">
        <v>2776</v>
      </c>
      <c r="DC38" s="163" t="s">
        <v>867</v>
      </c>
      <c r="DD38" s="163" t="s">
        <v>867</v>
      </c>
      <c r="DE38" s="163" t="s">
        <v>2776</v>
      </c>
      <c r="DF38" s="163" t="s">
        <v>867</v>
      </c>
      <c r="DG38" s="163" t="s">
        <v>867</v>
      </c>
      <c r="DH38" s="163" t="s">
        <v>2776</v>
      </c>
      <c r="DI38" s="163" t="s">
        <v>867</v>
      </c>
      <c r="DJ38" s="163" t="s">
        <v>867</v>
      </c>
      <c r="DK38" s="163" t="s">
        <v>2776</v>
      </c>
      <c r="DL38" s="163" t="s">
        <v>867</v>
      </c>
      <c r="DM38" s="163" t="s">
        <v>867</v>
      </c>
      <c r="DN38" s="163" t="s">
        <v>2776</v>
      </c>
      <c r="DO38" s="163" t="s">
        <v>867</v>
      </c>
      <c r="DP38" s="163" t="s">
        <v>867</v>
      </c>
      <c r="DQ38" s="163" t="s">
        <v>2776</v>
      </c>
      <c r="DR38" s="163" t="s">
        <v>867</v>
      </c>
      <c r="DS38" s="163" t="s">
        <v>867</v>
      </c>
      <c r="DT38" s="163" t="s">
        <v>2776</v>
      </c>
      <c r="DU38" s="163" t="s">
        <v>867</v>
      </c>
      <c r="DV38" s="163" t="s">
        <v>867</v>
      </c>
      <c r="DW38" s="163" t="s">
        <v>2776</v>
      </c>
      <c r="DX38" s="163" t="s">
        <v>867</v>
      </c>
      <c r="DY38" s="163" t="s">
        <v>867</v>
      </c>
      <c r="DZ38" s="163" t="s">
        <v>2776</v>
      </c>
      <c r="EA38" s="163" t="s">
        <v>867</v>
      </c>
      <c r="EB38" s="163" t="s">
        <v>867</v>
      </c>
      <c r="EC38" s="163" t="s">
        <v>2776</v>
      </c>
      <c r="ED38" s="163" t="s">
        <v>867</v>
      </c>
      <c r="EE38" s="163" t="s">
        <v>867</v>
      </c>
      <c r="EF38" s="163" t="s">
        <v>2776</v>
      </c>
      <c r="EG38" s="163" t="s">
        <v>867</v>
      </c>
      <c r="EH38" s="163" t="s">
        <v>867</v>
      </c>
      <c r="EI38" s="163" t="s">
        <v>2776</v>
      </c>
      <c r="EJ38" s="163" t="s">
        <v>867</v>
      </c>
      <c r="EK38" s="163" t="s">
        <v>867</v>
      </c>
      <c r="EL38" s="163" t="s">
        <v>2776</v>
      </c>
      <c r="EM38" s="163" t="s">
        <v>867</v>
      </c>
      <c r="EN38" s="163" t="s">
        <v>867</v>
      </c>
      <c r="EO38" s="163" t="s">
        <v>2776</v>
      </c>
      <c r="EP38" s="163" t="s">
        <v>867</v>
      </c>
      <c r="EQ38" s="163" t="s">
        <v>867</v>
      </c>
      <c r="ER38" s="163" t="s">
        <v>2776</v>
      </c>
      <c r="ES38" s="163" t="s">
        <v>867</v>
      </c>
      <c r="ET38" s="163" t="s">
        <v>867</v>
      </c>
    </row>
    <row r="39" spans="1:150">
      <c r="A39" s="1"/>
      <c r="B39" s="161" t="s">
        <v>2921</v>
      </c>
      <c r="C39" s="161" t="s">
        <v>104</v>
      </c>
      <c r="D39" s="161" t="s">
        <v>108</v>
      </c>
      <c r="E39" s="161" t="s">
        <v>2922</v>
      </c>
      <c r="F39" s="161" t="s">
        <v>2923</v>
      </c>
      <c r="G39" s="161" t="s">
        <v>2776</v>
      </c>
      <c r="H39" s="161" t="s">
        <v>2669</v>
      </c>
      <c r="I39" s="161" t="s">
        <v>2669</v>
      </c>
      <c r="J39" s="161" t="s">
        <v>2776</v>
      </c>
      <c r="K39" s="161" t="s">
        <v>2669</v>
      </c>
      <c r="L39" s="161" t="s">
        <v>2669</v>
      </c>
      <c r="M39" s="161" t="s">
        <v>2776</v>
      </c>
      <c r="N39" s="161" t="s">
        <v>2669</v>
      </c>
      <c r="O39" s="161" t="s">
        <v>2669</v>
      </c>
      <c r="P39" s="161" t="s">
        <v>2776</v>
      </c>
      <c r="Q39" s="161" t="s">
        <v>2669</v>
      </c>
      <c r="R39" s="161" t="s">
        <v>2669</v>
      </c>
      <c r="S39" s="161" t="s">
        <v>2776</v>
      </c>
      <c r="T39" s="161" t="s">
        <v>2669</v>
      </c>
      <c r="U39" s="161" t="s">
        <v>2669</v>
      </c>
      <c r="V39" s="161" t="s">
        <v>2776</v>
      </c>
      <c r="W39" s="161" t="s">
        <v>2669</v>
      </c>
      <c r="X39" s="161" t="s">
        <v>2669</v>
      </c>
      <c r="Y39" s="161" t="s">
        <v>2776</v>
      </c>
      <c r="Z39" s="161" t="s">
        <v>2669</v>
      </c>
      <c r="AA39" s="161" t="s">
        <v>2669</v>
      </c>
      <c r="AB39" s="161" t="s">
        <v>2776</v>
      </c>
      <c r="AC39" s="161" t="s">
        <v>2669</v>
      </c>
      <c r="AD39" s="161" t="s">
        <v>2669</v>
      </c>
      <c r="AE39" s="161" t="s">
        <v>2776</v>
      </c>
      <c r="AF39" s="161" t="s">
        <v>2669</v>
      </c>
      <c r="AG39" s="161" t="s">
        <v>2669</v>
      </c>
      <c r="AH39" s="161" t="s">
        <v>2776</v>
      </c>
      <c r="AI39" s="161" t="s">
        <v>2669</v>
      </c>
      <c r="AJ39" s="161" t="s">
        <v>2669</v>
      </c>
      <c r="AK39" s="161" t="s">
        <v>2776</v>
      </c>
      <c r="AL39" s="161" t="s">
        <v>2669</v>
      </c>
      <c r="AM39" s="161" t="s">
        <v>2669</v>
      </c>
      <c r="AN39" s="161" t="s">
        <v>2776</v>
      </c>
      <c r="AO39" s="161" t="s">
        <v>2669</v>
      </c>
      <c r="AP39" s="161" t="s">
        <v>2669</v>
      </c>
      <c r="AQ39" s="161" t="s">
        <v>2776</v>
      </c>
      <c r="AR39" s="161" t="s">
        <v>2669</v>
      </c>
      <c r="AS39" s="161" t="s">
        <v>2669</v>
      </c>
      <c r="AT39" s="161" t="s">
        <v>2776</v>
      </c>
      <c r="AU39" s="161" t="s">
        <v>2669</v>
      </c>
      <c r="AV39" s="161" t="s">
        <v>2669</v>
      </c>
      <c r="AW39" s="161" t="s">
        <v>2776</v>
      </c>
      <c r="AX39" s="161" t="s">
        <v>2669</v>
      </c>
      <c r="AY39" s="161" t="s">
        <v>2669</v>
      </c>
      <c r="AZ39" s="161" t="s">
        <v>2776</v>
      </c>
      <c r="BA39" s="161" t="s">
        <v>2669</v>
      </c>
      <c r="BB39" s="161" t="s">
        <v>2669</v>
      </c>
      <c r="BC39" s="161" t="s">
        <v>2776</v>
      </c>
      <c r="BD39" s="161" t="s">
        <v>2669</v>
      </c>
      <c r="BE39" s="161" t="s">
        <v>2669</v>
      </c>
      <c r="BF39" s="161" t="s">
        <v>2776</v>
      </c>
      <c r="BG39" s="161" t="s">
        <v>2669</v>
      </c>
      <c r="BH39" s="161" t="s">
        <v>2669</v>
      </c>
      <c r="BI39" s="161" t="s">
        <v>2776</v>
      </c>
      <c r="BJ39" s="161" t="s">
        <v>2669</v>
      </c>
      <c r="BK39" s="161" t="s">
        <v>2669</v>
      </c>
      <c r="BL39" s="161" t="s">
        <v>2776</v>
      </c>
      <c r="BM39" s="161" t="s">
        <v>2669</v>
      </c>
      <c r="BN39" s="161" t="s">
        <v>2669</v>
      </c>
      <c r="BO39" s="161" t="s">
        <v>2776</v>
      </c>
      <c r="BP39" s="161" t="s">
        <v>2669</v>
      </c>
      <c r="BQ39" s="161" t="s">
        <v>2669</v>
      </c>
      <c r="BR39" s="161" t="s">
        <v>2776</v>
      </c>
      <c r="BS39" s="161" t="s">
        <v>2669</v>
      </c>
      <c r="BT39" s="161" t="s">
        <v>2669</v>
      </c>
      <c r="BU39" s="161" t="s">
        <v>2776</v>
      </c>
      <c r="BV39" s="161" t="s">
        <v>2669</v>
      </c>
      <c r="BW39" s="161" t="s">
        <v>2669</v>
      </c>
      <c r="BX39" s="161" t="s">
        <v>2776</v>
      </c>
      <c r="BY39" s="161" t="s">
        <v>2669</v>
      </c>
      <c r="BZ39" s="161" t="s">
        <v>2669</v>
      </c>
      <c r="CA39" s="161" t="s">
        <v>2776</v>
      </c>
      <c r="CB39" s="161" t="s">
        <v>2669</v>
      </c>
      <c r="CC39" s="161" t="s">
        <v>2669</v>
      </c>
      <c r="CD39" s="161" t="s">
        <v>2776</v>
      </c>
      <c r="CE39" s="161" t="s">
        <v>2669</v>
      </c>
      <c r="CF39" s="161" t="s">
        <v>2669</v>
      </c>
      <c r="CG39" s="161" t="s">
        <v>2776</v>
      </c>
      <c r="CH39" s="161" t="s">
        <v>2669</v>
      </c>
      <c r="CI39" s="161" t="s">
        <v>2669</v>
      </c>
      <c r="CJ39" s="161" t="s">
        <v>2776</v>
      </c>
      <c r="CK39" s="161" t="s">
        <v>2669</v>
      </c>
      <c r="CL39" s="161" t="s">
        <v>2669</v>
      </c>
      <c r="CM39" s="161" t="s">
        <v>2776</v>
      </c>
      <c r="CN39" s="161" t="s">
        <v>2669</v>
      </c>
      <c r="CO39" s="161" t="s">
        <v>2669</v>
      </c>
      <c r="CP39" s="161" t="s">
        <v>2776</v>
      </c>
      <c r="CQ39" s="161" t="s">
        <v>2669</v>
      </c>
      <c r="CR39" s="161" t="s">
        <v>2669</v>
      </c>
      <c r="CS39" s="161" t="s">
        <v>2776</v>
      </c>
      <c r="CT39" s="161" t="s">
        <v>2669</v>
      </c>
      <c r="CU39" s="161" t="s">
        <v>2669</v>
      </c>
      <c r="CV39" s="161" t="s">
        <v>2776</v>
      </c>
      <c r="CW39" s="161" t="s">
        <v>2669</v>
      </c>
      <c r="CX39" s="161" t="s">
        <v>2669</v>
      </c>
      <c r="CY39" s="161" t="s">
        <v>2776</v>
      </c>
      <c r="CZ39" s="161" t="s">
        <v>2669</v>
      </c>
      <c r="DA39" s="161" t="s">
        <v>2669</v>
      </c>
      <c r="DB39" s="161" t="s">
        <v>2776</v>
      </c>
      <c r="DC39" s="161" t="s">
        <v>2669</v>
      </c>
      <c r="DD39" s="161" t="s">
        <v>2669</v>
      </c>
      <c r="DE39" s="161" t="s">
        <v>2776</v>
      </c>
      <c r="DF39" s="161" t="s">
        <v>2669</v>
      </c>
      <c r="DG39" s="161" t="s">
        <v>2669</v>
      </c>
      <c r="DH39" s="161" t="s">
        <v>2776</v>
      </c>
      <c r="DI39" s="161" t="s">
        <v>2669</v>
      </c>
      <c r="DJ39" s="161" t="s">
        <v>2669</v>
      </c>
      <c r="DK39" s="161" t="s">
        <v>2776</v>
      </c>
      <c r="DL39" s="161" t="s">
        <v>2669</v>
      </c>
      <c r="DM39" s="161" t="s">
        <v>2669</v>
      </c>
      <c r="DN39" s="161" t="s">
        <v>2776</v>
      </c>
      <c r="DO39" s="161" t="s">
        <v>2669</v>
      </c>
      <c r="DP39" s="161" t="s">
        <v>2669</v>
      </c>
      <c r="DQ39" s="161" t="s">
        <v>2776</v>
      </c>
      <c r="DR39" s="161" t="s">
        <v>2669</v>
      </c>
      <c r="DS39" s="161" t="s">
        <v>2669</v>
      </c>
      <c r="DT39" s="161" t="s">
        <v>2776</v>
      </c>
      <c r="DU39" s="161" t="s">
        <v>2669</v>
      </c>
      <c r="DV39" s="161" t="s">
        <v>2669</v>
      </c>
      <c r="DW39" s="161" t="s">
        <v>2776</v>
      </c>
      <c r="DX39" s="161" t="s">
        <v>2669</v>
      </c>
      <c r="DY39" s="161" t="s">
        <v>2669</v>
      </c>
      <c r="DZ39" s="161" t="s">
        <v>2776</v>
      </c>
      <c r="EA39" s="161" t="s">
        <v>2669</v>
      </c>
      <c r="EB39" s="161" t="s">
        <v>2669</v>
      </c>
      <c r="EC39" s="161" t="s">
        <v>2776</v>
      </c>
      <c r="ED39" s="161" t="s">
        <v>2669</v>
      </c>
      <c r="EE39" s="161" t="s">
        <v>2669</v>
      </c>
      <c r="EF39" s="161" t="s">
        <v>2776</v>
      </c>
      <c r="EG39" s="161" t="s">
        <v>2669</v>
      </c>
      <c r="EH39" s="161" t="s">
        <v>2669</v>
      </c>
      <c r="EI39" s="161" t="s">
        <v>2776</v>
      </c>
      <c r="EJ39" s="161" t="s">
        <v>2669</v>
      </c>
      <c r="EK39" s="161" t="s">
        <v>2669</v>
      </c>
      <c r="EL39" s="161" t="s">
        <v>2776</v>
      </c>
      <c r="EM39" s="161" t="s">
        <v>2669</v>
      </c>
      <c r="EN39" s="161" t="s">
        <v>2669</v>
      </c>
      <c r="EO39" s="161" t="s">
        <v>2776</v>
      </c>
      <c r="EP39" s="161" t="s">
        <v>2669</v>
      </c>
      <c r="EQ39" s="161" t="s">
        <v>2669</v>
      </c>
      <c r="ER39" s="161" t="s">
        <v>2776</v>
      </c>
      <c r="ES39" s="161" t="s">
        <v>2669</v>
      </c>
      <c r="ET39" s="161" t="s">
        <v>2669</v>
      </c>
    </row>
    <row r="40" spans="1:150">
      <c r="A40" s="1"/>
      <c r="B40" s="162" t="s">
        <v>2924</v>
      </c>
      <c r="C40" s="162" t="s">
        <v>104</v>
      </c>
      <c r="D40" s="162" t="s">
        <v>108</v>
      </c>
      <c r="E40" s="162" t="s">
        <v>2925</v>
      </c>
      <c r="F40" s="162" t="s">
        <v>2926</v>
      </c>
      <c r="G40" s="163" t="s">
        <v>2776</v>
      </c>
      <c r="H40" s="163" t="s">
        <v>2669</v>
      </c>
      <c r="I40" s="163" t="s">
        <v>2669</v>
      </c>
      <c r="J40" s="163" t="s">
        <v>2776</v>
      </c>
      <c r="K40" s="163" t="s">
        <v>2669</v>
      </c>
      <c r="L40" s="163" t="s">
        <v>2669</v>
      </c>
      <c r="M40" s="163" t="s">
        <v>2776</v>
      </c>
      <c r="N40" s="163" t="s">
        <v>2669</v>
      </c>
      <c r="O40" s="163" t="s">
        <v>2669</v>
      </c>
      <c r="P40" s="163" t="s">
        <v>2776</v>
      </c>
      <c r="Q40" s="163" t="s">
        <v>2669</v>
      </c>
      <c r="R40" s="163" t="s">
        <v>2669</v>
      </c>
      <c r="S40" s="163" t="s">
        <v>2776</v>
      </c>
      <c r="T40" s="163" t="s">
        <v>2669</v>
      </c>
      <c r="U40" s="163" t="s">
        <v>2669</v>
      </c>
      <c r="V40" s="163" t="s">
        <v>2776</v>
      </c>
      <c r="W40" s="163" t="s">
        <v>2669</v>
      </c>
      <c r="X40" s="163" t="s">
        <v>2669</v>
      </c>
      <c r="Y40" s="163" t="s">
        <v>2776</v>
      </c>
      <c r="Z40" s="163" t="s">
        <v>2669</v>
      </c>
      <c r="AA40" s="163" t="s">
        <v>2669</v>
      </c>
      <c r="AB40" s="163" t="s">
        <v>2776</v>
      </c>
      <c r="AC40" s="163" t="s">
        <v>2669</v>
      </c>
      <c r="AD40" s="163" t="s">
        <v>2669</v>
      </c>
      <c r="AE40" s="163" t="s">
        <v>2776</v>
      </c>
      <c r="AF40" s="163" t="s">
        <v>2669</v>
      </c>
      <c r="AG40" s="163" t="s">
        <v>2669</v>
      </c>
      <c r="AH40" s="163" t="s">
        <v>2776</v>
      </c>
      <c r="AI40" s="163" t="s">
        <v>2669</v>
      </c>
      <c r="AJ40" s="163" t="s">
        <v>2669</v>
      </c>
      <c r="AK40" s="163" t="s">
        <v>2776</v>
      </c>
      <c r="AL40" s="163" t="s">
        <v>2669</v>
      </c>
      <c r="AM40" s="163" t="s">
        <v>2669</v>
      </c>
      <c r="AN40" s="163" t="s">
        <v>2776</v>
      </c>
      <c r="AO40" s="163" t="s">
        <v>2669</v>
      </c>
      <c r="AP40" s="163" t="s">
        <v>2669</v>
      </c>
      <c r="AQ40" s="163" t="s">
        <v>2776</v>
      </c>
      <c r="AR40" s="163" t="s">
        <v>2669</v>
      </c>
      <c r="AS40" s="163" t="s">
        <v>2669</v>
      </c>
      <c r="AT40" s="163" t="s">
        <v>2776</v>
      </c>
      <c r="AU40" s="163" t="s">
        <v>2669</v>
      </c>
      <c r="AV40" s="163" t="s">
        <v>2669</v>
      </c>
      <c r="AW40" s="163" t="s">
        <v>2776</v>
      </c>
      <c r="AX40" s="163" t="s">
        <v>2669</v>
      </c>
      <c r="AY40" s="163" t="s">
        <v>2669</v>
      </c>
      <c r="AZ40" s="163" t="s">
        <v>2776</v>
      </c>
      <c r="BA40" s="163" t="s">
        <v>2669</v>
      </c>
      <c r="BB40" s="163" t="s">
        <v>2669</v>
      </c>
      <c r="BC40" s="163" t="s">
        <v>2776</v>
      </c>
      <c r="BD40" s="163" t="s">
        <v>2669</v>
      </c>
      <c r="BE40" s="163" t="s">
        <v>2669</v>
      </c>
      <c r="BF40" s="163" t="s">
        <v>2776</v>
      </c>
      <c r="BG40" s="163" t="s">
        <v>2669</v>
      </c>
      <c r="BH40" s="163" t="s">
        <v>2669</v>
      </c>
      <c r="BI40" s="163" t="s">
        <v>2776</v>
      </c>
      <c r="BJ40" s="163" t="s">
        <v>2669</v>
      </c>
      <c r="BK40" s="163" t="s">
        <v>2669</v>
      </c>
      <c r="BL40" s="163" t="s">
        <v>2776</v>
      </c>
      <c r="BM40" s="163" t="s">
        <v>2669</v>
      </c>
      <c r="BN40" s="163" t="s">
        <v>2669</v>
      </c>
      <c r="BO40" s="163" t="s">
        <v>2776</v>
      </c>
      <c r="BP40" s="163" t="s">
        <v>2669</v>
      </c>
      <c r="BQ40" s="163" t="s">
        <v>2669</v>
      </c>
      <c r="BR40" s="163" t="s">
        <v>2776</v>
      </c>
      <c r="BS40" s="163" t="s">
        <v>2669</v>
      </c>
      <c r="BT40" s="163" t="s">
        <v>2669</v>
      </c>
      <c r="BU40" s="163" t="s">
        <v>2776</v>
      </c>
      <c r="BV40" s="163" t="s">
        <v>2669</v>
      </c>
      <c r="BW40" s="163" t="s">
        <v>2669</v>
      </c>
      <c r="BX40" s="163" t="s">
        <v>2776</v>
      </c>
      <c r="BY40" s="163" t="s">
        <v>2669</v>
      </c>
      <c r="BZ40" s="163" t="s">
        <v>2669</v>
      </c>
      <c r="CA40" s="163" t="s">
        <v>2776</v>
      </c>
      <c r="CB40" s="163" t="s">
        <v>2669</v>
      </c>
      <c r="CC40" s="163" t="s">
        <v>2669</v>
      </c>
      <c r="CD40" s="163" t="s">
        <v>2776</v>
      </c>
      <c r="CE40" s="163" t="s">
        <v>2669</v>
      </c>
      <c r="CF40" s="163" t="s">
        <v>2669</v>
      </c>
      <c r="CG40" s="163" t="s">
        <v>2776</v>
      </c>
      <c r="CH40" s="163" t="s">
        <v>2669</v>
      </c>
      <c r="CI40" s="163" t="s">
        <v>2669</v>
      </c>
      <c r="CJ40" s="163" t="s">
        <v>2776</v>
      </c>
      <c r="CK40" s="163" t="s">
        <v>2669</v>
      </c>
      <c r="CL40" s="163" t="s">
        <v>2669</v>
      </c>
      <c r="CM40" s="163" t="s">
        <v>2776</v>
      </c>
      <c r="CN40" s="163" t="s">
        <v>2669</v>
      </c>
      <c r="CO40" s="163" t="s">
        <v>2669</v>
      </c>
      <c r="CP40" s="163" t="s">
        <v>2776</v>
      </c>
      <c r="CQ40" s="163" t="s">
        <v>2669</v>
      </c>
      <c r="CR40" s="163" t="s">
        <v>2669</v>
      </c>
      <c r="CS40" s="163" t="s">
        <v>2776</v>
      </c>
      <c r="CT40" s="163" t="s">
        <v>2669</v>
      </c>
      <c r="CU40" s="163" t="s">
        <v>2669</v>
      </c>
      <c r="CV40" s="163" t="s">
        <v>2776</v>
      </c>
      <c r="CW40" s="163" t="s">
        <v>2669</v>
      </c>
      <c r="CX40" s="163" t="s">
        <v>2669</v>
      </c>
      <c r="CY40" s="163" t="s">
        <v>2776</v>
      </c>
      <c r="CZ40" s="163" t="s">
        <v>2669</v>
      </c>
      <c r="DA40" s="163" t="s">
        <v>2669</v>
      </c>
      <c r="DB40" s="163" t="s">
        <v>2776</v>
      </c>
      <c r="DC40" s="163" t="s">
        <v>2669</v>
      </c>
      <c r="DD40" s="163" t="s">
        <v>2669</v>
      </c>
      <c r="DE40" s="163" t="s">
        <v>2776</v>
      </c>
      <c r="DF40" s="163" t="s">
        <v>2669</v>
      </c>
      <c r="DG40" s="163" t="s">
        <v>2669</v>
      </c>
      <c r="DH40" s="163" t="s">
        <v>2776</v>
      </c>
      <c r="DI40" s="163" t="s">
        <v>2669</v>
      </c>
      <c r="DJ40" s="163" t="s">
        <v>2669</v>
      </c>
      <c r="DK40" s="163" t="s">
        <v>2776</v>
      </c>
      <c r="DL40" s="163" t="s">
        <v>2669</v>
      </c>
      <c r="DM40" s="163" t="s">
        <v>2669</v>
      </c>
      <c r="DN40" s="163" t="s">
        <v>2776</v>
      </c>
      <c r="DO40" s="163" t="s">
        <v>2669</v>
      </c>
      <c r="DP40" s="163" t="s">
        <v>2669</v>
      </c>
      <c r="DQ40" s="163" t="s">
        <v>2776</v>
      </c>
      <c r="DR40" s="163" t="s">
        <v>2669</v>
      </c>
      <c r="DS40" s="163" t="s">
        <v>2669</v>
      </c>
      <c r="DT40" s="163" t="s">
        <v>2776</v>
      </c>
      <c r="DU40" s="163" t="s">
        <v>2669</v>
      </c>
      <c r="DV40" s="163" t="s">
        <v>2669</v>
      </c>
      <c r="DW40" s="163" t="s">
        <v>2776</v>
      </c>
      <c r="DX40" s="163" t="s">
        <v>2669</v>
      </c>
      <c r="DY40" s="163" t="s">
        <v>2669</v>
      </c>
      <c r="DZ40" s="163" t="s">
        <v>2776</v>
      </c>
      <c r="EA40" s="163" t="s">
        <v>2669</v>
      </c>
      <c r="EB40" s="163" t="s">
        <v>2669</v>
      </c>
      <c r="EC40" s="163" t="s">
        <v>2776</v>
      </c>
      <c r="ED40" s="163" t="s">
        <v>2669</v>
      </c>
      <c r="EE40" s="163" t="s">
        <v>2669</v>
      </c>
      <c r="EF40" s="163" t="s">
        <v>2776</v>
      </c>
      <c r="EG40" s="163" t="s">
        <v>2669</v>
      </c>
      <c r="EH40" s="163" t="s">
        <v>2669</v>
      </c>
      <c r="EI40" s="163" t="s">
        <v>2776</v>
      </c>
      <c r="EJ40" s="163" t="s">
        <v>2669</v>
      </c>
      <c r="EK40" s="163" t="s">
        <v>2669</v>
      </c>
      <c r="EL40" s="163" t="s">
        <v>2776</v>
      </c>
      <c r="EM40" s="163" t="s">
        <v>2669</v>
      </c>
      <c r="EN40" s="163" t="s">
        <v>2669</v>
      </c>
      <c r="EO40" s="163" t="s">
        <v>2776</v>
      </c>
      <c r="EP40" s="163" t="s">
        <v>2669</v>
      </c>
      <c r="EQ40" s="163" t="s">
        <v>2669</v>
      </c>
      <c r="ER40" s="163" t="s">
        <v>2776</v>
      </c>
      <c r="ES40" s="163" t="s">
        <v>2669</v>
      </c>
      <c r="ET40" s="163" t="s">
        <v>2669</v>
      </c>
    </row>
    <row r="41" spans="1:150">
      <c r="A41" s="1"/>
      <c r="B41" s="162" t="s">
        <v>2927</v>
      </c>
      <c r="C41" s="162" t="s">
        <v>104</v>
      </c>
      <c r="D41" s="162" t="s">
        <v>108</v>
      </c>
      <c r="E41" s="162" t="s">
        <v>2928</v>
      </c>
      <c r="F41" s="162" t="s">
        <v>2929</v>
      </c>
      <c r="G41" s="163" t="s">
        <v>2776</v>
      </c>
      <c r="H41" s="163" t="s">
        <v>2669</v>
      </c>
      <c r="I41" s="163" t="s">
        <v>2669</v>
      </c>
      <c r="J41" s="163" t="s">
        <v>2776</v>
      </c>
      <c r="K41" s="163" t="s">
        <v>2669</v>
      </c>
      <c r="L41" s="163" t="s">
        <v>2669</v>
      </c>
      <c r="M41" s="163" t="s">
        <v>2776</v>
      </c>
      <c r="N41" s="163" t="s">
        <v>2669</v>
      </c>
      <c r="O41" s="163" t="s">
        <v>2669</v>
      </c>
      <c r="P41" s="163" t="s">
        <v>2776</v>
      </c>
      <c r="Q41" s="163" t="s">
        <v>2669</v>
      </c>
      <c r="R41" s="163" t="s">
        <v>2669</v>
      </c>
      <c r="S41" s="163" t="s">
        <v>2776</v>
      </c>
      <c r="T41" s="163" t="s">
        <v>2669</v>
      </c>
      <c r="U41" s="163" t="s">
        <v>2669</v>
      </c>
      <c r="V41" s="163" t="s">
        <v>2776</v>
      </c>
      <c r="W41" s="163" t="s">
        <v>2669</v>
      </c>
      <c r="X41" s="163" t="s">
        <v>2669</v>
      </c>
      <c r="Y41" s="163" t="s">
        <v>2776</v>
      </c>
      <c r="Z41" s="163" t="s">
        <v>2669</v>
      </c>
      <c r="AA41" s="163" t="s">
        <v>2669</v>
      </c>
      <c r="AB41" s="163" t="s">
        <v>2776</v>
      </c>
      <c r="AC41" s="163" t="s">
        <v>2669</v>
      </c>
      <c r="AD41" s="163" t="s">
        <v>2669</v>
      </c>
      <c r="AE41" s="163" t="s">
        <v>2776</v>
      </c>
      <c r="AF41" s="163" t="s">
        <v>2669</v>
      </c>
      <c r="AG41" s="163" t="s">
        <v>2669</v>
      </c>
      <c r="AH41" s="163" t="s">
        <v>2776</v>
      </c>
      <c r="AI41" s="163" t="s">
        <v>2669</v>
      </c>
      <c r="AJ41" s="163" t="s">
        <v>2669</v>
      </c>
      <c r="AK41" s="163" t="s">
        <v>2776</v>
      </c>
      <c r="AL41" s="163" t="s">
        <v>2669</v>
      </c>
      <c r="AM41" s="163" t="s">
        <v>2669</v>
      </c>
      <c r="AN41" s="163" t="s">
        <v>2776</v>
      </c>
      <c r="AO41" s="163" t="s">
        <v>2669</v>
      </c>
      <c r="AP41" s="163" t="s">
        <v>2669</v>
      </c>
      <c r="AQ41" s="163" t="s">
        <v>2776</v>
      </c>
      <c r="AR41" s="163" t="s">
        <v>2669</v>
      </c>
      <c r="AS41" s="163" t="s">
        <v>2669</v>
      </c>
      <c r="AT41" s="163" t="s">
        <v>2776</v>
      </c>
      <c r="AU41" s="163" t="s">
        <v>2669</v>
      </c>
      <c r="AV41" s="163" t="s">
        <v>2669</v>
      </c>
      <c r="AW41" s="163" t="s">
        <v>2776</v>
      </c>
      <c r="AX41" s="163" t="s">
        <v>2669</v>
      </c>
      <c r="AY41" s="163" t="s">
        <v>2669</v>
      </c>
      <c r="AZ41" s="163" t="s">
        <v>2776</v>
      </c>
      <c r="BA41" s="163" t="s">
        <v>2669</v>
      </c>
      <c r="BB41" s="163" t="s">
        <v>2669</v>
      </c>
      <c r="BC41" s="163" t="s">
        <v>2776</v>
      </c>
      <c r="BD41" s="163" t="s">
        <v>2669</v>
      </c>
      <c r="BE41" s="163" t="s">
        <v>2669</v>
      </c>
      <c r="BF41" s="163" t="s">
        <v>2776</v>
      </c>
      <c r="BG41" s="163" t="s">
        <v>2669</v>
      </c>
      <c r="BH41" s="163" t="s">
        <v>2669</v>
      </c>
      <c r="BI41" s="163" t="s">
        <v>2776</v>
      </c>
      <c r="BJ41" s="163" t="s">
        <v>2669</v>
      </c>
      <c r="BK41" s="163" t="s">
        <v>2669</v>
      </c>
      <c r="BL41" s="163" t="s">
        <v>2776</v>
      </c>
      <c r="BM41" s="163" t="s">
        <v>2669</v>
      </c>
      <c r="BN41" s="163" t="s">
        <v>2669</v>
      </c>
      <c r="BO41" s="163" t="s">
        <v>2776</v>
      </c>
      <c r="BP41" s="163" t="s">
        <v>2669</v>
      </c>
      <c r="BQ41" s="163" t="s">
        <v>2669</v>
      </c>
      <c r="BR41" s="163" t="s">
        <v>2776</v>
      </c>
      <c r="BS41" s="163" t="s">
        <v>2669</v>
      </c>
      <c r="BT41" s="163" t="s">
        <v>2669</v>
      </c>
      <c r="BU41" s="163" t="s">
        <v>2776</v>
      </c>
      <c r="BV41" s="163" t="s">
        <v>2669</v>
      </c>
      <c r="BW41" s="163" t="s">
        <v>2669</v>
      </c>
      <c r="BX41" s="163" t="s">
        <v>2776</v>
      </c>
      <c r="BY41" s="163" t="s">
        <v>2669</v>
      </c>
      <c r="BZ41" s="163" t="s">
        <v>2669</v>
      </c>
      <c r="CA41" s="163" t="s">
        <v>2776</v>
      </c>
      <c r="CB41" s="163" t="s">
        <v>2669</v>
      </c>
      <c r="CC41" s="163" t="s">
        <v>2669</v>
      </c>
      <c r="CD41" s="163" t="s">
        <v>2776</v>
      </c>
      <c r="CE41" s="163" t="s">
        <v>2669</v>
      </c>
      <c r="CF41" s="163" t="s">
        <v>2669</v>
      </c>
      <c r="CG41" s="163" t="s">
        <v>2776</v>
      </c>
      <c r="CH41" s="163" t="s">
        <v>2669</v>
      </c>
      <c r="CI41" s="163" t="s">
        <v>2669</v>
      </c>
      <c r="CJ41" s="163" t="s">
        <v>2776</v>
      </c>
      <c r="CK41" s="163" t="s">
        <v>2669</v>
      </c>
      <c r="CL41" s="163" t="s">
        <v>2669</v>
      </c>
      <c r="CM41" s="163" t="s">
        <v>2776</v>
      </c>
      <c r="CN41" s="163" t="s">
        <v>2669</v>
      </c>
      <c r="CO41" s="163" t="s">
        <v>2669</v>
      </c>
      <c r="CP41" s="163" t="s">
        <v>2776</v>
      </c>
      <c r="CQ41" s="163" t="s">
        <v>2669</v>
      </c>
      <c r="CR41" s="163" t="s">
        <v>2669</v>
      </c>
      <c r="CS41" s="163" t="s">
        <v>2776</v>
      </c>
      <c r="CT41" s="163" t="s">
        <v>2669</v>
      </c>
      <c r="CU41" s="163" t="s">
        <v>2669</v>
      </c>
      <c r="CV41" s="163" t="s">
        <v>2776</v>
      </c>
      <c r="CW41" s="163" t="s">
        <v>2669</v>
      </c>
      <c r="CX41" s="163" t="s">
        <v>2669</v>
      </c>
      <c r="CY41" s="163" t="s">
        <v>2776</v>
      </c>
      <c r="CZ41" s="163" t="s">
        <v>2669</v>
      </c>
      <c r="DA41" s="163" t="s">
        <v>2669</v>
      </c>
      <c r="DB41" s="163" t="s">
        <v>2776</v>
      </c>
      <c r="DC41" s="163" t="s">
        <v>2669</v>
      </c>
      <c r="DD41" s="163" t="s">
        <v>2669</v>
      </c>
      <c r="DE41" s="163" t="s">
        <v>2776</v>
      </c>
      <c r="DF41" s="163" t="s">
        <v>2669</v>
      </c>
      <c r="DG41" s="163" t="s">
        <v>2669</v>
      </c>
      <c r="DH41" s="163" t="s">
        <v>2776</v>
      </c>
      <c r="DI41" s="163" t="s">
        <v>2669</v>
      </c>
      <c r="DJ41" s="163" t="s">
        <v>2669</v>
      </c>
      <c r="DK41" s="163" t="s">
        <v>2776</v>
      </c>
      <c r="DL41" s="163" t="s">
        <v>2669</v>
      </c>
      <c r="DM41" s="163" t="s">
        <v>2669</v>
      </c>
      <c r="DN41" s="163" t="s">
        <v>2776</v>
      </c>
      <c r="DO41" s="163" t="s">
        <v>2669</v>
      </c>
      <c r="DP41" s="163" t="s">
        <v>2669</v>
      </c>
      <c r="DQ41" s="163" t="s">
        <v>2776</v>
      </c>
      <c r="DR41" s="163" t="s">
        <v>2669</v>
      </c>
      <c r="DS41" s="163" t="s">
        <v>2669</v>
      </c>
      <c r="DT41" s="163" t="s">
        <v>2776</v>
      </c>
      <c r="DU41" s="163" t="s">
        <v>2669</v>
      </c>
      <c r="DV41" s="163" t="s">
        <v>2669</v>
      </c>
      <c r="DW41" s="163" t="s">
        <v>2776</v>
      </c>
      <c r="DX41" s="163" t="s">
        <v>2669</v>
      </c>
      <c r="DY41" s="163" t="s">
        <v>2669</v>
      </c>
      <c r="DZ41" s="163" t="s">
        <v>2776</v>
      </c>
      <c r="EA41" s="163" t="s">
        <v>2669</v>
      </c>
      <c r="EB41" s="163" t="s">
        <v>2669</v>
      </c>
      <c r="EC41" s="163" t="s">
        <v>2776</v>
      </c>
      <c r="ED41" s="163" t="s">
        <v>2669</v>
      </c>
      <c r="EE41" s="163" t="s">
        <v>2669</v>
      </c>
      <c r="EF41" s="163" t="s">
        <v>2776</v>
      </c>
      <c r="EG41" s="163" t="s">
        <v>2669</v>
      </c>
      <c r="EH41" s="163" t="s">
        <v>2669</v>
      </c>
      <c r="EI41" s="163" t="s">
        <v>2776</v>
      </c>
      <c r="EJ41" s="163" t="s">
        <v>2669</v>
      </c>
      <c r="EK41" s="163" t="s">
        <v>2669</v>
      </c>
      <c r="EL41" s="163" t="s">
        <v>2776</v>
      </c>
      <c r="EM41" s="163" t="s">
        <v>2669</v>
      </c>
      <c r="EN41" s="163" t="s">
        <v>2669</v>
      </c>
      <c r="EO41" s="163" t="s">
        <v>2776</v>
      </c>
      <c r="EP41" s="163" t="s">
        <v>2669</v>
      </c>
      <c r="EQ41" s="163" t="s">
        <v>2669</v>
      </c>
      <c r="ER41" s="163" t="s">
        <v>2776</v>
      </c>
      <c r="ES41" s="163" t="s">
        <v>2669</v>
      </c>
      <c r="ET41" s="163" t="s">
        <v>2669</v>
      </c>
    </row>
    <row r="42" spans="1:150">
      <c r="A42" s="1"/>
      <c r="B42" s="162" t="s">
        <v>2930</v>
      </c>
      <c r="C42" s="162" t="s">
        <v>104</v>
      </c>
      <c r="D42" s="162" t="s">
        <v>108</v>
      </c>
      <c r="E42" s="162" t="s">
        <v>2931</v>
      </c>
      <c r="F42" s="162" t="s">
        <v>2932</v>
      </c>
      <c r="G42" s="163" t="s">
        <v>2776</v>
      </c>
      <c r="H42" s="163" t="s">
        <v>2669</v>
      </c>
      <c r="I42" s="163" t="s">
        <v>2669</v>
      </c>
      <c r="J42" s="163" t="s">
        <v>2776</v>
      </c>
      <c r="K42" s="163" t="s">
        <v>2669</v>
      </c>
      <c r="L42" s="163" t="s">
        <v>2669</v>
      </c>
      <c r="M42" s="163" t="s">
        <v>2776</v>
      </c>
      <c r="N42" s="163" t="s">
        <v>2669</v>
      </c>
      <c r="O42" s="163" t="s">
        <v>2669</v>
      </c>
      <c r="P42" s="163" t="s">
        <v>2776</v>
      </c>
      <c r="Q42" s="163" t="s">
        <v>2669</v>
      </c>
      <c r="R42" s="163" t="s">
        <v>2669</v>
      </c>
      <c r="S42" s="163" t="s">
        <v>2776</v>
      </c>
      <c r="T42" s="163" t="s">
        <v>2669</v>
      </c>
      <c r="U42" s="163" t="s">
        <v>2669</v>
      </c>
      <c r="V42" s="163" t="s">
        <v>2776</v>
      </c>
      <c r="W42" s="163" t="s">
        <v>2669</v>
      </c>
      <c r="X42" s="163" t="s">
        <v>2669</v>
      </c>
      <c r="Y42" s="163" t="s">
        <v>2776</v>
      </c>
      <c r="Z42" s="163" t="s">
        <v>2669</v>
      </c>
      <c r="AA42" s="163" t="s">
        <v>2669</v>
      </c>
      <c r="AB42" s="163" t="s">
        <v>2776</v>
      </c>
      <c r="AC42" s="163" t="s">
        <v>2669</v>
      </c>
      <c r="AD42" s="163" t="s">
        <v>2669</v>
      </c>
      <c r="AE42" s="163" t="s">
        <v>2776</v>
      </c>
      <c r="AF42" s="163" t="s">
        <v>2669</v>
      </c>
      <c r="AG42" s="163" t="s">
        <v>2669</v>
      </c>
      <c r="AH42" s="163" t="s">
        <v>2776</v>
      </c>
      <c r="AI42" s="163" t="s">
        <v>2669</v>
      </c>
      <c r="AJ42" s="163" t="s">
        <v>2669</v>
      </c>
      <c r="AK42" s="163" t="s">
        <v>2776</v>
      </c>
      <c r="AL42" s="163" t="s">
        <v>2669</v>
      </c>
      <c r="AM42" s="163" t="s">
        <v>2669</v>
      </c>
      <c r="AN42" s="163" t="s">
        <v>2776</v>
      </c>
      <c r="AO42" s="163" t="s">
        <v>2669</v>
      </c>
      <c r="AP42" s="163" t="s">
        <v>2669</v>
      </c>
      <c r="AQ42" s="163" t="s">
        <v>2776</v>
      </c>
      <c r="AR42" s="163" t="s">
        <v>2669</v>
      </c>
      <c r="AS42" s="163" t="s">
        <v>2669</v>
      </c>
      <c r="AT42" s="163" t="s">
        <v>2776</v>
      </c>
      <c r="AU42" s="163" t="s">
        <v>2669</v>
      </c>
      <c r="AV42" s="163" t="s">
        <v>2669</v>
      </c>
      <c r="AW42" s="163" t="s">
        <v>2776</v>
      </c>
      <c r="AX42" s="163" t="s">
        <v>2669</v>
      </c>
      <c r="AY42" s="163" t="s">
        <v>2669</v>
      </c>
      <c r="AZ42" s="163" t="s">
        <v>2776</v>
      </c>
      <c r="BA42" s="163" t="s">
        <v>2669</v>
      </c>
      <c r="BB42" s="163" t="s">
        <v>2669</v>
      </c>
      <c r="BC42" s="163" t="s">
        <v>2776</v>
      </c>
      <c r="BD42" s="163" t="s">
        <v>2669</v>
      </c>
      <c r="BE42" s="163" t="s">
        <v>2669</v>
      </c>
      <c r="BF42" s="163" t="s">
        <v>2776</v>
      </c>
      <c r="BG42" s="163" t="s">
        <v>2669</v>
      </c>
      <c r="BH42" s="163" t="s">
        <v>2669</v>
      </c>
      <c r="BI42" s="163" t="s">
        <v>2776</v>
      </c>
      <c r="BJ42" s="163" t="s">
        <v>2669</v>
      </c>
      <c r="BK42" s="163" t="s">
        <v>2669</v>
      </c>
      <c r="BL42" s="163" t="s">
        <v>2776</v>
      </c>
      <c r="BM42" s="163" t="s">
        <v>2669</v>
      </c>
      <c r="BN42" s="163" t="s">
        <v>2669</v>
      </c>
      <c r="BO42" s="163" t="s">
        <v>2776</v>
      </c>
      <c r="BP42" s="163" t="s">
        <v>2669</v>
      </c>
      <c r="BQ42" s="163" t="s">
        <v>2669</v>
      </c>
      <c r="BR42" s="163" t="s">
        <v>2776</v>
      </c>
      <c r="BS42" s="163" t="s">
        <v>2669</v>
      </c>
      <c r="BT42" s="163" t="s">
        <v>2669</v>
      </c>
      <c r="BU42" s="163" t="s">
        <v>2776</v>
      </c>
      <c r="BV42" s="163" t="s">
        <v>2669</v>
      </c>
      <c r="BW42" s="163" t="s">
        <v>2669</v>
      </c>
      <c r="BX42" s="163" t="s">
        <v>2776</v>
      </c>
      <c r="BY42" s="163" t="s">
        <v>2669</v>
      </c>
      <c r="BZ42" s="163" t="s">
        <v>2669</v>
      </c>
      <c r="CA42" s="163" t="s">
        <v>2776</v>
      </c>
      <c r="CB42" s="163" t="s">
        <v>2669</v>
      </c>
      <c r="CC42" s="163" t="s">
        <v>2669</v>
      </c>
      <c r="CD42" s="163" t="s">
        <v>2776</v>
      </c>
      <c r="CE42" s="163" t="s">
        <v>2669</v>
      </c>
      <c r="CF42" s="163" t="s">
        <v>2669</v>
      </c>
      <c r="CG42" s="163" t="s">
        <v>2776</v>
      </c>
      <c r="CH42" s="163" t="s">
        <v>2669</v>
      </c>
      <c r="CI42" s="163" t="s">
        <v>2669</v>
      </c>
      <c r="CJ42" s="163" t="s">
        <v>2776</v>
      </c>
      <c r="CK42" s="163" t="s">
        <v>2669</v>
      </c>
      <c r="CL42" s="163" t="s">
        <v>2669</v>
      </c>
      <c r="CM42" s="163" t="s">
        <v>2776</v>
      </c>
      <c r="CN42" s="163" t="s">
        <v>2669</v>
      </c>
      <c r="CO42" s="163" t="s">
        <v>2669</v>
      </c>
      <c r="CP42" s="163" t="s">
        <v>2776</v>
      </c>
      <c r="CQ42" s="163" t="s">
        <v>2669</v>
      </c>
      <c r="CR42" s="163" t="s">
        <v>2669</v>
      </c>
      <c r="CS42" s="163" t="s">
        <v>2776</v>
      </c>
      <c r="CT42" s="163" t="s">
        <v>2669</v>
      </c>
      <c r="CU42" s="163" t="s">
        <v>2669</v>
      </c>
      <c r="CV42" s="163" t="s">
        <v>2776</v>
      </c>
      <c r="CW42" s="163" t="s">
        <v>2669</v>
      </c>
      <c r="CX42" s="163" t="s">
        <v>2669</v>
      </c>
      <c r="CY42" s="163" t="s">
        <v>2776</v>
      </c>
      <c r="CZ42" s="163" t="s">
        <v>2669</v>
      </c>
      <c r="DA42" s="163" t="s">
        <v>2669</v>
      </c>
      <c r="DB42" s="163" t="s">
        <v>2776</v>
      </c>
      <c r="DC42" s="163" t="s">
        <v>2669</v>
      </c>
      <c r="DD42" s="163" t="s">
        <v>2669</v>
      </c>
      <c r="DE42" s="163" t="s">
        <v>2776</v>
      </c>
      <c r="DF42" s="163" t="s">
        <v>2669</v>
      </c>
      <c r="DG42" s="163" t="s">
        <v>2669</v>
      </c>
      <c r="DH42" s="163" t="s">
        <v>2776</v>
      </c>
      <c r="DI42" s="163" t="s">
        <v>2669</v>
      </c>
      <c r="DJ42" s="163" t="s">
        <v>2669</v>
      </c>
      <c r="DK42" s="163" t="s">
        <v>2776</v>
      </c>
      <c r="DL42" s="163" t="s">
        <v>2669</v>
      </c>
      <c r="DM42" s="163" t="s">
        <v>2669</v>
      </c>
      <c r="DN42" s="163" t="s">
        <v>2776</v>
      </c>
      <c r="DO42" s="163" t="s">
        <v>2669</v>
      </c>
      <c r="DP42" s="163" t="s">
        <v>2669</v>
      </c>
      <c r="DQ42" s="163" t="s">
        <v>2776</v>
      </c>
      <c r="DR42" s="163" t="s">
        <v>2669</v>
      </c>
      <c r="DS42" s="163" t="s">
        <v>2669</v>
      </c>
      <c r="DT42" s="163" t="s">
        <v>2776</v>
      </c>
      <c r="DU42" s="163" t="s">
        <v>2669</v>
      </c>
      <c r="DV42" s="163" t="s">
        <v>2669</v>
      </c>
      <c r="DW42" s="163" t="s">
        <v>2776</v>
      </c>
      <c r="DX42" s="163" t="s">
        <v>2669</v>
      </c>
      <c r="DY42" s="163" t="s">
        <v>2669</v>
      </c>
      <c r="DZ42" s="163" t="s">
        <v>2776</v>
      </c>
      <c r="EA42" s="163" t="s">
        <v>2669</v>
      </c>
      <c r="EB42" s="163" t="s">
        <v>2669</v>
      </c>
      <c r="EC42" s="163" t="s">
        <v>2776</v>
      </c>
      <c r="ED42" s="163" t="s">
        <v>2669</v>
      </c>
      <c r="EE42" s="163" t="s">
        <v>2669</v>
      </c>
      <c r="EF42" s="163" t="s">
        <v>2776</v>
      </c>
      <c r="EG42" s="163" t="s">
        <v>2669</v>
      </c>
      <c r="EH42" s="163" t="s">
        <v>2669</v>
      </c>
      <c r="EI42" s="163" t="s">
        <v>2776</v>
      </c>
      <c r="EJ42" s="163" t="s">
        <v>2669</v>
      </c>
      <c r="EK42" s="163" t="s">
        <v>2669</v>
      </c>
      <c r="EL42" s="163" t="s">
        <v>2776</v>
      </c>
      <c r="EM42" s="163" t="s">
        <v>2669</v>
      </c>
      <c r="EN42" s="163" t="s">
        <v>2669</v>
      </c>
      <c r="EO42" s="163" t="s">
        <v>2776</v>
      </c>
      <c r="EP42" s="163" t="s">
        <v>2669</v>
      </c>
      <c r="EQ42" s="163" t="s">
        <v>2669</v>
      </c>
      <c r="ER42" s="163" t="s">
        <v>2776</v>
      </c>
      <c r="ES42" s="163" t="s">
        <v>2669</v>
      </c>
      <c r="ET42" s="163" t="s">
        <v>2669</v>
      </c>
    </row>
    <row r="43" spans="1:150">
      <c r="A43" s="1"/>
      <c r="B43" s="161" t="s">
        <v>2933</v>
      </c>
      <c r="C43" s="161" t="s">
        <v>42</v>
      </c>
      <c r="D43" s="161" t="s">
        <v>128</v>
      </c>
      <c r="E43" s="161" t="s">
        <v>2934</v>
      </c>
      <c r="F43" s="161" t="s">
        <v>2935</v>
      </c>
      <c r="G43" s="161" t="s">
        <v>2776</v>
      </c>
      <c r="H43" s="161" t="s">
        <v>2669</v>
      </c>
      <c r="I43" s="161" t="s">
        <v>2798</v>
      </c>
      <c r="J43" s="161" t="s">
        <v>2776</v>
      </c>
      <c r="K43" s="161" t="s">
        <v>2669</v>
      </c>
      <c r="L43" s="161" t="s">
        <v>2669</v>
      </c>
      <c r="M43" s="161" t="s">
        <v>2776</v>
      </c>
      <c r="N43" s="161" t="s">
        <v>2669</v>
      </c>
      <c r="O43" s="161" t="s">
        <v>2669</v>
      </c>
      <c r="P43" s="161" t="s">
        <v>2776</v>
      </c>
      <c r="Q43" s="161" t="s">
        <v>2669</v>
      </c>
      <c r="R43" s="161" t="s">
        <v>2669</v>
      </c>
      <c r="S43" s="161" t="s">
        <v>2776</v>
      </c>
      <c r="T43" s="161" t="s">
        <v>2669</v>
      </c>
      <c r="U43" s="161" t="s">
        <v>2669</v>
      </c>
      <c r="V43" s="161" t="s">
        <v>2776</v>
      </c>
      <c r="W43" s="161" t="s">
        <v>2669</v>
      </c>
      <c r="X43" s="161" t="s">
        <v>2669</v>
      </c>
      <c r="Y43" s="161" t="s">
        <v>2776</v>
      </c>
      <c r="Z43" s="161" t="s">
        <v>2669</v>
      </c>
      <c r="AA43" s="161" t="s">
        <v>2669</v>
      </c>
      <c r="AB43" s="161" t="s">
        <v>2776</v>
      </c>
      <c r="AC43" s="161" t="s">
        <v>2669</v>
      </c>
      <c r="AD43" s="161" t="s">
        <v>2669</v>
      </c>
      <c r="AE43" s="161" t="s">
        <v>2776</v>
      </c>
      <c r="AF43" s="161" t="s">
        <v>2669</v>
      </c>
      <c r="AG43" s="161" t="s">
        <v>2669</v>
      </c>
      <c r="AH43" s="161" t="s">
        <v>2776</v>
      </c>
      <c r="AI43" s="161" t="s">
        <v>2669</v>
      </c>
      <c r="AJ43" s="161" t="s">
        <v>2669</v>
      </c>
      <c r="AK43" s="161" t="s">
        <v>2776</v>
      </c>
      <c r="AL43" s="161" t="s">
        <v>2669</v>
      </c>
      <c r="AM43" s="161" t="s">
        <v>2669</v>
      </c>
      <c r="AN43" s="161" t="s">
        <v>2776</v>
      </c>
      <c r="AO43" s="161" t="s">
        <v>2669</v>
      </c>
      <c r="AP43" s="161" t="s">
        <v>2669</v>
      </c>
      <c r="AQ43" s="161" t="s">
        <v>2776</v>
      </c>
      <c r="AR43" s="161" t="s">
        <v>2669</v>
      </c>
      <c r="AS43" s="161" t="s">
        <v>2669</v>
      </c>
      <c r="AT43" s="161" t="s">
        <v>2776</v>
      </c>
      <c r="AU43" s="161" t="s">
        <v>2669</v>
      </c>
      <c r="AV43" s="161" t="s">
        <v>2669</v>
      </c>
      <c r="AW43" s="161" t="s">
        <v>2776</v>
      </c>
      <c r="AX43" s="161" t="s">
        <v>2669</v>
      </c>
      <c r="AY43" s="161" t="s">
        <v>2669</v>
      </c>
      <c r="AZ43" s="161" t="s">
        <v>2776</v>
      </c>
      <c r="BA43" s="161" t="s">
        <v>2669</v>
      </c>
      <c r="BB43" s="161" t="s">
        <v>2669</v>
      </c>
      <c r="BC43" s="161" t="s">
        <v>2776</v>
      </c>
      <c r="BD43" s="161" t="s">
        <v>2669</v>
      </c>
      <c r="BE43" s="161" t="s">
        <v>2669</v>
      </c>
      <c r="BF43" s="161" t="s">
        <v>2776</v>
      </c>
      <c r="BG43" s="161" t="s">
        <v>2669</v>
      </c>
      <c r="BH43" s="161" t="s">
        <v>2669</v>
      </c>
      <c r="BI43" s="161" t="s">
        <v>2776</v>
      </c>
      <c r="BJ43" s="161" t="s">
        <v>2669</v>
      </c>
      <c r="BK43" s="161" t="s">
        <v>2669</v>
      </c>
      <c r="BL43" s="161" t="s">
        <v>2776</v>
      </c>
      <c r="BM43" s="161" t="s">
        <v>2669</v>
      </c>
      <c r="BN43" s="161" t="s">
        <v>2669</v>
      </c>
      <c r="BO43" s="161" t="s">
        <v>2776</v>
      </c>
      <c r="BP43" s="161" t="s">
        <v>2669</v>
      </c>
      <c r="BQ43" s="161" t="s">
        <v>2669</v>
      </c>
      <c r="BR43" s="161" t="s">
        <v>2776</v>
      </c>
      <c r="BS43" s="161" t="s">
        <v>2669</v>
      </c>
      <c r="BT43" s="161" t="s">
        <v>2669</v>
      </c>
      <c r="BU43" s="161" t="s">
        <v>2776</v>
      </c>
      <c r="BV43" s="161" t="s">
        <v>2669</v>
      </c>
      <c r="BW43" s="161" t="s">
        <v>2669</v>
      </c>
      <c r="BX43" s="161" t="s">
        <v>2776</v>
      </c>
      <c r="BY43" s="161" t="s">
        <v>2669</v>
      </c>
      <c r="BZ43" s="161" t="s">
        <v>2669</v>
      </c>
      <c r="CA43" s="161" t="s">
        <v>2776</v>
      </c>
      <c r="CB43" s="161" t="s">
        <v>2669</v>
      </c>
      <c r="CC43" s="161" t="s">
        <v>2669</v>
      </c>
      <c r="CD43" s="161" t="s">
        <v>2776</v>
      </c>
      <c r="CE43" s="161" t="s">
        <v>2669</v>
      </c>
      <c r="CF43" s="161" t="s">
        <v>2669</v>
      </c>
      <c r="CG43" s="161" t="s">
        <v>2776</v>
      </c>
      <c r="CH43" s="161" t="s">
        <v>2669</v>
      </c>
      <c r="CI43" s="161" t="s">
        <v>2669</v>
      </c>
      <c r="CJ43" s="161" t="s">
        <v>2776</v>
      </c>
      <c r="CK43" s="161" t="s">
        <v>2669</v>
      </c>
      <c r="CL43" s="161" t="s">
        <v>2669</v>
      </c>
      <c r="CM43" s="161" t="s">
        <v>2776</v>
      </c>
      <c r="CN43" s="161" t="s">
        <v>2669</v>
      </c>
      <c r="CO43" s="161" t="s">
        <v>2669</v>
      </c>
      <c r="CP43" s="161" t="s">
        <v>2776</v>
      </c>
      <c r="CQ43" s="161" t="s">
        <v>2669</v>
      </c>
      <c r="CR43" s="161" t="s">
        <v>2669</v>
      </c>
      <c r="CS43" s="161" t="s">
        <v>2776</v>
      </c>
      <c r="CT43" s="161" t="s">
        <v>2669</v>
      </c>
      <c r="CU43" s="161" t="s">
        <v>2669</v>
      </c>
      <c r="CV43" s="161" t="s">
        <v>2776</v>
      </c>
      <c r="CW43" s="161" t="s">
        <v>2669</v>
      </c>
      <c r="CX43" s="161" t="s">
        <v>2669</v>
      </c>
      <c r="CY43" s="161" t="s">
        <v>2776</v>
      </c>
      <c r="CZ43" s="161" t="s">
        <v>2669</v>
      </c>
      <c r="DA43" s="161" t="s">
        <v>2669</v>
      </c>
      <c r="DB43" s="161" t="s">
        <v>2776</v>
      </c>
      <c r="DC43" s="161" t="s">
        <v>2669</v>
      </c>
      <c r="DD43" s="161" t="s">
        <v>2669</v>
      </c>
      <c r="DE43" s="161" t="s">
        <v>2776</v>
      </c>
      <c r="DF43" s="161" t="s">
        <v>2669</v>
      </c>
      <c r="DG43" s="161" t="s">
        <v>2669</v>
      </c>
      <c r="DH43" s="161" t="s">
        <v>2776</v>
      </c>
      <c r="DI43" s="161" t="s">
        <v>2669</v>
      </c>
      <c r="DJ43" s="161" t="s">
        <v>2669</v>
      </c>
      <c r="DK43" s="161" t="s">
        <v>2776</v>
      </c>
      <c r="DL43" s="161" t="s">
        <v>2669</v>
      </c>
      <c r="DM43" s="161" t="s">
        <v>2669</v>
      </c>
      <c r="DN43" s="161" t="s">
        <v>2776</v>
      </c>
      <c r="DO43" s="161" t="s">
        <v>2669</v>
      </c>
      <c r="DP43" s="161" t="s">
        <v>2669</v>
      </c>
      <c r="DQ43" s="161" t="s">
        <v>2776</v>
      </c>
      <c r="DR43" s="161" t="s">
        <v>2669</v>
      </c>
      <c r="DS43" s="161" t="s">
        <v>2669</v>
      </c>
      <c r="DT43" s="161" t="s">
        <v>2776</v>
      </c>
      <c r="DU43" s="161" t="s">
        <v>2669</v>
      </c>
      <c r="DV43" s="161" t="s">
        <v>2669</v>
      </c>
      <c r="DW43" s="161" t="s">
        <v>2776</v>
      </c>
      <c r="DX43" s="161" t="s">
        <v>2669</v>
      </c>
      <c r="DY43" s="161" t="s">
        <v>2669</v>
      </c>
      <c r="DZ43" s="161" t="s">
        <v>2776</v>
      </c>
      <c r="EA43" s="161" t="s">
        <v>2669</v>
      </c>
      <c r="EB43" s="161" t="s">
        <v>2669</v>
      </c>
      <c r="EC43" s="161" t="s">
        <v>2776</v>
      </c>
      <c r="ED43" s="161" t="s">
        <v>2669</v>
      </c>
      <c r="EE43" s="161" t="s">
        <v>2669</v>
      </c>
      <c r="EF43" s="161" t="s">
        <v>2776</v>
      </c>
      <c r="EG43" s="161" t="s">
        <v>2669</v>
      </c>
      <c r="EH43" s="161" t="s">
        <v>2669</v>
      </c>
      <c r="EI43" s="161" t="s">
        <v>2776</v>
      </c>
      <c r="EJ43" s="161" t="s">
        <v>2669</v>
      </c>
      <c r="EK43" s="161" t="s">
        <v>2669</v>
      </c>
      <c r="EL43" s="161" t="s">
        <v>2776</v>
      </c>
      <c r="EM43" s="161" t="s">
        <v>2669</v>
      </c>
      <c r="EN43" s="161" t="s">
        <v>2669</v>
      </c>
      <c r="EO43" s="161" t="s">
        <v>2776</v>
      </c>
      <c r="EP43" s="161" t="s">
        <v>2669</v>
      </c>
      <c r="EQ43" s="161" t="s">
        <v>2669</v>
      </c>
      <c r="ER43" s="161" t="s">
        <v>2776</v>
      </c>
      <c r="ES43" s="161" t="s">
        <v>2669</v>
      </c>
      <c r="ET43" s="161" t="s">
        <v>2669</v>
      </c>
    </row>
    <row r="44" spans="1:150">
      <c r="A44" s="1"/>
      <c r="B44" s="162" t="s">
        <v>2936</v>
      </c>
      <c r="C44" s="162" t="s">
        <v>42</v>
      </c>
      <c r="D44" s="162" t="s">
        <v>128</v>
      </c>
      <c r="E44" s="162" t="s">
        <v>2937</v>
      </c>
      <c r="F44" s="162" t="s">
        <v>2938</v>
      </c>
      <c r="G44" s="163" t="s">
        <v>2776</v>
      </c>
      <c r="H44" s="163" t="s">
        <v>2669</v>
      </c>
      <c r="I44" s="163" t="s">
        <v>2669</v>
      </c>
      <c r="J44" s="163" t="s">
        <v>2776</v>
      </c>
      <c r="K44" s="163" t="s">
        <v>2669</v>
      </c>
      <c r="L44" s="163" t="s">
        <v>2669</v>
      </c>
      <c r="M44" s="163" t="s">
        <v>2776</v>
      </c>
      <c r="N44" s="163" t="s">
        <v>2669</v>
      </c>
      <c r="O44" s="163" t="s">
        <v>2669</v>
      </c>
      <c r="P44" s="163" t="s">
        <v>2776</v>
      </c>
      <c r="Q44" s="163" t="s">
        <v>2669</v>
      </c>
      <c r="R44" s="163" t="s">
        <v>2669</v>
      </c>
      <c r="S44" s="163" t="s">
        <v>2776</v>
      </c>
      <c r="T44" s="163" t="s">
        <v>2669</v>
      </c>
      <c r="U44" s="163" t="s">
        <v>2669</v>
      </c>
      <c r="V44" s="163" t="s">
        <v>2776</v>
      </c>
      <c r="W44" s="163" t="s">
        <v>2669</v>
      </c>
      <c r="X44" s="163" t="s">
        <v>2669</v>
      </c>
      <c r="Y44" s="163" t="s">
        <v>2776</v>
      </c>
      <c r="Z44" s="163" t="s">
        <v>2669</v>
      </c>
      <c r="AA44" s="163" t="s">
        <v>2669</v>
      </c>
      <c r="AB44" s="163" t="s">
        <v>2776</v>
      </c>
      <c r="AC44" s="163" t="s">
        <v>2669</v>
      </c>
      <c r="AD44" s="163" t="s">
        <v>2669</v>
      </c>
      <c r="AE44" s="163" t="s">
        <v>2776</v>
      </c>
      <c r="AF44" s="163" t="s">
        <v>2669</v>
      </c>
      <c r="AG44" s="163" t="s">
        <v>2669</v>
      </c>
      <c r="AH44" s="163" t="s">
        <v>2776</v>
      </c>
      <c r="AI44" s="163" t="s">
        <v>2669</v>
      </c>
      <c r="AJ44" s="163" t="s">
        <v>2669</v>
      </c>
      <c r="AK44" s="163" t="s">
        <v>2776</v>
      </c>
      <c r="AL44" s="163" t="s">
        <v>2669</v>
      </c>
      <c r="AM44" s="163" t="s">
        <v>2669</v>
      </c>
      <c r="AN44" s="163" t="s">
        <v>2776</v>
      </c>
      <c r="AO44" s="163" t="s">
        <v>2669</v>
      </c>
      <c r="AP44" s="163" t="s">
        <v>2669</v>
      </c>
      <c r="AQ44" s="163" t="s">
        <v>2776</v>
      </c>
      <c r="AR44" s="163" t="s">
        <v>2669</v>
      </c>
      <c r="AS44" s="163" t="s">
        <v>2669</v>
      </c>
      <c r="AT44" s="163" t="s">
        <v>2776</v>
      </c>
      <c r="AU44" s="163" t="s">
        <v>2669</v>
      </c>
      <c r="AV44" s="163" t="s">
        <v>2669</v>
      </c>
      <c r="AW44" s="163" t="s">
        <v>2776</v>
      </c>
      <c r="AX44" s="163" t="s">
        <v>2669</v>
      </c>
      <c r="AY44" s="163" t="s">
        <v>2669</v>
      </c>
      <c r="AZ44" s="163" t="s">
        <v>2776</v>
      </c>
      <c r="BA44" s="163" t="s">
        <v>2669</v>
      </c>
      <c r="BB44" s="163" t="s">
        <v>2669</v>
      </c>
      <c r="BC44" s="163" t="s">
        <v>2776</v>
      </c>
      <c r="BD44" s="163" t="s">
        <v>2669</v>
      </c>
      <c r="BE44" s="163" t="s">
        <v>2669</v>
      </c>
      <c r="BF44" s="163" t="s">
        <v>2776</v>
      </c>
      <c r="BG44" s="163" t="s">
        <v>2669</v>
      </c>
      <c r="BH44" s="163" t="s">
        <v>2669</v>
      </c>
      <c r="BI44" s="163" t="s">
        <v>2776</v>
      </c>
      <c r="BJ44" s="163" t="s">
        <v>2669</v>
      </c>
      <c r="BK44" s="163" t="s">
        <v>2669</v>
      </c>
      <c r="BL44" s="163" t="s">
        <v>2776</v>
      </c>
      <c r="BM44" s="163" t="s">
        <v>2669</v>
      </c>
      <c r="BN44" s="163" t="s">
        <v>2669</v>
      </c>
      <c r="BO44" s="163" t="s">
        <v>2776</v>
      </c>
      <c r="BP44" s="163" t="s">
        <v>2669</v>
      </c>
      <c r="BQ44" s="163" t="s">
        <v>2669</v>
      </c>
      <c r="BR44" s="163" t="s">
        <v>2776</v>
      </c>
      <c r="BS44" s="163" t="s">
        <v>2669</v>
      </c>
      <c r="BT44" s="163" t="s">
        <v>2669</v>
      </c>
      <c r="BU44" s="163" t="s">
        <v>2776</v>
      </c>
      <c r="BV44" s="163" t="s">
        <v>2669</v>
      </c>
      <c r="BW44" s="163" t="s">
        <v>2669</v>
      </c>
      <c r="BX44" s="163" t="s">
        <v>2776</v>
      </c>
      <c r="BY44" s="163" t="s">
        <v>2669</v>
      </c>
      <c r="BZ44" s="163" t="s">
        <v>2669</v>
      </c>
      <c r="CA44" s="163" t="s">
        <v>2776</v>
      </c>
      <c r="CB44" s="163" t="s">
        <v>2669</v>
      </c>
      <c r="CC44" s="163" t="s">
        <v>2669</v>
      </c>
      <c r="CD44" s="163" t="s">
        <v>2776</v>
      </c>
      <c r="CE44" s="163" t="s">
        <v>2669</v>
      </c>
      <c r="CF44" s="163" t="s">
        <v>2669</v>
      </c>
      <c r="CG44" s="163" t="s">
        <v>2776</v>
      </c>
      <c r="CH44" s="163" t="s">
        <v>2669</v>
      </c>
      <c r="CI44" s="163" t="s">
        <v>2669</v>
      </c>
      <c r="CJ44" s="163" t="s">
        <v>2776</v>
      </c>
      <c r="CK44" s="163" t="s">
        <v>2669</v>
      </c>
      <c r="CL44" s="163" t="s">
        <v>2669</v>
      </c>
      <c r="CM44" s="163" t="s">
        <v>2776</v>
      </c>
      <c r="CN44" s="163" t="s">
        <v>2669</v>
      </c>
      <c r="CO44" s="163" t="s">
        <v>2669</v>
      </c>
      <c r="CP44" s="163" t="s">
        <v>2776</v>
      </c>
      <c r="CQ44" s="163" t="s">
        <v>2669</v>
      </c>
      <c r="CR44" s="163" t="s">
        <v>2669</v>
      </c>
      <c r="CS44" s="163" t="s">
        <v>2776</v>
      </c>
      <c r="CT44" s="163" t="s">
        <v>2669</v>
      </c>
      <c r="CU44" s="163" t="s">
        <v>2669</v>
      </c>
      <c r="CV44" s="163" t="s">
        <v>2776</v>
      </c>
      <c r="CW44" s="163" t="s">
        <v>2669</v>
      </c>
      <c r="CX44" s="163" t="s">
        <v>2669</v>
      </c>
      <c r="CY44" s="163" t="s">
        <v>2776</v>
      </c>
      <c r="CZ44" s="163" t="s">
        <v>2669</v>
      </c>
      <c r="DA44" s="163" t="s">
        <v>2669</v>
      </c>
      <c r="DB44" s="163" t="s">
        <v>2776</v>
      </c>
      <c r="DC44" s="163" t="s">
        <v>2669</v>
      </c>
      <c r="DD44" s="163" t="s">
        <v>2669</v>
      </c>
      <c r="DE44" s="163" t="s">
        <v>2776</v>
      </c>
      <c r="DF44" s="163" t="s">
        <v>2669</v>
      </c>
      <c r="DG44" s="163" t="s">
        <v>2669</v>
      </c>
      <c r="DH44" s="163" t="s">
        <v>2776</v>
      </c>
      <c r="DI44" s="163" t="s">
        <v>2669</v>
      </c>
      <c r="DJ44" s="163" t="s">
        <v>2669</v>
      </c>
      <c r="DK44" s="163" t="s">
        <v>2776</v>
      </c>
      <c r="DL44" s="163" t="s">
        <v>2669</v>
      </c>
      <c r="DM44" s="163" t="s">
        <v>2669</v>
      </c>
      <c r="DN44" s="163" t="s">
        <v>2776</v>
      </c>
      <c r="DO44" s="163" t="s">
        <v>2669</v>
      </c>
      <c r="DP44" s="163" t="s">
        <v>2669</v>
      </c>
      <c r="DQ44" s="163" t="s">
        <v>2776</v>
      </c>
      <c r="DR44" s="163" t="s">
        <v>2669</v>
      </c>
      <c r="DS44" s="163" t="s">
        <v>2669</v>
      </c>
      <c r="DT44" s="163" t="s">
        <v>2776</v>
      </c>
      <c r="DU44" s="163" t="s">
        <v>2669</v>
      </c>
      <c r="DV44" s="163" t="s">
        <v>2669</v>
      </c>
      <c r="DW44" s="163" t="s">
        <v>2776</v>
      </c>
      <c r="DX44" s="163" t="s">
        <v>2669</v>
      </c>
      <c r="DY44" s="163" t="s">
        <v>2669</v>
      </c>
      <c r="DZ44" s="163" t="s">
        <v>2776</v>
      </c>
      <c r="EA44" s="163" t="s">
        <v>2669</v>
      </c>
      <c r="EB44" s="163" t="s">
        <v>2669</v>
      </c>
      <c r="EC44" s="163" t="s">
        <v>2776</v>
      </c>
      <c r="ED44" s="163" t="s">
        <v>2669</v>
      </c>
      <c r="EE44" s="163" t="s">
        <v>2669</v>
      </c>
      <c r="EF44" s="163" t="s">
        <v>2776</v>
      </c>
      <c r="EG44" s="163" t="s">
        <v>2669</v>
      </c>
      <c r="EH44" s="163" t="s">
        <v>2669</v>
      </c>
      <c r="EI44" s="163" t="s">
        <v>2776</v>
      </c>
      <c r="EJ44" s="163" t="s">
        <v>2669</v>
      </c>
      <c r="EK44" s="163" t="s">
        <v>2669</v>
      </c>
      <c r="EL44" s="163" t="s">
        <v>2776</v>
      </c>
      <c r="EM44" s="163" t="s">
        <v>2669</v>
      </c>
      <c r="EN44" s="163" t="s">
        <v>2669</v>
      </c>
      <c r="EO44" s="163" t="s">
        <v>2776</v>
      </c>
      <c r="EP44" s="163" t="s">
        <v>2669</v>
      </c>
      <c r="EQ44" s="163" t="s">
        <v>2669</v>
      </c>
      <c r="ER44" s="163" t="s">
        <v>2776</v>
      </c>
      <c r="ES44" s="163" t="s">
        <v>2669</v>
      </c>
      <c r="ET44" s="163" t="s">
        <v>2669</v>
      </c>
    </row>
    <row r="45" spans="1:150">
      <c r="A45" s="1"/>
      <c r="B45" s="162" t="s">
        <v>2939</v>
      </c>
      <c r="C45" s="162" t="s">
        <v>42</v>
      </c>
      <c r="D45" s="162" t="s">
        <v>128</v>
      </c>
      <c r="E45" s="162" t="s">
        <v>2940</v>
      </c>
      <c r="F45" s="162" t="s">
        <v>2941</v>
      </c>
      <c r="G45" s="163" t="s">
        <v>2776</v>
      </c>
      <c r="H45" s="163" t="s">
        <v>2669</v>
      </c>
      <c r="I45" s="163" t="s">
        <v>2798</v>
      </c>
      <c r="J45" s="163" t="s">
        <v>2776</v>
      </c>
      <c r="K45" s="163" t="s">
        <v>2669</v>
      </c>
      <c r="L45" s="163" t="s">
        <v>2669</v>
      </c>
      <c r="M45" s="163" t="s">
        <v>2776</v>
      </c>
      <c r="N45" s="163" t="s">
        <v>2669</v>
      </c>
      <c r="O45" s="163" t="s">
        <v>2669</v>
      </c>
      <c r="P45" s="163" t="s">
        <v>2776</v>
      </c>
      <c r="Q45" s="163" t="s">
        <v>2669</v>
      </c>
      <c r="R45" s="163" t="s">
        <v>2669</v>
      </c>
      <c r="S45" s="163" t="s">
        <v>2776</v>
      </c>
      <c r="T45" s="163" t="s">
        <v>2669</v>
      </c>
      <c r="U45" s="163" t="s">
        <v>2669</v>
      </c>
      <c r="V45" s="163" t="s">
        <v>2776</v>
      </c>
      <c r="W45" s="163" t="s">
        <v>2669</v>
      </c>
      <c r="X45" s="163" t="s">
        <v>2669</v>
      </c>
      <c r="Y45" s="163" t="s">
        <v>2776</v>
      </c>
      <c r="Z45" s="163" t="s">
        <v>2669</v>
      </c>
      <c r="AA45" s="163" t="s">
        <v>2669</v>
      </c>
      <c r="AB45" s="163" t="s">
        <v>2776</v>
      </c>
      <c r="AC45" s="163" t="s">
        <v>2669</v>
      </c>
      <c r="AD45" s="163" t="s">
        <v>2669</v>
      </c>
      <c r="AE45" s="163" t="s">
        <v>2776</v>
      </c>
      <c r="AF45" s="163" t="s">
        <v>2669</v>
      </c>
      <c r="AG45" s="163" t="s">
        <v>2669</v>
      </c>
      <c r="AH45" s="163" t="s">
        <v>2776</v>
      </c>
      <c r="AI45" s="163" t="s">
        <v>2669</v>
      </c>
      <c r="AJ45" s="163" t="s">
        <v>2669</v>
      </c>
      <c r="AK45" s="163" t="s">
        <v>2776</v>
      </c>
      <c r="AL45" s="163" t="s">
        <v>2669</v>
      </c>
      <c r="AM45" s="163" t="s">
        <v>2669</v>
      </c>
      <c r="AN45" s="163" t="s">
        <v>2776</v>
      </c>
      <c r="AO45" s="163" t="s">
        <v>2669</v>
      </c>
      <c r="AP45" s="163" t="s">
        <v>2669</v>
      </c>
      <c r="AQ45" s="163" t="s">
        <v>2776</v>
      </c>
      <c r="AR45" s="163" t="s">
        <v>2669</v>
      </c>
      <c r="AS45" s="163" t="s">
        <v>2669</v>
      </c>
      <c r="AT45" s="163" t="s">
        <v>2776</v>
      </c>
      <c r="AU45" s="163" t="s">
        <v>2669</v>
      </c>
      <c r="AV45" s="163" t="s">
        <v>2669</v>
      </c>
      <c r="AW45" s="163" t="s">
        <v>2776</v>
      </c>
      <c r="AX45" s="163" t="s">
        <v>2669</v>
      </c>
      <c r="AY45" s="163" t="s">
        <v>2669</v>
      </c>
      <c r="AZ45" s="163" t="s">
        <v>2776</v>
      </c>
      <c r="BA45" s="163" t="s">
        <v>2669</v>
      </c>
      <c r="BB45" s="163" t="s">
        <v>2669</v>
      </c>
      <c r="BC45" s="163" t="s">
        <v>2776</v>
      </c>
      <c r="BD45" s="163" t="s">
        <v>2669</v>
      </c>
      <c r="BE45" s="163" t="s">
        <v>2669</v>
      </c>
      <c r="BF45" s="163" t="s">
        <v>2776</v>
      </c>
      <c r="BG45" s="163" t="s">
        <v>2669</v>
      </c>
      <c r="BH45" s="163" t="s">
        <v>2669</v>
      </c>
      <c r="BI45" s="163" t="s">
        <v>2776</v>
      </c>
      <c r="BJ45" s="163" t="s">
        <v>2669</v>
      </c>
      <c r="BK45" s="163" t="s">
        <v>2669</v>
      </c>
      <c r="BL45" s="163" t="s">
        <v>2776</v>
      </c>
      <c r="BM45" s="163" t="s">
        <v>2669</v>
      </c>
      <c r="BN45" s="163" t="s">
        <v>2669</v>
      </c>
      <c r="BO45" s="163" t="s">
        <v>2776</v>
      </c>
      <c r="BP45" s="163" t="s">
        <v>2669</v>
      </c>
      <c r="BQ45" s="163" t="s">
        <v>2669</v>
      </c>
      <c r="BR45" s="163" t="s">
        <v>2776</v>
      </c>
      <c r="BS45" s="163" t="s">
        <v>2669</v>
      </c>
      <c r="BT45" s="163" t="s">
        <v>2669</v>
      </c>
      <c r="BU45" s="163" t="s">
        <v>2776</v>
      </c>
      <c r="BV45" s="163" t="s">
        <v>2669</v>
      </c>
      <c r="BW45" s="163" t="s">
        <v>2669</v>
      </c>
      <c r="BX45" s="163" t="s">
        <v>2776</v>
      </c>
      <c r="BY45" s="163" t="s">
        <v>2669</v>
      </c>
      <c r="BZ45" s="163" t="s">
        <v>2669</v>
      </c>
      <c r="CA45" s="163" t="s">
        <v>2776</v>
      </c>
      <c r="CB45" s="163" t="s">
        <v>2669</v>
      </c>
      <c r="CC45" s="163" t="s">
        <v>2669</v>
      </c>
      <c r="CD45" s="163" t="s">
        <v>2776</v>
      </c>
      <c r="CE45" s="163" t="s">
        <v>2669</v>
      </c>
      <c r="CF45" s="163" t="s">
        <v>2669</v>
      </c>
      <c r="CG45" s="163" t="s">
        <v>2776</v>
      </c>
      <c r="CH45" s="163" t="s">
        <v>2669</v>
      </c>
      <c r="CI45" s="163" t="s">
        <v>2669</v>
      </c>
      <c r="CJ45" s="163" t="s">
        <v>2776</v>
      </c>
      <c r="CK45" s="163" t="s">
        <v>2669</v>
      </c>
      <c r="CL45" s="163" t="s">
        <v>2669</v>
      </c>
      <c r="CM45" s="163" t="s">
        <v>2776</v>
      </c>
      <c r="CN45" s="163" t="s">
        <v>2669</v>
      </c>
      <c r="CO45" s="163" t="s">
        <v>2669</v>
      </c>
      <c r="CP45" s="163" t="s">
        <v>2776</v>
      </c>
      <c r="CQ45" s="163" t="s">
        <v>2669</v>
      </c>
      <c r="CR45" s="163" t="s">
        <v>2669</v>
      </c>
      <c r="CS45" s="163" t="s">
        <v>2776</v>
      </c>
      <c r="CT45" s="163" t="s">
        <v>2669</v>
      </c>
      <c r="CU45" s="163" t="s">
        <v>2669</v>
      </c>
      <c r="CV45" s="163" t="s">
        <v>2776</v>
      </c>
      <c r="CW45" s="163" t="s">
        <v>2669</v>
      </c>
      <c r="CX45" s="163" t="s">
        <v>2669</v>
      </c>
      <c r="CY45" s="163" t="s">
        <v>2776</v>
      </c>
      <c r="CZ45" s="163" t="s">
        <v>2669</v>
      </c>
      <c r="DA45" s="163" t="s">
        <v>2669</v>
      </c>
      <c r="DB45" s="163" t="s">
        <v>2776</v>
      </c>
      <c r="DC45" s="163" t="s">
        <v>2669</v>
      </c>
      <c r="DD45" s="163" t="s">
        <v>2669</v>
      </c>
      <c r="DE45" s="163" t="s">
        <v>2776</v>
      </c>
      <c r="DF45" s="163" t="s">
        <v>2669</v>
      </c>
      <c r="DG45" s="163" t="s">
        <v>2669</v>
      </c>
      <c r="DH45" s="163" t="s">
        <v>2776</v>
      </c>
      <c r="DI45" s="163" t="s">
        <v>2669</v>
      </c>
      <c r="DJ45" s="163" t="s">
        <v>2669</v>
      </c>
      <c r="DK45" s="163" t="s">
        <v>2776</v>
      </c>
      <c r="DL45" s="163" t="s">
        <v>2669</v>
      </c>
      <c r="DM45" s="163" t="s">
        <v>2669</v>
      </c>
      <c r="DN45" s="163" t="s">
        <v>2776</v>
      </c>
      <c r="DO45" s="163" t="s">
        <v>2669</v>
      </c>
      <c r="DP45" s="163" t="s">
        <v>2669</v>
      </c>
      <c r="DQ45" s="163" t="s">
        <v>2776</v>
      </c>
      <c r="DR45" s="163" t="s">
        <v>2669</v>
      </c>
      <c r="DS45" s="163" t="s">
        <v>2669</v>
      </c>
      <c r="DT45" s="163" t="s">
        <v>2776</v>
      </c>
      <c r="DU45" s="163" t="s">
        <v>2669</v>
      </c>
      <c r="DV45" s="163" t="s">
        <v>2669</v>
      </c>
      <c r="DW45" s="163" t="s">
        <v>2776</v>
      </c>
      <c r="DX45" s="163" t="s">
        <v>2669</v>
      </c>
      <c r="DY45" s="163" t="s">
        <v>2669</v>
      </c>
      <c r="DZ45" s="163" t="s">
        <v>2776</v>
      </c>
      <c r="EA45" s="163" t="s">
        <v>2669</v>
      </c>
      <c r="EB45" s="163" t="s">
        <v>2669</v>
      </c>
      <c r="EC45" s="163" t="s">
        <v>2776</v>
      </c>
      <c r="ED45" s="163" t="s">
        <v>2669</v>
      </c>
      <c r="EE45" s="163" t="s">
        <v>2669</v>
      </c>
      <c r="EF45" s="163" t="s">
        <v>2776</v>
      </c>
      <c r="EG45" s="163" t="s">
        <v>2669</v>
      </c>
      <c r="EH45" s="163" t="s">
        <v>2669</v>
      </c>
      <c r="EI45" s="163" t="s">
        <v>2776</v>
      </c>
      <c r="EJ45" s="163" t="s">
        <v>2669</v>
      </c>
      <c r="EK45" s="163" t="s">
        <v>2669</v>
      </c>
      <c r="EL45" s="163" t="s">
        <v>2776</v>
      </c>
      <c r="EM45" s="163" t="s">
        <v>2669</v>
      </c>
      <c r="EN45" s="163" t="s">
        <v>2669</v>
      </c>
      <c r="EO45" s="163" t="s">
        <v>2776</v>
      </c>
      <c r="EP45" s="163" t="s">
        <v>2669</v>
      </c>
      <c r="EQ45" s="163" t="s">
        <v>2669</v>
      </c>
      <c r="ER45" s="163" t="s">
        <v>2776</v>
      </c>
      <c r="ES45" s="163" t="s">
        <v>2669</v>
      </c>
      <c r="ET45" s="163" t="s">
        <v>2669</v>
      </c>
    </row>
    <row r="46" spans="1:150">
      <c r="A46" s="1"/>
      <c r="B46" s="161" t="s">
        <v>2942</v>
      </c>
      <c r="C46" s="161" t="s">
        <v>133</v>
      </c>
      <c r="D46" s="161" t="s">
        <v>1072</v>
      </c>
      <c r="E46" s="161" t="s">
        <v>2943</v>
      </c>
      <c r="F46" s="161" t="s">
        <v>2944</v>
      </c>
      <c r="G46" s="161" t="s">
        <v>2776</v>
      </c>
      <c r="H46" s="161" t="s">
        <v>2669</v>
      </c>
      <c r="I46" s="161" t="s">
        <v>2669</v>
      </c>
      <c r="J46" s="161" t="s">
        <v>2776</v>
      </c>
      <c r="K46" s="161" t="s">
        <v>2669</v>
      </c>
      <c r="L46" s="161" t="s">
        <v>2669</v>
      </c>
      <c r="M46" s="161" t="s">
        <v>2776</v>
      </c>
      <c r="N46" s="161" t="s">
        <v>2669</v>
      </c>
      <c r="O46" s="161" t="s">
        <v>2669</v>
      </c>
      <c r="P46" s="161" t="s">
        <v>2776</v>
      </c>
      <c r="Q46" s="161" t="s">
        <v>2669</v>
      </c>
      <c r="R46" s="161" t="s">
        <v>2669</v>
      </c>
      <c r="S46" s="161" t="s">
        <v>2776</v>
      </c>
      <c r="T46" s="161" t="s">
        <v>2669</v>
      </c>
      <c r="U46" s="161" t="s">
        <v>2669</v>
      </c>
      <c r="V46" s="161" t="s">
        <v>2776</v>
      </c>
      <c r="W46" s="161" t="s">
        <v>2669</v>
      </c>
      <c r="X46" s="161" t="s">
        <v>2669</v>
      </c>
      <c r="Y46" s="161" t="s">
        <v>2776</v>
      </c>
      <c r="Z46" s="161" t="s">
        <v>2669</v>
      </c>
      <c r="AA46" s="161" t="s">
        <v>2669</v>
      </c>
      <c r="AB46" s="161" t="s">
        <v>2776</v>
      </c>
      <c r="AC46" s="161" t="s">
        <v>2669</v>
      </c>
      <c r="AD46" s="161" t="s">
        <v>2669</v>
      </c>
      <c r="AE46" s="161" t="s">
        <v>2776</v>
      </c>
      <c r="AF46" s="161" t="s">
        <v>2669</v>
      </c>
      <c r="AG46" s="161" t="s">
        <v>2669</v>
      </c>
      <c r="AH46" s="161" t="s">
        <v>2776</v>
      </c>
      <c r="AI46" s="161" t="s">
        <v>2669</v>
      </c>
      <c r="AJ46" s="161" t="s">
        <v>2669</v>
      </c>
      <c r="AK46" s="161" t="s">
        <v>2776</v>
      </c>
      <c r="AL46" s="161" t="s">
        <v>2669</v>
      </c>
      <c r="AM46" s="161" t="s">
        <v>2669</v>
      </c>
      <c r="AN46" s="161" t="s">
        <v>2776</v>
      </c>
      <c r="AO46" s="161" t="s">
        <v>2669</v>
      </c>
      <c r="AP46" s="161" t="s">
        <v>2669</v>
      </c>
      <c r="AQ46" s="161" t="s">
        <v>2776</v>
      </c>
      <c r="AR46" s="161" t="s">
        <v>2669</v>
      </c>
      <c r="AS46" s="161" t="s">
        <v>2669</v>
      </c>
      <c r="AT46" s="161" t="s">
        <v>2776</v>
      </c>
      <c r="AU46" s="161" t="s">
        <v>2669</v>
      </c>
      <c r="AV46" s="161" t="s">
        <v>2669</v>
      </c>
      <c r="AW46" s="161" t="s">
        <v>2776</v>
      </c>
      <c r="AX46" s="161" t="s">
        <v>2669</v>
      </c>
      <c r="AY46" s="161" t="s">
        <v>2669</v>
      </c>
      <c r="AZ46" s="161" t="s">
        <v>2776</v>
      </c>
      <c r="BA46" s="161" t="s">
        <v>2669</v>
      </c>
      <c r="BB46" s="161" t="s">
        <v>2669</v>
      </c>
      <c r="BC46" s="161" t="s">
        <v>2776</v>
      </c>
      <c r="BD46" s="161" t="s">
        <v>2669</v>
      </c>
      <c r="BE46" s="161" t="s">
        <v>2669</v>
      </c>
      <c r="BF46" s="161" t="s">
        <v>2776</v>
      </c>
      <c r="BG46" s="161" t="s">
        <v>2669</v>
      </c>
      <c r="BH46" s="161" t="s">
        <v>2669</v>
      </c>
      <c r="BI46" s="161" t="s">
        <v>2776</v>
      </c>
      <c r="BJ46" s="161" t="s">
        <v>2669</v>
      </c>
      <c r="BK46" s="161" t="s">
        <v>2669</v>
      </c>
      <c r="BL46" s="161" t="s">
        <v>2776</v>
      </c>
      <c r="BM46" s="161" t="s">
        <v>2669</v>
      </c>
      <c r="BN46" s="161" t="s">
        <v>2669</v>
      </c>
      <c r="BO46" s="161" t="s">
        <v>2776</v>
      </c>
      <c r="BP46" s="161" t="s">
        <v>2669</v>
      </c>
      <c r="BQ46" s="161" t="s">
        <v>2669</v>
      </c>
      <c r="BR46" s="161" t="s">
        <v>2776</v>
      </c>
      <c r="BS46" s="161" t="s">
        <v>2669</v>
      </c>
      <c r="BT46" s="161" t="s">
        <v>2669</v>
      </c>
      <c r="BU46" s="161" t="s">
        <v>2776</v>
      </c>
      <c r="BV46" s="161" t="s">
        <v>2669</v>
      </c>
      <c r="BW46" s="161" t="s">
        <v>2669</v>
      </c>
      <c r="BX46" s="161" t="s">
        <v>2776</v>
      </c>
      <c r="BY46" s="161" t="s">
        <v>2669</v>
      </c>
      <c r="BZ46" s="161" t="s">
        <v>2669</v>
      </c>
      <c r="CA46" s="161" t="s">
        <v>2776</v>
      </c>
      <c r="CB46" s="161" t="s">
        <v>2669</v>
      </c>
      <c r="CC46" s="161" t="s">
        <v>2669</v>
      </c>
      <c r="CD46" s="161" t="s">
        <v>2776</v>
      </c>
      <c r="CE46" s="161" t="s">
        <v>2669</v>
      </c>
      <c r="CF46" s="161" t="s">
        <v>2669</v>
      </c>
      <c r="CG46" s="161" t="s">
        <v>2776</v>
      </c>
      <c r="CH46" s="161" t="s">
        <v>2669</v>
      </c>
      <c r="CI46" s="161" t="s">
        <v>2669</v>
      </c>
      <c r="CJ46" s="161" t="s">
        <v>2776</v>
      </c>
      <c r="CK46" s="161" t="s">
        <v>2669</v>
      </c>
      <c r="CL46" s="161" t="s">
        <v>2669</v>
      </c>
      <c r="CM46" s="161" t="s">
        <v>2776</v>
      </c>
      <c r="CN46" s="161" t="s">
        <v>2669</v>
      </c>
      <c r="CO46" s="161" t="s">
        <v>2669</v>
      </c>
      <c r="CP46" s="161" t="s">
        <v>2776</v>
      </c>
      <c r="CQ46" s="161" t="s">
        <v>2669</v>
      </c>
      <c r="CR46" s="161" t="s">
        <v>2669</v>
      </c>
      <c r="CS46" s="161" t="s">
        <v>2776</v>
      </c>
      <c r="CT46" s="161" t="s">
        <v>2669</v>
      </c>
      <c r="CU46" s="161" t="s">
        <v>2669</v>
      </c>
      <c r="CV46" s="161" t="s">
        <v>2776</v>
      </c>
      <c r="CW46" s="161" t="s">
        <v>2669</v>
      </c>
      <c r="CX46" s="161" t="s">
        <v>2669</v>
      </c>
      <c r="CY46" s="161" t="s">
        <v>2776</v>
      </c>
      <c r="CZ46" s="161" t="s">
        <v>2669</v>
      </c>
      <c r="DA46" s="161" t="s">
        <v>2669</v>
      </c>
      <c r="DB46" s="161" t="s">
        <v>2776</v>
      </c>
      <c r="DC46" s="161" t="s">
        <v>2669</v>
      </c>
      <c r="DD46" s="161" t="s">
        <v>2669</v>
      </c>
      <c r="DE46" s="161" t="s">
        <v>2776</v>
      </c>
      <c r="DF46" s="161" t="s">
        <v>2669</v>
      </c>
      <c r="DG46" s="161" t="s">
        <v>2669</v>
      </c>
      <c r="DH46" s="161" t="s">
        <v>2776</v>
      </c>
      <c r="DI46" s="161" t="s">
        <v>2669</v>
      </c>
      <c r="DJ46" s="161" t="s">
        <v>2669</v>
      </c>
      <c r="DK46" s="161" t="s">
        <v>2776</v>
      </c>
      <c r="DL46" s="161" t="s">
        <v>2669</v>
      </c>
      <c r="DM46" s="161" t="s">
        <v>2669</v>
      </c>
      <c r="DN46" s="161" t="s">
        <v>2776</v>
      </c>
      <c r="DO46" s="161" t="s">
        <v>2669</v>
      </c>
      <c r="DP46" s="161" t="s">
        <v>2669</v>
      </c>
      <c r="DQ46" s="161" t="s">
        <v>2776</v>
      </c>
      <c r="DR46" s="161" t="s">
        <v>2669</v>
      </c>
      <c r="DS46" s="161" t="s">
        <v>2669</v>
      </c>
      <c r="DT46" s="161" t="s">
        <v>2776</v>
      </c>
      <c r="DU46" s="161" t="s">
        <v>2669</v>
      </c>
      <c r="DV46" s="161" t="s">
        <v>2669</v>
      </c>
      <c r="DW46" s="161" t="s">
        <v>2776</v>
      </c>
      <c r="DX46" s="161" t="s">
        <v>2669</v>
      </c>
      <c r="DY46" s="161" t="s">
        <v>2669</v>
      </c>
      <c r="DZ46" s="161" t="s">
        <v>2776</v>
      </c>
      <c r="EA46" s="161" t="s">
        <v>2669</v>
      </c>
      <c r="EB46" s="161" t="s">
        <v>2669</v>
      </c>
      <c r="EC46" s="161" t="s">
        <v>2776</v>
      </c>
      <c r="ED46" s="161" t="s">
        <v>2669</v>
      </c>
      <c r="EE46" s="161" t="s">
        <v>2669</v>
      </c>
      <c r="EF46" s="161" t="s">
        <v>2776</v>
      </c>
      <c r="EG46" s="161" t="s">
        <v>2669</v>
      </c>
      <c r="EH46" s="161" t="s">
        <v>2669</v>
      </c>
      <c r="EI46" s="161" t="s">
        <v>2776</v>
      </c>
      <c r="EJ46" s="161" t="s">
        <v>2669</v>
      </c>
      <c r="EK46" s="161" t="s">
        <v>2669</v>
      </c>
      <c r="EL46" s="161" t="s">
        <v>2776</v>
      </c>
      <c r="EM46" s="161" t="s">
        <v>2669</v>
      </c>
      <c r="EN46" s="161" t="s">
        <v>2669</v>
      </c>
      <c r="EO46" s="161" t="s">
        <v>2776</v>
      </c>
      <c r="EP46" s="161" t="s">
        <v>2669</v>
      </c>
      <c r="EQ46" s="161" t="s">
        <v>2669</v>
      </c>
      <c r="ER46" s="161" t="s">
        <v>2776</v>
      </c>
      <c r="ES46" s="161" t="s">
        <v>2669</v>
      </c>
      <c r="ET46" s="161" t="s">
        <v>2669</v>
      </c>
    </row>
    <row r="47" spans="1:150">
      <c r="A47" s="1"/>
      <c r="B47" s="162" t="s">
        <v>2945</v>
      </c>
      <c r="C47" s="162" t="s">
        <v>133</v>
      </c>
      <c r="D47" s="162" t="s">
        <v>1072</v>
      </c>
      <c r="E47" s="162" t="s">
        <v>2946</v>
      </c>
      <c r="F47" s="162" t="s">
        <v>2947</v>
      </c>
      <c r="G47" s="163" t="s">
        <v>2776</v>
      </c>
      <c r="H47" s="163" t="s">
        <v>2669</v>
      </c>
      <c r="I47" s="163" t="s">
        <v>2669</v>
      </c>
      <c r="J47" s="163" t="s">
        <v>2776</v>
      </c>
      <c r="K47" s="163" t="s">
        <v>2669</v>
      </c>
      <c r="L47" s="163" t="s">
        <v>2669</v>
      </c>
      <c r="M47" s="163" t="s">
        <v>2776</v>
      </c>
      <c r="N47" s="163" t="s">
        <v>2669</v>
      </c>
      <c r="O47" s="163" t="s">
        <v>2669</v>
      </c>
      <c r="P47" s="163" t="s">
        <v>2776</v>
      </c>
      <c r="Q47" s="163" t="s">
        <v>2669</v>
      </c>
      <c r="R47" s="163" t="s">
        <v>2669</v>
      </c>
      <c r="S47" s="163" t="s">
        <v>2776</v>
      </c>
      <c r="T47" s="163" t="s">
        <v>2669</v>
      </c>
      <c r="U47" s="163" t="s">
        <v>2669</v>
      </c>
      <c r="V47" s="163" t="s">
        <v>2776</v>
      </c>
      <c r="W47" s="163" t="s">
        <v>2669</v>
      </c>
      <c r="X47" s="163" t="s">
        <v>2669</v>
      </c>
      <c r="Y47" s="163" t="s">
        <v>2776</v>
      </c>
      <c r="Z47" s="163" t="s">
        <v>2669</v>
      </c>
      <c r="AA47" s="163" t="s">
        <v>2669</v>
      </c>
      <c r="AB47" s="163" t="s">
        <v>2776</v>
      </c>
      <c r="AC47" s="163" t="s">
        <v>2669</v>
      </c>
      <c r="AD47" s="163" t="s">
        <v>2669</v>
      </c>
      <c r="AE47" s="163" t="s">
        <v>2776</v>
      </c>
      <c r="AF47" s="163" t="s">
        <v>2669</v>
      </c>
      <c r="AG47" s="163" t="s">
        <v>2669</v>
      </c>
      <c r="AH47" s="163" t="s">
        <v>2776</v>
      </c>
      <c r="AI47" s="163" t="s">
        <v>2669</v>
      </c>
      <c r="AJ47" s="163" t="s">
        <v>2669</v>
      </c>
      <c r="AK47" s="163" t="s">
        <v>2776</v>
      </c>
      <c r="AL47" s="163" t="s">
        <v>2669</v>
      </c>
      <c r="AM47" s="163" t="s">
        <v>2669</v>
      </c>
      <c r="AN47" s="163" t="s">
        <v>2776</v>
      </c>
      <c r="AO47" s="163" t="s">
        <v>2669</v>
      </c>
      <c r="AP47" s="163" t="s">
        <v>2669</v>
      </c>
      <c r="AQ47" s="163" t="s">
        <v>2776</v>
      </c>
      <c r="AR47" s="163" t="s">
        <v>2669</v>
      </c>
      <c r="AS47" s="163" t="s">
        <v>2669</v>
      </c>
      <c r="AT47" s="163" t="s">
        <v>2776</v>
      </c>
      <c r="AU47" s="163" t="s">
        <v>2669</v>
      </c>
      <c r="AV47" s="163" t="s">
        <v>2669</v>
      </c>
      <c r="AW47" s="163" t="s">
        <v>2776</v>
      </c>
      <c r="AX47" s="163" t="s">
        <v>2669</v>
      </c>
      <c r="AY47" s="163" t="s">
        <v>2669</v>
      </c>
      <c r="AZ47" s="163" t="s">
        <v>2776</v>
      </c>
      <c r="BA47" s="163" t="s">
        <v>2669</v>
      </c>
      <c r="BB47" s="163" t="s">
        <v>2669</v>
      </c>
      <c r="BC47" s="163" t="s">
        <v>2776</v>
      </c>
      <c r="BD47" s="163" t="s">
        <v>2669</v>
      </c>
      <c r="BE47" s="163" t="s">
        <v>2669</v>
      </c>
      <c r="BF47" s="163" t="s">
        <v>2776</v>
      </c>
      <c r="BG47" s="163" t="s">
        <v>2669</v>
      </c>
      <c r="BH47" s="163" t="s">
        <v>2669</v>
      </c>
      <c r="BI47" s="163" t="s">
        <v>2776</v>
      </c>
      <c r="BJ47" s="163" t="s">
        <v>2669</v>
      </c>
      <c r="BK47" s="163" t="s">
        <v>2669</v>
      </c>
      <c r="BL47" s="163" t="s">
        <v>2776</v>
      </c>
      <c r="BM47" s="163" t="s">
        <v>2669</v>
      </c>
      <c r="BN47" s="163" t="s">
        <v>2669</v>
      </c>
      <c r="BO47" s="163" t="s">
        <v>2776</v>
      </c>
      <c r="BP47" s="163" t="s">
        <v>2669</v>
      </c>
      <c r="BQ47" s="163" t="s">
        <v>2669</v>
      </c>
      <c r="BR47" s="163" t="s">
        <v>2776</v>
      </c>
      <c r="BS47" s="163" t="s">
        <v>2669</v>
      </c>
      <c r="BT47" s="163" t="s">
        <v>2669</v>
      </c>
      <c r="BU47" s="163" t="s">
        <v>2776</v>
      </c>
      <c r="BV47" s="163" t="s">
        <v>2669</v>
      </c>
      <c r="BW47" s="163" t="s">
        <v>2669</v>
      </c>
      <c r="BX47" s="163" t="s">
        <v>2776</v>
      </c>
      <c r="BY47" s="163" t="s">
        <v>2669</v>
      </c>
      <c r="BZ47" s="163" t="s">
        <v>2669</v>
      </c>
      <c r="CA47" s="163" t="s">
        <v>2776</v>
      </c>
      <c r="CB47" s="163" t="s">
        <v>2669</v>
      </c>
      <c r="CC47" s="163" t="s">
        <v>2669</v>
      </c>
      <c r="CD47" s="163" t="s">
        <v>2776</v>
      </c>
      <c r="CE47" s="163" t="s">
        <v>2669</v>
      </c>
      <c r="CF47" s="163" t="s">
        <v>2669</v>
      </c>
      <c r="CG47" s="163" t="s">
        <v>2776</v>
      </c>
      <c r="CH47" s="163" t="s">
        <v>2669</v>
      </c>
      <c r="CI47" s="163" t="s">
        <v>2669</v>
      </c>
      <c r="CJ47" s="163" t="s">
        <v>2776</v>
      </c>
      <c r="CK47" s="163" t="s">
        <v>2669</v>
      </c>
      <c r="CL47" s="163" t="s">
        <v>2669</v>
      </c>
      <c r="CM47" s="163" t="s">
        <v>2776</v>
      </c>
      <c r="CN47" s="163" t="s">
        <v>2669</v>
      </c>
      <c r="CO47" s="163" t="s">
        <v>2669</v>
      </c>
      <c r="CP47" s="163" t="s">
        <v>2776</v>
      </c>
      <c r="CQ47" s="163" t="s">
        <v>2669</v>
      </c>
      <c r="CR47" s="163" t="s">
        <v>2669</v>
      </c>
      <c r="CS47" s="163" t="s">
        <v>2776</v>
      </c>
      <c r="CT47" s="163" t="s">
        <v>2669</v>
      </c>
      <c r="CU47" s="163" t="s">
        <v>2669</v>
      </c>
      <c r="CV47" s="163" t="s">
        <v>2776</v>
      </c>
      <c r="CW47" s="163" t="s">
        <v>2669</v>
      </c>
      <c r="CX47" s="163" t="s">
        <v>2669</v>
      </c>
      <c r="CY47" s="163" t="s">
        <v>2776</v>
      </c>
      <c r="CZ47" s="163" t="s">
        <v>2669</v>
      </c>
      <c r="DA47" s="163" t="s">
        <v>2669</v>
      </c>
      <c r="DB47" s="163" t="s">
        <v>2776</v>
      </c>
      <c r="DC47" s="163" t="s">
        <v>2669</v>
      </c>
      <c r="DD47" s="163" t="s">
        <v>2669</v>
      </c>
      <c r="DE47" s="163" t="s">
        <v>2776</v>
      </c>
      <c r="DF47" s="163" t="s">
        <v>2669</v>
      </c>
      <c r="DG47" s="163" t="s">
        <v>2669</v>
      </c>
      <c r="DH47" s="163" t="s">
        <v>2776</v>
      </c>
      <c r="DI47" s="163" t="s">
        <v>2669</v>
      </c>
      <c r="DJ47" s="163" t="s">
        <v>2669</v>
      </c>
      <c r="DK47" s="163" t="s">
        <v>2776</v>
      </c>
      <c r="DL47" s="163" t="s">
        <v>2669</v>
      </c>
      <c r="DM47" s="163" t="s">
        <v>2669</v>
      </c>
      <c r="DN47" s="163" t="s">
        <v>2776</v>
      </c>
      <c r="DO47" s="163" t="s">
        <v>2669</v>
      </c>
      <c r="DP47" s="163" t="s">
        <v>2669</v>
      </c>
      <c r="DQ47" s="163" t="s">
        <v>2776</v>
      </c>
      <c r="DR47" s="163" t="s">
        <v>2669</v>
      </c>
      <c r="DS47" s="163" t="s">
        <v>2669</v>
      </c>
      <c r="DT47" s="163" t="s">
        <v>2776</v>
      </c>
      <c r="DU47" s="163" t="s">
        <v>2669</v>
      </c>
      <c r="DV47" s="163" t="s">
        <v>2669</v>
      </c>
      <c r="DW47" s="163" t="s">
        <v>2776</v>
      </c>
      <c r="DX47" s="163" t="s">
        <v>2669</v>
      </c>
      <c r="DY47" s="163" t="s">
        <v>2669</v>
      </c>
      <c r="DZ47" s="163" t="s">
        <v>2776</v>
      </c>
      <c r="EA47" s="163" t="s">
        <v>2669</v>
      </c>
      <c r="EB47" s="163" t="s">
        <v>2669</v>
      </c>
      <c r="EC47" s="163" t="s">
        <v>2776</v>
      </c>
      <c r="ED47" s="163" t="s">
        <v>2669</v>
      </c>
      <c r="EE47" s="163" t="s">
        <v>2669</v>
      </c>
      <c r="EF47" s="163" t="s">
        <v>2776</v>
      </c>
      <c r="EG47" s="163" t="s">
        <v>2669</v>
      </c>
      <c r="EH47" s="163" t="s">
        <v>2669</v>
      </c>
      <c r="EI47" s="163" t="s">
        <v>2776</v>
      </c>
      <c r="EJ47" s="163" t="s">
        <v>2669</v>
      </c>
      <c r="EK47" s="163" t="s">
        <v>2669</v>
      </c>
      <c r="EL47" s="163" t="s">
        <v>2776</v>
      </c>
      <c r="EM47" s="163" t="s">
        <v>2669</v>
      </c>
      <c r="EN47" s="163" t="s">
        <v>2669</v>
      </c>
      <c r="EO47" s="163" t="s">
        <v>2776</v>
      </c>
      <c r="EP47" s="163" t="s">
        <v>2669</v>
      </c>
      <c r="EQ47" s="163" t="s">
        <v>2669</v>
      </c>
      <c r="ER47" s="163" t="s">
        <v>2776</v>
      </c>
      <c r="ES47" s="163" t="s">
        <v>2669</v>
      </c>
      <c r="ET47" s="163" t="s">
        <v>2669</v>
      </c>
    </row>
    <row r="48" spans="1:150">
      <c r="A48" s="1"/>
      <c r="B48" s="162" t="s">
        <v>2948</v>
      </c>
      <c r="C48" s="162" t="s">
        <v>133</v>
      </c>
      <c r="D48" s="162" t="s">
        <v>1072</v>
      </c>
      <c r="E48" s="162" t="s">
        <v>2949</v>
      </c>
      <c r="F48" s="162" t="s">
        <v>2950</v>
      </c>
      <c r="G48" s="163" t="s">
        <v>2776</v>
      </c>
      <c r="H48" s="163" t="s">
        <v>867</v>
      </c>
      <c r="I48" s="163" t="s">
        <v>867</v>
      </c>
      <c r="J48" s="163" t="s">
        <v>2776</v>
      </c>
      <c r="K48" s="163" t="s">
        <v>867</v>
      </c>
      <c r="L48" s="163" t="s">
        <v>867</v>
      </c>
      <c r="M48" s="163" t="s">
        <v>2776</v>
      </c>
      <c r="N48" s="163" t="s">
        <v>867</v>
      </c>
      <c r="O48" s="163" t="s">
        <v>867</v>
      </c>
      <c r="P48" s="163" t="s">
        <v>2776</v>
      </c>
      <c r="Q48" s="163" t="s">
        <v>867</v>
      </c>
      <c r="R48" s="163" t="s">
        <v>867</v>
      </c>
      <c r="S48" s="163" t="s">
        <v>2776</v>
      </c>
      <c r="T48" s="163" t="s">
        <v>867</v>
      </c>
      <c r="U48" s="163" t="s">
        <v>867</v>
      </c>
      <c r="V48" s="163" t="s">
        <v>2776</v>
      </c>
      <c r="W48" s="163" t="s">
        <v>867</v>
      </c>
      <c r="X48" s="163" t="s">
        <v>867</v>
      </c>
      <c r="Y48" s="163" t="s">
        <v>2776</v>
      </c>
      <c r="Z48" s="163" t="s">
        <v>867</v>
      </c>
      <c r="AA48" s="163" t="s">
        <v>867</v>
      </c>
      <c r="AB48" s="163" t="s">
        <v>2776</v>
      </c>
      <c r="AC48" s="163" t="s">
        <v>867</v>
      </c>
      <c r="AD48" s="163" t="s">
        <v>867</v>
      </c>
      <c r="AE48" s="163" t="s">
        <v>2776</v>
      </c>
      <c r="AF48" s="163" t="s">
        <v>867</v>
      </c>
      <c r="AG48" s="163" t="s">
        <v>867</v>
      </c>
      <c r="AH48" s="163" t="s">
        <v>2776</v>
      </c>
      <c r="AI48" s="163" t="s">
        <v>867</v>
      </c>
      <c r="AJ48" s="163" t="s">
        <v>867</v>
      </c>
      <c r="AK48" s="163" t="s">
        <v>2776</v>
      </c>
      <c r="AL48" s="163" t="s">
        <v>867</v>
      </c>
      <c r="AM48" s="163" t="s">
        <v>867</v>
      </c>
      <c r="AN48" s="163" t="s">
        <v>2776</v>
      </c>
      <c r="AO48" s="163" t="s">
        <v>867</v>
      </c>
      <c r="AP48" s="163" t="s">
        <v>867</v>
      </c>
      <c r="AQ48" s="163" t="s">
        <v>2776</v>
      </c>
      <c r="AR48" s="163" t="s">
        <v>867</v>
      </c>
      <c r="AS48" s="163" t="s">
        <v>867</v>
      </c>
      <c r="AT48" s="163" t="s">
        <v>2776</v>
      </c>
      <c r="AU48" s="163" t="s">
        <v>867</v>
      </c>
      <c r="AV48" s="163" t="s">
        <v>867</v>
      </c>
      <c r="AW48" s="163" t="s">
        <v>2776</v>
      </c>
      <c r="AX48" s="163" t="s">
        <v>867</v>
      </c>
      <c r="AY48" s="163" t="s">
        <v>867</v>
      </c>
      <c r="AZ48" s="163" t="s">
        <v>2776</v>
      </c>
      <c r="BA48" s="163" t="s">
        <v>867</v>
      </c>
      <c r="BB48" s="163" t="s">
        <v>867</v>
      </c>
      <c r="BC48" s="163" t="s">
        <v>2776</v>
      </c>
      <c r="BD48" s="163" t="s">
        <v>867</v>
      </c>
      <c r="BE48" s="163" t="s">
        <v>867</v>
      </c>
      <c r="BF48" s="163" t="s">
        <v>2776</v>
      </c>
      <c r="BG48" s="163" t="s">
        <v>867</v>
      </c>
      <c r="BH48" s="163" t="s">
        <v>867</v>
      </c>
      <c r="BI48" s="163" t="s">
        <v>2776</v>
      </c>
      <c r="BJ48" s="163" t="s">
        <v>867</v>
      </c>
      <c r="BK48" s="163" t="s">
        <v>867</v>
      </c>
      <c r="BL48" s="163" t="s">
        <v>2776</v>
      </c>
      <c r="BM48" s="163" t="s">
        <v>867</v>
      </c>
      <c r="BN48" s="163" t="s">
        <v>867</v>
      </c>
      <c r="BO48" s="163" t="s">
        <v>2776</v>
      </c>
      <c r="BP48" s="163" t="s">
        <v>867</v>
      </c>
      <c r="BQ48" s="163" t="s">
        <v>867</v>
      </c>
      <c r="BR48" s="163" t="s">
        <v>2776</v>
      </c>
      <c r="BS48" s="163" t="s">
        <v>867</v>
      </c>
      <c r="BT48" s="163" t="s">
        <v>867</v>
      </c>
      <c r="BU48" s="163" t="s">
        <v>2776</v>
      </c>
      <c r="BV48" s="163" t="s">
        <v>867</v>
      </c>
      <c r="BW48" s="163" t="s">
        <v>867</v>
      </c>
      <c r="BX48" s="163" t="s">
        <v>2776</v>
      </c>
      <c r="BY48" s="163" t="s">
        <v>867</v>
      </c>
      <c r="BZ48" s="163" t="s">
        <v>867</v>
      </c>
      <c r="CA48" s="163" t="s">
        <v>2776</v>
      </c>
      <c r="CB48" s="163" t="s">
        <v>867</v>
      </c>
      <c r="CC48" s="163" t="s">
        <v>867</v>
      </c>
      <c r="CD48" s="163" t="s">
        <v>2776</v>
      </c>
      <c r="CE48" s="163" t="s">
        <v>867</v>
      </c>
      <c r="CF48" s="163" t="s">
        <v>867</v>
      </c>
      <c r="CG48" s="163" t="s">
        <v>2776</v>
      </c>
      <c r="CH48" s="163" t="s">
        <v>867</v>
      </c>
      <c r="CI48" s="163" t="s">
        <v>867</v>
      </c>
      <c r="CJ48" s="163" t="s">
        <v>2776</v>
      </c>
      <c r="CK48" s="163" t="s">
        <v>867</v>
      </c>
      <c r="CL48" s="163" t="s">
        <v>867</v>
      </c>
      <c r="CM48" s="163" t="s">
        <v>2776</v>
      </c>
      <c r="CN48" s="163" t="s">
        <v>867</v>
      </c>
      <c r="CO48" s="163" t="s">
        <v>867</v>
      </c>
      <c r="CP48" s="163" t="s">
        <v>2776</v>
      </c>
      <c r="CQ48" s="163" t="s">
        <v>867</v>
      </c>
      <c r="CR48" s="163" t="s">
        <v>867</v>
      </c>
      <c r="CS48" s="163" t="s">
        <v>2776</v>
      </c>
      <c r="CT48" s="163" t="s">
        <v>867</v>
      </c>
      <c r="CU48" s="163" t="s">
        <v>867</v>
      </c>
      <c r="CV48" s="163" t="s">
        <v>2776</v>
      </c>
      <c r="CW48" s="163" t="s">
        <v>867</v>
      </c>
      <c r="CX48" s="163" t="s">
        <v>867</v>
      </c>
      <c r="CY48" s="163" t="s">
        <v>2776</v>
      </c>
      <c r="CZ48" s="163" t="s">
        <v>867</v>
      </c>
      <c r="DA48" s="163" t="s">
        <v>867</v>
      </c>
      <c r="DB48" s="163" t="s">
        <v>2776</v>
      </c>
      <c r="DC48" s="163" t="s">
        <v>867</v>
      </c>
      <c r="DD48" s="163" t="s">
        <v>867</v>
      </c>
      <c r="DE48" s="163" t="s">
        <v>2776</v>
      </c>
      <c r="DF48" s="163" t="s">
        <v>867</v>
      </c>
      <c r="DG48" s="163" t="s">
        <v>867</v>
      </c>
      <c r="DH48" s="163" t="s">
        <v>2776</v>
      </c>
      <c r="DI48" s="163" t="s">
        <v>867</v>
      </c>
      <c r="DJ48" s="163" t="s">
        <v>867</v>
      </c>
      <c r="DK48" s="163" t="s">
        <v>2776</v>
      </c>
      <c r="DL48" s="163" t="s">
        <v>867</v>
      </c>
      <c r="DM48" s="163" t="s">
        <v>867</v>
      </c>
      <c r="DN48" s="163" t="s">
        <v>2776</v>
      </c>
      <c r="DO48" s="163" t="s">
        <v>867</v>
      </c>
      <c r="DP48" s="163" t="s">
        <v>867</v>
      </c>
      <c r="DQ48" s="163" t="s">
        <v>2776</v>
      </c>
      <c r="DR48" s="163" t="s">
        <v>867</v>
      </c>
      <c r="DS48" s="163" t="s">
        <v>867</v>
      </c>
      <c r="DT48" s="163" t="s">
        <v>2776</v>
      </c>
      <c r="DU48" s="163" t="s">
        <v>867</v>
      </c>
      <c r="DV48" s="163" t="s">
        <v>867</v>
      </c>
      <c r="DW48" s="163" t="s">
        <v>2776</v>
      </c>
      <c r="DX48" s="163" t="s">
        <v>867</v>
      </c>
      <c r="DY48" s="163" t="s">
        <v>867</v>
      </c>
      <c r="DZ48" s="163" t="s">
        <v>2776</v>
      </c>
      <c r="EA48" s="163" t="s">
        <v>867</v>
      </c>
      <c r="EB48" s="163" t="s">
        <v>867</v>
      </c>
      <c r="EC48" s="163" t="s">
        <v>2776</v>
      </c>
      <c r="ED48" s="163" t="s">
        <v>867</v>
      </c>
      <c r="EE48" s="163" t="s">
        <v>867</v>
      </c>
      <c r="EF48" s="163" t="s">
        <v>2776</v>
      </c>
      <c r="EG48" s="163" t="s">
        <v>867</v>
      </c>
      <c r="EH48" s="163" t="s">
        <v>867</v>
      </c>
      <c r="EI48" s="163" t="s">
        <v>2776</v>
      </c>
      <c r="EJ48" s="163" t="s">
        <v>867</v>
      </c>
      <c r="EK48" s="163" t="s">
        <v>867</v>
      </c>
      <c r="EL48" s="163" t="s">
        <v>2776</v>
      </c>
      <c r="EM48" s="163" t="s">
        <v>867</v>
      </c>
      <c r="EN48" s="163" t="s">
        <v>867</v>
      </c>
      <c r="EO48" s="163" t="s">
        <v>2776</v>
      </c>
      <c r="EP48" s="163" t="s">
        <v>867</v>
      </c>
      <c r="EQ48" s="163" t="s">
        <v>867</v>
      </c>
      <c r="ER48" s="163" t="s">
        <v>2776</v>
      </c>
      <c r="ES48" s="163" t="s">
        <v>867</v>
      </c>
      <c r="ET48" s="163" t="s">
        <v>867</v>
      </c>
    </row>
    <row r="49" spans="1:150">
      <c r="A49" s="1"/>
      <c r="B49" s="161" t="s">
        <v>2951</v>
      </c>
      <c r="C49" s="161" t="s">
        <v>110</v>
      </c>
      <c r="D49" s="161" t="s">
        <v>919</v>
      </c>
      <c r="E49" s="161" t="s">
        <v>2952</v>
      </c>
      <c r="F49" s="161" t="s">
        <v>2953</v>
      </c>
      <c r="G49" s="161" t="s">
        <v>2776</v>
      </c>
      <c r="H49" s="161" t="s">
        <v>2954</v>
      </c>
      <c r="I49" s="161" t="s">
        <v>2955</v>
      </c>
      <c r="J49" s="161" t="s">
        <v>2776</v>
      </c>
      <c r="K49" s="161" t="s">
        <v>2956</v>
      </c>
      <c r="L49" s="161" t="s">
        <v>2957</v>
      </c>
      <c r="M49" s="161" t="s">
        <v>2776</v>
      </c>
      <c r="N49" s="161" t="s">
        <v>2958</v>
      </c>
      <c r="O49" s="161" t="s">
        <v>2959</v>
      </c>
      <c r="P49" s="161" t="s">
        <v>2776</v>
      </c>
      <c r="Q49" s="161" t="s">
        <v>2669</v>
      </c>
      <c r="R49" s="161" t="s">
        <v>2960</v>
      </c>
      <c r="S49" s="161" t="s">
        <v>2776</v>
      </c>
      <c r="T49" s="161" t="s">
        <v>2669</v>
      </c>
      <c r="U49" s="161" t="s">
        <v>2669</v>
      </c>
      <c r="V49" s="161" t="s">
        <v>2776</v>
      </c>
      <c r="W49" s="161" t="s">
        <v>2961</v>
      </c>
      <c r="X49" s="161" t="s">
        <v>2669</v>
      </c>
      <c r="Y49" s="161" t="s">
        <v>2776</v>
      </c>
      <c r="Z49" s="161" t="s">
        <v>2669</v>
      </c>
      <c r="AA49" s="161" t="s">
        <v>2962</v>
      </c>
      <c r="AB49" s="161" t="s">
        <v>2776</v>
      </c>
      <c r="AC49" s="161" t="s">
        <v>2669</v>
      </c>
      <c r="AD49" s="161" t="s">
        <v>2962</v>
      </c>
      <c r="AE49" s="161" t="s">
        <v>2776</v>
      </c>
      <c r="AF49" s="161" t="s">
        <v>2669</v>
      </c>
      <c r="AG49" s="161" t="s">
        <v>2962</v>
      </c>
      <c r="AH49" s="161" t="s">
        <v>2776</v>
      </c>
      <c r="AI49" s="161" t="s">
        <v>2963</v>
      </c>
      <c r="AJ49" s="161" t="s">
        <v>2964</v>
      </c>
      <c r="AK49" s="161" t="s">
        <v>2776</v>
      </c>
      <c r="AL49" s="161" t="s">
        <v>2965</v>
      </c>
      <c r="AM49" s="161" t="s">
        <v>2966</v>
      </c>
      <c r="AN49" s="161" t="s">
        <v>2776</v>
      </c>
      <c r="AO49" s="161" t="s">
        <v>2669</v>
      </c>
      <c r="AP49" s="161" t="s">
        <v>2669</v>
      </c>
      <c r="AQ49" s="161" t="s">
        <v>2776</v>
      </c>
      <c r="AR49" s="161" t="s">
        <v>2669</v>
      </c>
      <c r="AS49" s="161" t="s">
        <v>2669</v>
      </c>
      <c r="AT49" s="161" t="s">
        <v>2776</v>
      </c>
      <c r="AU49" s="161" t="s">
        <v>2669</v>
      </c>
      <c r="AV49" s="161" t="s">
        <v>2669</v>
      </c>
      <c r="AW49" s="161" t="s">
        <v>2776</v>
      </c>
      <c r="AX49" s="161" t="s">
        <v>2669</v>
      </c>
      <c r="AY49" s="161" t="s">
        <v>2669</v>
      </c>
      <c r="AZ49" s="161" t="s">
        <v>2776</v>
      </c>
      <c r="BA49" s="161" t="s">
        <v>2669</v>
      </c>
      <c r="BB49" s="161" t="s">
        <v>2669</v>
      </c>
      <c r="BC49" s="161" t="s">
        <v>2776</v>
      </c>
      <c r="BD49" s="161" t="s">
        <v>2669</v>
      </c>
      <c r="BE49" s="161" t="s">
        <v>2962</v>
      </c>
      <c r="BF49" s="161" t="s">
        <v>2776</v>
      </c>
      <c r="BG49" s="161" t="s">
        <v>2669</v>
      </c>
      <c r="BH49" s="161" t="s">
        <v>2967</v>
      </c>
      <c r="BI49" s="161" t="s">
        <v>2776</v>
      </c>
      <c r="BJ49" s="161" t="s">
        <v>2968</v>
      </c>
      <c r="BK49" s="161" t="s">
        <v>2969</v>
      </c>
      <c r="BL49" s="161" t="s">
        <v>2776</v>
      </c>
      <c r="BM49" s="161" t="s">
        <v>2669</v>
      </c>
      <c r="BN49" s="161" t="s">
        <v>2970</v>
      </c>
      <c r="BO49" s="161" t="s">
        <v>2776</v>
      </c>
      <c r="BP49" s="161" t="s">
        <v>2669</v>
      </c>
      <c r="BQ49" s="161" t="s">
        <v>2971</v>
      </c>
      <c r="BR49" s="161" t="s">
        <v>2776</v>
      </c>
      <c r="BS49" s="161" t="s">
        <v>2669</v>
      </c>
      <c r="BT49" s="161" t="s">
        <v>2972</v>
      </c>
      <c r="BU49" s="161" t="s">
        <v>2776</v>
      </c>
      <c r="BV49" s="161" t="s">
        <v>2669</v>
      </c>
      <c r="BW49" s="161" t="s">
        <v>2973</v>
      </c>
      <c r="BX49" s="161" t="s">
        <v>2776</v>
      </c>
      <c r="BY49" s="161" t="s">
        <v>2669</v>
      </c>
      <c r="BZ49" s="161" t="s">
        <v>2974</v>
      </c>
      <c r="CA49" s="161" t="s">
        <v>2776</v>
      </c>
      <c r="CB49" s="161" t="s">
        <v>2669</v>
      </c>
      <c r="CC49" s="161" t="s">
        <v>2975</v>
      </c>
      <c r="CD49" s="161" t="s">
        <v>2776</v>
      </c>
      <c r="CE49" s="161" t="s">
        <v>2669</v>
      </c>
      <c r="CF49" s="161" t="s">
        <v>2962</v>
      </c>
      <c r="CG49" s="161" t="s">
        <v>2776</v>
      </c>
      <c r="CH49" s="161" t="s">
        <v>2669</v>
      </c>
      <c r="CI49" s="161" t="s">
        <v>2962</v>
      </c>
      <c r="CJ49" s="161" t="s">
        <v>2776</v>
      </c>
      <c r="CK49" s="161" t="s">
        <v>2669</v>
      </c>
      <c r="CL49" s="161" t="s">
        <v>2962</v>
      </c>
      <c r="CM49" s="161" t="s">
        <v>2776</v>
      </c>
      <c r="CN49" s="161" t="s">
        <v>2669</v>
      </c>
      <c r="CO49" s="161" t="s">
        <v>2669</v>
      </c>
      <c r="CP49" s="161" t="s">
        <v>2776</v>
      </c>
      <c r="CQ49" s="161" t="s">
        <v>2669</v>
      </c>
      <c r="CR49" s="161" t="s">
        <v>2669</v>
      </c>
      <c r="CS49" s="161" t="s">
        <v>2776</v>
      </c>
      <c r="CT49" s="161" t="s">
        <v>2669</v>
      </c>
      <c r="CU49" s="161" t="s">
        <v>2976</v>
      </c>
      <c r="CV49" s="161" t="s">
        <v>2776</v>
      </c>
      <c r="CW49" s="161" t="s">
        <v>2669</v>
      </c>
      <c r="CX49" s="161" t="s">
        <v>2977</v>
      </c>
      <c r="CY49" s="161" t="s">
        <v>2776</v>
      </c>
      <c r="CZ49" s="161" t="s">
        <v>2669</v>
      </c>
      <c r="DA49" s="161" t="s">
        <v>2978</v>
      </c>
      <c r="DB49" s="161" t="s">
        <v>2776</v>
      </c>
      <c r="DC49" s="161" t="s">
        <v>2669</v>
      </c>
      <c r="DD49" s="161" t="s">
        <v>2979</v>
      </c>
      <c r="DE49" s="161" t="s">
        <v>2776</v>
      </c>
      <c r="DF49" s="161" t="s">
        <v>2669</v>
      </c>
      <c r="DG49" s="161" t="s">
        <v>2980</v>
      </c>
      <c r="DH49" s="161" t="s">
        <v>2776</v>
      </c>
      <c r="DI49" s="161" t="s">
        <v>2669</v>
      </c>
      <c r="DJ49" s="161" t="s">
        <v>2981</v>
      </c>
      <c r="DK49" s="161" t="s">
        <v>2776</v>
      </c>
      <c r="DL49" s="161" t="s">
        <v>2669</v>
      </c>
      <c r="DM49" s="161" t="s">
        <v>2982</v>
      </c>
      <c r="DN49" s="161" t="s">
        <v>2776</v>
      </c>
      <c r="DO49" s="161" t="s">
        <v>2983</v>
      </c>
      <c r="DP49" s="161" t="s">
        <v>2984</v>
      </c>
      <c r="DQ49" s="161" t="s">
        <v>2776</v>
      </c>
      <c r="DR49" s="161" t="s">
        <v>2985</v>
      </c>
      <c r="DS49" s="161" t="s">
        <v>2981</v>
      </c>
      <c r="DT49" s="161" t="s">
        <v>2776</v>
      </c>
      <c r="DU49" s="161" t="s">
        <v>2986</v>
      </c>
      <c r="DV49" s="161" t="s">
        <v>2987</v>
      </c>
      <c r="DW49" s="161" t="s">
        <v>2776</v>
      </c>
      <c r="DX49" s="161" t="s">
        <v>2988</v>
      </c>
      <c r="DY49" s="161" t="s">
        <v>2989</v>
      </c>
      <c r="DZ49" s="161" t="s">
        <v>2776</v>
      </c>
      <c r="EA49" s="161" t="s">
        <v>2990</v>
      </c>
      <c r="EB49" s="161" t="s">
        <v>2991</v>
      </c>
      <c r="EC49" s="161" t="s">
        <v>2776</v>
      </c>
      <c r="ED49" s="161" t="s">
        <v>2992</v>
      </c>
      <c r="EE49" s="161" t="s">
        <v>2993</v>
      </c>
      <c r="EF49" s="161" t="s">
        <v>2776</v>
      </c>
      <c r="EG49" s="161" t="s">
        <v>2994</v>
      </c>
      <c r="EH49" s="161" t="s">
        <v>2995</v>
      </c>
      <c r="EI49" s="161" t="s">
        <v>2776</v>
      </c>
      <c r="EJ49" s="161" t="s">
        <v>2996</v>
      </c>
      <c r="EK49" s="161" t="s">
        <v>2997</v>
      </c>
      <c r="EL49" s="161" t="s">
        <v>2776</v>
      </c>
      <c r="EM49" s="161" t="s">
        <v>2998</v>
      </c>
      <c r="EN49" s="161" t="s">
        <v>2999</v>
      </c>
      <c r="EO49" s="161" t="s">
        <v>2776</v>
      </c>
      <c r="EP49" s="161" t="s">
        <v>3000</v>
      </c>
      <c r="EQ49" s="161" t="s">
        <v>2962</v>
      </c>
      <c r="ER49" s="161" t="s">
        <v>2776</v>
      </c>
      <c r="ES49" s="161" t="s">
        <v>3001</v>
      </c>
      <c r="ET49" s="161" t="s">
        <v>2669</v>
      </c>
    </row>
    <row r="50" spans="1:150">
      <c r="A50" s="1"/>
      <c r="B50" s="162" t="s">
        <v>3002</v>
      </c>
      <c r="C50" s="162" t="s">
        <v>110</v>
      </c>
      <c r="D50" s="162" t="s">
        <v>919</v>
      </c>
      <c r="E50" s="162" t="s">
        <v>3003</v>
      </c>
      <c r="F50" s="162" t="s">
        <v>3004</v>
      </c>
      <c r="G50" s="163" t="s">
        <v>2776</v>
      </c>
      <c r="H50" s="163" t="s">
        <v>2669</v>
      </c>
      <c r="I50" s="163" t="s">
        <v>2669</v>
      </c>
      <c r="J50" s="163" t="s">
        <v>2776</v>
      </c>
      <c r="K50" s="163" t="s">
        <v>2669</v>
      </c>
      <c r="L50" s="163" t="s">
        <v>2669</v>
      </c>
      <c r="M50" s="163" t="s">
        <v>2776</v>
      </c>
      <c r="N50" s="163" t="s">
        <v>2669</v>
      </c>
      <c r="O50" s="163" t="s">
        <v>2669</v>
      </c>
      <c r="P50" s="163" t="s">
        <v>2776</v>
      </c>
      <c r="Q50" s="163" t="s">
        <v>2669</v>
      </c>
      <c r="R50" s="163" t="s">
        <v>2669</v>
      </c>
      <c r="S50" s="163" t="s">
        <v>2776</v>
      </c>
      <c r="T50" s="163" t="s">
        <v>2669</v>
      </c>
      <c r="U50" s="163" t="s">
        <v>2669</v>
      </c>
      <c r="V50" s="163" t="s">
        <v>2776</v>
      </c>
      <c r="W50" s="163" t="s">
        <v>2669</v>
      </c>
      <c r="X50" s="163" t="s">
        <v>2669</v>
      </c>
      <c r="Y50" s="163" t="s">
        <v>2776</v>
      </c>
      <c r="Z50" s="163" t="s">
        <v>2669</v>
      </c>
      <c r="AA50" s="163" t="s">
        <v>2669</v>
      </c>
      <c r="AB50" s="163" t="s">
        <v>2776</v>
      </c>
      <c r="AC50" s="163" t="s">
        <v>2669</v>
      </c>
      <c r="AD50" s="163" t="s">
        <v>2669</v>
      </c>
      <c r="AE50" s="163" t="s">
        <v>2776</v>
      </c>
      <c r="AF50" s="163" t="s">
        <v>2669</v>
      </c>
      <c r="AG50" s="163" t="s">
        <v>2669</v>
      </c>
      <c r="AH50" s="163" t="s">
        <v>2776</v>
      </c>
      <c r="AI50" s="163" t="s">
        <v>2669</v>
      </c>
      <c r="AJ50" s="163" t="s">
        <v>2669</v>
      </c>
      <c r="AK50" s="163" t="s">
        <v>2776</v>
      </c>
      <c r="AL50" s="163" t="s">
        <v>2669</v>
      </c>
      <c r="AM50" s="163" t="s">
        <v>2669</v>
      </c>
      <c r="AN50" s="163" t="s">
        <v>2776</v>
      </c>
      <c r="AO50" s="163" t="s">
        <v>2669</v>
      </c>
      <c r="AP50" s="163" t="s">
        <v>2669</v>
      </c>
      <c r="AQ50" s="163" t="s">
        <v>2776</v>
      </c>
      <c r="AR50" s="163" t="s">
        <v>2669</v>
      </c>
      <c r="AS50" s="163" t="s">
        <v>2669</v>
      </c>
      <c r="AT50" s="163" t="s">
        <v>2776</v>
      </c>
      <c r="AU50" s="163" t="s">
        <v>2669</v>
      </c>
      <c r="AV50" s="163" t="s">
        <v>2669</v>
      </c>
      <c r="AW50" s="163" t="s">
        <v>2776</v>
      </c>
      <c r="AX50" s="163" t="s">
        <v>2669</v>
      </c>
      <c r="AY50" s="163" t="s">
        <v>2669</v>
      </c>
      <c r="AZ50" s="163" t="s">
        <v>2776</v>
      </c>
      <c r="BA50" s="163" t="s">
        <v>2669</v>
      </c>
      <c r="BB50" s="163" t="s">
        <v>2669</v>
      </c>
      <c r="BC50" s="163" t="s">
        <v>2776</v>
      </c>
      <c r="BD50" s="163" t="s">
        <v>2669</v>
      </c>
      <c r="BE50" s="163" t="s">
        <v>2669</v>
      </c>
      <c r="BF50" s="163" t="s">
        <v>2776</v>
      </c>
      <c r="BG50" s="163" t="s">
        <v>2669</v>
      </c>
      <c r="BH50" s="163" t="s">
        <v>3005</v>
      </c>
      <c r="BI50" s="163" t="s">
        <v>2776</v>
      </c>
      <c r="BJ50" s="163" t="s">
        <v>2669</v>
      </c>
      <c r="BK50" s="163" t="s">
        <v>3006</v>
      </c>
      <c r="BL50" s="163" t="s">
        <v>2776</v>
      </c>
      <c r="BM50" s="163" t="s">
        <v>2669</v>
      </c>
      <c r="BN50" s="163" t="s">
        <v>3007</v>
      </c>
      <c r="BO50" s="163" t="s">
        <v>2776</v>
      </c>
      <c r="BP50" s="163" t="s">
        <v>2669</v>
      </c>
      <c r="BQ50" s="163" t="s">
        <v>3008</v>
      </c>
      <c r="BR50" s="163" t="s">
        <v>2776</v>
      </c>
      <c r="BS50" s="163" t="s">
        <v>2669</v>
      </c>
      <c r="BT50" s="163" t="s">
        <v>3009</v>
      </c>
      <c r="BU50" s="163" t="s">
        <v>2776</v>
      </c>
      <c r="BV50" s="163" t="s">
        <v>2669</v>
      </c>
      <c r="BW50" s="163" t="s">
        <v>3010</v>
      </c>
      <c r="BX50" s="163" t="s">
        <v>2776</v>
      </c>
      <c r="BY50" s="163" t="s">
        <v>2669</v>
      </c>
      <c r="BZ50" s="163" t="s">
        <v>3011</v>
      </c>
      <c r="CA50" s="163" t="s">
        <v>2776</v>
      </c>
      <c r="CB50" s="163" t="s">
        <v>2669</v>
      </c>
      <c r="CC50" s="163" t="s">
        <v>3011</v>
      </c>
      <c r="CD50" s="163" t="s">
        <v>2776</v>
      </c>
      <c r="CE50" s="163" t="s">
        <v>2669</v>
      </c>
      <c r="CF50" s="163" t="s">
        <v>2669</v>
      </c>
      <c r="CG50" s="163" t="s">
        <v>2776</v>
      </c>
      <c r="CH50" s="163" t="s">
        <v>2669</v>
      </c>
      <c r="CI50" s="163" t="s">
        <v>2669</v>
      </c>
      <c r="CJ50" s="163" t="s">
        <v>2776</v>
      </c>
      <c r="CK50" s="163" t="s">
        <v>2669</v>
      </c>
      <c r="CL50" s="163" t="s">
        <v>2669</v>
      </c>
      <c r="CM50" s="163" t="s">
        <v>2776</v>
      </c>
      <c r="CN50" s="163" t="s">
        <v>2669</v>
      </c>
      <c r="CO50" s="163" t="s">
        <v>2669</v>
      </c>
      <c r="CP50" s="163" t="s">
        <v>2776</v>
      </c>
      <c r="CQ50" s="163" t="s">
        <v>2669</v>
      </c>
      <c r="CR50" s="163" t="s">
        <v>2669</v>
      </c>
      <c r="CS50" s="163" t="s">
        <v>2776</v>
      </c>
      <c r="CT50" s="163" t="s">
        <v>2669</v>
      </c>
      <c r="CU50" s="163" t="s">
        <v>2669</v>
      </c>
      <c r="CV50" s="163" t="s">
        <v>2776</v>
      </c>
      <c r="CW50" s="163" t="s">
        <v>2669</v>
      </c>
      <c r="CX50" s="163" t="s">
        <v>2669</v>
      </c>
      <c r="CY50" s="163" t="s">
        <v>2776</v>
      </c>
      <c r="CZ50" s="163" t="s">
        <v>2669</v>
      </c>
      <c r="DA50" s="163" t="s">
        <v>2669</v>
      </c>
      <c r="DB50" s="163" t="s">
        <v>2776</v>
      </c>
      <c r="DC50" s="163" t="s">
        <v>2669</v>
      </c>
      <c r="DD50" s="163" t="s">
        <v>2669</v>
      </c>
      <c r="DE50" s="163" t="s">
        <v>2776</v>
      </c>
      <c r="DF50" s="163" t="s">
        <v>2669</v>
      </c>
      <c r="DG50" s="163" t="s">
        <v>2669</v>
      </c>
      <c r="DH50" s="163" t="s">
        <v>2776</v>
      </c>
      <c r="DI50" s="163" t="s">
        <v>2669</v>
      </c>
      <c r="DJ50" s="163" t="s">
        <v>2669</v>
      </c>
      <c r="DK50" s="163" t="s">
        <v>2776</v>
      </c>
      <c r="DL50" s="163" t="s">
        <v>2669</v>
      </c>
      <c r="DM50" s="163" t="s">
        <v>2669</v>
      </c>
      <c r="DN50" s="163" t="s">
        <v>2776</v>
      </c>
      <c r="DO50" s="163" t="s">
        <v>2669</v>
      </c>
      <c r="DP50" s="163" t="s">
        <v>2669</v>
      </c>
      <c r="DQ50" s="163" t="s">
        <v>2776</v>
      </c>
      <c r="DR50" s="163" t="s">
        <v>2669</v>
      </c>
      <c r="DS50" s="163" t="s">
        <v>2669</v>
      </c>
      <c r="DT50" s="163" t="s">
        <v>2776</v>
      </c>
      <c r="DU50" s="163" t="s">
        <v>2669</v>
      </c>
      <c r="DV50" s="163" t="s">
        <v>2669</v>
      </c>
      <c r="DW50" s="163" t="s">
        <v>2776</v>
      </c>
      <c r="DX50" s="163" t="s">
        <v>2669</v>
      </c>
      <c r="DY50" s="163" t="s">
        <v>2669</v>
      </c>
      <c r="DZ50" s="163" t="s">
        <v>2776</v>
      </c>
      <c r="EA50" s="163" t="s">
        <v>2669</v>
      </c>
      <c r="EB50" s="163" t="s">
        <v>2669</v>
      </c>
      <c r="EC50" s="163" t="s">
        <v>2776</v>
      </c>
      <c r="ED50" s="163" t="s">
        <v>2669</v>
      </c>
      <c r="EE50" s="163" t="s">
        <v>3012</v>
      </c>
      <c r="EF50" s="163" t="s">
        <v>2776</v>
      </c>
      <c r="EG50" s="163" t="s">
        <v>3013</v>
      </c>
      <c r="EH50" s="163" t="s">
        <v>2669</v>
      </c>
      <c r="EI50" s="163" t="s">
        <v>2776</v>
      </c>
      <c r="EJ50" s="163" t="s">
        <v>2669</v>
      </c>
      <c r="EK50" s="163" t="s">
        <v>2669</v>
      </c>
      <c r="EL50" s="163" t="s">
        <v>2776</v>
      </c>
      <c r="EM50" s="163" t="s">
        <v>2669</v>
      </c>
      <c r="EN50" s="163" t="s">
        <v>3014</v>
      </c>
      <c r="EO50" s="163" t="s">
        <v>2776</v>
      </c>
      <c r="EP50" s="163" t="s">
        <v>3015</v>
      </c>
      <c r="EQ50" s="163" t="s">
        <v>2669</v>
      </c>
      <c r="ER50" s="163" t="s">
        <v>2776</v>
      </c>
      <c r="ES50" s="163" t="s">
        <v>2669</v>
      </c>
      <c r="ET50" s="163" t="s">
        <v>2669</v>
      </c>
    </row>
    <row r="51" spans="1:150">
      <c r="A51" s="1"/>
      <c r="B51" s="162" t="s">
        <v>3016</v>
      </c>
      <c r="C51" s="162" t="s">
        <v>110</v>
      </c>
      <c r="D51" s="162" t="s">
        <v>919</v>
      </c>
      <c r="E51" s="162" t="s">
        <v>3017</v>
      </c>
      <c r="F51" s="162" t="s">
        <v>3018</v>
      </c>
      <c r="G51" s="163" t="s">
        <v>2776</v>
      </c>
      <c r="H51" s="163" t="s">
        <v>2669</v>
      </c>
      <c r="I51" s="163" t="s">
        <v>2955</v>
      </c>
      <c r="J51" s="163" t="s">
        <v>2776</v>
      </c>
      <c r="K51" s="163" t="s">
        <v>2956</v>
      </c>
      <c r="L51" s="163" t="s">
        <v>3019</v>
      </c>
      <c r="M51" s="163" t="s">
        <v>2776</v>
      </c>
      <c r="N51" s="163" t="s">
        <v>2669</v>
      </c>
      <c r="O51" s="163" t="s">
        <v>2669</v>
      </c>
      <c r="P51" s="163" t="s">
        <v>2776</v>
      </c>
      <c r="Q51" s="163" t="s">
        <v>2669</v>
      </c>
      <c r="R51" s="163" t="s">
        <v>2669</v>
      </c>
      <c r="S51" s="163" t="s">
        <v>2776</v>
      </c>
      <c r="T51" s="163" t="s">
        <v>2669</v>
      </c>
      <c r="U51" s="163" t="s">
        <v>2669</v>
      </c>
      <c r="V51" s="163" t="s">
        <v>2776</v>
      </c>
      <c r="W51" s="163" t="s">
        <v>2669</v>
      </c>
      <c r="X51" s="163" t="s">
        <v>2669</v>
      </c>
      <c r="Y51" s="163" t="s">
        <v>2776</v>
      </c>
      <c r="Z51" s="163" t="s">
        <v>2669</v>
      </c>
      <c r="AA51" s="163" t="s">
        <v>2669</v>
      </c>
      <c r="AB51" s="163" t="s">
        <v>2776</v>
      </c>
      <c r="AC51" s="163" t="s">
        <v>2669</v>
      </c>
      <c r="AD51" s="163" t="s">
        <v>2669</v>
      </c>
      <c r="AE51" s="163" t="s">
        <v>2776</v>
      </c>
      <c r="AF51" s="163" t="s">
        <v>2669</v>
      </c>
      <c r="AG51" s="163" t="s">
        <v>2669</v>
      </c>
      <c r="AH51" s="163" t="s">
        <v>2776</v>
      </c>
      <c r="AI51" s="163" t="s">
        <v>2669</v>
      </c>
      <c r="AJ51" s="163" t="s">
        <v>2669</v>
      </c>
      <c r="AK51" s="163" t="s">
        <v>2776</v>
      </c>
      <c r="AL51" s="163" t="s">
        <v>2669</v>
      </c>
      <c r="AM51" s="163" t="s">
        <v>2669</v>
      </c>
      <c r="AN51" s="163" t="s">
        <v>2776</v>
      </c>
      <c r="AO51" s="163" t="s">
        <v>2669</v>
      </c>
      <c r="AP51" s="163" t="s">
        <v>2669</v>
      </c>
      <c r="AQ51" s="163" t="s">
        <v>2776</v>
      </c>
      <c r="AR51" s="163" t="s">
        <v>2669</v>
      </c>
      <c r="AS51" s="163" t="s">
        <v>2669</v>
      </c>
      <c r="AT51" s="163" t="s">
        <v>2776</v>
      </c>
      <c r="AU51" s="163" t="s">
        <v>2669</v>
      </c>
      <c r="AV51" s="163" t="s">
        <v>2669</v>
      </c>
      <c r="AW51" s="163" t="s">
        <v>2776</v>
      </c>
      <c r="AX51" s="163" t="s">
        <v>2669</v>
      </c>
      <c r="AY51" s="163" t="s">
        <v>2669</v>
      </c>
      <c r="AZ51" s="163" t="s">
        <v>2776</v>
      </c>
      <c r="BA51" s="163" t="s">
        <v>2669</v>
      </c>
      <c r="BB51" s="163" t="s">
        <v>2669</v>
      </c>
      <c r="BC51" s="163" t="s">
        <v>2776</v>
      </c>
      <c r="BD51" s="163" t="s">
        <v>2669</v>
      </c>
      <c r="BE51" s="163" t="s">
        <v>2669</v>
      </c>
      <c r="BF51" s="163" t="s">
        <v>2776</v>
      </c>
      <c r="BG51" s="163" t="s">
        <v>2669</v>
      </c>
      <c r="BH51" s="163" t="s">
        <v>2669</v>
      </c>
      <c r="BI51" s="163" t="s">
        <v>2776</v>
      </c>
      <c r="BJ51" s="163" t="s">
        <v>2669</v>
      </c>
      <c r="BK51" s="163" t="s">
        <v>2669</v>
      </c>
      <c r="BL51" s="163" t="s">
        <v>2776</v>
      </c>
      <c r="BM51" s="163" t="s">
        <v>2669</v>
      </c>
      <c r="BN51" s="163" t="s">
        <v>2669</v>
      </c>
      <c r="BO51" s="163" t="s">
        <v>2776</v>
      </c>
      <c r="BP51" s="163" t="s">
        <v>2669</v>
      </c>
      <c r="BQ51" s="163" t="s">
        <v>2669</v>
      </c>
      <c r="BR51" s="163" t="s">
        <v>2776</v>
      </c>
      <c r="BS51" s="163" t="s">
        <v>2669</v>
      </c>
      <c r="BT51" s="163" t="s">
        <v>2669</v>
      </c>
      <c r="BU51" s="163" t="s">
        <v>2776</v>
      </c>
      <c r="BV51" s="163" t="s">
        <v>2669</v>
      </c>
      <c r="BW51" s="163" t="s">
        <v>2669</v>
      </c>
      <c r="BX51" s="163" t="s">
        <v>2776</v>
      </c>
      <c r="BY51" s="163" t="s">
        <v>2669</v>
      </c>
      <c r="BZ51" s="163" t="s">
        <v>2669</v>
      </c>
      <c r="CA51" s="163" t="s">
        <v>2776</v>
      </c>
      <c r="CB51" s="163" t="s">
        <v>2669</v>
      </c>
      <c r="CC51" s="163" t="s">
        <v>2669</v>
      </c>
      <c r="CD51" s="163" t="s">
        <v>2776</v>
      </c>
      <c r="CE51" s="163" t="s">
        <v>2669</v>
      </c>
      <c r="CF51" s="163" t="s">
        <v>2669</v>
      </c>
      <c r="CG51" s="163" t="s">
        <v>2776</v>
      </c>
      <c r="CH51" s="163" t="s">
        <v>2669</v>
      </c>
      <c r="CI51" s="163" t="s">
        <v>2669</v>
      </c>
      <c r="CJ51" s="163" t="s">
        <v>2776</v>
      </c>
      <c r="CK51" s="163" t="s">
        <v>2669</v>
      </c>
      <c r="CL51" s="163" t="s">
        <v>2669</v>
      </c>
      <c r="CM51" s="163" t="s">
        <v>2776</v>
      </c>
      <c r="CN51" s="163" t="s">
        <v>2669</v>
      </c>
      <c r="CO51" s="163" t="s">
        <v>2669</v>
      </c>
      <c r="CP51" s="163" t="s">
        <v>2776</v>
      </c>
      <c r="CQ51" s="163" t="s">
        <v>2669</v>
      </c>
      <c r="CR51" s="163" t="s">
        <v>2669</v>
      </c>
      <c r="CS51" s="163" t="s">
        <v>2776</v>
      </c>
      <c r="CT51" s="163" t="s">
        <v>2669</v>
      </c>
      <c r="CU51" s="163" t="s">
        <v>2669</v>
      </c>
      <c r="CV51" s="163" t="s">
        <v>2776</v>
      </c>
      <c r="CW51" s="163" t="s">
        <v>2669</v>
      </c>
      <c r="CX51" s="163" t="s">
        <v>2669</v>
      </c>
      <c r="CY51" s="163" t="s">
        <v>2776</v>
      </c>
      <c r="CZ51" s="163" t="s">
        <v>2669</v>
      </c>
      <c r="DA51" s="163" t="s">
        <v>2669</v>
      </c>
      <c r="DB51" s="163" t="s">
        <v>2776</v>
      </c>
      <c r="DC51" s="163" t="s">
        <v>2669</v>
      </c>
      <c r="DD51" s="163" t="s">
        <v>2669</v>
      </c>
      <c r="DE51" s="163" t="s">
        <v>2776</v>
      </c>
      <c r="DF51" s="163" t="s">
        <v>2669</v>
      </c>
      <c r="DG51" s="163" t="s">
        <v>2669</v>
      </c>
      <c r="DH51" s="163" t="s">
        <v>2776</v>
      </c>
      <c r="DI51" s="163" t="s">
        <v>2669</v>
      </c>
      <c r="DJ51" s="163" t="s">
        <v>2669</v>
      </c>
      <c r="DK51" s="163" t="s">
        <v>2776</v>
      </c>
      <c r="DL51" s="163" t="s">
        <v>2669</v>
      </c>
      <c r="DM51" s="163" t="s">
        <v>2669</v>
      </c>
      <c r="DN51" s="163" t="s">
        <v>2776</v>
      </c>
      <c r="DO51" s="163" t="s">
        <v>2669</v>
      </c>
      <c r="DP51" s="163" t="s">
        <v>2669</v>
      </c>
      <c r="DQ51" s="163" t="s">
        <v>2776</v>
      </c>
      <c r="DR51" s="163" t="s">
        <v>2669</v>
      </c>
      <c r="DS51" s="163" t="s">
        <v>2669</v>
      </c>
      <c r="DT51" s="163" t="s">
        <v>2776</v>
      </c>
      <c r="DU51" s="163" t="s">
        <v>2669</v>
      </c>
      <c r="DV51" s="163" t="s">
        <v>2669</v>
      </c>
      <c r="DW51" s="163" t="s">
        <v>2776</v>
      </c>
      <c r="DX51" s="163" t="s">
        <v>2669</v>
      </c>
      <c r="DY51" s="163" t="s">
        <v>2669</v>
      </c>
      <c r="DZ51" s="163" t="s">
        <v>2776</v>
      </c>
      <c r="EA51" s="163" t="s">
        <v>2669</v>
      </c>
      <c r="EB51" s="163" t="s">
        <v>3020</v>
      </c>
      <c r="EC51" s="163" t="s">
        <v>2776</v>
      </c>
      <c r="ED51" s="163" t="s">
        <v>2669</v>
      </c>
      <c r="EE51" s="163" t="s">
        <v>3021</v>
      </c>
      <c r="EF51" s="163" t="s">
        <v>2776</v>
      </c>
      <c r="EG51" s="163" t="s">
        <v>2669</v>
      </c>
      <c r="EH51" s="163" t="s">
        <v>3022</v>
      </c>
      <c r="EI51" s="163" t="s">
        <v>2776</v>
      </c>
      <c r="EJ51" s="163" t="s">
        <v>2669</v>
      </c>
      <c r="EK51" s="163" t="s">
        <v>3023</v>
      </c>
      <c r="EL51" s="163" t="s">
        <v>2776</v>
      </c>
      <c r="EM51" s="163" t="s">
        <v>2669</v>
      </c>
      <c r="EN51" s="163" t="s">
        <v>3024</v>
      </c>
      <c r="EO51" s="163" t="s">
        <v>2776</v>
      </c>
      <c r="EP51" s="163" t="s">
        <v>2669</v>
      </c>
      <c r="EQ51" s="163" t="s">
        <v>2669</v>
      </c>
      <c r="ER51" s="163" t="s">
        <v>2776</v>
      </c>
      <c r="ES51" s="163" t="s">
        <v>2669</v>
      </c>
      <c r="ET51" s="163" t="s">
        <v>2669</v>
      </c>
    </row>
    <row r="52" spans="1:150">
      <c r="A52" s="1"/>
      <c r="B52" s="162" t="s">
        <v>3025</v>
      </c>
      <c r="C52" s="162" t="s">
        <v>110</v>
      </c>
      <c r="D52" s="162" t="s">
        <v>919</v>
      </c>
      <c r="E52" s="162" t="s">
        <v>3026</v>
      </c>
      <c r="F52" s="162" t="s">
        <v>3027</v>
      </c>
      <c r="G52" s="163" t="s">
        <v>2776</v>
      </c>
      <c r="H52" s="163" t="s">
        <v>3028</v>
      </c>
      <c r="I52" s="163" t="s">
        <v>2669</v>
      </c>
      <c r="J52" s="163" t="s">
        <v>2776</v>
      </c>
      <c r="K52" s="163" t="s">
        <v>2669</v>
      </c>
      <c r="L52" s="163" t="s">
        <v>3029</v>
      </c>
      <c r="M52" s="163" t="s">
        <v>2776</v>
      </c>
      <c r="N52" s="163" t="s">
        <v>3030</v>
      </c>
      <c r="O52" s="163" t="s">
        <v>3031</v>
      </c>
      <c r="P52" s="163" t="s">
        <v>2776</v>
      </c>
      <c r="Q52" s="163" t="s">
        <v>2669</v>
      </c>
      <c r="R52" s="163" t="s">
        <v>3032</v>
      </c>
      <c r="S52" s="163" t="s">
        <v>2776</v>
      </c>
      <c r="T52" s="163" t="s">
        <v>2669</v>
      </c>
      <c r="U52" s="163" t="s">
        <v>2669</v>
      </c>
      <c r="V52" s="163" t="s">
        <v>2776</v>
      </c>
      <c r="W52" s="163" t="s">
        <v>2961</v>
      </c>
      <c r="X52" s="163" t="s">
        <v>2669</v>
      </c>
      <c r="Y52" s="163" t="s">
        <v>2776</v>
      </c>
      <c r="Z52" s="163" t="s">
        <v>2669</v>
      </c>
      <c r="AA52" s="163" t="s">
        <v>2962</v>
      </c>
      <c r="AB52" s="163" t="s">
        <v>2776</v>
      </c>
      <c r="AC52" s="163" t="s">
        <v>2669</v>
      </c>
      <c r="AD52" s="163" t="s">
        <v>2962</v>
      </c>
      <c r="AE52" s="163" t="s">
        <v>2776</v>
      </c>
      <c r="AF52" s="163" t="s">
        <v>2669</v>
      </c>
      <c r="AG52" s="163" t="s">
        <v>2962</v>
      </c>
      <c r="AH52" s="163" t="s">
        <v>2776</v>
      </c>
      <c r="AI52" s="163" t="s">
        <v>2669</v>
      </c>
      <c r="AJ52" s="163" t="s">
        <v>3033</v>
      </c>
      <c r="AK52" s="163" t="s">
        <v>2776</v>
      </c>
      <c r="AL52" s="163" t="s">
        <v>2669</v>
      </c>
      <c r="AM52" s="163" t="s">
        <v>3034</v>
      </c>
      <c r="AN52" s="163" t="s">
        <v>2776</v>
      </c>
      <c r="AO52" s="163" t="s">
        <v>2669</v>
      </c>
      <c r="AP52" s="163" t="s">
        <v>2669</v>
      </c>
      <c r="AQ52" s="163" t="s">
        <v>2776</v>
      </c>
      <c r="AR52" s="163" t="s">
        <v>2669</v>
      </c>
      <c r="AS52" s="163" t="s">
        <v>2669</v>
      </c>
      <c r="AT52" s="163" t="s">
        <v>2776</v>
      </c>
      <c r="AU52" s="163" t="s">
        <v>2669</v>
      </c>
      <c r="AV52" s="163" t="s">
        <v>2669</v>
      </c>
      <c r="AW52" s="163" t="s">
        <v>2776</v>
      </c>
      <c r="AX52" s="163" t="s">
        <v>2669</v>
      </c>
      <c r="AY52" s="163" t="s">
        <v>2669</v>
      </c>
      <c r="AZ52" s="163" t="s">
        <v>2776</v>
      </c>
      <c r="BA52" s="163" t="s">
        <v>2669</v>
      </c>
      <c r="BB52" s="163" t="s">
        <v>2669</v>
      </c>
      <c r="BC52" s="163" t="s">
        <v>2776</v>
      </c>
      <c r="BD52" s="163" t="s">
        <v>2669</v>
      </c>
      <c r="BE52" s="163" t="s">
        <v>2669</v>
      </c>
      <c r="BF52" s="163" t="s">
        <v>2776</v>
      </c>
      <c r="BG52" s="163" t="s">
        <v>2669</v>
      </c>
      <c r="BH52" s="163" t="s">
        <v>3035</v>
      </c>
      <c r="BI52" s="163" t="s">
        <v>2776</v>
      </c>
      <c r="BJ52" s="163" t="s">
        <v>2669</v>
      </c>
      <c r="BK52" s="163" t="s">
        <v>3036</v>
      </c>
      <c r="BL52" s="163" t="s">
        <v>2776</v>
      </c>
      <c r="BM52" s="163" t="s">
        <v>2669</v>
      </c>
      <c r="BN52" s="163" t="s">
        <v>3037</v>
      </c>
      <c r="BO52" s="163" t="s">
        <v>2776</v>
      </c>
      <c r="BP52" s="163" t="s">
        <v>2669</v>
      </c>
      <c r="BQ52" s="163" t="s">
        <v>3038</v>
      </c>
      <c r="BR52" s="163" t="s">
        <v>2776</v>
      </c>
      <c r="BS52" s="163" t="s">
        <v>2669</v>
      </c>
      <c r="BT52" s="163" t="s">
        <v>3039</v>
      </c>
      <c r="BU52" s="163" t="s">
        <v>2776</v>
      </c>
      <c r="BV52" s="163" t="s">
        <v>2669</v>
      </c>
      <c r="BW52" s="163" t="s">
        <v>3040</v>
      </c>
      <c r="BX52" s="163" t="s">
        <v>2776</v>
      </c>
      <c r="BY52" s="163" t="s">
        <v>2669</v>
      </c>
      <c r="BZ52" s="163" t="s">
        <v>3041</v>
      </c>
      <c r="CA52" s="163" t="s">
        <v>2776</v>
      </c>
      <c r="CB52" s="163" t="s">
        <v>2669</v>
      </c>
      <c r="CC52" s="163" t="s">
        <v>2669</v>
      </c>
      <c r="CD52" s="163" t="s">
        <v>2776</v>
      </c>
      <c r="CE52" s="163" t="s">
        <v>2669</v>
      </c>
      <c r="CF52" s="163" t="s">
        <v>2669</v>
      </c>
      <c r="CG52" s="163" t="s">
        <v>2776</v>
      </c>
      <c r="CH52" s="163" t="s">
        <v>2669</v>
      </c>
      <c r="CI52" s="163" t="s">
        <v>2669</v>
      </c>
      <c r="CJ52" s="163" t="s">
        <v>2776</v>
      </c>
      <c r="CK52" s="163" t="s">
        <v>2669</v>
      </c>
      <c r="CL52" s="163" t="s">
        <v>2669</v>
      </c>
      <c r="CM52" s="163" t="s">
        <v>2776</v>
      </c>
      <c r="CN52" s="163" t="s">
        <v>2669</v>
      </c>
      <c r="CO52" s="163" t="s">
        <v>2669</v>
      </c>
      <c r="CP52" s="163" t="s">
        <v>2776</v>
      </c>
      <c r="CQ52" s="163" t="s">
        <v>2669</v>
      </c>
      <c r="CR52" s="163" t="s">
        <v>2669</v>
      </c>
      <c r="CS52" s="163" t="s">
        <v>2776</v>
      </c>
      <c r="CT52" s="163" t="s">
        <v>2669</v>
      </c>
      <c r="CU52" s="163" t="s">
        <v>2669</v>
      </c>
      <c r="CV52" s="163" t="s">
        <v>2776</v>
      </c>
      <c r="CW52" s="163" t="s">
        <v>2669</v>
      </c>
      <c r="CX52" s="163" t="s">
        <v>2669</v>
      </c>
      <c r="CY52" s="163" t="s">
        <v>2776</v>
      </c>
      <c r="CZ52" s="163" t="s">
        <v>2669</v>
      </c>
      <c r="DA52" s="163" t="s">
        <v>2669</v>
      </c>
      <c r="DB52" s="163" t="s">
        <v>2776</v>
      </c>
      <c r="DC52" s="163" t="s">
        <v>2669</v>
      </c>
      <c r="DD52" s="163" t="s">
        <v>2979</v>
      </c>
      <c r="DE52" s="163" t="s">
        <v>2776</v>
      </c>
      <c r="DF52" s="163" t="s">
        <v>2669</v>
      </c>
      <c r="DG52" s="163" t="s">
        <v>2980</v>
      </c>
      <c r="DH52" s="163" t="s">
        <v>2776</v>
      </c>
      <c r="DI52" s="163" t="s">
        <v>2669</v>
      </c>
      <c r="DJ52" s="163" t="s">
        <v>2981</v>
      </c>
      <c r="DK52" s="163" t="s">
        <v>2776</v>
      </c>
      <c r="DL52" s="163" t="s">
        <v>2669</v>
      </c>
      <c r="DM52" s="163" t="s">
        <v>3042</v>
      </c>
      <c r="DN52" s="163" t="s">
        <v>2776</v>
      </c>
      <c r="DO52" s="163" t="s">
        <v>2669</v>
      </c>
      <c r="DP52" s="163" t="s">
        <v>2984</v>
      </c>
      <c r="DQ52" s="163" t="s">
        <v>2776</v>
      </c>
      <c r="DR52" s="163" t="s">
        <v>2669</v>
      </c>
      <c r="DS52" s="163" t="s">
        <v>2981</v>
      </c>
      <c r="DT52" s="163" t="s">
        <v>2776</v>
      </c>
      <c r="DU52" s="163" t="s">
        <v>2669</v>
      </c>
      <c r="DV52" s="163" t="s">
        <v>2987</v>
      </c>
      <c r="DW52" s="163" t="s">
        <v>2776</v>
      </c>
      <c r="DX52" s="163" t="s">
        <v>2669</v>
      </c>
      <c r="DY52" s="163" t="s">
        <v>2669</v>
      </c>
      <c r="DZ52" s="163" t="s">
        <v>2776</v>
      </c>
      <c r="EA52" s="163" t="s">
        <v>2669</v>
      </c>
      <c r="EB52" s="163" t="s">
        <v>3043</v>
      </c>
      <c r="EC52" s="163" t="s">
        <v>2776</v>
      </c>
      <c r="ED52" s="163" t="s">
        <v>2669</v>
      </c>
      <c r="EE52" s="163" t="s">
        <v>3044</v>
      </c>
      <c r="EF52" s="163" t="s">
        <v>2776</v>
      </c>
      <c r="EG52" s="163" t="s">
        <v>2669</v>
      </c>
      <c r="EH52" s="163" t="s">
        <v>3045</v>
      </c>
      <c r="EI52" s="163" t="s">
        <v>2776</v>
      </c>
      <c r="EJ52" s="163" t="s">
        <v>2669</v>
      </c>
      <c r="EK52" s="163" t="s">
        <v>3046</v>
      </c>
      <c r="EL52" s="163" t="s">
        <v>2776</v>
      </c>
      <c r="EM52" s="163" t="s">
        <v>3047</v>
      </c>
      <c r="EN52" s="163" t="s">
        <v>3048</v>
      </c>
      <c r="EO52" s="163" t="s">
        <v>2776</v>
      </c>
      <c r="EP52" s="163" t="s">
        <v>2669</v>
      </c>
      <c r="EQ52" s="163" t="s">
        <v>2962</v>
      </c>
      <c r="ER52" s="163" t="s">
        <v>2776</v>
      </c>
      <c r="ES52" s="163" t="s">
        <v>3049</v>
      </c>
      <c r="ET52" s="163" t="s">
        <v>2669</v>
      </c>
    </row>
    <row r="53" spans="1:150">
      <c r="A53" s="1"/>
      <c r="B53" s="162" t="s">
        <v>3050</v>
      </c>
      <c r="C53" s="162" t="s">
        <v>110</v>
      </c>
      <c r="D53" s="162" t="s">
        <v>919</v>
      </c>
      <c r="E53" s="162" t="s">
        <v>3051</v>
      </c>
      <c r="F53" s="162" t="s">
        <v>3052</v>
      </c>
      <c r="G53" s="163" t="s">
        <v>2776</v>
      </c>
      <c r="H53" s="163" t="s">
        <v>3028</v>
      </c>
      <c r="I53" s="163" t="s">
        <v>2669</v>
      </c>
      <c r="J53" s="163" t="s">
        <v>2776</v>
      </c>
      <c r="K53" s="163" t="s">
        <v>2669</v>
      </c>
      <c r="L53" s="163" t="s">
        <v>3053</v>
      </c>
      <c r="M53" s="163" t="s">
        <v>2776</v>
      </c>
      <c r="N53" s="163" t="s">
        <v>3030</v>
      </c>
      <c r="O53" s="163" t="s">
        <v>3031</v>
      </c>
      <c r="P53" s="163" t="s">
        <v>2776</v>
      </c>
      <c r="Q53" s="163" t="s">
        <v>2669</v>
      </c>
      <c r="R53" s="163" t="s">
        <v>3054</v>
      </c>
      <c r="S53" s="163" t="s">
        <v>2776</v>
      </c>
      <c r="T53" s="163" t="s">
        <v>2669</v>
      </c>
      <c r="U53" s="163" t="s">
        <v>2669</v>
      </c>
      <c r="V53" s="163" t="s">
        <v>2776</v>
      </c>
      <c r="W53" s="163" t="s">
        <v>2669</v>
      </c>
      <c r="X53" s="163" t="s">
        <v>2669</v>
      </c>
      <c r="Y53" s="163" t="s">
        <v>2776</v>
      </c>
      <c r="Z53" s="163" t="s">
        <v>2669</v>
      </c>
      <c r="AA53" s="163" t="s">
        <v>2669</v>
      </c>
      <c r="AB53" s="163" t="s">
        <v>2776</v>
      </c>
      <c r="AC53" s="163" t="s">
        <v>2669</v>
      </c>
      <c r="AD53" s="163" t="s">
        <v>2669</v>
      </c>
      <c r="AE53" s="163" t="s">
        <v>2776</v>
      </c>
      <c r="AF53" s="163" t="s">
        <v>2669</v>
      </c>
      <c r="AG53" s="163" t="s">
        <v>2669</v>
      </c>
      <c r="AH53" s="163" t="s">
        <v>2776</v>
      </c>
      <c r="AI53" s="163" t="s">
        <v>2963</v>
      </c>
      <c r="AJ53" s="163" t="s">
        <v>3055</v>
      </c>
      <c r="AK53" s="163" t="s">
        <v>2776</v>
      </c>
      <c r="AL53" s="163" t="s">
        <v>2965</v>
      </c>
      <c r="AM53" s="163" t="s">
        <v>3056</v>
      </c>
      <c r="AN53" s="163" t="s">
        <v>2776</v>
      </c>
      <c r="AO53" s="163" t="s">
        <v>2669</v>
      </c>
      <c r="AP53" s="163" t="s">
        <v>2669</v>
      </c>
      <c r="AQ53" s="163" t="s">
        <v>2776</v>
      </c>
      <c r="AR53" s="163" t="s">
        <v>2669</v>
      </c>
      <c r="AS53" s="163" t="s">
        <v>2669</v>
      </c>
      <c r="AT53" s="163" t="s">
        <v>2776</v>
      </c>
      <c r="AU53" s="163" t="s">
        <v>2669</v>
      </c>
      <c r="AV53" s="163" t="s">
        <v>2669</v>
      </c>
      <c r="AW53" s="163" t="s">
        <v>2776</v>
      </c>
      <c r="AX53" s="163" t="s">
        <v>2669</v>
      </c>
      <c r="AY53" s="163" t="s">
        <v>2669</v>
      </c>
      <c r="AZ53" s="163" t="s">
        <v>2776</v>
      </c>
      <c r="BA53" s="163" t="s">
        <v>2669</v>
      </c>
      <c r="BB53" s="163" t="s">
        <v>2669</v>
      </c>
      <c r="BC53" s="163" t="s">
        <v>2776</v>
      </c>
      <c r="BD53" s="163" t="s">
        <v>2669</v>
      </c>
      <c r="BE53" s="163" t="s">
        <v>2962</v>
      </c>
      <c r="BF53" s="163" t="s">
        <v>2776</v>
      </c>
      <c r="BG53" s="163" t="s">
        <v>2669</v>
      </c>
      <c r="BH53" s="163" t="s">
        <v>2669</v>
      </c>
      <c r="BI53" s="163" t="s">
        <v>2776</v>
      </c>
      <c r="BJ53" s="163" t="s">
        <v>2968</v>
      </c>
      <c r="BK53" s="163" t="s">
        <v>3057</v>
      </c>
      <c r="BL53" s="163" t="s">
        <v>2776</v>
      </c>
      <c r="BM53" s="163" t="s">
        <v>2669</v>
      </c>
      <c r="BN53" s="163" t="s">
        <v>3058</v>
      </c>
      <c r="BO53" s="163" t="s">
        <v>2776</v>
      </c>
      <c r="BP53" s="163" t="s">
        <v>2669</v>
      </c>
      <c r="BQ53" s="163" t="s">
        <v>2669</v>
      </c>
      <c r="BR53" s="163" t="s">
        <v>2776</v>
      </c>
      <c r="BS53" s="163" t="s">
        <v>2669</v>
      </c>
      <c r="BT53" s="163" t="s">
        <v>2669</v>
      </c>
      <c r="BU53" s="163" t="s">
        <v>2776</v>
      </c>
      <c r="BV53" s="163" t="s">
        <v>2669</v>
      </c>
      <c r="BW53" s="163" t="s">
        <v>2669</v>
      </c>
      <c r="BX53" s="163" t="s">
        <v>2776</v>
      </c>
      <c r="BY53" s="163" t="s">
        <v>2669</v>
      </c>
      <c r="BZ53" s="163" t="s">
        <v>2669</v>
      </c>
      <c r="CA53" s="163" t="s">
        <v>2776</v>
      </c>
      <c r="CB53" s="163" t="s">
        <v>2669</v>
      </c>
      <c r="CC53" s="163" t="s">
        <v>3059</v>
      </c>
      <c r="CD53" s="163" t="s">
        <v>2776</v>
      </c>
      <c r="CE53" s="163" t="s">
        <v>2669</v>
      </c>
      <c r="CF53" s="163" t="s">
        <v>2962</v>
      </c>
      <c r="CG53" s="163" t="s">
        <v>2776</v>
      </c>
      <c r="CH53" s="163" t="s">
        <v>2669</v>
      </c>
      <c r="CI53" s="163" t="s">
        <v>2962</v>
      </c>
      <c r="CJ53" s="163" t="s">
        <v>2776</v>
      </c>
      <c r="CK53" s="163" t="s">
        <v>2669</v>
      </c>
      <c r="CL53" s="163" t="s">
        <v>2962</v>
      </c>
      <c r="CM53" s="163" t="s">
        <v>2776</v>
      </c>
      <c r="CN53" s="163" t="s">
        <v>2669</v>
      </c>
      <c r="CO53" s="163" t="s">
        <v>2669</v>
      </c>
      <c r="CP53" s="163" t="s">
        <v>2776</v>
      </c>
      <c r="CQ53" s="163" t="s">
        <v>2669</v>
      </c>
      <c r="CR53" s="163" t="s">
        <v>2669</v>
      </c>
      <c r="CS53" s="163" t="s">
        <v>2776</v>
      </c>
      <c r="CT53" s="163" t="s">
        <v>2669</v>
      </c>
      <c r="CU53" s="163" t="s">
        <v>2976</v>
      </c>
      <c r="CV53" s="163" t="s">
        <v>2776</v>
      </c>
      <c r="CW53" s="163" t="s">
        <v>2669</v>
      </c>
      <c r="CX53" s="163" t="s">
        <v>2977</v>
      </c>
      <c r="CY53" s="163" t="s">
        <v>2776</v>
      </c>
      <c r="CZ53" s="163" t="s">
        <v>2669</v>
      </c>
      <c r="DA53" s="163" t="s">
        <v>2978</v>
      </c>
      <c r="DB53" s="163" t="s">
        <v>2776</v>
      </c>
      <c r="DC53" s="163" t="s">
        <v>2669</v>
      </c>
      <c r="DD53" s="163" t="s">
        <v>2669</v>
      </c>
      <c r="DE53" s="163" t="s">
        <v>2776</v>
      </c>
      <c r="DF53" s="163" t="s">
        <v>2669</v>
      </c>
      <c r="DG53" s="163" t="s">
        <v>2669</v>
      </c>
      <c r="DH53" s="163" t="s">
        <v>2776</v>
      </c>
      <c r="DI53" s="163" t="s">
        <v>2669</v>
      </c>
      <c r="DJ53" s="163" t="s">
        <v>2669</v>
      </c>
      <c r="DK53" s="163" t="s">
        <v>2776</v>
      </c>
      <c r="DL53" s="163" t="s">
        <v>2669</v>
      </c>
      <c r="DM53" s="163" t="s">
        <v>3060</v>
      </c>
      <c r="DN53" s="163" t="s">
        <v>2776</v>
      </c>
      <c r="DO53" s="163" t="s">
        <v>2983</v>
      </c>
      <c r="DP53" s="163" t="s">
        <v>2669</v>
      </c>
      <c r="DQ53" s="163" t="s">
        <v>2776</v>
      </c>
      <c r="DR53" s="163" t="s">
        <v>2985</v>
      </c>
      <c r="DS53" s="163" t="s">
        <v>2669</v>
      </c>
      <c r="DT53" s="163" t="s">
        <v>2776</v>
      </c>
      <c r="DU53" s="163" t="s">
        <v>2986</v>
      </c>
      <c r="DV53" s="163" t="s">
        <v>2669</v>
      </c>
      <c r="DW53" s="163" t="s">
        <v>2776</v>
      </c>
      <c r="DX53" s="163" t="s">
        <v>2988</v>
      </c>
      <c r="DY53" s="163" t="s">
        <v>2989</v>
      </c>
      <c r="DZ53" s="163" t="s">
        <v>2776</v>
      </c>
      <c r="EA53" s="163" t="s">
        <v>2990</v>
      </c>
      <c r="EB53" s="163" t="s">
        <v>2669</v>
      </c>
      <c r="EC53" s="163" t="s">
        <v>2776</v>
      </c>
      <c r="ED53" s="163" t="s">
        <v>2992</v>
      </c>
      <c r="EE53" s="163" t="s">
        <v>2669</v>
      </c>
      <c r="EF53" s="163" t="s">
        <v>2776</v>
      </c>
      <c r="EG53" s="163" t="s">
        <v>3013</v>
      </c>
      <c r="EH53" s="163" t="s">
        <v>2669</v>
      </c>
      <c r="EI53" s="163" t="s">
        <v>2776</v>
      </c>
      <c r="EJ53" s="163" t="s">
        <v>2996</v>
      </c>
      <c r="EK53" s="163" t="s">
        <v>2669</v>
      </c>
      <c r="EL53" s="163" t="s">
        <v>2776</v>
      </c>
      <c r="EM53" s="163" t="s">
        <v>3061</v>
      </c>
      <c r="EN53" s="163" t="s">
        <v>2669</v>
      </c>
      <c r="EO53" s="163" t="s">
        <v>2776</v>
      </c>
      <c r="EP53" s="163" t="s">
        <v>3015</v>
      </c>
      <c r="EQ53" s="163" t="s">
        <v>2669</v>
      </c>
      <c r="ER53" s="163" t="s">
        <v>2776</v>
      </c>
      <c r="ES53" s="163" t="s">
        <v>3049</v>
      </c>
      <c r="ET53" s="163" t="s">
        <v>2669</v>
      </c>
    </row>
    <row r="54" spans="1:150">
      <c r="A54" s="1"/>
      <c r="B54" s="161" t="s">
        <v>3062</v>
      </c>
      <c r="C54" s="161" t="s">
        <v>110</v>
      </c>
      <c r="D54" s="161" t="s">
        <v>920</v>
      </c>
      <c r="E54" s="161" t="s">
        <v>3063</v>
      </c>
      <c r="F54" s="161" t="s">
        <v>3064</v>
      </c>
      <c r="G54" s="161" t="s">
        <v>2776</v>
      </c>
      <c r="H54" s="161" t="s">
        <v>2669</v>
      </c>
      <c r="I54" s="161" t="s">
        <v>3065</v>
      </c>
      <c r="J54" s="161" t="s">
        <v>2776</v>
      </c>
      <c r="K54" s="161" t="s">
        <v>2669</v>
      </c>
      <c r="L54" s="161" t="s">
        <v>3066</v>
      </c>
      <c r="M54" s="161" t="s">
        <v>2776</v>
      </c>
      <c r="N54" s="161" t="s">
        <v>2669</v>
      </c>
      <c r="O54" s="161" t="s">
        <v>3067</v>
      </c>
      <c r="P54" s="161" t="s">
        <v>2776</v>
      </c>
      <c r="Q54" s="161" t="s">
        <v>2669</v>
      </c>
      <c r="R54" s="161" t="s">
        <v>3068</v>
      </c>
      <c r="S54" s="161" t="s">
        <v>2776</v>
      </c>
      <c r="T54" s="161" t="s">
        <v>2669</v>
      </c>
      <c r="U54" s="161" t="s">
        <v>2669</v>
      </c>
      <c r="V54" s="161" t="s">
        <v>2776</v>
      </c>
      <c r="W54" s="161" t="s">
        <v>2669</v>
      </c>
      <c r="X54" s="161" t="s">
        <v>2669</v>
      </c>
      <c r="Y54" s="161" t="s">
        <v>2776</v>
      </c>
      <c r="Z54" s="161" t="s">
        <v>2669</v>
      </c>
      <c r="AA54" s="161" t="s">
        <v>3069</v>
      </c>
      <c r="AB54" s="161" t="s">
        <v>2776</v>
      </c>
      <c r="AC54" s="161" t="s">
        <v>2669</v>
      </c>
      <c r="AD54" s="161" t="s">
        <v>3069</v>
      </c>
      <c r="AE54" s="161" t="s">
        <v>2776</v>
      </c>
      <c r="AF54" s="161" t="s">
        <v>2669</v>
      </c>
      <c r="AG54" s="161" t="s">
        <v>3069</v>
      </c>
      <c r="AH54" s="161" t="s">
        <v>2776</v>
      </c>
      <c r="AI54" s="161" t="s">
        <v>2669</v>
      </c>
      <c r="AJ54" s="161" t="s">
        <v>3070</v>
      </c>
      <c r="AK54" s="161" t="s">
        <v>2776</v>
      </c>
      <c r="AL54" s="161" t="s">
        <v>2669</v>
      </c>
      <c r="AM54" s="161" t="s">
        <v>3069</v>
      </c>
      <c r="AN54" s="161" t="s">
        <v>2776</v>
      </c>
      <c r="AO54" s="161" t="s">
        <v>2669</v>
      </c>
      <c r="AP54" s="161" t="s">
        <v>3069</v>
      </c>
      <c r="AQ54" s="161" t="s">
        <v>2776</v>
      </c>
      <c r="AR54" s="161" t="s">
        <v>2669</v>
      </c>
      <c r="AS54" s="161" t="s">
        <v>3069</v>
      </c>
      <c r="AT54" s="161" t="s">
        <v>2776</v>
      </c>
      <c r="AU54" s="161" t="s">
        <v>2669</v>
      </c>
      <c r="AV54" s="161" t="s">
        <v>3069</v>
      </c>
      <c r="AW54" s="161" t="s">
        <v>2776</v>
      </c>
      <c r="AX54" s="161" t="s">
        <v>2669</v>
      </c>
      <c r="AY54" s="161" t="s">
        <v>3069</v>
      </c>
      <c r="AZ54" s="161" t="s">
        <v>2776</v>
      </c>
      <c r="BA54" s="161" t="s">
        <v>2669</v>
      </c>
      <c r="BB54" s="161" t="s">
        <v>3069</v>
      </c>
      <c r="BC54" s="161" t="s">
        <v>2776</v>
      </c>
      <c r="BD54" s="161" t="s">
        <v>2669</v>
      </c>
      <c r="BE54" s="161" t="s">
        <v>3069</v>
      </c>
      <c r="BF54" s="161" t="s">
        <v>2776</v>
      </c>
      <c r="BG54" s="161" t="s">
        <v>2669</v>
      </c>
      <c r="BH54" s="161" t="s">
        <v>3069</v>
      </c>
      <c r="BI54" s="161" t="s">
        <v>2776</v>
      </c>
      <c r="BJ54" s="161" t="s">
        <v>2669</v>
      </c>
      <c r="BK54" s="161" t="s">
        <v>3071</v>
      </c>
      <c r="BL54" s="161" t="s">
        <v>2776</v>
      </c>
      <c r="BM54" s="161" t="s">
        <v>2669</v>
      </c>
      <c r="BN54" s="161" t="s">
        <v>3072</v>
      </c>
      <c r="BO54" s="161" t="s">
        <v>2776</v>
      </c>
      <c r="BP54" s="161" t="s">
        <v>2669</v>
      </c>
      <c r="BQ54" s="161" t="s">
        <v>3073</v>
      </c>
      <c r="BR54" s="161" t="s">
        <v>2776</v>
      </c>
      <c r="BS54" s="161" t="s">
        <v>2669</v>
      </c>
      <c r="BT54" s="161" t="s">
        <v>3074</v>
      </c>
      <c r="BU54" s="161" t="s">
        <v>2776</v>
      </c>
      <c r="BV54" s="161" t="s">
        <v>2669</v>
      </c>
      <c r="BW54" s="161" t="s">
        <v>3075</v>
      </c>
      <c r="BX54" s="161" t="s">
        <v>2776</v>
      </c>
      <c r="BY54" s="161" t="s">
        <v>2669</v>
      </c>
      <c r="BZ54" s="161" t="s">
        <v>3076</v>
      </c>
      <c r="CA54" s="161" t="s">
        <v>2776</v>
      </c>
      <c r="CB54" s="161" t="s">
        <v>2669</v>
      </c>
      <c r="CC54" s="161" t="s">
        <v>3076</v>
      </c>
      <c r="CD54" s="161" t="s">
        <v>2776</v>
      </c>
      <c r="CE54" s="161" t="s">
        <v>2669</v>
      </c>
      <c r="CF54" s="161" t="s">
        <v>3069</v>
      </c>
      <c r="CG54" s="161" t="s">
        <v>2776</v>
      </c>
      <c r="CH54" s="161" t="s">
        <v>2669</v>
      </c>
      <c r="CI54" s="161" t="s">
        <v>3069</v>
      </c>
      <c r="CJ54" s="161" t="s">
        <v>2776</v>
      </c>
      <c r="CK54" s="161" t="s">
        <v>2669</v>
      </c>
      <c r="CL54" s="161" t="s">
        <v>3069</v>
      </c>
      <c r="CM54" s="161" t="s">
        <v>2776</v>
      </c>
      <c r="CN54" s="161" t="s">
        <v>2669</v>
      </c>
      <c r="CO54" s="161" t="s">
        <v>2669</v>
      </c>
      <c r="CP54" s="161" t="s">
        <v>2776</v>
      </c>
      <c r="CQ54" s="161" t="s">
        <v>2669</v>
      </c>
      <c r="CR54" s="161" t="s">
        <v>2669</v>
      </c>
      <c r="CS54" s="161" t="s">
        <v>2776</v>
      </c>
      <c r="CT54" s="161" t="s">
        <v>2669</v>
      </c>
      <c r="CU54" s="161" t="s">
        <v>3077</v>
      </c>
      <c r="CV54" s="161" t="s">
        <v>2776</v>
      </c>
      <c r="CW54" s="161" t="s">
        <v>2669</v>
      </c>
      <c r="CX54" s="161" t="s">
        <v>3078</v>
      </c>
      <c r="CY54" s="161" t="s">
        <v>2776</v>
      </c>
      <c r="CZ54" s="161" t="s">
        <v>2669</v>
      </c>
      <c r="DA54" s="161" t="s">
        <v>3079</v>
      </c>
      <c r="DB54" s="161" t="s">
        <v>2776</v>
      </c>
      <c r="DC54" s="161" t="s">
        <v>2669</v>
      </c>
      <c r="DD54" s="161" t="s">
        <v>3080</v>
      </c>
      <c r="DE54" s="161" t="s">
        <v>2776</v>
      </c>
      <c r="DF54" s="161" t="s">
        <v>2669</v>
      </c>
      <c r="DG54" s="161" t="s">
        <v>3081</v>
      </c>
      <c r="DH54" s="161" t="s">
        <v>2776</v>
      </c>
      <c r="DI54" s="161" t="s">
        <v>2669</v>
      </c>
      <c r="DJ54" s="161" t="s">
        <v>3069</v>
      </c>
      <c r="DK54" s="161" t="s">
        <v>2776</v>
      </c>
      <c r="DL54" s="161" t="s">
        <v>2669</v>
      </c>
      <c r="DM54" s="161" t="s">
        <v>3069</v>
      </c>
      <c r="DN54" s="161" t="s">
        <v>2776</v>
      </c>
      <c r="DO54" s="161" t="s">
        <v>2669</v>
      </c>
      <c r="DP54" s="161" t="s">
        <v>3082</v>
      </c>
      <c r="DQ54" s="161" t="s">
        <v>2776</v>
      </c>
      <c r="DR54" s="161" t="s">
        <v>2669</v>
      </c>
      <c r="DS54" s="161" t="s">
        <v>3083</v>
      </c>
      <c r="DT54" s="161" t="s">
        <v>2776</v>
      </c>
      <c r="DU54" s="161" t="s">
        <v>2669</v>
      </c>
      <c r="DV54" s="161" t="s">
        <v>3084</v>
      </c>
      <c r="DW54" s="161" t="s">
        <v>2776</v>
      </c>
      <c r="DX54" s="161" t="s">
        <v>2669</v>
      </c>
      <c r="DY54" s="161" t="s">
        <v>3085</v>
      </c>
      <c r="DZ54" s="161" t="s">
        <v>2776</v>
      </c>
      <c r="EA54" s="161" t="s">
        <v>2669</v>
      </c>
      <c r="EB54" s="161" t="s">
        <v>3086</v>
      </c>
      <c r="EC54" s="161" t="s">
        <v>2776</v>
      </c>
      <c r="ED54" s="161" t="s">
        <v>2669</v>
      </c>
      <c r="EE54" s="161" t="s">
        <v>3087</v>
      </c>
      <c r="EF54" s="161" t="s">
        <v>2776</v>
      </c>
      <c r="EG54" s="161" t="s">
        <v>2669</v>
      </c>
      <c r="EH54" s="161" t="s">
        <v>3088</v>
      </c>
      <c r="EI54" s="161" t="s">
        <v>2776</v>
      </c>
      <c r="EJ54" s="161" t="s">
        <v>2669</v>
      </c>
      <c r="EK54" s="161" t="s">
        <v>3089</v>
      </c>
      <c r="EL54" s="161" t="s">
        <v>2776</v>
      </c>
      <c r="EM54" s="161" t="s">
        <v>2669</v>
      </c>
      <c r="EN54" s="161" t="s">
        <v>3090</v>
      </c>
      <c r="EO54" s="161" t="s">
        <v>2776</v>
      </c>
      <c r="EP54" s="161" t="s">
        <v>2669</v>
      </c>
      <c r="EQ54" s="161" t="s">
        <v>3069</v>
      </c>
      <c r="ER54" s="161" t="s">
        <v>2776</v>
      </c>
      <c r="ES54" s="161" t="s">
        <v>2669</v>
      </c>
      <c r="ET54" s="161" t="s">
        <v>3069</v>
      </c>
    </row>
    <row r="55" spans="1:150">
      <c r="A55" s="1"/>
      <c r="B55" s="162" t="s">
        <v>3091</v>
      </c>
      <c r="C55" s="162" t="s">
        <v>110</v>
      </c>
      <c r="D55" s="162" t="s">
        <v>920</v>
      </c>
      <c r="E55" s="162" t="s">
        <v>3092</v>
      </c>
      <c r="F55" s="162" t="s">
        <v>3093</v>
      </c>
      <c r="G55" s="163" t="s">
        <v>2776</v>
      </c>
      <c r="H55" s="163" t="s">
        <v>2669</v>
      </c>
      <c r="I55" s="163" t="s">
        <v>2669</v>
      </c>
      <c r="J55" s="163" t="s">
        <v>2776</v>
      </c>
      <c r="K55" s="163" t="s">
        <v>2669</v>
      </c>
      <c r="L55" s="163" t="s">
        <v>2669</v>
      </c>
      <c r="M55" s="163" t="s">
        <v>2776</v>
      </c>
      <c r="N55" s="163" t="s">
        <v>2669</v>
      </c>
      <c r="O55" s="163" t="s">
        <v>2669</v>
      </c>
      <c r="P55" s="163" t="s">
        <v>2776</v>
      </c>
      <c r="Q55" s="163" t="s">
        <v>2669</v>
      </c>
      <c r="R55" s="163" t="s">
        <v>2669</v>
      </c>
      <c r="S55" s="163" t="s">
        <v>2776</v>
      </c>
      <c r="T55" s="163" t="s">
        <v>2669</v>
      </c>
      <c r="U55" s="163" t="s">
        <v>2669</v>
      </c>
      <c r="V55" s="163" t="s">
        <v>2776</v>
      </c>
      <c r="W55" s="163" t="s">
        <v>2669</v>
      </c>
      <c r="X55" s="163" t="s">
        <v>2669</v>
      </c>
      <c r="Y55" s="163" t="s">
        <v>2776</v>
      </c>
      <c r="Z55" s="163" t="s">
        <v>2669</v>
      </c>
      <c r="AA55" s="163" t="s">
        <v>2669</v>
      </c>
      <c r="AB55" s="163" t="s">
        <v>2776</v>
      </c>
      <c r="AC55" s="163" t="s">
        <v>2669</v>
      </c>
      <c r="AD55" s="163" t="s">
        <v>2669</v>
      </c>
      <c r="AE55" s="163" t="s">
        <v>2776</v>
      </c>
      <c r="AF55" s="163" t="s">
        <v>2669</v>
      </c>
      <c r="AG55" s="163" t="s">
        <v>2669</v>
      </c>
      <c r="AH55" s="163" t="s">
        <v>2776</v>
      </c>
      <c r="AI55" s="163" t="s">
        <v>2669</v>
      </c>
      <c r="AJ55" s="163" t="s">
        <v>2669</v>
      </c>
      <c r="AK55" s="163" t="s">
        <v>2776</v>
      </c>
      <c r="AL55" s="163" t="s">
        <v>2669</v>
      </c>
      <c r="AM55" s="163" t="s">
        <v>2669</v>
      </c>
      <c r="AN55" s="163" t="s">
        <v>2776</v>
      </c>
      <c r="AO55" s="163" t="s">
        <v>2669</v>
      </c>
      <c r="AP55" s="163" t="s">
        <v>2669</v>
      </c>
      <c r="AQ55" s="163" t="s">
        <v>2776</v>
      </c>
      <c r="AR55" s="163" t="s">
        <v>2669</v>
      </c>
      <c r="AS55" s="163" t="s">
        <v>2669</v>
      </c>
      <c r="AT55" s="163" t="s">
        <v>2776</v>
      </c>
      <c r="AU55" s="163" t="s">
        <v>2669</v>
      </c>
      <c r="AV55" s="163" t="s">
        <v>2669</v>
      </c>
      <c r="AW55" s="163" t="s">
        <v>2776</v>
      </c>
      <c r="AX55" s="163" t="s">
        <v>2669</v>
      </c>
      <c r="AY55" s="163" t="s">
        <v>2669</v>
      </c>
      <c r="AZ55" s="163" t="s">
        <v>2776</v>
      </c>
      <c r="BA55" s="163" t="s">
        <v>2669</v>
      </c>
      <c r="BB55" s="163" t="s">
        <v>2669</v>
      </c>
      <c r="BC55" s="163" t="s">
        <v>2776</v>
      </c>
      <c r="BD55" s="163" t="s">
        <v>2669</v>
      </c>
      <c r="BE55" s="163" t="s">
        <v>2669</v>
      </c>
      <c r="BF55" s="163" t="s">
        <v>2776</v>
      </c>
      <c r="BG55" s="163" t="s">
        <v>2669</v>
      </c>
      <c r="BH55" s="163" t="s">
        <v>2669</v>
      </c>
      <c r="BI55" s="163" t="s">
        <v>2776</v>
      </c>
      <c r="BJ55" s="163" t="s">
        <v>2669</v>
      </c>
      <c r="BK55" s="163" t="s">
        <v>2669</v>
      </c>
      <c r="BL55" s="163" t="s">
        <v>2776</v>
      </c>
      <c r="BM55" s="163" t="s">
        <v>2669</v>
      </c>
      <c r="BN55" s="163" t="s">
        <v>2669</v>
      </c>
      <c r="BO55" s="163" t="s">
        <v>2776</v>
      </c>
      <c r="BP55" s="163" t="s">
        <v>2669</v>
      </c>
      <c r="BQ55" s="163" t="s">
        <v>2669</v>
      </c>
      <c r="BR55" s="163" t="s">
        <v>2776</v>
      </c>
      <c r="BS55" s="163" t="s">
        <v>2669</v>
      </c>
      <c r="BT55" s="163" t="s">
        <v>2669</v>
      </c>
      <c r="BU55" s="163" t="s">
        <v>2776</v>
      </c>
      <c r="BV55" s="163" t="s">
        <v>2669</v>
      </c>
      <c r="BW55" s="163" t="s">
        <v>2669</v>
      </c>
      <c r="BX55" s="163" t="s">
        <v>2776</v>
      </c>
      <c r="BY55" s="163" t="s">
        <v>2669</v>
      </c>
      <c r="BZ55" s="163" t="s">
        <v>2669</v>
      </c>
      <c r="CA55" s="163" t="s">
        <v>2776</v>
      </c>
      <c r="CB55" s="163" t="s">
        <v>2669</v>
      </c>
      <c r="CC55" s="163" t="s">
        <v>2669</v>
      </c>
      <c r="CD55" s="163" t="s">
        <v>2776</v>
      </c>
      <c r="CE55" s="163" t="s">
        <v>2669</v>
      </c>
      <c r="CF55" s="163" t="s">
        <v>2669</v>
      </c>
      <c r="CG55" s="163" t="s">
        <v>2776</v>
      </c>
      <c r="CH55" s="163" t="s">
        <v>2669</v>
      </c>
      <c r="CI55" s="163" t="s">
        <v>2669</v>
      </c>
      <c r="CJ55" s="163" t="s">
        <v>2776</v>
      </c>
      <c r="CK55" s="163" t="s">
        <v>2669</v>
      </c>
      <c r="CL55" s="163" t="s">
        <v>2669</v>
      </c>
      <c r="CM55" s="163" t="s">
        <v>2776</v>
      </c>
      <c r="CN55" s="163" t="s">
        <v>2669</v>
      </c>
      <c r="CO55" s="163" t="s">
        <v>2669</v>
      </c>
      <c r="CP55" s="163" t="s">
        <v>2776</v>
      </c>
      <c r="CQ55" s="163" t="s">
        <v>2669</v>
      </c>
      <c r="CR55" s="163" t="s">
        <v>2669</v>
      </c>
      <c r="CS55" s="163" t="s">
        <v>2776</v>
      </c>
      <c r="CT55" s="163" t="s">
        <v>2669</v>
      </c>
      <c r="CU55" s="163" t="s">
        <v>2669</v>
      </c>
      <c r="CV55" s="163" t="s">
        <v>2776</v>
      </c>
      <c r="CW55" s="163" t="s">
        <v>2669</v>
      </c>
      <c r="CX55" s="163" t="s">
        <v>2669</v>
      </c>
      <c r="CY55" s="163" t="s">
        <v>2776</v>
      </c>
      <c r="CZ55" s="163" t="s">
        <v>2669</v>
      </c>
      <c r="DA55" s="163" t="s">
        <v>2669</v>
      </c>
      <c r="DB55" s="163" t="s">
        <v>2776</v>
      </c>
      <c r="DC55" s="163" t="s">
        <v>2669</v>
      </c>
      <c r="DD55" s="163" t="s">
        <v>2669</v>
      </c>
      <c r="DE55" s="163" t="s">
        <v>2776</v>
      </c>
      <c r="DF55" s="163" t="s">
        <v>2669</v>
      </c>
      <c r="DG55" s="163" t="s">
        <v>2669</v>
      </c>
      <c r="DH55" s="163" t="s">
        <v>2776</v>
      </c>
      <c r="DI55" s="163" t="s">
        <v>2669</v>
      </c>
      <c r="DJ55" s="163" t="s">
        <v>2669</v>
      </c>
      <c r="DK55" s="163" t="s">
        <v>2776</v>
      </c>
      <c r="DL55" s="163" t="s">
        <v>2669</v>
      </c>
      <c r="DM55" s="163" t="s">
        <v>2669</v>
      </c>
      <c r="DN55" s="163" t="s">
        <v>2776</v>
      </c>
      <c r="DO55" s="163" t="s">
        <v>2669</v>
      </c>
      <c r="DP55" s="163" t="s">
        <v>2669</v>
      </c>
      <c r="DQ55" s="163" t="s">
        <v>2776</v>
      </c>
      <c r="DR55" s="163" t="s">
        <v>2669</v>
      </c>
      <c r="DS55" s="163" t="s">
        <v>2669</v>
      </c>
      <c r="DT55" s="163" t="s">
        <v>2776</v>
      </c>
      <c r="DU55" s="163" t="s">
        <v>2669</v>
      </c>
      <c r="DV55" s="163" t="s">
        <v>2669</v>
      </c>
      <c r="DW55" s="163" t="s">
        <v>2776</v>
      </c>
      <c r="DX55" s="163" t="s">
        <v>2669</v>
      </c>
      <c r="DY55" s="163" t="s">
        <v>2669</v>
      </c>
      <c r="DZ55" s="163" t="s">
        <v>2776</v>
      </c>
      <c r="EA55" s="163" t="s">
        <v>2669</v>
      </c>
      <c r="EB55" s="163" t="s">
        <v>2669</v>
      </c>
      <c r="EC55" s="163" t="s">
        <v>2776</v>
      </c>
      <c r="ED55" s="163" t="s">
        <v>2669</v>
      </c>
      <c r="EE55" s="163" t="s">
        <v>2669</v>
      </c>
      <c r="EF55" s="163" t="s">
        <v>2776</v>
      </c>
      <c r="EG55" s="163" t="s">
        <v>2669</v>
      </c>
      <c r="EH55" s="163" t="s">
        <v>2669</v>
      </c>
      <c r="EI55" s="163" t="s">
        <v>2776</v>
      </c>
      <c r="EJ55" s="163" t="s">
        <v>2669</v>
      </c>
      <c r="EK55" s="163" t="s">
        <v>2669</v>
      </c>
      <c r="EL55" s="163" t="s">
        <v>2776</v>
      </c>
      <c r="EM55" s="163" t="s">
        <v>2669</v>
      </c>
      <c r="EN55" s="163" t="s">
        <v>2669</v>
      </c>
      <c r="EO55" s="163" t="s">
        <v>2776</v>
      </c>
      <c r="EP55" s="163" t="s">
        <v>2669</v>
      </c>
      <c r="EQ55" s="163" t="s">
        <v>2669</v>
      </c>
      <c r="ER55" s="163" t="s">
        <v>2776</v>
      </c>
      <c r="ES55" s="163" t="s">
        <v>2669</v>
      </c>
      <c r="ET55" s="163" t="s">
        <v>2669</v>
      </c>
    </row>
    <row r="56" spans="1:150">
      <c r="A56" s="1"/>
      <c r="B56" s="162" t="s">
        <v>3094</v>
      </c>
      <c r="C56" s="162" t="s">
        <v>110</v>
      </c>
      <c r="D56" s="162" t="s">
        <v>920</v>
      </c>
      <c r="E56" s="162" t="s">
        <v>3095</v>
      </c>
      <c r="F56" s="162" t="s">
        <v>3096</v>
      </c>
      <c r="G56" s="163" t="s">
        <v>2776</v>
      </c>
      <c r="H56" s="163" t="s">
        <v>2669</v>
      </c>
      <c r="I56" s="163" t="s">
        <v>3065</v>
      </c>
      <c r="J56" s="163" t="s">
        <v>2776</v>
      </c>
      <c r="K56" s="163" t="s">
        <v>2669</v>
      </c>
      <c r="L56" s="163" t="s">
        <v>3066</v>
      </c>
      <c r="M56" s="163" t="s">
        <v>2776</v>
      </c>
      <c r="N56" s="163" t="s">
        <v>2669</v>
      </c>
      <c r="O56" s="163" t="s">
        <v>3067</v>
      </c>
      <c r="P56" s="163" t="s">
        <v>2776</v>
      </c>
      <c r="Q56" s="163" t="s">
        <v>2669</v>
      </c>
      <c r="R56" s="163" t="s">
        <v>3068</v>
      </c>
      <c r="S56" s="163" t="s">
        <v>2776</v>
      </c>
      <c r="T56" s="163" t="s">
        <v>2669</v>
      </c>
      <c r="U56" s="163" t="s">
        <v>2669</v>
      </c>
      <c r="V56" s="163" t="s">
        <v>2776</v>
      </c>
      <c r="W56" s="163" t="s">
        <v>2669</v>
      </c>
      <c r="X56" s="163" t="s">
        <v>2669</v>
      </c>
      <c r="Y56" s="163" t="s">
        <v>2776</v>
      </c>
      <c r="Z56" s="163" t="s">
        <v>2669</v>
      </c>
      <c r="AA56" s="163" t="s">
        <v>3069</v>
      </c>
      <c r="AB56" s="163" t="s">
        <v>2776</v>
      </c>
      <c r="AC56" s="163" t="s">
        <v>2669</v>
      </c>
      <c r="AD56" s="163" t="s">
        <v>3069</v>
      </c>
      <c r="AE56" s="163" t="s">
        <v>2776</v>
      </c>
      <c r="AF56" s="163" t="s">
        <v>2669</v>
      </c>
      <c r="AG56" s="163" t="s">
        <v>3069</v>
      </c>
      <c r="AH56" s="163" t="s">
        <v>2776</v>
      </c>
      <c r="AI56" s="163" t="s">
        <v>2669</v>
      </c>
      <c r="AJ56" s="163" t="s">
        <v>3070</v>
      </c>
      <c r="AK56" s="163" t="s">
        <v>2776</v>
      </c>
      <c r="AL56" s="163" t="s">
        <v>2669</v>
      </c>
      <c r="AM56" s="163" t="s">
        <v>3069</v>
      </c>
      <c r="AN56" s="163" t="s">
        <v>2776</v>
      </c>
      <c r="AO56" s="163" t="s">
        <v>2669</v>
      </c>
      <c r="AP56" s="163" t="s">
        <v>3069</v>
      </c>
      <c r="AQ56" s="163" t="s">
        <v>2776</v>
      </c>
      <c r="AR56" s="163" t="s">
        <v>2669</v>
      </c>
      <c r="AS56" s="163" t="s">
        <v>3069</v>
      </c>
      <c r="AT56" s="163" t="s">
        <v>2776</v>
      </c>
      <c r="AU56" s="163" t="s">
        <v>2669</v>
      </c>
      <c r="AV56" s="163" t="s">
        <v>3069</v>
      </c>
      <c r="AW56" s="163" t="s">
        <v>2776</v>
      </c>
      <c r="AX56" s="163" t="s">
        <v>2669</v>
      </c>
      <c r="AY56" s="163" t="s">
        <v>3069</v>
      </c>
      <c r="AZ56" s="163" t="s">
        <v>2776</v>
      </c>
      <c r="BA56" s="163" t="s">
        <v>2669</v>
      </c>
      <c r="BB56" s="163" t="s">
        <v>3069</v>
      </c>
      <c r="BC56" s="163" t="s">
        <v>2776</v>
      </c>
      <c r="BD56" s="163" t="s">
        <v>2669</v>
      </c>
      <c r="BE56" s="163" t="s">
        <v>3069</v>
      </c>
      <c r="BF56" s="163" t="s">
        <v>2776</v>
      </c>
      <c r="BG56" s="163" t="s">
        <v>2669</v>
      </c>
      <c r="BH56" s="163" t="s">
        <v>3069</v>
      </c>
      <c r="BI56" s="163" t="s">
        <v>2776</v>
      </c>
      <c r="BJ56" s="163" t="s">
        <v>2669</v>
      </c>
      <c r="BK56" s="163" t="s">
        <v>3071</v>
      </c>
      <c r="BL56" s="163" t="s">
        <v>2776</v>
      </c>
      <c r="BM56" s="163" t="s">
        <v>2669</v>
      </c>
      <c r="BN56" s="163" t="s">
        <v>3072</v>
      </c>
      <c r="BO56" s="163" t="s">
        <v>2776</v>
      </c>
      <c r="BP56" s="163" t="s">
        <v>2669</v>
      </c>
      <c r="BQ56" s="163" t="s">
        <v>3073</v>
      </c>
      <c r="BR56" s="163" t="s">
        <v>2776</v>
      </c>
      <c r="BS56" s="163" t="s">
        <v>2669</v>
      </c>
      <c r="BT56" s="163" t="s">
        <v>3074</v>
      </c>
      <c r="BU56" s="163" t="s">
        <v>2776</v>
      </c>
      <c r="BV56" s="163" t="s">
        <v>2669</v>
      </c>
      <c r="BW56" s="163" t="s">
        <v>3075</v>
      </c>
      <c r="BX56" s="163" t="s">
        <v>2776</v>
      </c>
      <c r="BY56" s="163" t="s">
        <v>2669</v>
      </c>
      <c r="BZ56" s="163" t="s">
        <v>3076</v>
      </c>
      <c r="CA56" s="163" t="s">
        <v>2776</v>
      </c>
      <c r="CB56" s="163" t="s">
        <v>2669</v>
      </c>
      <c r="CC56" s="163" t="s">
        <v>3076</v>
      </c>
      <c r="CD56" s="163" t="s">
        <v>2776</v>
      </c>
      <c r="CE56" s="163" t="s">
        <v>2669</v>
      </c>
      <c r="CF56" s="163" t="s">
        <v>3069</v>
      </c>
      <c r="CG56" s="163" t="s">
        <v>2776</v>
      </c>
      <c r="CH56" s="163" t="s">
        <v>2669</v>
      </c>
      <c r="CI56" s="163" t="s">
        <v>3069</v>
      </c>
      <c r="CJ56" s="163" t="s">
        <v>2776</v>
      </c>
      <c r="CK56" s="163" t="s">
        <v>2669</v>
      </c>
      <c r="CL56" s="163" t="s">
        <v>3069</v>
      </c>
      <c r="CM56" s="163" t="s">
        <v>2776</v>
      </c>
      <c r="CN56" s="163" t="s">
        <v>2669</v>
      </c>
      <c r="CO56" s="163" t="s">
        <v>2669</v>
      </c>
      <c r="CP56" s="163" t="s">
        <v>2776</v>
      </c>
      <c r="CQ56" s="163" t="s">
        <v>2669</v>
      </c>
      <c r="CR56" s="163" t="s">
        <v>2669</v>
      </c>
      <c r="CS56" s="163" t="s">
        <v>2776</v>
      </c>
      <c r="CT56" s="163" t="s">
        <v>2669</v>
      </c>
      <c r="CU56" s="163" t="s">
        <v>3077</v>
      </c>
      <c r="CV56" s="163" t="s">
        <v>2776</v>
      </c>
      <c r="CW56" s="163" t="s">
        <v>2669</v>
      </c>
      <c r="CX56" s="163" t="s">
        <v>3078</v>
      </c>
      <c r="CY56" s="163" t="s">
        <v>2776</v>
      </c>
      <c r="CZ56" s="163" t="s">
        <v>2669</v>
      </c>
      <c r="DA56" s="163" t="s">
        <v>3079</v>
      </c>
      <c r="DB56" s="163" t="s">
        <v>2776</v>
      </c>
      <c r="DC56" s="163" t="s">
        <v>2669</v>
      </c>
      <c r="DD56" s="163" t="s">
        <v>3080</v>
      </c>
      <c r="DE56" s="163" t="s">
        <v>2776</v>
      </c>
      <c r="DF56" s="163" t="s">
        <v>2669</v>
      </c>
      <c r="DG56" s="163" t="s">
        <v>3081</v>
      </c>
      <c r="DH56" s="163" t="s">
        <v>2776</v>
      </c>
      <c r="DI56" s="163" t="s">
        <v>2669</v>
      </c>
      <c r="DJ56" s="163" t="s">
        <v>3069</v>
      </c>
      <c r="DK56" s="163" t="s">
        <v>2776</v>
      </c>
      <c r="DL56" s="163" t="s">
        <v>2669</v>
      </c>
      <c r="DM56" s="163" t="s">
        <v>3069</v>
      </c>
      <c r="DN56" s="163" t="s">
        <v>2776</v>
      </c>
      <c r="DO56" s="163" t="s">
        <v>2669</v>
      </c>
      <c r="DP56" s="163" t="s">
        <v>3082</v>
      </c>
      <c r="DQ56" s="163" t="s">
        <v>2776</v>
      </c>
      <c r="DR56" s="163" t="s">
        <v>2669</v>
      </c>
      <c r="DS56" s="163" t="s">
        <v>3083</v>
      </c>
      <c r="DT56" s="163" t="s">
        <v>2776</v>
      </c>
      <c r="DU56" s="163" t="s">
        <v>2669</v>
      </c>
      <c r="DV56" s="163" t="s">
        <v>3084</v>
      </c>
      <c r="DW56" s="163" t="s">
        <v>2776</v>
      </c>
      <c r="DX56" s="163" t="s">
        <v>2669</v>
      </c>
      <c r="DY56" s="163" t="s">
        <v>3085</v>
      </c>
      <c r="DZ56" s="163" t="s">
        <v>2776</v>
      </c>
      <c r="EA56" s="163" t="s">
        <v>2669</v>
      </c>
      <c r="EB56" s="163" t="s">
        <v>3086</v>
      </c>
      <c r="EC56" s="163" t="s">
        <v>2776</v>
      </c>
      <c r="ED56" s="163" t="s">
        <v>2669</v>
      </c>
      <c r="EE56" s="163" t="s">
        <v>3087</v>
      </c>
      <c r="EF56" s="163" t="s">
        <v>2776</v>
      </c>
      <c r="EG56" s="163" t="s">
        <v>2669</v>
      </c>
      <c r="EH56" s="163" t="s">
        <v>3088</v>
      </c>
      <c r="EI56" s="163" t="s">
        <v>2776</v>
      </c>
      <c r="EJ56" s="163" t="s">
        <v>2669</v>
      </c>
      <c r="EK56" s="163" t="s">
        <v>3089</v>
      </c>
      <c r="EL56" s="163" t="s">
        <v>2776</v>
      </c>
      <c r="EM56" s="163" t="s">
        <v>2669</v>
      </c>
      <c r="EN56" s="163" t="s">
        <v>3090</v>
      </c>
      <c r="EO56" s="163" t="s">
        <v>2776</v>
      </c>
      <c r="EP56" s="163" t="s">
        <v>2669</v>
      </c>
      <c r="EQ56" s="163" t="s">
        <v>3069</v>
      </c>
      <c r="ER56" s="163" t="s">
        <v>2776</v>
      </c>
      <c r="ES56" s="163" t="s">
        <v>2669</v>
      </c>
      <c r="ET56" s="163" t="s">
        <v>3069</v>
      </c>
    </row>
    <row r="57" spans="1:150">
      <c r="A57" s="1"/>
      <c r="B57" s="161" t="s">
        <v>3097</v>
      </c>
      <c r="C57" s="161" t="s">
        <v>74</v>
      </c>
      <c r="D57" s="161" t="s">
        <v>3098</v>
      </c>
      <c r="E57" s="161" t="s">
        <v>3099</v>
      </c>
      <c r="F57" s="161" t="s">
        <v>3100</v>
      </c>
      <c r="G57" s="161" t="s">
        <v>2776</v>
      </c>
      <c r="H57" s="161" t="s">
        <v>2669</v>
      </c>
      <c r="I57" s="161" t="s">
        <v>2669</v>
      </c>
      <c r="J57" s="161" t="s">
        <v>2776</v>
      </c>
      <c r="K57" s="161" t="s">
        <v>2669</v>
      </c>
      <c r="L57" s="161" t="s">
        <v>2669</v>
      </c>
      <c r="M57" s="161" t="s">
        <v>2776</v>
      </c>
      <c r="N57" s="161" t="s">
        <v>2669</v>
      </c>
      <c r="O57" s="161" t="s">
        <v>2669</v>
      </c>
      <c r="P57" s="161" t="s">
        <v>2776</v>
      </c>
      <c r="Q57" s="161" t="s">
        <v>2669</v>
      </c>
      <c r="R57" s="161" t="s">
        <v>2669</v>
      </c>
      <c r="S57" s="161" t="s">
        <v>2776</v>
      </c>
      <c r="T57" s="161" t="s">
        <v>2669</v>
      </c>
      <c r="U57" s="161" t="s">
        <v>2669</v>
      </c>
      <c r="V57" s="161" t="s">
        <v>2776</v>
      </c>
      <c r="W57" s="161" t="s">
        <v>2669</v>
      </c>
      <c r="X57" s="161" t="s">
        <v>2669</v>
      </c>
      <c r="Y57" s="161" t="s">
        <v>2776</v>
      </c>
      <c r="Z57" s="161" t="s">
        <v>2669</v>
      </c>
      <c r="AA57" s="161" t="s">
        <v>2669</v>
      </c>
      <c r="AB57" s="161" t="s">
        <v>2776</v>
      </c>
      <c r="AC57" s="161" t="s">
        <v>2669</v>
      </c>
      <c r="AD57" s="161" t="s">
        <v>2669</v>
      </c>
      <c r="AE57" s="161" t="s">
        <v>2776</v>
      </c>
      <c r="AF57" s="161" t="s">
        <v>2669</v>
      </c>
      <c r="AG57" s="161" t="s">
        <v>2669</v>
      </c>
      <c r="AH57" s="161" t="s">
        <v>2776</v>
      </c>
      <c r="AI57" s="161" t="s">
        <v>2669</v>
      </c>
      <c r="AJ57" s="161" t="s">
        <v>2669</v>
      </c>
      <c r="AK57" s="161" t="s">
        <v>2776</v>
      </c>
      <c r="AL57" s="161" t="s">
        <v>2669</v>
      </c>
      <c r="AM57" s="161" t="s">
        <v>2669</v>
      </c>
      <c r="AN57" s="161" t="s">
        <v>2776</v>
      </c>
      <c r="AO57" s="161" t="s">
        <v>2669</v>
      </c>
      <c r="AP57" s="161" t="s">
        <v>2669</v>
      </c>
      <c r="AQ57" s="161" t="s">
        <v>2776</v>
      </c>
      <c r="AR57" s="161" t="s">
        <v>2669</v>
      </c>
      <c r="AS57" s="161" t="s">
        <v>2669</v>
      </c>
      <c r="AT57" s="161" t="s">
        <v>2776</v>
      </c>
      <c r="AU57" s="161" t="s">
        <v>2669</v>
      </c>
      <c r="AV57" s="161" t="s">
        <v>2669</v>
      </c>
      <c r="AW57" s="161" t="s">
        <v>2776</v>
      </c>
      <c r="AX57" s="161" t="s">
        <v>2669</v>
      </c>
      <c r="AY57" s="161" t="s">
        <v>2669</v>
      </c>
      <c r="AZ57" s="161" t="s">
        <v>2776</v>
      </c>
      <c r="BA57" s="161" t="s">
        <v>2669</v>
      </c>
      <c r="BB57" s="161" t="s">
        <v>2669</v>
      </c>
      <c r="BC57" s="161" t="s">
        <v>2776</v>
      </c>
      <c r="BD57" s="161" t="s">
        <v>2669</v>
      </c>
      <c r="BE57" s="161" t="s">
        <v>2669</v>
      </c>
      <c r="BF57" s="161" t="s">
        <v>2776</v>
      </c>
      <c r="BG57" s="161" t="s">
        <v>2669</v>
      </c>
      <c r="BH57" s="161" t="s">
        <v>2669</v>
      </c>
      <c r="BI57" s="161" t="s">
        <v>2776</v>
      </c>
      <c r="BJ57" s="161" t="s">
        <v>2669</v>
      </c>
      <c r="BK57" s="161" t="s">
        <v>2669</v>
      </c>
      <c r="BL57" s="161" t="s">
        <v>2776</v>
      </c>
      <c r="BM57" s="161" t="s">
        <v>2669</v>
      </c>
      <c r="BN57" s="161" t="s">
        <v>2669</v>
      </c>
      <c r="BO57" s="161" t="s">
        <v>2776</v>
      </c>
      <c r="BP57" s="161" t="s">
        <v>2669</v>
      </c>
      <c r="BQ57" s="161" t="s">
        <v>2669</v>
      </c>
      <c r="BR57" s="161" t="s">
        <v>2776</v>
      </c>
      <c r="BS57" s="161" t="s">
        <v>2669</v>
      </c>
      <c r="BT57" s="161" t="s">
        <v>2669</v>
      </c>
      <c r="BU57" s="161" t="s">
        <v>2776</v>
      </c>
      <c r="BV57" s="161" t="s">
        <v>2669</v>
      </c>
      <c r="BW57" s="161" t="s">
        <v>2669</v>
      </c>
      <c r="BX57" s="161" t="s">
        <v>2776</v>
      </c>
      <c r="BY57" s="161" t="s">
        <v>2669</v>
      </c>
      <c r="BZ57" s="161" t="s">
        <v>2669</v>
      </c>
      <c r="CA57" s="161" t="s">
        <v>2776</v>
      </c>
      <c r="CB57" s="161" t="s">
        <v>2669</v>
      </c>
      <c r="CC57" s="161" t="s">
        <v>2669</v>
      </c>
      <c r="CD57" s="161" t="s">
        <v>2776</v>
      </c>
      <c r="CE57" s="161" t="s">
        <v>2669</v>
      </c>
      <c r="CF57" s="161" t="s">
        <v>2669</v>
      </c>
      <c r="CG57" s="161" t="s">
        <v>2776</v>
      </c>
      <c r="CH57" s="161" t="s">
        <v>2669</v>
      </c>
      <c r="CI57" s="161" t="s">
        <v>2669</v>
      </c>
      <c r="CJ57" s="161" t="s">
        <v>2776</v>
      </c>
      <c r="CK57" s="161" t="s">
        <v>2669</v>
      </c>
      <c r="CL57" s="161" t="s">
        <v>2669</v>
      </c>
      <c r="CM57" s="161" t="s">
        <v>2776</v>
      </c>
      <c r="CN57" s="161" t="s">
        <v>2669</v>
      </c>
      <c r="CO57" s="161" t="s">
        <v>2669</v>
      </c>
      <c r="CP57" s="161" t="s">
        <v>2776</v>
      </c>
      <c r="CQ57" s="161" t="s">
        <v>2669</v>
      </c>
      <c r="CR57" s="161" t="s">
        <v>2669</v>
      </c>
      <c r="CS57" s="161" t="s">
        <v>2776</v>
      </c>
      <c r="CT57" s="161" t="s">
        <v>2669</v>
      </c>
      <c r="CU57" s="161" t="s">
        <v>2669</v>
      </c>
      <c r="CV57" s="161" t="s">
        <v>2776</v>
      </c>
      <c r="CW57" s="161" t="s">
        <v>2669</v>
      </c>
      <c r="CX57" s="161" t="s">
        <v>2669</v>
      </c>
      <c r="CY57" s="161" t="s">
        <v>2776</v>
      </c>
      <c r="CZ57" s="161" t="s">
        <v>2669</v>
      </c>
      <c r="DA57" s="161" t="s">
        <v>2669</v>
      </c>
      <c r="DB57" s="161" t="s">
        <v>2776</v>
      </c>
      <c r="DC57" s="161" t="s">
        <v>2669</v>
      </c>
      <c r="DD57" s="161" t="s">
        <v>2669</v>
      </c>
      <c r="DE57" s="161" t="s">
        <v>2776</v>
      </c>
      <c r="DF57" s="161" t="s">
        <v>2669</v>
      </c>
      <c r="DG57" s="161" t="s">
        <v>2669</v>
      </c>
      <c r="DH57" s="161" t="s">
        <v>2776</v>
      </c>
      <c r="DI57" s="161" t="s">
        <v>2669</v>
      </c>
      <c r="DJ57" s="161" t="s">
        <v>2669</v>
      </c>
      <c r="DK57" s="161" t="s">
        <v>2776</v>
      </c>
      <c r="DL57" s="161" t="s">
        <v>2669</v>
      </c>
      <c r="DM57" s="161" t="s">
        <v>2669</v>
      </c>
      <c r="DN57" s="161" t="s">
        <v>2776</v>
      </c>
      <c r="DO57" s="161" t="s">
        <v>2669</v>
      </c>
      <c r="DP57" s="161" t="s">
        <v>2669</v>
      </c>
      <c r="DQ57" s="161" t="s">
        <v>2776</v>
      </c>
      <c r="DR57" s="161" t="s">
        <v>2669</v>
      </c>
      <c r="DS57" s="161" t="s">
        <v>2669</v>
      </c>
      <c r="DT57" s="161" t="s">
        <v>2776</v>
      </c>
      <c r="DU57" s="161" t="s">
        <v>2669</v>
      </c>
      <c r="DV57" s="161" t="s">
        <v>2669</v>
      </c>
      <c r="DW57" s="161" t="s">
        <v>2776</v>
      </c>
      <c r="DX57" s="161" t="s">
        <v>2669</v>
      </c>
      <c r="DY57" s="161" t="s">
        <v>2669</v>
      </c>
      <c r="DZ57" s="161" t="s">
        <v>2776</v>
      </c>
      <c r="EA57" s="161" t="s">
        <v>2669</v>
      </c>
      <c r="EB57" s="161" t="s">
        <v>2669</v>
      </c>
      <c r="EC57" s="161" t="s">
        <v>2776</v>
      </c>
      <c r="ED57" s="161" t="s">
        <v>2669</v>
      </c>
      <c r="EE57" s="161" t="s">
        <v>2669</v>
      </c>
      <c r="EF57" s="161" t="s">
        <v>2776</v>
      </c>
      <c r="EG57" s="161" t="s">
        <v>2669</v>
      </c>
      <c r="EH57" s="161" t="s">
        <v>2669</v>
      </c>
      <c r="EI57" s="161" t="s">
        <v>2776</v>
      </c>
      <c r="EJ57" s="161" t="s">
        <v>2669</v>
      </c>
      <c r="EK57" s="161" t="s">
        <v>2669</v>
      </c>
      <c r="EL57" s="161" t="s">
        <v>2776</v>
      </c>
      <c r="EM57" s="161" t="s">
        <v>2669</v>
      </c>
      <c r="EN57" s="161" t="s">
        <v>2669</v>
      </c>
      <c r="EO57" s="161" t="s">
        <v>2776</v>
      </c>
      <c r="EP57" s="161" t="s">
        <v>2669</v>
      </c>
      <c r="EQ57" s="161" t="s">
        <v>2669</v>
      </c>
      <c r="ER57" s="161" t="s">
        <v>2776</v>
      </c>
      <c r="ES57" s="161" t="s">
        <v>2669</v>
      </c>
      <c r="ET57" s="161" t="s">
        <v>2669</v>
      </c>
    </row>
    <row r="58" spans="1:150">
      <c r="A58" s="1"/>
      <c r="B58" s="162" t="s">
        <v>3101</v>
      </c>
      <c r="C58" s="162" t="s">
        <v>74</v>
      </c>
      <c r="D58" s="162" t="s">
        <v>3098</v>
      </c>
      <c r="E58" s="162" t="s">
        <v>3102</v>
      </c>
      <c r="F58" s="162" t="s">
        <v>3103</v>
      </c>
      <c r="G58" s="163" t="s">
        <v>2776</v>
      </c>
      <c r="H58" s="163" t="s">
        <v>867</v>
      </c>
      <c r="I58" s="163" t="s">
        <v>867</v>
      </c>
      <c r="J58" s="163" t="s">
        <v>2776</v>
      </c>
      <c r="K58" s="163" t="s">
        <v>867</v>
      </c>
      <c r="L58" s="163" t="s">
        <v>867</v>
      </c>
      <c r="M58" s="163" t="s">
        <v>2776</v>
      </c>
      <c r="N58" s="163" t="s">
        <v>867</v>
      </c>
      <c r="O58" s="163" t="s">
        <v>867</v>
      </c>
      <c r="P58" s="163" t="s">
        <v>2776</v>
      </c>
      <c r="Q58" s="163" t="s">
        <v>867</v>
      </c>
      <c r="R58" s="163" t="s">
        <v>867</v>
      </c>
      <c r="S58" s="163" t="s">
        <v>2776</v>
      </c>
      <c r="T58" s="163" t="s">
        <v>867</v>
      </c>
      <c r="U58" s="163" t="s">
        <v>867</v>
      </c>
      <c r="V58" s="163" t="s">
        <v>2776</v>
      </c>
      <c r="W58" s="163" t="s">
        <v>867</v>
      </c>
      <c r="X58" s="163" t="s">
        <v>867</v>
      </c>
      <c r="Y58" s="163" t="s">
        <v>2776</v>
      </c>
      <c r="Z58" s="163" t="s">
        <v>867</v>
      </c>
      <c r="AA58" s="163" t="s">
        <v>867</v>
      </c>
      <c r="AB58" s="163" t="s">
        <v>2776</v>
      </c>
      <c r="AC58" s="163" t="s">
        <v>867</v>
      </c>
      <c r="AD58" s="163" t="s">
        <v>867</v>
      </c>
      <c r="AE58" s="163" t="s">
        <v>2776</v>
      </c>
      <c r="AF58" s="163" t="s">
        <v>867</v>
      </c>
      <c r="AG58" s="163" t="s">
        <v>867</v>
      </c>
      <c r="AH58" s="163" t="s">
        <v>2776</v>
      </c>
      <c r="AI58" s="163" t="s">
        <v>867</v>
      </c>
      <c r="AJ58" s="163" t="s">
        <v>867</v>
      </c>
      <c r="AK58" s="163" t="s">
        <v>2776</v>
      </c>
      <c r="AL58" s="163" t="s">
        <v>867</v>
      </c>
      <c r="AM58" s="163" t="s">
        <v>867</v>
      </c>
      <c r="AN58" s="163" t="s">
        <v>2776</v>
      </c>
      <c r="AO58" s="163" t="s">
        <v>867</v>
      </c>
      <c r="AP58" s="163" t="s">
        <v>867</v>
      </c>
      <c r="AQ58" s="163" t="s">
        <v>2776</v>
      </c>
      <c r="AR58" s="163" t="s">
        <v>867</v>
      </c>
      <c r="AS58" s="163" t="s">
        <v>867</v>
      </c>
      <c r="AT58" s="163" t="s">
        <v>2776</v>
      </c>
      <c r="AU58" s="163" t="s">
        <v>867</v>
      </c>
      <c r="AV58" s="163" t="s">
        <v>867</v>
      </c>
      <c r="AW58" s="163" t="s">
        <v>2776</v>
      </c>
      <c r="AX58" s="163" t="s">
        <v>867</v>
      </c>
      <c r="AY58" s="163" t="s">
        <v>867</v>
      </c>
      <c r="AZ58" s="163" t="s">
        <v>2776</v>
      </c>
      <c r="BA58" s="163" t="s">
        <v>867</v>
      </c>
      <c r="BB58" s="163" t="s">
        <v>867</v>
      </c>
      <c r="BC58" s="163" t="s">
        <v>2776</v>
      </c>
      <c r="BD58" s="163" t="s">
        <v>867</v>
      </c>
      <c r="BE58" s="163" t="s">
        <v>867</v>
      </c>
      <c r="BF58" s="163" t="s">
        <v>2776</v>
      </c>
      <c r="BG58" s="163" t="s">
        <v>867</v>
      </c>
      <c r="BH58" s="163" t="s">
        <v>867</v>
      </c>
      <c r="BI58" s="163" t="s">
        <v>2776</v>
      </c>
      <c r="BJ58" s="163" t="s">
        <v>867</v>
      </c>
      <c r="BK58" s="163" t="s">
        <v>867</v>
      </c>
      <c r="BL58" s="163" t="s">
        <v>2776</v>
      </c>
      <c r="BM58" s="163" t="s">
        <v>867</v>
      </c>
      <c r="BN58" s="163" t="s">
        <v>867</v>
      </c>
      <c r="BO58" s="163" t="s">
        <v>2776</v>
      </c>
      <c r="BP58" s="163" t="s">
        <v>867</v>
      </c>
      <c r="BQ58" s="163" t="s">
        <v>867</v>
      </c>
      <c r="BR58" s="163" t="s">
        <v>2776</v>
      </c>
      <c r="BS58" s="163" t="s">
        <v>867</v>
      </c>
      <c r="BT58" s="163" t="s">
        <v>867</v>
      </c>
      <c r="BU58" s="163" t="s">
        <v>2776</v>
      </c>
      <c r="BV58" s="163" t="s">
        <v>867</v>
      </c>
      <c r="BW58" s="163" t="s">
        <v>867</v>
      </c>
      <c r="BX58" s="163" t="s">
        <v>2776</v>
      </c>
      <c r="BY58" s="163" t="s">
        <v>867</v>
      </c>
      <c r="BZ58" s="163" t="s">
        <v>867</v>
      </c>
      <c r="CA58" s="163" t="s">
        <v>2776</v>
      </c>
      <c r="CB58" s="163" t="s">
        <v>867</v>
      </c>
      <c r="CC58" s="163" t="s">
        <v>867</v>
      </c>
      <c r="CD58" s="163" t="s">
        <v>2776</v>
      </c>
      <c r="CE58" s="163" t="s">
        <v>867</v>
      </c>
      <c r="CF58" s="163" t="s">
        <v>867</v>
      </c>
      <c r="CG58" s="163" t="s">
        <v>2776</v>
      </c>
      <c r="CH58" s="163" t="s">
        <v>867</v>
      </c>
      <c r="CI58" s="163" t="s">
        <v>867</v>
      </c>
      <c r="CJ58" s="163" t="s">
        <v>2776</v>
      </c>
      <c r="CK58" s="163" t="s">
        <v>867</v>
      </c>
      <c r="CL58" s="163" t="s">
        <v>867</v>
      </c>
      <c r="CM58" s="163" t="s">
        <v>2776</v>
      </c>
      <c r="CN58" s="163" t="s">
        <v>867</v>
      </c>
      <c r="CO58" s="163" t="s">
        <v>867</v>
      </c>
      <c r="CP58" s="163" t="s">
        <v>2776</v>
      </c>
      <c r="CQ58" s="163" t="s">
        <v>867</v>
      </c>
      <c r="CR58" s="163" t="s">
        <v>867</v>
      </c>
      <c r="CS58" s="163" t="s">
        <v>2776</v>
      </c>
      <c r="CT58" s="163" t="s">
        <v>867</v>
      </c>
      <c r="CU58" s="163" t="s">
        <v>867</v>
      </c>
      <c r="CV58" s="163" t="s">
        <v>2776</v>
      </c>
      <c r="CW58" s="163" t="s">
        <v>867</v>
      </c>
      <c r="CX58" s="163" t="s">
        <v>867</v>
      </c>
      <c r="CY58" s="163" t="s">
        <v>2776</v>
      </c>
      <c r="CZ58" s="163" t="s">
        <v>867</v>
      </c>
      <c r="DA58" s="163" t="s">
        <v>867</v>
      </c>
      <c r="DB58" s="163" t="s">
        <v>2776</v>
      </c>
      <c r="DC58" s="163" t="s">
        <v>867</v>
      </c>
      <c r="DD58" s="163" t="s">
        <v>867</v>
      </c>
      <c r="DE58" s="163" t="s">
        <v>2776</v>
      </c>
      <c r="DF58" s="163" t="s">
        <v>867</v>
      </c>
      <c r="DG58" s="163" t="s">
        <v>867</v>
      </c>
      <c r="DH58" s="163" t="s">
        <v>2776</v>
      </c>
      <c r="DI58" s="163" t="s">
        <v>867</v>
      </c>
      <c r="DJ58" s="163" t="s">
        <v>867</v>
      </c>
      <c r="DK58" s="163" t="s">
        <v>2776</v>
      </c>
      <c r="DL58" s="163" t="s">
        <v>867</v>
      </c>
      <c r="DM58" s="163" t="s">
        <v>867</v>
      </c>
      <c r="DN58" s="163" t="s">
        <v>2776</v>
      </c>
      <c r="DO58" s="163" t="s">
        <v>867</v>
      </c>
      <c r="DP58" s="163" t="s">
        <v>867</v>
      </c>
      <c r="DQ58" s="163" t="s">
        <v>2776</v>
      </c>
      <c r="DR58" s="163" t="s">
        <v>867</v>
      </c>
      <c r="DS58" s="163" t="s">
        <v>867</v>
      </c>
      <c r="DT58" s="163" t="s">
        <v>2776</v>
      </c>
      <c r="DU58" s="163" t="s">
        <v>867</v>
      </c>
      <c r="DV58" s="163" t="s">
        <v>867</v>
      </c>
      <c r="DW58" s="163" t="s">
        <v>2776</v>
      </c>
      <c r="DX58" s="163" t="s">
        <v>867</v>
      </c>
      <c r="DY58" s="163" t="s">
        <v>867</v>
      </c>
      <c r="DZ58" s="163" t="s">
        <v>2776</v>
      </c>
      <c r="EA58" s="163" t="s">
        <v>867</v>
      </c>
      <c r="EB58" s="163" t="s">
        <v>867</v>
      </c>
      <c r="EC58" s="163" t="s">
        <v>2776</v>
      </c>
      <c r="ED58" s="163" t="s">
        <v>867</v>
      </c>
      <c r="EE58" s="163" t="s">
        <v>867</v>
      </c>
      <c r="EF58" s="163" t="s">
        <v>2776</v>
      </c>
      <c r="EG58" s="163" t="s">
        <v>867</v>
      </c>
      <c r="EH58" s="163" t="s">
        <v>867</v>
      </c>
      <c r="EI58" s="163" t="s">
        <v>2776</v>
      </c>
      <c r="EJ58" s="163" t="s">
        <v>867</v>
      </c>
      <c r="EK58" s="163" t="s">
        <v>867</v>
      </c>
      <c r="EL58" s="163" t="s">
        <v>2776</v>
      </c>
      <c r="EM58" s="163" t="s">
        <v>867</v>
      </c>
      <c r="EN58" s="163" t="s">
        <v>867</v>
      </c>
      <c r="EO58" s="163" t="s">
        <v>2776</v>
      </c>
      <c r="EP58" s="163" t="s">
        <v>867</v>
      </c>
      <c r="EQ58" s="163" t="s">
        <v>867</v>
      </c>
      <c r="ER58" s="163" t="s">
        <v>2776</v>
      </c>
      <c r="ES58" s="163" t="s">
        <v>867</v>
      </c>
      <c r="ET58" s="163" t="s">
        <v>867</v>
      </c>
    </row>
    <row r="59" spans="1:150">
      <c r="A59" s="1"/>
      <c r="B59" s="162" t="s">
        <v>3104</v>
      </c>
      <c r="C59" s="162" t="s">
        <v>74</v>
      </c>
      <c r="D59" s="162" t="s">
        <v>3098</v>
      </c>
      <c r="E59" s="162" t="s">
        <v>3105</v>
      </c>
      <c r="F59" s="162" t="s">
        <v>3106</v>
      </c>
      <c r="G59" s="163" t="s">
        <v>2776</v>
      </c>
      <c r="H59" s="163" t="s">
        <v>867</v>
      </c>
      <c r="I59" s="163" t="s">
        <v>867</v>
      </c>
      <c r="J59" s="163" t="s">
        <v>2776</v>
      </c>
      <c r="K59" s="163" t="s">
        <v>867</v>
      </c>
      <c r="L59" s="163" t="s">
        <v>867</v>
      </c>
      <c r="M59" s="163" t="s">
        <v>2776</v>
      </c>
      <c r="N59" s="163" t="s">
        <v>867</v>
      </c>
      <c r="O59" s="163" t="s">
        <v>867</v>
      </c>
      <c r="P59" s="163" t="s">
        <v>2776</v>
      </c>
      <c r="Q59" s="163" t="s">
        <v>867</v>
      </c>
      <c r="R59" s="163" t="s">
        <v>867</v>
      </c>
      <c r="S59" s="163" t="s">
        <v>2776</v>
      </c>
      <c r="T59" s="163" t="s">
        <v>867</v>
      </c>
      <c r="U59" s="163" t="s">
        <v>867</v>
      </c>
      <c r="V59" s="163" t="s">
        <v>2776</v>
      </c>
      <c r="W59" s="163" t="s">
        <v>867</v>
      </c>
      <c r="X59" s="163" t="s">
        <v>867</v>
      </c>
      <c r="Y59" s="163" t="s">
        <v>2776</v>
      </c>
      <c r="Z59" s="163" t="s">
        <v>867</v>
      </c>
      <c r="AA59" s="163" t="s">
        <v>867</v>
      </c>
      <c r="AB59" s="163" t="s">
        <v>2776</v>
      </c>
      <c r="AC59" s="163" t="s">
        <v>867</v>
      </c>
      <c r="AD59" s="163" t="s">
        <v>867</v>
      </c>
      <c r="AE59" s="163" t="s">
        <v>2776</v>
      </c>
      <c r="AF59" s="163" t="s">
        <v>867</v>
      </c>
      <c r="AG59" s="163" t="s">
        <v>867</v>
      </c>
      <c r="AH59" s="163" t="s">
        <v>2776</v>
      </c>
      <c r="AI59" s="163" t="s">
        <v>867</v>
      </c>
      <c r="AJ59" s="163" t="s">
        <v>867</v>
      </c>
      <c r="AK59" s="163" t="s">
        <v>2776</v>
      </c>
      <c r="AL59" s="163" t="s">
        <v>867</v>
      </c>
      <c r="AM59" s="163" t="s">
        <v>867</v>
      </c>
      <c r="AN59" s="163" t="s">
        <v>2776</v>
      </c>
      <c r="AO59" s="163" t="s">
        <v>867</v>
      </c>
      <c r="AP59" s="163" t="s">
        <v>867</v>
      </c>
      <c r="AQ59" s="163" t="s">
        <v>2776</v>
      </c>
      <c r="AR59" s="163" t="s">
        <v>867</v>
      </c>
      <c r="AS59" s="163" t="s">
        <v>867</v>
      </c>
      <c r="AT59" s="163" t="s">
        <v>2776</v>
      </c>
      <c r="AU59" s="163" t="s">
        <v>867</v>
      </c>
      <c r="AV59" s="163" t="s">
        <v>867</v>
      </c>
      <c r="AW59" s="163" t="s">
        <v>2776</v>
      </c>
      <c r="AX59" s="163" t="s">
        <v>867</v>
      </c>
      <c r="AY59" s="163" t="s">
        <v>867</v>
      </c>
      <c r="AZ59" s="163" t="s">
        <v>2776</v>
      </c>
      <c r="BA59" s="163" t="s">
        <v>867</v>
      </c>
      <c r="BB59" s="163" t="s">
        <v>867</v>
      </c>
      <c r="BC59" s="163" t="s">
        <v>2776</v>
      </c>
      <c r="BD59" s="163" t="s">
        <v>867</v>
      </c>
      <c r="BE59" s="163" t="s">
        <v>867</v>
      </c>
      <c r="BF59" s="163" t="s">
        <v>2776</v>
      </c>
      <c r="BG59" s="163" t="s">
        <v>867</v>
      </c>
      <c r="BH59" s="163" t="s">
        <v>867</v>
      </c>
      <c r="BI59" s="163" t="s">
        <v>2776</v>
      </c>
      <c r="BJ59" s="163" t="s">
        <v>867</v>
      </c>
      <c r="BK59" s="163" t="s">
        <v>867</v>
      </c>
      <c r="BL59" s="163" t="s">
        <v>2776</v>
      </c>
      <c r="BM59" s="163" t="s">
        <v>867</v>
      </c>
      <c r="BN59" s="163" t="s">
        <v>867</v>
      </c>
      <c r="BO59" s="163" t="s">
        <v>2776</v>
      </c>
      <c r="BP59" s="163" t="s">
        <v>867</v>
      </c>
      <c r="BQ59" s="163" t="s">
        <v>867</v>
      </c>
      <c r="BR59" s="163" t="s">
        <v>2776</v>
      </c>
      <c r="BS59" s="163" t="s">
        <v>867</v>
      </c>
      <c r="BT59" s="163" t="s">
        <v>867</v>
      </c>
      <c r="BU59" s="163" t="s">
        <v>2776</v>
      </c>
      <c r="BV59" s="163" t="s">
        <v>867</v>
      </c>
      <c r="BW59" s="163" t="s">
        <v>867</v>
      </c>
      <c r="BX59" s="163" t="s">
        <v>2776</v>
      </c>
      <c r="BY59" s="163" t="s">
        <v>867</v>
      </c>
      <c r="BZ59" s="163" t="s">
        <v>867</v>
      </c>
      <c r="CA59" s="163" t="s">
        <v>2776</v>
      </c>
      <c r="CB59" s="163" t="s">
        <v>867</v>
      </c>
      <c r="CC59" s="163" t="s">
        <v>867</v>
      </c>
      <c r="CD59" s="163" t="s">
        <v>2776</v>
      </c>
      <c r="CE59" s="163" t="s">
        <v>867</v>
      </c>
      <c r="CF59" s="163" t="s">
        <v>867</v>
      </c>
      <c r="CG59" s="163" t="s">
        <v>2776</v>
      </c>
      <c r="CH59" s="163" t="s">
        <v>867</v>
      </c>
      <c r="CI59" s="163" t="s">
        <v>867</v>
      </c>
      <c r="CJ59" s="163" t="s">
        <v>2776</v>
      </c>
      <c r="CK59" s="163" t="s">
        <v>867</v>
      </c>
      <c r="CL59" s="163" t="s">
        <v>867</v>
      </c>
      <c r="CM59" s="163" t="s">
        <v>2776</v>
      </c>
      <c r="CN59" s="163" t="s">
        <v>867</v>
      </c>
      <c r="CO59" s="163" t="s">
        <v>867</v>
      </c>
      <c r="CP59" s="163" t="s">
        <v>2776</v>
      </c>
      <c r="CQ59" s="163" t="s">
        <v>867</v>
      </c>
      <c r="CR59" s="163" t="s">
        <v>867</v>
      </c>
      <c r="CS59" s="163" t="s">
        <v>2776</v>
      </c>
      <c r="CT59" s="163" t="s">
        <v>867</v>
      </c>
      <c r="CU59" s="163" t="s">
        <v>867</v>
      </c>
      <c r="CV59" s="163" t="s">
        <v>2776</v>
      </c>
      <c r="CW59" s="163" t="s">
        <v>867</v>
      </c>
      <c r="CX59" s="163" t="s">
        <v>867</v>
      </c>
      <c r="CY59" s="163" t="s">
        <v>2776</v>
      </c>
      <c r="CZ59" s="163" t="s">
        <v>867</v>
      </c>
      <c r="DA59" s="163" t="s">
        <v>867</v>
      </c>
      <c r="DB59" s="163" t="s">
        <v>2776</v>
      </c>
      <c r="DC59" s="163" t="s">
        <v>867</v>
      </c>
      <c r="DD59" s="163" t="s">
        <v>867</v>
      </c>
      <c r="DE59" s="163" t="s">
        <v>2776</v>
      </c>
      <c r="DF59" s="163" t="s">
        <v>867</v>
      </c>
      <c r="DG59" s="163" t="s">
        <v>867</v>
      </c>
      <c r="DH59" s="163" t="s">
        <v>2776</v>
      </c>
      <c r="DI59" s="163" t="s">
        <v>867</v>
      </c>
      <c r="DJ59" s="163" t="s">
        <v>867</v>
      </c>
      <c r="DK59" s="163" t="s">
        <v>2776</v>
      </c>
      <c r="DL59" s="163" t="s">
        <v>867</v>
      </c>
      <c r="DM59" s="163" t="s">
        <v>867</v>
      </c>
      <c r="DN59" s="163" t="s">
        <v>2776</v>
      </c>
      <c r="DO59" s="163" t="s">
        <v>867</v>
      </c>
      <c r="DP59" s="163" t="s">
        <v>867</v>
      </c>
      <c r="DQ59" s="163" t="s">
        <v>2776</v>
      </c>
      <c r="DR59" s="163" t="s">
        <v>867</v>
      </c>
      <c r="DS59" s="163" t="s">
        <v>867</v>
      </c>
      <c r="DT59" s="163" t="s">
        <v>2776</v>
      </c>
      <c r="DU59" s="163" t="s">
        <v>867</v>
      </c>
      <c r="DV59" s="163" t="s">
        <v>867</v>
      </c>
      <c r="DW59" s="163" t="s">
        <v>2776</v>
      </c>
      <c r="DX59" s="163" t="s">
        <v>867</v>
      </c>
      <c r="DY59" s="163" t="s">
        <v>867</v>
      </c>
      <c r="DZ59" s="163" t="s">
        <v>2776</v>
      </c>
      <c r="EA59" s="163" t="s">
        <v>867</v>
      </c>
      <c r="EB59" s="163" t="s">
        <v>867</v>
      </c>
      <c r="EC59" s="163" t="s">
        <v>2776</v>
      </c>
      <c r="ED59" s="163" t="s">
        <v>867</v>
      </c>
      <c r="EE59" s="163" t="s">
        <v>867</v>
      </c>
      <c r="EF59" s="163" t="s">
        <v>2776</v>
      </c>
      <c r="EG59" s="163" t="s">
        <v>867</v>
      </c>
      <c r="EH59" s="163" t="s">
        <v>867</v>
      </c>
      <c r="EI59" s="163" t="s">
        <v>2776</v>
      </c>
      <c r="EJ59" s="163" t="s">
        <v>867</v>
      </c>
      <c r="EK59" s="163" t="s">
        <v>867</v>
      </c>
      <c r="EL59" s="163" t="s">
        <v>2776</v>
      </c>
      <c r="EM59" s="163" t="s">
        <v>867</v>
      </c>
      <c r="EN59" s="163" t="s">
        <v>867</v>
      </c>
      <c r="EO59" s="163" t="s">
        <v>2776</v>
      </c>
      <c r="EP59" s="163" t="s">
        <v>867</v>
      </c>
      <c r="EQ59" s="163" t="s">
        <v>867</v>
      </c>
      <c r="ER59" s="163" t="s">
        <v>2776</v>
      </c>
      <c r="ES59" s="163" t="s">
        <v>867</v>
      </c>
      <c r="ET59" s="163" t="s">
        <v>867</v>
      </c>
    </row>
    <row r="60" spans="1:150">
      <c r="A60" s="1"/>
      <c r="B60" s="162" t="s">
        <v>3107</v>
      </c>
      <c r="C60" s="162" t="s">
        <v>74</v>
      </c>
      <c r="D60" s="162" t="s">
        <v>3098</v>
      </c>
      <c r="E60" s="162" t="s">
        <v>3108</v>
      </c>
      <c r="F60" s="162" t="s">
        <v>3109</v>
      </c>
      <c r="G60" s="163" t="s">
        <v>2776</v>
      </c>
      <c r="H60" s="163" t="s">
        <v>867</v>
      </c>
      <c r="I60" s="163" t="s">
        <v>867</v>
      </c>
      <c r="J60" s="163" t="s">
        <v>2776</v>
      </c>
      <c r="K60" s="163" t="s">
        <v>867</v>
      </c>
      <c r="L60" s="163" t="s">
        <v>867</v>
      </c>
      <c r="M60" s="163" t="s">
        <v>2776</v>
      </c>
      <c r="N60" s="163" t="s">
        <v>867</v>
      </c>
      <c r="O60" s="163" t="s">
        <v>867</v>
      </c>
      <c r="P60" s="163" t="s">
        <v>2776</v>
      </c>
      <c r="Q60" s="163" t="s">
        <v>867</v>
      </c>
      <c r="R60" s="163" t="s">
        <v>867</v>
      </c>
      <c r="S60" s="163" t="s">
        <v>2776</v>
      </c>
      <c r="T60" s="163" t="s">
        <v>867</v>
      </c>
      <c r="U60" s="163" t="s">
        <v>867</v>
      </c>
      <c r="V60" s="163" t="s">
        <v>2776</v>
      </c>
      <c r="W60" s="163" t="s">
        <v>867</v>
      </c>
      <c r="X60" s="163" t="s">
        <v>867</v>
      </c>
      <c r="Y60" s="163" t="s">
        <v>2776</v>
      </c>
      <c r="Z60" s="163" t="s">
        <v>867</v>
      </c>
      <c r="AA60" s="163" t="s">
        <v>867</v>
      </c>
      <c r="AB60" s="163" t="s">
        <v>2776</v>
      </c>
      <c r="AC60" s="163" t="s">
        <v>867</v>
      </c>
      <c r="AD60" s="163" t="s">
        <v>867</v>
      </c>
      <c r="AE60" s="163" t="s">
        <v>2776</v>
      </c>
      <c r="AF60" s="163" t="s">
        <v>867</v>
      </c>
      <c r="AG60" s="163" t="s">
        <v>867</v>
      </c>
      <c r="AH60" s="163" t="s">
        <v>2776</v>
      </c>
      <c r="AI60" s="163" t="s">
        <v>867</v>
      </c>
      <c r="AJ60" s="163" t="s">
        <v>867</v>
      </c>
      <c r="AK60" s="163" t="s">
        <v>2776</v>
      </c>
      <c r="AL60" s="163" t="s">
        <v>867</v>
      </c>
      <c r="AM60" s="163" t="s">
        <v>867</v>
      </c>
      <c r="AN60" s="163" t="s">
        <v>2776</v>
      </c>
      <c r="AO60" s="163" t="s">
        <v>867</v>
      </c>
      <c r="AP60" s="163" t="s">
        <v>867</v>
      </c>
      <c r="AQ60" s="163" t="s">
        <v>2776</v>
      </c>
      <c r="AR60" s="163" t="s">
        <v>867</v>
      </c>
      <c r="AS60" s="163" t="s">
        <v>867</v>
      </c>
      <c r="AT60" s="163" t="s">
        <v>2776</v>
      </c>
      <c r="AU60" s="163" t="s">
        <v>867</v>
      </c>
      <c r="AV60" s="163" t="s">
        <v>867</v>
      </c>
      <c r="AW60" s="163" t="s">
        <v>2776</v>
      </c>
      <c r="AX60" s="163" t="s">
        <v>867</v>
      </c>
      <c r="AY60" s="163" t="s">
        <v>867</v>
      </c>
      <c r="AZ60" s="163" t="s">
        <v>2776</v>
      </c>
      <c r="BA60" s="163" t="s">
        <v>867</v>
      </c>
      <c r="BB60" s="163" t="s">
        <v>867</v>
      </c>
      <c r="BC60" s="163" t="s">
        <v>2776</v>
      </c>
      <c r="BD60" s="163" t="s">
        <v>867</v>
      </c>
      <c r="BE60" s="163" t="s">
        <v>867</v>
      </c>
      <c r="BF60" s="163" t="s">
        <v>2776</v>
      </c>
      <c r="BG60" s="163" t="s">
        <v>867</v>
      </c>
      <c r="BH60" s="163" t="s">
        <v>867</v>
      </c>
      <c r="BI60" s="163" t="s">
        <v>2776</v>
      </c>
      <c r="BJ60" s="163" t="s">
        <v>867</v>
      </c>
      <c r="BK60" s="163" t="s">
        <v>867</v>
      </c>
      <c r="BL60" s="163" t="s">
        <v>2776</v>
      </c>
      <c r="BM60" s="163" t="s">
        <v>867</v>
      </c>
      <c r="BN60" s="163" t="s">
        <v>867</v>
      </c>
      <c r="BO60" s="163" t="s">
        <v>2776</v>
      </c>
      <c r="BP60" s="163" t="s">
        <v>867</v>
      </c>
      <c r="BQ60" s="163" t="s">
        <v>867</v>
      </c>
      <c r="BR60" s="163" t="s">
        <v>2776</v>
      </c>
      <c r="BS60" s="163" t="s">
        <v>867</v>
      </c>
      <c r="BT60" s="163" t="s">
        <v>867</v>
      </c>
      <c r="BU60" s="163" t="s">
        <v>2776</v>
      </c>
      <c r="BV60" s="163" t="s">
        <v>867</v>
      </c>
      <c r="BW60" s="163" t="s">
        <v>867</v>
      </c>
      <c r="BX60" s="163" t="s">
        <v>2776</v>
      </c>
      <c r="BY60" s="163" t="s">
        <v>867</v>
      </c>
      <c r="BZ60" s="163" t="s">
        <v>867</v>
      </c>
      <c r="CA60" s="163" t="s">
        <v>2776</v>
      </c>
      <c r="CB60" s="163" t="s">
        <v>867</v>
      </c>
      <c r="CC60" s="163" t="s">
        <v>867</v>
      </c>
      <c r="CD60" s="163" t="s">
        <v>2776</v>
      </c>
      <c r="CE60" s="163" t="s">
        <v>867</v>
      </c>
      <c r="CF60" s="163" t="s">
        <v>867</v>
      </c>
      <c r="CG60" s="163" t="s">
        <v>2776</v>
      </c>
      <c r="CH60" s="163" t="s">
        <v>867</v>
      </c>
      <c r="CI60" s="163" t="s">
        <v>867</v>
      </c>
      <c r="CJ60" s="163" t="s">
        <v>2776</v>
      </c>
      <c r="CK60" s="163" t="s">
        <v>867</v>
      </c>
      <c r="CL60" s="163" t="s">
        <v>867</v>
      </c>
      <c r="CM60" s="163" t="s">
        <v>2776</v>
      </c>
      <c r="CN60" s="163" t="s">
        <v>867</v>
      </c>
      <c r="CO60" s="163" t="s">
        <v>867</v>
      </c>
      <c r="CP60" s="163" t="s">
        <v>2776</v>
      </c>
      <c r="CQ60" s="163" t="s">
        <v>867</v>
      </c>
      <c r="CR60" s="163" t="s">
        <v>867</v>
      </c>
      <c r="CS60" s="163" t="s">
        <v>2776</v>
      </c>
      <c r="CT60" s="163" t="s">
        <v>867</v>
      </c>
      <c r="CU60" s="163" t="s">
        <v>867</v>
      </c>
      <c r="CV60" s="163" t="s">
        <v>2776</v>
      </c>
      <c r="CW60" s="163" t="s">
        <v>867</v>
      </c>
      <c r="CX60" s="163" t="s">
        <v>867</v>
      </c>
      <c r="CY60" s="163" t="s">
        <v>2776</v>
      </c>
      <c r="CZ60" s="163" t="s">
        <v>867</v>
      </c>
      <c r="DA60" s="163" t="s">
        <v>867</v>
      </c>
      <c r="DB60" s="163" t="s">
        <v>2776</v>
      </c>
      <c r="DC60" s="163" t="s">
        <v>867</v>
      </c>
      <c r="DD60" s="163" t="s">
        <v>867</v>
      </c>
      <c r="DE60" s="163" t="s">
        <v>2776</v>
      </c>
      <c r="DF60" s="163" t="s">
        <v>867</v>
      </c>
      <c r="DG60" s="163" t="s">
        <v>867</v>
      </c>
      <c r="DH60" s="163" t="s">
        <v>2776</v>
      </c>
      <c r="DI60" s="163" t="s">
        <v>867</v>
      </c>
      <c r="DJ60" s="163" t="s">
        <v>867</v>
      </c>
      <c r="DK60" s="163" t="s">
        <v>2776</v>
      </c>
      <c r="DL60" s="163" t="s">
        <v>867</v>
      </c>
      <c r="DM60" s="163" t="s">
        <v>867</v>
      </c>
      <c r="DN60" s="163" t="s">
        <v>2776</v>
      </c>
      <c r="DO60" s="163" t="s">
        <v>867</v>
      </c>
      <c r="DP60" s="163" t="s">
        <v>867</v>
      </c>
      <c r="DQ60" s="163" t="s">
        <v>2776</v>
      </c>
      <c r="DR60" s="163" t="s">
        <v>867</v>
      </c>
      <c r="DS60" s="163" t="s">
        <v>867</v>
      </c>
      <c r="DT60" s="163" t="s">
        <v>2776</v>
      </c>
      <c r="DU60" s="163" t="s">
        <v>867</v>
      </c>
      <c r="DV60" s="163" t="s">
        <v>867</v>
      </c>
      <c r="DW60" s="163" t="s">
        <v>2776</v>
      </c>
      <c r="DX60" s="163" t="s">
        <v>867</v>
      </c>
      <c r="DY60" s="163" t="s">
        <v>867</v>
      </c>
      <c r="DZ60" s="163" t="s">
        <v>2776</v>
      </c>
      <c r="EA60" s="163" t="s">
        <v>867</v>
      </c>
      <c r="EB60" s="163" t="s">
        <v>867</v>
      </c>
      <c r="EC60" s="163" t="s">
        <v>2776</v>
      </c>
      <c r="ED60" s="163" t="s">
        <v>867</v>
      </c>
      <c r="EE60" s="163" t="s">
        <v>867</v>
      </c>
      <c r="EF60" s="163" t="s">
        <v>2776</v>
      </c>
      <c r="EG60" s="163" t="s">
        <v>867</v>
      </c>
      <c r="EH60" s="163" t="s">
        <v>867</v>
      </c>
      <c r="EI60" s="163" t="s">
        <v>2776</v>
      </c>
      <c r="EJ60" s="163" t="s">
        <v>867</v>
      </c>
      <c r="EK60" s="163" t="s">
        <v>867</v>
      </c>
      <c r="EL60" s="163" t="s">
        <v>2776</v>
      </c>
      <c r="EM60" s="163" t="s">
        <v>867</v>
      </c>
      <c r="EN60" s="163" t="s">
        <v>867</v>
      </c>
      <c r="EO60" s="163" t="s">
        <v>2776</v>
      </c>
      <c r="EP60" s="163" t="s">
        <v>867</v>
      </c>
      <c r="EQ60" s="163" t="s">
        <v>867</v>
      </c>
      <c r="ER60" s="163" t="s">
        <v>2776</v>
      </c>
      <c r="ES60" s="163" t="s">
        <v>867</v>
      </c>
      <c r="ET60" s="163" t="s">
        <v>867</v>
      </c>
    </row>
    <row r="61" spans="1:150">
      <c r="A61" s="1"/>
      <c r="B61" s="162" t="s">
        <v>3110</v>
      </c>
      <c r="C61" s="162" t="s">
        <v>74</v>
      </c>
      <c r="D61" s="162" t="s">
        <v>3098</v>
      </c>
      <c r="E61" s="162" t="s">
        <v>3111</v>
      </c>
      <c r="F61" s="162" t="s">
        <v>3112</v>
      </c>
      <c r="G61" s="163" t="s">
        <v>2776</v>
      </c>
      <c r="H61" s="163" t="s">
        <v>2669</v>
      </c>
      <c r="I61" s="163" t="s">
        <v>2669</v>
      </c>
      <c r="J61" s="163" t="s">
        <v>2776</v>
      </c>
      <c r="K61" s="163" t="s">
        <v>2669</v>
      </c>
      <c r="L61" s="163" t="s">
        <v>2669</v>
      </c>
      <c r="M61" s="163" t="s">
        <v>2776</v>
      </c>
      <c r="N61" s="163" t="s">
        <v>2669</v>
      </c>
      <c r="O61" s="163" t="s">
        <v>2669</v>
      </c>
      <c r="P61" s="163" t="s">
        <v>2776</v>
      </c>
      <c r="Q61" s="163" t="s">
        <v>2669</v>
      </c>
      <c r="R61" s="163" t="s">
        <v>2669</v>
      </c>
      <c r="S61" s="163" t="s">
        <v>2776</v>
      </c>
      <c r="T61" s="163" t="s">
        <v>2669</v>
      </c>
      <c r="U61" s="163" t="s">
        <v>2669</v>
      </c>
      <c r="V61" s="163" t="s">
        <v>2776</v>
      </c>
      <c r="W61" s="163" t="s">
        <v>2669</v>
      </c>
      <c r="X61" s="163" t="s">
        <v>2669</v>
      </c>
      <c r="Y61" s="163" t="s">
        <v>2776</v>
      </c>
      <c r="Z61" s="163" t="s">
        <v>2669</v>
      </c>
      <c r="AA61" s="163" t="s">
        <v>2669</v>
      </c>
      <c r="AB61" s="163" t="s">
        <v>2776</v>
      </c>
      <c r="AC61" s="163" t="s">
        <v>2669</v>
      </c>
      <c r="AD61" s="163" t="s">
        <v>2669</v>
      </c>
      <c r="AE61" s="163" t="s">
        <v>2776</v>
      </c>
      <c r="AF61" s="163" t="s">
        <v>2669</v>
      </c>
      <c r="AG61" s="163" t="s">
        <v>2669</v>
      </c>
      <c r="AH61" s="163" t="s">
        <v>2776</v>
      </c>
      <c r="AI61" s="163" t="s">
        <v>2669</v>
      </c>
      <c r="AJ61" s="163" t="s">
        <v>2669</v>
      </c>
      <c r="AK61" s="163" t="s">
        <v>2776</v>
      </c>
      <c r="AL61" s="163" t="s">
        <v>2669</v>
      </c>
      <c r="AM61" s="163" t="s">
        <v>2669</v>
      </c>
      <c r="AN61" s="163" t="s">
        <v>2776</v>
      </c>
      <c r="AO61" s="163" t="s">
        <v>2669</v>
      </c>
      <c r="AP61" s="163" t="s">
        <v>2669</v>
      </c>
      <c r="AQ61" s="163" t="s">
        <v>2776</v>
      </c>
      <c r="AR61" s="163" t="s">
        <v>2669</v>
      </c>
      <c r="AS61" s="163" t="s">
        <v>2669</v>
      </c>
      <c r="AT61" s="163" t="s">
        <v>2776</v>
      </c>
      <c r="AU61" s="163" t="s">
        <v>2669</v>
      </c>
      <c r="AV61" s="163" t="s">
        <v>2669</v>
      </c>
      <c r="AW61" s="163" t="s">
        <v>2776</v>
      </c>
      <c r="AX61" s="163" t="s">
        <v>2669</v>
      </c>
      <c r="AY61" s="163" t="s">
        <v>2669</v>
      </c>
      <c r="AZ61" s="163" t="s">
        <v>2776</v>
      </c>
      <c r="BA61" s="163" t="s">
        <v>2669</v>
      </c>
      <c r="BB61" s="163" t="s">
        <v>2669</v>
      </c>
      <c r="BC61" s="163" t="s">
        <v>2776</v>
      </c>
      <c r="BD61" s="163" t="s">
        <v>2669</v>
      </c>
      <c r="BE61" s="163" t="s">
        <v>2669</v>
      </c>
      <c r="BF61" s="163" t="s">
        <v>2776</v>
      </c>
      <c r="BG61" s="163" t="s">
        <v>2669</v>
      </c>
      <c r="BH61" s="163" t="s">
        <v>2669</v>
      </c>
      <c r="BI61" s="163" t="s">
        <v>2776</v>
      </c>
      <c r="BJ61" s="163" t="s">
        <v>2669</v>
      </c>
      <c r="BK61" s="163" t="s">
        <v>2669</v>
      </c>
      <c r="BL61" s="163" t="s">
        <v>2776</v>
      </c>
      <c r="BM61" s="163" t="s">
        <v>2669</v>
      </c>
      <c r="BN61" s="163" t="s">
        <v>2669</v>
      </c>
      <c r="BO61" s="163" t="s">
        <v>2776</v>
      </c>
      <c r="BP61" s="163" t="s">
        <v>2669</v>
      </c>
      <c r="BQ61" s="163" t="s">
        <v>2669</v>
      </c>
      <c r="BR61" s="163" t="s">
        <v>2776</v>
      </c>
      <c r="BS61" s="163" t="s">
        <v>2669</v>
      </c>
      <c r="BT61" s="163" t="s">
        <v>2669</v>
      </c>
      <c r="BU61" s="163" t="s">
        <v>2776</v>
      </c>
      <c r="BV61" s="163" t="s">
        <v>2669</v>
      </c>
      <c r="BW61" s="163" t="s">
        <v>2669</v>
      </c>
      <c r="BX61" s="163" t="s">
        <v>2776</v>
      </c>
      <c r="BY61" s="163" t="s">
        <v>2669</v>
      </c>
      <c r="BZ61" s="163" t="s">
        <v>2669</v>
      </c>
      <c r="CA61" s="163" t="s">
        <v>2776</v>
      </c>
      <c r="CB61" s="163" t="s">
        <v>2669</v>
      </c>
      <c r="CC61" s="163" t="s">
        <v>2669</v>
      </c>
      <c r="CD61" s="163" t="s">
        <v>2776</v>
      </c>
      <c r="CE61" s="163" t="s">
        <v>2669</v>
      </c>
      <c r="CF61" s="163" t="s">
        <v>2669</v>
      </c>
      <c r="CG61" s="163" t="s">
        <v>2776</v>
      </c>
      <c r="CH61" s="163" t="s">
        <v>2669</v>
      </c>
      <c r="CI61" s="163" t="s">
        <v>2669</v>
      </c>
      <c r="CJ61" s="163" t="s">
        <v>2776</v>
      </c>
      <c r="CK61" s="163" t="s">
        <v>2669</v>
      </c>
      <c r="CL61" s="163" t="s">
        <v>2669</v>
      </c>
      <c r="CM61" s="163" t="s">
        <v>2776</v>
      </c>
      <c r="CN61" s="163" t="s">
        <v>2669</v>
      </c>
      <c r="CO61" s="163" t="s">
        <v>2669</v>
      </c>
      <c r="CP61" s="163" t="s">
        <v>2776</v>
      </c>
      <c r="CQ61" s="163" t="s">
        <v>2669</v>
      </c>
      <c r="CR61" s="163" t="s">
        <v>2669</v>
      </c>
      <c r="CS61" s="163" t="s">
        <v>2776</v>
      </c>
      <c r="CT61" s="163" t="s">
        <v>2669</v>
      </c>
      <c r="CU61" s="163" t="s">
        <v>2669</v>
      </c>
      <c r="CV61" s="163" t="s">
        <v>2776</v>
      </c>
      <c r="CW61" s="163" t="s">
        <v>2669</v>
      </c>
      <c r="CX61" s="163" t="s">
        <v>2669</v>
      </c>
      <c r="CY61" s="163" t="s">
        <v>2776</v>
      </c>
      <c r="CZ61" s="163" t="s">
        <v>2669</v>
      </c>
      <c r="DA61" s="163" t="s">
        <v>2669</v>
      </c>
      <c r="DB61" s="163" t="s">
        <v>2776</v>
      </c>
      <c r="DC61" s="163" t="s">
        <v>2669</v>
      </c>
      <c r="DD61" s="163" t="s">
        <v>2669</v>
      </c>
      <c r="DE61" s="163" t="s">
        <v>2776</v>
      </c>
      <c r="DF61" s="163" t="s">
        <v>2669</v>
      </c>
      <c r="DG61" s="163" t="s">
        <v>2669</v>
      </c>
      <c r="DH61" s="163" t="s">
        <v>2776</v>
      </c>
      <c r="DI61" s="163" t="s">
        <v>2669</v>
      </c>
      <c r="DJ61" s="163" t="s">
        <v>2669</v>
      </c>
      <c r="DK61" s="163" t="s">
        <v>2776</v>
      </c>
      <c r="DL61" s="163" t="s">
        <v>2669</v>
      </c>
      <c r="DM61" s="163" t="s">
        <v>2669</v>
      </c>
      <c r="DN61" s="163" t="s">
        <v>2776</v>
      </c>
      <c r="DO61" s="163" t="s">
        <v>2669</v>
      </c>
      <c r="DP61" s="163" t="s">
        <v>2669</v>
      </c>
      <c r="DQ61" s="163" t="s">
        <v>2776</v>
      </c>
      <c r="DR61" s="163" t="s">
        <v>2669</v>
      </c>
      <c r="DS61" s="163" t="s">
        <v>2669</v>
      </c>
      <c r="DT61" s="163" t="s">
        <v>2776</v>
      </c>
      <c r="DU61" s="163" t="s">
        <v>2669</v>
      </c>
      <c r="DV61" s="163" t="s">
        <v>2669</v>
      </c>
      <c r="DW61" s="163" t="s">
        <v>2776</v>
      </c>
      <c r="DX61" s="163" t="s">
        <v>2669</v>
      </c>
      <c r="DY61" s="163" t="s">
        <v>2669</v>
      </c>
      <c r="DZ61" s="163" t="s">
        <v>2776</v>
      </c>
      <c r="EA61" s="163" t="s">
        <v>2669</v>
      </c>
      <c r="EB61" s="163" t="s">
        <v>2669</v>
      </c>
      <c r="EC61" s="163" t="s">
        <v>2776</v>
      </c>
      <c r="ED61" s="163" t="s">
        <v>2669</v>
      </c>
      <c r="EE61" s="163" t="s">
        <v>2669</v>
      </c>
      <c r="EF61" s="163" t="s">
        <v>2776</v>
      </c>
      <c r="EG61" s="163" t="s">
        <v>2669</v>
      </c>
      <c r="EH61" s="163" t="s">
        <v>2669</v>
      </c>
      <c r="EI61" s="163" t="s">
        <v>2776</v>
      </c>
      <c r="EJ61" s="163" t="s">
        <v>2669</v>
      </c>
      <c r="EK61" s="163" t="s">
        <v>2669</v>
      </c>
      <c r="EL61" s="163" t="s">
        <v>2776</v>
      </c>
      <c r="EM61" s="163" t="s">
        <v>2669</v>
      </c>
      <c r="EN61" s="163" t="s">
        <v>2669</v>
      </c>
      <c r="EO61" s="163" t="s">
        <v>2776</v>
      </c>
      <c r="EP61" s="163" t="s">
        <v>2669</v>
      </c>
      <c r="EQ61" s="163" t="s">
        <v>2669</v>
      </c>
      <c r="ER61" s="163" t="s">
        <v>2776</v>
      </c>
      <c r="ES61" s="163" t="s">
        <v>2669</v>
      </c>
      <c r="ET61" s="163" t="s">
        <v>2669</v>
      </c>
    </row>
    <row r="62" spans="1:150">
      <c r="A62" s="1"/>
      <c r="B62" s="161" t="s">
        <v>3113</v>
      </c>
      <c r="C62" s="161" t="s">
        <v>93</v>
      </c>
      <c r="D62" s="161" t="s">
        <v>94</v>
      </c>
      <c r="E62" s="161" t="s">
        <v>3114</v>
      </c>
      <c r="F62" s="161" t="s">
        <v>3115</v>
      </c>
      <c r="G62" s="161" t="s">
        <v>2776</v>
      </c>
      <c r="H62" s="161" t="s">
        <v>2669</v>
      </c>
      <c r="I62" s="161" t="s">
        <v>2669</v>
      </c>
      <c r="J62" s="161" t="s">
        <v>2776</v>
      </c>
      <c r="K62" s="161" t="s">
        <v>2669</v>
      </c>
      <c r="L62" s="161" t="s">
        <v>2669</v>
      </c>
      <c r="M62" s="161" t="s">
        <v>2776</v>
      </c>
      <c r="N62" s="161" t="s">
        <v>2669</v>
      </c>
      <c r="O62" s="161" t="s">
        <v>2669</v>
      </c>
      <c r="P62" s="161" t="s">
        <v>2776</v>
      </c>
      <c r="Q62" s="161" t="s">
        <v>2669</v>
      </c>
      <c r="R62" s="161" t="s">
        <v>2669</v>
      </c>
      <c r="S62" s="161" t="s">
        <v>2776</v>
      </c>
      <c r="T62" s="161" t="s">
        <v>2669</v>
      </c>
      <c r="U62" s="161" t="s">
        <v>2669</v>
      </c>
      <c r="V62" s="161" t="s">
        <v>2776</v>
      </c>
      <c r="W62" s="161" t="s">
        <v>2669</v>
      </c>
      <c r="X62" s="161" t="s">
        <v>2669</v>
      </c>
      <c r="Y62" s="161" t="s">
        <v>2776</v>
      </c>
      <c r="Z62" s="161" t="s">
        <v>2669</v>
      </c>
      <c r="AA62" s="161" t="s">
        <v>2669</v>
      </c>
      <c r="AB62" s="161" t="s">
        <v>2776</v>
      </c>
      <c r="AC62" s="161" t="s">
        <v>2669</v>
      </c>
      <c r="AD62" s="161" t="s">
        <v>2669</v>
      </c>
      <c r="AE62" s="161" t="s">
        <v>2776</v>
      </c>
      <c r="AF62" s="161" t="s">
        <v>2669</v>
      </c>
      <c r="AG62" s="161" t="s">
        <v>2669</v>
      </c>
      <c r="AH62" s="161" t="s">
        <v>2776</v>
      </c>
      <c r="AI62" s="161" t="s">
        <v>2669</v>
      </c>
      <c r="AJ62" s="161" t="s">
        <v>2669</v>
      </c>
      <c r="AK62" s="161" t="s">
        <v>2776</v>
      </c>
      <c r="AL62" s="161" t="s">
        <v>2669</v>
      </c>
      <c r="AM62" s="161" t="s">
        <v>2669</v>
      </c>
      <c r="AN62" s="161" t="s">
        <v>2776</v>
      </c>
      <c r="AO62" s="161" t="s">
        <v>2669</v>
      </c>
      <c r="AP62" s="161" t="s">
        <v>2669</v>
      </c>
      <c r="AQ62" s="161" t="s">
        <v>2776</v>
      </c>
      <c r="AR62" s="161" t="s">
        <v>2669</v>
      </c>
      <c r="AS62" s="161" t="s">
        <v>2669</v>
      </c>
      <c r="AT62" s="161" t="s">
        <v>2776</v>
      </c>
      <c r="AU62" s="161" t="s">
        <v>2669</v>
      </c>
      <c r="AV62" s="161" t="s">
        <v>2669</v>
      </c>
      <c r="AW62" s="161" t="s">
        <v>2776</v>
      </c>
      <c r="AX62" s="161" t="s">
        <v>2669</v>
      </c>
      <c r="AY62" s="161" t="s">
        <v>2669</v>
      </c>
      <c r="AZ62" s="161" t="s">
        <v>2776</v>
      </c>
      <c r="BA62" s="161" t="s">
        <v>2669</v>
      </c>
      <c r="BB62" s="161" t="s">
        <v>2669</v>
      </c>
      <c r="BC62" s="161" t="s">
        <v>2776</v>
      </c>
      <c r="BD62" s="161" t="s">
        <v>2669</v>
      </c>
      <c r="BE62" s="161" t="s">
        <v>2669</v>
      </c>
      <c r="BF62" s="161" t="s">
        <v>2776</v>
      </c>
      <c r="BG62" s="161" t="s">
        <v>2669</v>
      </c>
      <c r="BH62" s="161" t="s">
        <v>2669</v>
      </c>
      <c r="BI62" s="161" t="s">
        <v>2776</v>
      </c>
      <c r="BJ62" s="161" t="s">
        <v>2669</v>
      </c>
      <c r="BK62" s="161" t="s">
        <v>2669</v>
      </c>
      <c r="BL62" s="161" t="s">
        <v>2776</v>
      </c>
      <c r="BM62" s="161" t="s">
        <v>2669</v>
      </c>
      <c r="BN62" s="161" t="s">
        <v>2669</v>
      </c>
      <c r="BO62" s="161" t="s">
        <v>2776</v>
      </c>
      <c r="BP62" s="161" t="s">
        <v>2669</v>
      </c>
      <c r="BQ62" s="161" t="s">
        <v>2669</v>
      </c>
      <c r="BR62" s="161" t="s">
        <v>2776</v>
      </c>
      <c r="BS62" s="161" t="s">
        <v>2669</v>
      </c>
      <c r="BT62" s="161" t="s">
        <v>2669</v>
      </c>
      <c r="BU62" s="161" t="s">
        <v>2776</v>
      </c>
      <c r="BV62" s="161" t="s">
        <v>2669</v>
      </c>
      <c r="BW62" s="161" t="s">
        <v>2669</v>
      </c>
      <c r="BX62" s="161" t="s">
        <v>2776</v>
      </c>
      <c r="BY62" s="161" t="s">
        <v>2669</v>
      </c>
      <c r="BZ62" s="161" t="s">
        <v>2669</v>
      </c>
      <c r="CA62" s="161" t="s">
        <v>2776</v>
      </c>
      <c r="CB62" s="161" t="s">
        <v>2669</v>
      </c>
      <c r="CC62" s="161" t="s">
        <v>2669</v>
      </c>
      <c r="CD62" s="161" t="s">
        <v>2776</v>
      </c>
      <c r="CE62" s="161" t="s">
        <v>2669</v>
      </c>
      <c r="CF62" s="161" t="s">
        <v>2669</v>
      </c>
      <c r="CG62" s="161" t="s">
        <v>2776</v>
      </c>
      <c r="CH62" s="161" t="s">
        <v>2669</v>
      </c>
      <c r="CI62" s="161" t="s">
        <v>2669</v>
      </c>
      <c r="CJ62" s="161" t="s">
        <v>2776</v>
      </c>
      <c r="CK62" s="161" t="s">
        <v>2669</v>
      </c>
      <c r="CL62" s="161" t="s">
        <v>2669</v>
      </c>
      <c r="CM62" s="161" t="s">
        <v>2776</v>
      </c>
      <c r="CN62" s="161" t="s">
        <v>2669</v>
      </c>
      <c r="CO62" s="161" t="s">
        <v>2669</v>
      </c>
      <c r="CP62" s="161" t="s">
        <v>2776</v>
      </c>
      <c r="CQ62" s="161" t="s">
        <v>2669</v>
      </c>
      <c r="CR62" s="161" t="s">
        <v>2669</v>
      </c>
      <c r="CS62" s="161" t="s">
        <v>2776</v>
      </c>
      <c r="CT62" s="161" t="s">
        <v>2669</v>
      </c>
      <c r="CU62" s="161" t="s">
        <v>2669</v>
      </c>
      <c r="CV62" s="161" t="s">
        <v>2776</v>
      </c>
      <c r="CW62" s="161" t="s">
        <v>2669</v>
      </c>
      <c r="CX62" s="161" t="s">
        <v>2669</v>
      </c>
      <c r="CY62" s="161" t="s">
        <v>2776</v>
      </c>
      <c r="CZ62" s="161" t="s">
        <v>2669</v>
      </c>
      <c r="DA62" s="161" t="s">
        <v>2669</v>
      </c>
      <c r="DB62" s="161" t="s">
        <v>2776</v>
      </c>
      <c r="DC62" s="161" t="s">
        <v>2669</v>
      </c>
      <c r="DD62" s="161" t="s">
        <v>2669</v>
      </c>
      <c r="DE62" s="161" t="s">
        <v>2776</v>
      </c>
      <c r="DF62" s="161" t="s">
        <v>2669</v>
      </c>
      <c r="DG62" s="161" t="s">
        <v>2669</v>
      </c>
      <c r="DH62" s="161" t="s">
        <v>2776</v>
      </c>
      <c r="DI62" s="161" t="s">
        <v>2669</v>
      </c>
      <c r="DJ62" s="161" t="s">
        <v>2669</v>
      </c>
      <c r="DK62" s="161" t="s">
        <v>2776</v>
      </c>
      <c r="DL62" s="161" t="s">
        <v>2669</v>
      </c>
      <c r="DM62" s="161" t="s">
        <v>2669</v>
      </c>
      <c r="DN62" s="161" t="s">
        <v>2776</v>
      </c>
      <c r="DO62" s="161" t="s">
        <v>2669</v>
      </c>
      <c r="DP62" s="161" t="s">
        <v>2669</v>
      </c>
      <c r="DQ62" s="161" t="s">
        <v>2776</v>
      </c>
      <c r="DR62" s="161" t="s">
        <v>2669</v>
      </c>
      <c r="DS62" s="161" t="s">
        <v>2669</v>
      </c>
      <c r="DT62" s="161" t="s">
        <v>2776</v>
      </c>
      <c r="DU62" s="161" t="s">
        <v>2669</v>
      </c>
      <c r="DV62" s="161" t="s">
        <v>2669</v>
      </c>
      <c r="DW62" s="161" t="s">
        <v>2776</v>
      </c>
      <c r="DX62" s="161" t="s">
        <v>2669</v>
      </c>
      <c r="DY62" s="161" t="s">
        <v>2669</v>
      </c>
      <c r="DZ62" s="161" t="s">
        <v>2776</v>
      </c>
      <c r="EA62" s="161" t="s">
        <v>2669</v>
      </c>
      <c r="EB62" s="161" t="s">
        <v>2669</v>
      </c>
      <c r="EC62" s="161" t="s">
        <v>2776</v>
      </c>
      <c r="ED62" s="161" t="s">
        <v>2669</v>
      </c>
      <c r="EE62" s="161" t="s">
        <v>2669</v>
      </c>
      <c r="EF62" s="161" t="s">
        <v>2776</v>
      </c>
      <c r="EG62" s="161" t="s">
        <v>2669</v>
      </c>
      <c r="EH62" s="161" t="s">
        <v>2669</v>
      </c>
      <c r="EI62" s="161" t="s">
        <v>2776</v>
      </c>
      <c r="EJ62" s="161" t="s">
        <v>2669</v>
      </c>
      <c r="EK62" s="161" t="s">
        <v>2669</v>
      </c>
      <c r="EL62" s="161" t="s">
        <v>2776</v>
      </c>
      <c r="EM62" s="161" t="s">
        <v>2669</v>
      </c>
      <c r="EN62" s="161" t="s">
        <v>2669</v>
      </c>
      <c r="EO62" s="161" t="s">
        <v>2776</v>
      </c>
      <c r="EP62" s="161" t="s">
        <v>2669</v>
      </c>
      <c r="EQ62" s="161" t="s">
        <v>2669</v>
      </c>
      <c r="ER62" s="161" t="s">
        <v>2776</v>
      </c>
      <c r="ES62" s="161" t="s">
        <v>2669</v>
      </c>
      <c r="ET62" s="161" t="s">
        <v>2669</v>
      </c>
    </row>
    <row r="63" spans="1:150">
      <c r="A63" s="1"/>
      <c r="B63" s="162" t="s">
        <v>3116</v>
      </c>
      <c r="C63" s="162" t="s">
        <v>93</v>
      </c>
      <c r="D63" s="162" t="s">
        <v>94</v>
      </c>
      <c r="E63" s="162" t="s">
        <v>3117</v>
      </c>
      <c r="F63" s="162" t="s">
        <v>3118</v>
      </c>
      <c r="G63" s="163" t="s">
        <v>2776</v>
      </c>
      <c r="H63" s="163" t="s">
        <v>2669</v>
      </c>
      <c r="I63" s="163" t="s">
        <v>2669</v>
      </c>
      <c r="J63" s="163" t="s">
        <v>2776</v>
      </c>
      <c r="K63" s="163" t="s">
        <v>2669</v>
      </c>
      <c r="L63" s="163" t="s">
        <v>2669</v>
      </c>
      <c r="M63" s="163" t="s">
        <v>2776</v>
      </c>
      <c r="N63" s="163" t="s">
        <v>2669</v>
      </c>
      <c r="O63" s="163" t="s">
        <v>2669</v>
      </c>
      <c r="P63" s="163" t="s">
        <v>2776</v>
      </c>
      <c r="Q63" s="163" t="s">
        <v>2669</v>
      </c>
      <c r="R63" s="163" t="s">
        <v>2669</v>
      </c>
      <c r="S63" s="163" t="s">
        <v>2776</v>
      </c>
      <c r="T63" s="163" t="s">
        <v>2669</v>
      </c>
      <c r="U63" s="163" t="s">
        <v>2669</v>
      </c>
      <c r="V63" s="163" t="s">
        <v>2776</v>
      </c>
      <c r="W63" s="163" t="s">
        <v>2669</v>
      </c>
      <c r="X63" s="163" t="s">
        <v>2669</v>
      </c>
      <c r="Y63" s="163" t="s">
        <v>2776</v>
      </c>
      <c r="Z63" s="163" t="s">
        <v>2669</v>
      </c>
      <c r="AA63" s="163" t="s">
        <v>2669</v>
      </c>
      <c r="AB63" s="163" t="s">
        <v>2776</v>
      </c>
      <c r="AC63" s="163" t="s">
        <v>2669</v>
      </c>
      <c r="AD63" s="163" t="s">
        <v>2669</v>
      </c>
      <c r="AE63" s="163" t="s">
        <v>2776</v>
      </c>
      <c r="AF63" s="163" t="s">
        <v>2669</v>
      </c>
      <c r="AG63" s="163" t="s">
        <v>2669</v>
      </c>
      <c r="AH63" s="163" t="s">
        <v>2776</v>
      </c>
      <c r="AI63" s="163" t="s">
        <v>2669</v>
      </c>
      <c r="AJ63" s="163" t="s">
        <v>2669</v>
      </c>
      <c r="AK63" s="163" t="s">
        <v>2776</v>
      </c>
      <c r="AL63" s="163" t="s">
        <v>2669</v>
      </c>
      <c r="AM63" s="163" t="s">
        <v>2669</v>
      </c>
      <c r="AN63" s="163" t="s">
        <v>2776</v>
      </c>
      <c r="AO63" s="163" t="s">
        <v>2669</v>
      </c>
      <c r="AP63" s="163" t="s">
        <v>2669</v>
      </c>
      <c r="AQ63" s="163" t="s">
        <v>2776</v>
      </c>
      <c r="AR63" s="163" t="s">
        <v>2669</v>
      </c>
      <c r="AS63" s="163" t="s">
        <v>2669</v>
      </c>
      <c r="AT63" s="163" t="s">
        <v>2776</v>
      </c>
      <c r="AU63" s="163" t="s">
        <v>2669</v>
      </c>
      <c r="AV63" s="163" t="s">
        <v>2669</v>
      </c>
      <c r="AW63" s="163" t="s">
        <v>2776</v>
      </c>
      <c r="AX63" s="163" t="s">
        <v>2669</v>
      </c>
      <c r="AY63" s="163" t="s">
        <v>2669</v>
      </c>
      <c r="AZ63" s="163" t="s">
        <v>2776</v>
      </c>
      <c r="BA63" s="163" t="s">
        <v>2669</v>
      </c>
      <c r="BB63" s="163" t="s">
        <v>2669</v>
      </c>
      <c r="BC63" s="163" t="s">
        <v>2776</v>
      </c>
      <c r="BD63" s="163" t="s">
        <v>2669</v>
      </c>
      <c r="BE63" s="163" t="s">
        <v>2669</v>
      </c>
      <c r="BF63" s="163" t="s">
        <v>2776</v>
      </c>
      <c r="BG63" s="163" t="s">
        <v>2669</v>
      </c>
      <c r="BH63" s="163" t="s">
        <v>2669</v>
      </c>
      <c r="BI63" s="163" t="s">
        <v>2776</v>
      </c>
      <c r="BJ63" s="163" t="s">
        <v>2669</v>
      </c>
      <c r="BK63" s="163" t="s">
        <v>2669</v>
      </c>
      <c r="BL63" s="163" t="s">
        <v>2776</v>
      </c>
      <c r="BM63" s="163" t="s">
        <v>2669</v>
      </c>
      <c r="BN63" s="163" t="s">
        <v>2669</v>
      </c>
      <c r="BO63" s="163" t="s">
        <v>2776</v>
      </c>
      <c r="BP63" s="163" t="s">
        <v>2669</v>
      </c>
      <c r="BQ63" s="163" t="s">
        <v>2669</v>
      </c>
      <c r="BR63" s="163" t="s">
        <v>2776</v>
      </c>
      <c r="BS63" s="163" t="s">
        <v>2669</v>
      </c>
      <c r="BT63" s="163" t="s">
        <v>2669</v>
      </c>
      <c r="BU63" s="163" t="s">
        <v>2776</v>
      </c>
      <c r="BV63" s="163" t="s">
        <v>2669</v>
      </c>
      <c r="BW63" s="163" t="s">
        <v>2669</v>
      </c>
      <c r="BX63" s="163" t="s">
        <v>2776</v>
      </c>
      <c r="BY63" s="163" t="s">
        <v>2669</v>
      </c>
      <c r="BZ63" s="163" t="s">
        <v>2669</v>
      </c>
      <c r="CA63" s="163" t="s">
        <v>2776</v>
      </c>
      <c r="CB63" s="163" t="s">
        <v>2669</v>
      </c>
      <c r="CC63" s="163" t="s">
        <v>2669</v>
      </c>
      <c r="CD63" s="163" t="s">
        <v>2776</v>
      </c>
      <c r="CE63" s="163" t="s">
        <v>2669</v>
      </c>
      <c r="CF63" s="163" t="s">
        <v>2669</v>
      </c>
      <c r="CG63" s="163" t="s">
        <v>2776</v>
      </c>
      <c r="CH63" s="163" t="s">
        <v>2669</v>
      </c>
      <c r="CI63" s="163" t="s">
        <v>2669</v>
      </c>
      <c r="CJ63" s="163" t="s">
        <v>2776</v>
      </c>
      <c r="CK63" s="163" t="s">
        <v>2669</v>
      </c>
      <c r="CL63" s="163" t="s">
        <v>2669</v>
      </c>
      <c r="CM63" s="163" t="s">
        <v>2776</v>
      </c>
      <c r="CN63" s="163" t="s">
        <v>2669</v>
      </c>
      <c r="CO63" s="163" t="s">
        <v>2669</v>
      </c>
      <c r="CP63" s="163" t="s">
        <v>2776</v>
      </c>
      <c r="CQ63" s="163" t="s">
        <v>2669</v>
      </c>
      <c r="CR63" s="163" t="s">
        <v>2669</v>
      </c>
      <c r="CS63" s="163" t="s">
        <v>2776</v>
      </c>
      <c r="CT63" s="163" t="s">
        <v>2669</v>
      </c>
      <c r="CU63" s="163" t="s">
        <v>2669</v>
      </c>
      <c r="CV63" s="163" t="s">
        <v>2776</v>
      </c>
      <c r="CW63" s="163" t="s">
        <v>2669</v>
      </c>
      <c r="CX63" s="163" t="s">
        <v>2669</v>
      </c>
      <c r="CY63" s="163" t="s">
        <v>2776</v>
      </c>
      <c r="CZ63" s="163" t="s">
        <v>2669</v>
      </c>
      <c r="DA63" s="163" t="s">
        <v>2669</v>
      </c>
      <c r="DB63" s="163" t="s">
        <v>2776</v>
      </c>
      <c r="DC63" s="163" t="s">
        <v>2669</v>
      </c>
      <c r="DD63" s="163" t="s">
        <v>2669</v>
      </c>
      <c r="DE63" s="163" t="s">
        <v>2776</v>
      </c>
      <c r="DF63" s="163" t="s">
        <v>2669</v>
      </c>
      <c r="DG63" s="163" t="s">
        <v>2669</v>
      </c>
      <c r="DH63" s="163" t="s">
        <v>2776</v>
      </c>
      <c r="DI63" s="163" t="s">
        <v>2669</v>
      </c>
      <c r="DJ63" s="163" t="s">
        <v>2669</v>
      </c>
      <c r="DK63" s="163" t="s">
        <v>2776</v>
      </c>
      <c r="DL63" s="163" t="s">
        <v>2669</v>
      </c>
      <c r="DM63" s="163" t="s">
        <v>2669</v>
      </c>
      <c r="DN63" s="163" t="s">
        <v>2776</v>
      </c>
      <c r="DO63" s="163" t="s">
        <v>2669</v>
      </c>
      <c r="DP63" s="163" t="s">
        <v>2669</v>
      </c>
      <c r="DQ63" s="163" t="s">
        <v>2776</v>
      </c>
      <c r="DR63" s="163" t="s">
        <v>2669</v>
      </c>
      <c r="DS63" s="163" t="s">
        <v>2669</v>
      </c>
      <c r="DT63" s="163" t="s">
        <v>2776</v>
      </c>
      <c r="DU63" s="163" t="s">
        <v>2669</v>
      </c>
      <c r="DV63" s="163" t="s">
        <v>2669</v>
      </c>
      <c r="DW63" s="163" t="s">
        <v>2776</v>
      </c>
      <c r="DX63" s="163" t="s">
        <v>2669</v>
      </c>
      <c r="DY63" s="163" t="s">
        <v>2669</v>
      </c>
      <c r="DZ63" s="163" t="s">
        <v>2776</v>
      </c>
      <c r="EA63" s="163" t="s">
        <v>2669</v>
      </c>
      <c r="EB63" s="163" t="s">
        <v>2669</v>
      </c>
      <c r="EC63" s="163" t="s">
        <v>2776</v>
      </c>
      <c r="ED63" s="163" t="s">
        <v>2669</v>
      </c>
      <c r="EE63" s="163" t="s">
        <v>2669</v>
      </c>
      <c r="EF63" s="163" t="s">
        <v>2776</v>
      </c>
      <c r="EG63" s="163" t="s">
        <v>2669</v>
      </c>
      <c r="EH63" s="163" t="s">
        <v>2669</v>
      </c>
      <c r="EI63" s="163" t="s">
        <v>2776</v>
      </c>
      <c r="EJ63" s="163" t="s">
        <v>2669</v>
      </c>
      <c r="EK63" s="163" t="s">
        <v>2669</v>
      </c>
      <c r="EL63" s="163" t="s">
        <v>2776</v>
      </c>
      <c r="EM63" s="163" t="s">
        <v>2669</v>
      </c>
      <c r="EN63" s="163" t="s">
        <v>2669</v>
      </c>
      <c r="EO63" s="163" t="s">
        <v>2776</v>
      </c>
      <c r="EP63" s="163" t="s">
        <v>2669</v>
      </c>
      <c r="EQ63" s="163" t="s">
        <v>2669</v>
      </c>
      <c r="ER63" s="163" t="s">
        <v>2776</v>
      </c>
      <c r="ES63" s="163" t="s">
        <v>2669</v>
      </c>
      <c r="ET63" s="163" t="s">
        <v>2669</v>
      </c>
    </row>
    <row r="64" spans="1:150">
      <c r="A64" s="1"/>
      <c r="B64" s="162" t="s">
        <v>3119</v>
      </c>
      <c r="C64" s="162" t="s">
        <v>93</v>
      </c>
      <c r="D64" s="162" t="s">
        <v>94</v>
      </c>
      <c r="E64" s="162" t="s">
        <v>3120</v>
      </c>
      <c r="F64" s="162" t="s">
        <v>3121</v>
      </c>
      <c r="G64" s="163" t="s">
        <v>2776</v>
      </c>
      <c r="H64" s="163" t="s">
        <v>2669</v>
      </c>
      <c r="I64" s="163" t="s">
        <v>2669</v>
      </c>
      <c r="J64" s="163" t="s">
        <v>2776</v>
      </c>
      <c r="K64" s="163" t="s">
        <v>2669</v>
      </c>
      <c r="L64" s="163" t="s">
        <v>2669</v>
      </c>
      <c r="M64" s="163" t="s">
        <v>2776</v>
      </c>
      <c r="N64" s="163" t="s">
        <v>2669</v>
      </c>
      <c r="O64" s="163" t="s">
        <v>2669</v>
      </c>
      <c r="P64" s="163" t="s">
        <v>2776</v>
      </c>
      <c r="Q64" s="163" t="s">
        <v>2669</v>
      </c>
      <c r="R64" s="163" t="s">
        <v>2669</v>
      </c>
      <c r="S64" s="163" t="s">
        <v>2776</v>
      </c>
      <c r="T64" s="163" t="s">
        <v>2669</v>
      </c>
      <c r="U64" s="163" t="s">
        <v>2669</v>
      </c>
      <c r="V64" s="163" t="s">
        <v>2776</v>
      </c>
      <c r="W64" s="163" t="s">
        <v>2669</v>
      </c>
      <c r="X64" s="163" t="s">
        <v>2669</v>
      </c>
      <c r="Y64" s="163" t="s">
        <v>2776</v>
      </c>
      <c r="Z64" s="163" t="s">
        <v>2669</v>
      </c>
      <c r="AA64" s="163" t="s">
        <v>2669</v>
      </c>
      <c r="AB64" s="163" t="s">
        <v>2776</v>
      </c>
      <c r="AC64" s="163" t="s">
        <v>2669</v>
      </c>
      <c r="AD64" s="163" t="s">
        <v>2669</v>
      </c>
      <c r="AE64" s="163" t="s">
        <v>2776</v>
      </c>
      <c r="AF64" s="163" t="s">
        <v>2669</v>
      </c>
      <c r="AG64" s="163" t="s">
        <v>2669</v>
      </c>
      <c r="AH64" s="163" t="s">
        <v>2776</v>
      </c>
      <c r="AI64" s="163" t="s">
        <v>2669</v>
      </c>
      <c r="AJ64" s="163" t="s">
        <v>2669</v>
      </c>
      <c r="AK64" s="163" t="s">
        <v>2776</v>
      </c>
      <c r="AL64" s="163" t="s">
        <v>2669</v>
      </c>
      <c r="AM64" s="163" t="s">
        <v>2669</v>
      </c>
      <c r="AN64" s="163" t="s">
        <v>2776</v>
      </c>
      <c r="AO64" s="163" t="s">
        <v>2669</v>
      </c>
      <c r="AP64" s="163" t="s">
        <v>2669</v>
      </c>
      <c r="AQ64" s="163" t="s">
        <v>2776</v>
      </c>
      <c r="AR64" s="163" t="s">
        <v>2669</v>
      </c>
      <c r="AS64" s="163" t="s">
        <v>2669</v>
      </c>
      <c r="AT64" s="163" t="s">
        <v>2776</v>
      </c>
      <c r="AU64" s="163" t="s">
        <v>2669</v>
      </c>
      <c r="AV64" s="163" t="s">
        <v>2669</v>
      </c>
      <c r="AW64" s="163" t="s">
        <v>2776</v>
      </c>
      <c r="AX64" s="163" t="s">
        <v>2669</v>
      </c>
      <c r="AY64" s="163" t="s">
        <v>2669</v>
      </c>
      <c r="AZ64" s="163" t="s">
        <v>2776</v>
      </c>
      <c r="BA64" s="163" t="s">
        <v>2669</v>
      </c>
      <c r="BB64" s="163" t="s">
        <v>2669</v>
      </c>
      <c r="BC64" s="163" t="s">
        <v>2776</v>
      </c>
      <c r="BD64" s="163" t="s">
        <v>2669</v>
      </c>
      <c r="BE64" s="163" t="s">
        <v>2669</v>
      </c>
      <c r="BF64" s="163" t="s">
        <v>2776</v>
      </c>
      <c r="BG64" s="163" t="s">
        <v>2669</v>
      </c>
      <c r="BH64" s="163" t="s">
        <v>2669</v>
      </c>
      <c r="BI64" s="163" t="s">
        <v>2776</v>
      </c>
      <c r="BJ64" s="163" t="s">
        <v>2669</v>
      </c>
      <c r="BK64" s="163" t="s">
        <v>2669</v>
      </c>
      <c r="BL64" s="163" t="s">
        <v>2776</v>
      </c>
      <c r="BM64" s="163" t="s">
        <v>2669</v>
      </c>
      <c r="BN64" s="163" t="s">
        <v>2669</v>
      </c>
      <c r="BO64" s="163" t="s">
        <v>2776</v>
      </c>
      <c r="BP64" s="163" t="s">
        <v>2669</v>
      </c>
      <c r="BQ64" s="163" t="s">
        <v>2669</v>
      </c>
      <c r="BR64" s="163" t="s">
        <v>2776</v>
      </c>
      <c r="BS64" s="163" t="s">
        <v>2669</v>
      </c>
      <c r="BT64" s="163" t="s">
        <v>2669</v>
      </c>
      <c r="BU64" s="163" t="s">
        <v>2776</v>
      </c>
      <c r="BV64" s="163" t="s">
        <v>2669</v>
      </c>
      <c r="BW64" s="163" t="s">
        <v>2669</v>
      </c>
      <c r="BX64" s="163" t="s">
        <v>2776</v>
      </c>
      <c r="BY64" s="163" t="s">
        <v>2669</v>
      </c>
      <c r="BZ64" s="163" t="s">
        <v>2669</v>
      </c>
      <c r="CA64" s="163" t="s">
        <v>2776</v>
      </c>
      <c r="CB64" s="163" t="s">
        <v>2669</v>
      </c>
      <c r="CC64" s="163" t="s">
        <v>2669</v>
      </c>
      <c r="CD64" s="163" t="s">
        <v>2776</v>
      </c>
      <c r="CE64" s="163" t="s">
        <v>2669</v>
      </c>
      <c r="CF64" s="163" t="s">
        <v>2669</v>
      </c>
      <c r="CG64" s="163" t="s">
        <v>2776</v>
      </c>
      <c r="CH64" s="163" t="s">
        <v>2669</v>
      </c>
      <c r="CI64" s="163" t="s">
        <v>2669</v>
      </c>
      <c r="CJ64" s="163" t="s">
        <v>2776</v>
      </c>
      <c r="CK64" s="163" t="s">
        <v>2669</v>
      </c>
      <c r="CL64" s="163" t="s">
        <v>2669</v>
      </c>
      <c r="CM64" s="163" t="s">
        <v>2776</v>
      </c>
      <c r="CN64" s="163" t="s">
        <v>2669</v>
      </c>
      <c r="CO64" s="163" t="s">
        <v>2669</v>
      </c>
      <c r="CP64" s="163" t="s">
        <v>2776</v>
      </c>
      <c r="CQ64" s="163" t="s">
        <v>2669</v>
      </c>
      <c r="CR64" s="163" t="s">
        <v>2669</v>
      </c>
      <c r="CS64" s="163" t="s">
        <v>2776</v>
      </c>
      <c r="CT64" s="163" t="s">
        <v>2669</v>
      </c>
      <c r="CU64" s="163" t="s">
        <v>2669</v>
      </c>
      <c r="CV64" s="163" t="s">
        <v>2776</v>
      </c>
      <c r="CW64" s="163" t="s">
        <v>2669</v>
      </c>
      <c r="CX64" s="163" t="s">
        <v>2669</v>
      </c>
      <c r="CY64" s="163" t="s">
        <v>2776</v>
      </c>
      <c r="CZ64" s="163" t="s">
        <v>2669</v>
      </c>
      <c r="DA64" s="163" t="s">
        <v>2669</v>
      </c>
      <c r="DB64" s="163" t="s">
        <v>2776</v>
      </c>
      <c r="DC64" s="163" t="s">
        <v>2669</v>
      </c>
      <c r="DD64" s="163" t="s">
        <v>2669</v>
      </c>
      <c r="DE64" s="163" t="s">
        <v>2776</v>
      </c>
      <c r="DF64" s="163" t="s">
        <v>2669</v>
      </c>
      <c r="DG64" s="163" t="s">
        <v>2669</v>
      </c>
      <c r="DH64" s="163" t="s">
        <v>2776</v>
      </c>
      <c r="DI64" s="163" t="s">
        <v>2669</v>
      </c>
      <c r="DJ64" s="163" t="s">
        <v>2669</v>
      </c>
      <c r="DK64" s="163" t="s">
        <v>2776</v>
      </c>
      <c r="DL64" s="163" t="s">
        <v>2669</v>
      </c>
      <c r="DM64" s="163" t="s">
        <v>2669</v>
      </c>
      <c r="DN64" s="163" t="s">
        <v>2776</v>
      </c>
      <c r="DO64" s="163" t="s">
        <v>2669</v>
      </c>
      <c r="DP64" s="163" t="s">
        <v>2669</v>
      </c>
      <c r="DQ64" s="163" t="s">
        <v>2776</v>
      </c>
      <c r="DR64" s="163" t="s">
        <v>2669</v>
      </c>
      <c r="DS64" s="163" t="s">
        <v>2669</v>
      </c>
      <c r="DT64" s="163" t="s">
        <v>2776</v>
      </c>
      <c r="DU64" s="163" t="s">
        <v>2669</v>
      </c>
      <c r="DV64" s="163" t="s">
        <v>2669</v>
      </c>
      <c r="DW64" s="163" t="s">
        <v>2776</v>
      </c>
      <c r="DX64" s="163" t="s">
        <v>2669</v>
      </c>
      <c r="DY64" s="163" t="s">
        <v>2669</v>
      </c>
      <c r="DZ64" s="163" t="s">
        <v>2776</v>
      </c>
      <c r="EA64" s="163" t="s">
        <v>2669</v>
      </c>
      <c r="EB64" s="163" t="s">
        <v>2669</v>
      </c>
      <c r="EC64" s="163" t="s">
        <v>2776</v>
      </c>
      <c r="ED64" s="163" t="s">
        <v>2669</v>
      </c>
      <c r="EE64" s="163" t="s">
        <v>2669</v>
      </c>
      <c r="EF64" s="163" t="s">
        <v>2776</v>
      </c>
      <c r="EG64" s="163" t="s">
        <v>2669</v>
      </c>
      <c r="EH64" s="163" t="s">
        <v>2669</v>
      </c>
      <c r="EI64" s="163" t="s">
        <v>2776</v>
      </c>
      <c r="EJ64" s="163" t="s">
        <v>2669</v>
      </c>
      <c r="EK64" s="163" t="s">
        <v>2669</v>
      </c>
      <c r="EL64" s="163" t="s">
        <v>2776</v>
      </c>
      <c r="EM64" s="163" t="s">
        <v>2669</v>
      </c>
      <c r="EN64" s="163" t="s">
        <v>2669</v>
      </c>
      <c r="EO64" s="163" t="s">
        <v>2776</v>
      </c>
      <c r="EP64" s="163" t="s">
        <v>2669</v>
      </c>
      <c r="EQ64" s="163" t="s">
        <v>2669</v>
      </c>
      <c r="ER64" s="163" t="s">
        <v>2776</v>
      </c>
      <c r="ES64" s="163" t="s">
        <v>2669</v>
      </c>
      <c r="ET64" s="163" t="s">
        <v>2669</v>
      </c>
    </row>
    <row r="65" spans="1:150">
      <c r="A65" s="1"/>
      <c r="B65" s="162" t="s">
        <v>3122</v>
      </c>
      <c r="C65" s="162" t="s">
        <v>93</v>
      </c>
      <c r="D65" s="162" t="s">
        <v>94</v>
      </c>
      <c r="E65" s="162" t="s">
        <v>3123</v>
      </c>
      <c r="F65" s="162" t="s">
        <v>3124</v>
      </c>
      <c r="G65" s="163" t="s">
        <v>2776</v>
      </c>
      <c r="H65" s="163" t="s">
        <v>2669</v>
      </c>
      <c r="I65" s="163" t="s">
        <v>2669</v>
      </c>
      <c r="J65" s="163" t="s">
        <v>2776</v>
      </c>
      <c r="K65" s="163" t="s">
        <v>2669</v>
      </c>
      <c r="L65" s="163" t="s">
        <v>2669</v>
      </c>
      <c r="M65" s="163" t="s">
        <v>2776</v>
      </c>
      <c r="N65" s="163" t="s">
        <v>2669</v>
      </c>
      <c r="O65" s="163" t="s">
        <v>2669</v>
      </c>
      <c r="P65" s="163" t="s">
        <v>2776</v>
      </c>
      <c r="Q65" s="163" t="s">
        <v>2669</v>
      </c>
      <c r="R65" s="163" t="s">
        <v>2669</v>
      </c>
      <c r="S65" s="163" t="s">
        <v>2776</v>
      </c>
      <c r="T65" s="163" t="s">
        <v>2669</v>
      </c>
      <c r="U65" s="163" t="s">
        <v>2669</v>
      </c>
      <c r="V65" s="163" t="s">
        <v>2776</v>
      </c>
      <c r="W65" s="163" t="s">
        <v>2669</v>
      </c>
      <c r="X65" s="163" t="s">
        <v>2669</v>
      </c>
      <c r="Y65" s="163" t="s">
        <v>2776</v>
      </c>
      <c r="Z65" s="163" t="s">
        <v>2669</v>
      </c>
      <c r="AA65" s="163" t="s">
        <v>2669</v>
      </c>
      <c r="AB65" s="163" t="s">
        <v>2776</v>
      </c>
      <c r="AC65" s="163" t="s">
        <v>2669</v>
      </c>
      <c r="AD65" s="163" t="s">
        <v>2669</v>
      </c>
      <c r="AE65" s="163" t="s">
        <v>2776</v>
      </c>
      <c r="AF65" s="163" t="s">
        <v>2669</v>
      </c>
      <c r="AG65" s="163" t="s">
        <v>2669</v>
      </c>
      <c r="AH65" s="163" t="s">
        <v>2776</v>
      </c>
      <c r="AI65" s="163" t="s">
        <v>2669</v>
      </c>
      <c r="AJ65" s="163" t="s">
        <v>2669</v>
      </c>
      <c r="AK65" s="163" t="s">
        <v>2776</v>
      </c>
      <c r="AL65" s="163" t="s">
        <v>2669</v>
      </c>
      <c r="AM65" s="163" t="s">
        <v>2669</v>
      </c>
      <c r="AN65" s="163" t="s">
        <v>2776</v>
      </c>
      <c r="AO65" s="163" t="s">
        <v>2669</v>
      </c>
      <c r="AP65" s="163" t="s">
        <v>2669</v>
      </c>
      <c r="AQ65" s="163" t="s">
        <v>2776</v>
      </c>
      <c r="AR65" s="163" t="s">
        <v>2669</v>
      </c>
      <c r="AS65" s="163" t="s">
        <v>2669</v>
      </c>
      <c r="AT65" s="163" t="s">
        <v>2776</v>
      </c>
      <c r="AU65" s="163" t="s">
        <v>2669</v>
      </c>
      <c r="AV65" s="163" t="s">
        <v>2669</v>
      </c>
      <c r="AW65" s="163" t="s">
        <v>2776</v>
      </c>
      <c r="AX65" s="163" t="s">
        <v>2669</v>
      </c>
      <c r="AY65" s="163" t="s">
        <v>2669</v>
      </c>
      <c r="AZ65" s="163" t="s">
        <v>2776</v>
      </c>
      <c r="BA65" s="163" t="s">
        <v>2669</v>
      </c>
      <c r="BB65" s="163" t="s">
        <v>2669</v>
      </c>
      <c r="BC65" s="163" t="s">
        <v>2776</v>
      </c>
      <c r="BD65" s="163" t="s">
        <v>2669</v>
      </c>
      <c r="BE65" s="163" t="s">
        <v>2669</v>
      </c>
      <c r="BF65" s="163" t="s">
        <v>2776</v>
      </c>
      <c r="BG65" s="163" t="s">
        <v>2669</v>
      </c>
      <c r="BH65" s="163" t="s">
        <v>2669</v>
      </c>
      <c r="BI65" s="163" t="s">
        <v>2776</v>
      </c>
      <c r="BJ65" s="163" t="s">
        <v>2669</v>
      </c>
      <c r="BK65" s="163" t="s">
        <v>2669</v>
      </c>
      <c r="BL65" s="163" t="s">
        <v>2776</v>
      </c>
      <c r="BM65" s="163" t="s">
        <v>2669</v>
      </c>
      <c r="BN65" s="163" t="s">
        <v>2669</v>
      </c>
      <c r="BO65" s="163" t="s">
        <v>2776</v>
      </c>
      <c r="BP65" s="163" t="s">
        <v>2669</v>
      </c>
      <c r="BQ65" s="163" t="s">
        <v>2669</v>
      </c>
      <c r="BR65" s="163" t="s">
        <v>2776</v>
      </c>
      <c r="BS65" s="163" t="s">
        <v>2669</v>
      </c>
      <c r="BT65" s="163" t="s">
        <v>2669</v>
      </c>
      <c r="BU65" s="163" t="s">
        <v>2776</v>
      </c>
      <c r="BV65" s="163" t="s">
        <v>2669</v>
      </c>
      <c r="BW65" s="163" t="s">
        <v>2669</v>
      </c>
      <c r="BX65" s="163" t="s">
        <v>2776</v>
      </c>
      <c r="BY65" s="163" t="s">
        <v>2669</v>
      </c>
      <c r="BZ65" s="163" t="s">
        <v>2669</v>
      </c>
      <c r="CA65" s="163" t="s">
        <v>2776</v>
      </c>
      <c r="CB65" s="163" t="s">
        <v>2669</v>
      </c>
      <c r="CC65" s="163" t="s">
        <v>2669</v>
      </c>
      <c r="CD65" s="163" t="s">
        <v>2776</v>
      </c>
      <c r="CE65" s="163" t="s">
        <v>2669</v>
      </c>
      <c r="CF65" s="163" t="s">
        <v>2669</v>
      </c>
      <c r="CG65" s="163" t="s">
        <v>2776</v>
      </c>
      <c r="CH65" s="163" t="s">
        <v>2669</v>
      </c>
      <c r="CI65" s="163" t="s">
        <v>2669</v>
      </c>
      <c r="CJ65" s="163" t="s">
        <v>2776</v>
      </c>
      <c r="CK65" s="163" t="s">
        <v>2669</v>
      </c>
      <c r="CL65" s="163" t="s">
        <v>2669</v>
      </c>
      <c r="CM65" s="163" t="s">
        <v>2776</v>
      </c>
      <c r="CN65" s="163" t="s">
        <v>2669</v>
      </c>
      <c r="CO65" s="163" t="s">
        <v>2669</v>
      </c>
      <c r="CP65" s="163" t="s">
        <v>2776</v>
      </c>
      <c r="CQ65" s="163" t="s">
        <v>2669</v>
      </c>
      <c r="CR65" s="163" t="s">
        <v>2669</v>
      </c>
      <c r="CS65" s="163" t="s">
        <v>2776</v>
      </c>
      <c r="CT65" s="163" t="s">
        <v>2669</v>
      </c>
      <c r="CU65" s="163" t="s">
        <v>2669</v>
      </c>
      <c r="CV65" s="163" t="s">
        <v>2776</v>
      </c>
      <c r="CW65" s="163" t="s">
        <v>2669</v>
      </c>
      <c r="CX65" s="163" t="s">
        <v>2669</v>
      </c>
      <c r="CY65" s="163" t="s">
        <v>2776</v>
      </c>
      <c r="CZ65" s="163" t="s">
        <v>2669</v>
      </c>
      <c r="DA65" s="163" t="s">
        <v>2669</v>
      </c>
      <c r="DB65" s="163" t="s">
        <v>2776</v>
      </c>
      <c r="DC65" s="163" t="s">
        <v>2669</v>
      </c>
      <c r="DD65" s="163" t="s">
        <v>2669</v>
      </c>
      <c r="DE65" s="163" t="s">
        <v>2776</v>
      </c>
      <c r="DF65" s="163" t="s">
        <v>2669</v>
      </c>
      <c r="DG65" s="163" t="s">
        <v>2669</v>
      </c>
      <c r="DH65" s="163" t="s">
        <v>2776</v>
      </c>
      <c r="DI65" s="163" t="s">
        <v>2669</v>
      </c>
      <c r="DJ65" s="163" t="s">
        <v>2669</v>
      </c>
      <c r="DK65" s="163" t="s">
        <v>2776</v>
      </c>
      <c r="DL65" s="163" t="s">
        <v>2669</v>
      </c>
      <c r="DM65" s="163" t="s">
        <v>2669</v>
      </c>
      <c r="DN65" s="163" t="s">
        <v>2776</v>
      </c>
      <c r="DO65" s="163" t="s">
        <v>2669</v>
      </c>
      <c r="DP65" s="163" t="s">
        <v>2669</v>
      </c>
      <c r="DQ65" s="163" t="s">
        <v>2776</v>
      </c>
      <c r="DR65" s="163" t="s">
        <v>2669</v>
      </c>
      <c r="DS65" s="163" t="s">
        <v>2669</v>
      </c>
      <c r="DT65" s="163" t="s">
        <v>2776</v>
      </c>
      <c r="DU65" s="163" t="s">
        <v>2669</v>
      </c>
      <c r="DV65" s="163" t="s">
        <v>2669</v>
      </c>
      <c r="DW65" s="163" t="s">
        <v>2776</v>
      </c>
      <c r="DX65" s="163" t="s">
        <v>2669</v>
      </c>
      <c r="DY65" s="163" t="s">
        <v>2669</v>
      </c>
      <c r="DZ65" s="163" t="s">
        <v>2776</v>
      </c>
      <c r="EA65" s="163" t="s">
        <v>2669</v>
      </c>
      <c r="EB65" s="163" t="s">
        <v>2669</v>
      </c>
      <c r="EC65" s="163" t="s">
        <v>2776</v>
      </c>
      <c r="ED65" s="163" t="s">
        <v>2669</v>
      </c>
      <c r="EE65" s="163" t="s">
        <v>2669</v>
      </c>
      <c r="EF65" s="163" t="s">
        <v>2776</v>
      </c>
      <c r="EG65" s="163" t="s">
        <v>2669</v>
      </c>
      <c r="EH65" s="163" t="s">
        <v>2669</v>
      </c>
      <c r="EI65" s="163" t="s">
        <v>2776</v>
      </c>
      <c r="EJ65" s="163" t="s">
        <v>2669</v>
      </c>
      <c r="EK65" s="163" t="s">
        <v>2669</v>
      </c>
      <c r="EL65" s="163" t="s">
        <v>2776</v>
      </c>
      <c r="EM65" s="163" t="s">
        <v>2669</v>
      </c>
      <c r="EN65" s="163" t="s">
        <v>2669</v>
      </c>
      <c r="EO65" s="163" t="s">
        <v>2776</v>
      </c>
      <c r="EP65" s="163" t="s">
        <v>2669</v>
      </c>
      <c r="EQ65" s="163" t="s">
        <v>2669</v>
      </c>
      <c r="ER65" s="163" t="s">
        <v>2776</v>
      </c>
      <c r="ES65" s="163" t="s">
        <v>2669</v>
      </c>
      <c r="ET65" s="163" t="s">
        <v>2669</v>
      </c>
    </row>
    <row r="66" spans="1:150">
      <c r="A66" s="1"/>
      <c r="B66" s="161" t="s">
        <v>3125</v>
      </c>
      <c r="C66" s="161" t="s">
        <v>197</v>
      </c>
      <c r="D66" s="161" t="s">
        <v>3126</v>
      </c>
      <c r="E66" s="161" t="s">
        <v>3127</v>
      </c>
      <c r="F66" s="161" t="s">
        <v>3128</v>
      </c>
      <c r="G66" s="161" t="s">
        <v>2776</v>
      </c>
      <c r="H66" s="161" t="s">
        <v>2669</v>
      </c>
      <c r="I66" s="161" t="s">
        <v>2669</v>
      </c>
      <c r="J66" s="161" t="s">
        <v>2776</v>
      </c>
      <c r="K66" s="161" t="s">
        <v>2669</v>
      </c>
      <c r="L66" s="161" t="s">
        <v>2669</v>
      </c>
      <c r="M66" s="161" t="s">
        <v>2776</v>
      </c>
      <c r="N66" s="161" t="s">
        <v>2669</v>
      </c>
      <c r="O66" s="161" t="s">
        <v>2669</v>
      </c>
      <c r="P66" s="161" t="s">
        <v>2776</v>
      </c>
      <c r="Q66" s="161" t="s">
        <v>2669</v>
      </c>
      <c r="R66" s="161" t="s">
        <v>2669</v>
      </c>
      <c r="S66" s="161" t="s">
        <v>2776</v>
      </c>
      <c r="T66" s="161" t="s">
        <v>2669</v>
      </c>
      <c r="U66" s="161" t="s">
        <v>2669</v>
      </c>
      <c r="V66" s="161" t="s">
        <v>2776</v>
      </c>
      <c r="W66" s="161" t="s">
        <v>2669</v>
      </c>
      <c r="X66" s="161" t="s">
        <v>2669</v>
      </c>
      <c r="Y66" s="161" t="s">
        <v>2776</v>
      </c>
      <c r="Z66" s="161" t="s">
        <v>2669</v>
      </c>
      <c r="AA66" s="161" t="s">
        <v>2669</v>
      </c>
      <c r="AB66" s="161" t="s">
        <v>2776</v>
      </c>
      <c r="AC66" s="161" t="s">
        <v>2669</v>
      </c>
      <c r="AD66" s="161" t="s">
        <v>2669</v>
      </c>
      <c r="AE66" s="161" t="s">
        <v>2776</v>
      </c>
      <c r="AF66" s="161" t="s">
        <v>2669</v>
      </c>
      <c r="AG66" s="161" t="s">
        <v>2669</v>
      </c>
      <c r="AH66" s="161" t="s">
        <v>2776</v>
      </c>
      <c r="AI66" s="161" t="s">
        <v>2669</v>
      </c>
      <c r="AJ66" s="161" t="s">
        <v>2669</v>
      </c>
      <c r="AK66" s="161" t="s">
        <v>2776</v>
      </c>
      <c r="AL66" s="161" t="s">
        <v>2669</v>
      </c>
      <c r="AM66" s="161" t="s">
        <v>2669</v>
      </c>
      <c r="AN66" s="161" t="s">
        <v>2776</v>
      </c>
      <c r="AO66" s="161" t="s">
        <v>2669</v>
      </c>
      <c r="AP66" s="161" t="s">
        <v>2669</v>
      </c>
      <c r="AQ66" s="161" t="s">
        <v>2776</v>
      </c>
      <c r="AR66" s="161" t="s">
        <v>2669</v>
      </c>
      <c r="AS66" s="161" t="s">
        <v>2669</v>
      </c>
      <c r="AT66" s="161" t="s">
        <v>2776</v>
      </c>
      <c r="AU66" s="161" t="s">
        <v>2669</v>
      </c>
      <c r="AV66" s="161" t="s">
        <v>2669</v>
      </c>
      <c r="AW66" s="161" t="s">
        <v>2776</v>
      </c>
      <c r="AX66" s="161" t="s">
        <v>2669</v>
      </c>
      <c r="AY66" s="161" t="s">
        <v>2669</v>
      </c>
      <c r="AZ66" s="161" t="s">
        <v>2776</v>
      </c>
      <c r="BA66" s="161" t="s">
        <v>2669</v>
      </c>
      <c r="BB66" s="161" t="s">
        <v>2669</v>
      </c>
      <c r="BC66" s="161" t="s">
        <v>2776</v>
      </c>
      <c r="BD66" s="161" t="s">
        <v>2669</v>
      </c>
      <c r="BE66" s="161" t="s">
        <v>2669</v>
      </c>
      <c r="BF66" s="161" t="s">
        <v>2776</v>
      </c>
      <c r="BG66" s="161" t="s">
        <v>2669</v>
      </c>
      <c r="BH66" s="161" t="s">
        <v>2669</v>
      </c>
      <c r="BI66" s="161" t="s">
        <v>2776</v>
      </c>
      <c r="BJ66" s="161" t="s">
        <v>2669</v>
      </c>
      <c r="BK66" s="161" t="s">
        <v>2669</v>
      </c>
      <c r="BL66" s="161" t="s">
        <v>2776</v>
      </c>
      <c r="BM66" s="161" t="s">
        <v>2669</v>
      </c>
      <c r="BN66" s="161" t="s">
        <v>2669</v>
      </c>
      <c r="BO66" s="161" t="s">
        <v>2776</v>
      </c>
      <c r="BP66" s="161" t="s">
        <v>2669</v>
      </c>
      <c r="BQ66" s="161" t="s">
        <v>2669</v>
      </c>
      <c r="BR66" s="161" t="s">
        <v>2776</v>
      </c>
      <c r="BS66" s="161" t="s">
        <v>2669</v>
      </c>
      <c r="BT66" s="161" t="s">
        <v>2669</v>
      </c>
      <c r="BU66" s="161" t="s">
        <v>2776</v>
      </c>
      <c r="BV66" s="161" t="s">
        <v>2669</v>
      </c>
      <c r="BW66" s="161" t="s">
        <v>2669</v>
      </c>
      <c r="BX66" s="161" t="s">
        <v>2776</v>
      </c>
      <c r="BY66" s="161" t="s">
        <v>2669</v>
      </c>
      <c r="BZ66" s="161" t="s">
        <v>2669</v>
      </c>
      <c r="CA66" s="161" t="s">
        <v>2776</v>
      </c>
      <c r="CB66" s="161" t="s">
        <v>2669</v>
      </c>
      <c r="CC66" s="161" t="s">
        <v>2669</v>
      </c>
      <c r="CD66" s="161" t="s">
        <v>2776</v>
      </c>
      <c r="CE66" s="161" t="s">
        <v>2669</v>
      </c>
      <c r="CF66" s="161" t="s">
        <v>2669</v>
      </c>
      <c r="CG66" s="161" t="s">
        <v>2776</v>
      </c>
      <c r="CH66" s="161" t="s">
        <v>2669</v>
      </c>
      <c r="CI66" s="161" t="s">
        <v>2669</v>
      </c>
      <c r="CJ66" s="161" t="s">
        <v>2776</v>
      </c>
      <c r="CK66" s="161" t="s">
        <v>2669</v>
      </c>
      <c r="CL66" s="161" t="s">
        <v>2669</v>
      </c>
      <c r="CM66" s="161" t="s">
        <v>2776</v>
      </c>
      <c r="CN66" s="161" t="s">
        <v>2669</v>
      </c>
      <c r="CO66" s="161" t="s">
        <v>2669</v>
      </c>
      <c r="CP66" s="161" t="s">
        <v>2776</v>
      </c>
      <c r="CQ66" s="161" t="s">
        <v>2669</v>
      </c>
      <c r="CR66" s="161" t="s">
        <v>2669</v>
      </c>
      <c r="CS66" s="161" t="s">
        <v>2776</v>
      </c>
      <c r="CT66" s="161" t="s">
        <v>2669</v>
      </c>
      <c r="CU66" s="161" t="s">
        <v>2669</v>
      </c>
      <c r="CV66" s="161" t="s">
        <v>2776</v>
      </c>
      <c r="CW66" s="161" t="s">
        <v>2669</v>
      </c>
      <c r="CX66" s="161" t="s">
        <v>2669</v>
      </c>
      <c r="CY66" s="161" t="s">
        <v>2776</v>
      </c>
      <c r="CZ66" s="161" t="s">
        <v>2669</v>
      </c>
      <c r="DA66" s="161" t="s">
        <v>2669</v>
      </c>
      <c r="DB66" s="161" t="s">
        <v>2776</v>
      </c>
      <c r="DC66" s="161" t="s">
        <v>2669</v>
      </c>
      <c r="DD66" s="161" t="s">
        <v>2669</v>
      </c>
      <c r="DE66" s="161" t="s">
        <v>2776</v>
      </c>
      <c r="DF66" s="161" t="s">
        <v>2669</v>
      </c>
      <c r="DG66" s="161" t="s">
        <v>2669</v>
      </c>
      <c r="DH66" s="161" t="s">
        <v>2776</v>
      </c>
      <c r="DI66" s="161" t="s">
        <v>2669</v>
      </c>
      <c r="DJ66" s="161" t="s">
        <v>2669</v>
      </c>
      <c r="DK66" s="161" t="s">
        <v>2776</v>
      </c>
      <c r="DL66" s="161" t="s">
        <v>2669</v>
      </c>
      <c r="DM66" s="161" t="s">
        <v>2669</v>
      </c>
      <c r="DN66" s="161" t="s">
        <v>2776</v>
      </c>
      <c r="DO66" s="161" t="s">
        <v>2669</v>
      </c>
      <c r="DP66" s="161" t="s">
        <v>2669</v>
      </c>
      <c r="DQ66" s="161" t="s">
        <v>2776</v>
      </c>
      <c r="DR66" s="161" t="s">
        <v>2669</v>
      </c>
      <c r="DS66" s="161" t="s">
        <v>2669</v>
      </c>
      <c r="DT66" s="161" t="s">
        <v>2776</v>
      </c>
      <c r="DU66" s="161" t="s">
        <v>2669</v>
      </c>
      <c r="DV66" s="161" t="s">
        <v>2669</v>
      </c>
      <c r="DW66" s="161" t="s">
        <v>2776</v>
      </c>
      <c r="DX66" s="161" t="s">
        <v>2669</v>
      </c>
      <c r="DY66" s="161" t="s">
        <v>2669</v>
      </c>
      <c r="DZ66" s="161" t="s">
        <v>2776</v>
      </c>
      <c r="EA66" s="161" t="s">
        <v>2669</v>
      </c>
      <c r="EB66" s="161" t="s">
        <v>2669</v>
      </c>
      <c r="EC66" s="161" t="s">
        <v>2776</v>
      </c>
      <c r="ED66" s="161" t="s">
        <v>2669</v>
      </c>
      <c r="EE66" s="161" t="s">
        <v>2669</v>
      </c>
      <c r="EF66" s="161" t="s">
        <v>2776</v>
      </c>
      <c r="EG66" s="161" t="s">
        <v>2669</v>
      </c>
      <c r="EH66" s="161" t="s">
        <v>2669</v>
      </c>
      <c r="EI66" s="161" t="s">
        <v>2776</v>
      </c>
      <c r="EJ66" s="161" t="s">
        <v>2669</v>
      </c>
      <c r="EK66" s="161" t="s">
        <v>2669</v>
      </c>
      <c r="EL66" s="161" t="s">
        <v>2776</v>
      </c>
      <c r="EM66" s="161" t="s">
        <v>2669</v>
      </c>
      <c r="EN66" s="161" t="s">
        <v>2669</v>
      </c>
      <c r="EO66" s="161" t="s">
        <v>2776</v>
      </c>
      <c r="EP66" s="161" t="s">
        <v>2669</v>
      </c>
      <c r="EQ66" s="161" t="s">
        <v>2669</v>
      </c>
      <c r="ER66" s="161" t="s">
        <v>2776</v>
      </c>
      <c r="ES66" s="161" t="s">
        <v>2669</v>
      </c>
      <c r="ET66" s="161" t="s">
        <v>2669</v>
      </c>
    </row>
    <row r="67" spans="1:150">
      <c r="A67" s="1"/>
      <c r="B67" s="162" t="s">
        <v>3129</v>
      </c>
      <c r="C67" s="162" t="s">
        <v>197</v>
      </c>
      <c r="D67" s="162" t="s">
        <v>3126</v>
      </c>
      <c r="E67" s="162" t="s">
        <v>3130</v>
      </c>
      <c r="F67" s="162" t="s">
        <v>3131</v>
      </c>
      <c r="G67" s="163" t="s">
        <v>2776</v>
      </c>
      <c r="H67" s="163" t="s">
        <v>2669</v>
      </c>
      <c r="I67" s="163" t="s">
        <v>2669</v>
      </c>
      <c r="J67" s="163" t="s">
        <v>2776</v>
      </c>
      <c r="K67" s="163" t="s">
        <v>2669</v>
      </c>
      <c r="L67" s="163" t="s">
        <v>2669</v>
      </c>
      <c r="M67" s="163" t="s">
        <v>2776</v>
      </c>
      <c r="N67" s="163" t="s">
        <v>2669</v>
      </c>
      <c r="O67" s="163" t="s">
        <v>2669</v>
      </c>
      <c r="P67" s="163" t="s">
        <v>2776</v>
      </c>
      <c r="Q67" s="163" t="s">
        <v>2669</v>
      </c>
      <c r="R67" s="163" t="s">
        <v>2669</v>
      </c>
      <c r="S67" s="163" t="s">
        <v>2776</v>
      </c>
      <c r="T67" s="163" t="s">
        <v>2669</v>
      </c>
      <c r="U67" s="163" t="s">
        <v>2669</v>
      </c>
      <c r="V67" s="163" t="s">
        <v>2776</v>
      </c>
      <c r="W67" s="163" t="s">
        <v>2669</v>
      </c>
      <c r="X67" s="163" t="s">
        <v>2669</v>
      </c>
      <c r="Y67" s="163" t="s">
        <v>2776</v>
      </c>
      <c r="Z67" s="163" t="s">
        <v>2669</v>
      </c>
      <c r="AA67" s="163" t="s">
        <v>2669</v>
      </c>
      <c r="AB67" s="163" t="s">
        <v>2776</v>
      </c>
      <c r="AC67" s="163" t="s">
        <v>2669</v>
      </c>
      <c r="AD67" s="163" t="s">
        <v>2669</v>
      </c>
      <c r="AE67" s="163" t="s">
        <v>2776</v>
      </c>
      <c r="AF67" s="163" t="s">
        <v>2669</v>
      </c>
      <c r="AG67" s="163" t="s">
        <v>2669</v>
      </c>
      <c r="AH67" s="163" t="s">
        <v>2776</v>
      </c>
      <c r="AI67" s="163" t="s">
        <v>2669</v>
      </c>
      <c r="AJ67" s="163" t="s">
        <v>2669</v>
      </c>
      <c r="AK67" s="163" t="s">
        <v>2776</v>
      </c>
      <c r="AL67" s="163" t="s">
        <v>2669</v>
      </c>
      <c r="AM67" s="163" t="s">
        <v>2669</v>
      </c>
      <c r="AN67" s="163" t="s">
        <v>2776</v>
      </c>
      <c r="AO67" s="163" t="s">
        <v>2669</v>
      </c>
      <c r="AP67" s="163" t="s">
        <v>2669</v>
      </c>
      <c r="AQ67" s="163" t="s">
        <v>2776</v>
      </c>
      <c r="AR67" s="163" t="s">
        <v>2669</v>
      </c>
      <c r="AS67" s="163" t="s">
        <v>2669</v>
      </c>
      <c r="AT67" s="163" t="s">
        <v>2776</v>
      </c>
      <c r="AU67" s="163" t="s">
        <v>2669</v>
      </c>
      <c r="AV67" s="163" t="s">
        <v>2669</v>
      </c>
      <c r="AW67" s="163" t="s">
        <v>2776</v>
      </c>
      <c r="AX67" s="163" t="s">
        <v>2669</v>
      </c>
      <c r="AY67" s="163" t="s">
        <v>2669</v>
      </c>
      <c r="AZ67" s="163" t="s">
        <v>2776</v>
      </c>
      <c r="BA67" s="163" t="s">
        <v>2669</v>
      </c>
      <c r="BB67" s="163" t="s">
        <v>2669</v>
      </c>
      <c r="BC67" s="163" t="s">
        <v>2776</v>
      </c>
      <c r="BD67" s="163" t="s">
        <v>2669</v>
      </c>
      <c r="BE67" s="163" t="s">
        <v>2669</v>
      </c>
      <c r="BF67" s="163" t="s">
        <v>2776</v>
      </c>
      <c r="BG67" s="163" t="s">
        <v>2669</v>
      </c>
      <c r="BH67" s="163" t="s">
        <v>2669</v>
      </c>
      <c r="BI67" s="163" t="s">
        <v>2776</v>
      </c>
      <c r="BJ67" s="163" t="s">
        <v>2669</v>
      </c>
      <c r="BK67" s="163" t="s">
        <v>2669</v>
      </c>
      <c r="BL67" s="163" t="s">
        <v>2776</v>
      </c>
      <c r="BM67" s="163" t="s">
        <v>2669</v>
      </c>
      <c r="BN67" s="163" t="s">
        <v>2669</v>
      </c>
      <c r="BO67" s="163" t="s">
        <v>2776</v>
      </c>
      <c r="BP67" s="163" t="s">
        <v>2669</v>
      </c>
      <c r="BQ67" s="163" t="s">
        <v>2669</v>
      </c>
      <c r="BR67" s="163" t="s">
        <v>2776</v>
      </c>
      <c r="BS67" s="163" t="s">
        <v>2669</v>
      </c>
      <c r="BT67" s="163" t="s">
        <v>2669</v>
      </c>
      <c r="BU67" s="163" t="s">
        <v>2776</v>
      </c>
      <c r="BV67" s="163" t="s">
        <v>2669</v>
      </c>
      <c r="BW67" s="163" t="s">
        <v>2669</v>
      </c>
      <c r="BX67" s="163" t="s">
        <v>2776</v>
      </c>
      <c r="BY67" s="163" t="s">
        <v>2669</v>
      </c>
      <c r="BZ67" s="163" t="s">
        <v>2669</v>
      </c>
      <c r="CA67" s="163" t="s">
        <v>2776</v>
      </c>
      <c r="CB67" s="163" t="s">
        <v>2669</v>
      </c>
      <c r="CC67" s="163" t="s">
        <v>2669</v>
      </c>
      <c r="CD67" s="163" t="s">
        <v>2776</v>
      </c>
      <c r="CE67" s="163" t="s">
        <v>2669</v>
      </c>
      <c r="CF67" s="163" t="s">
        <v>2669</v>
      </c>
      <c r="CG67" s="163" t="s">
        <v>2776</v>
      </c>
      <c r="CH67" s="163" t="s">
        <v>2669</v>
      </c>
      <c r="CI67" s="163" t="s">
        <v>2669</v>
      </c>
      <c r="CJ67" s="163" t="s">
        <v>2776</v>
      </c>
      <c r="CK67" s="163" t="s">
        <v>2669</v>
      </c>
      <c r="CL67" s="163" t="s">
        <v>2669</v>
      </c>
      <c r="CM67" s="163" t="s">
        <v>2776</v>
      </c>
      <c r="CN67" s="163" t="s">
        <v>2669</v>
      </c>
      <c r="CO67" s="163" t="s">
        <v>2669</v>
      </c>
      <c r="CP67" s="163" t="s">
        <v>2776</v>
      </c>
      <c r="CQ67" s="163" t="s">
        <v>2669</v>
      </c>
      <c r="CR67" s="163" t="s">
        <v>2669</v>
      </c>
      <c r="CS67" s="163" t="s">
        <v>2776</v>
      </c>
      <c r="CT67" s="163" t="s">
        <v>2669</v>
      </c>
      <c r="CU67" s="163" t="s">
        <v>2669</v>
      </c>
      <c r="CV67" s="163" t="s">
        <v>2776</v>
      </c>
      <c r="CW67" s="163" t="s">
        <v>2669</v>
      </c>
      <c r="CX67" s="163" t="s">
        <v>2669</v>
      </c>
      <c r="CY67" s="163" t="s">
        <v>2776</v>
      </c>
      <c r="CZ67" s="163" t="s">
        <v>2669</v>
      </c>
      <c r="DA67" s="163" t="s">
        <v>2669</v>
      </c>
      <c r="DB67" s="163" t="s">
        <v>2776</v>
      </c>
      <c r="DC67" s="163" t="s">
        <v>2669</v>
      </c>
      <c r="DD67" s="163" t="s">
        <v>2669</v>
      </c>
      <c r="DE67" s="163" t="s">
        <v>2776</v>
      </c>
      <c r="DF67" s="163" t="s">
        <v>2669</v>
      </c>
      <c r="DG67" s="163" t="s">
        <v>2669</v>
      </c>
      <c r="DH67" s="163" t="s">
        <v>2776</v>
      </c>
      <c r="DI67" s="163" t="s">
        <v>2669</v>
      </c>
      <c r="DJ67" s="163" t="s">
        <v>2669</v>
      </c>
      <c r="DK67" s="163" t="s">
        <v>2776</v>
      </c>
      <c r="DL67" s="163" t="s">
        <v>2669</v>
      </c>
      <c r="DM67" s="163" t="s">
        <v>2669</v>
      </c>
      <c r="DN67" s="163" t="s">
        <v>2776</v>
      </c>
      <c r="DO67" s="163" t="s">
        <v>2669</v>
      </c>
      <c r="DP67" s="163" t="s">
        <v>2669</v>
      </c>
      <c r="DQ67" s="163" t="s">
        <v>2776</v>
      </c>
      <c r="DR67" s="163" t="s">
        <v>2669</v>
      </c>
      <c r="DS67" s="163" t="s">
        <v>2669</v>
      </c>
      <c r="DT67" s="163" t="s">
        <v>2776</v>
      </c>
      <c r="DU67" s="163" t="s">
        <v>2669</v>
      </c>
      <c r="DV67" s="163" t="s">
        <v>2669</v>
      </c>
      <c r="DW67" s="163" t="s">
        <v>2776</v>
      </c>
      <c r="DX67" s="163" t="s">
        <v>2669</v>
      </c>
      <c r="DY67" s="163" t="s">
        <v>2669</v>
      </c>
      <c r="DZ67" s="163" t="s">
        <v>2776</v>
      </c>
      <c r="EA67" s="163" t="s">
        <v>2669</v>
      </c>
      <c r="EB67" s="163" t="s">
        <v>2669</v>
      </c>
      <c r="EC67" s="163" t="s">
        <v>2776</v>
      </c>
      <c r="ED67" s="163" t="s">
        <v>2669</v>
      </c>
      <c r="EE67" s="163" t="s">
        <v>2669</v>
      </c>
      <c r="EF67" s="163" t="s">
        <v>2776</v>
      </c>
      <c r="EG67" s="163" t="s">
        <v>2669</v>
      </c>
      <c r="EH67" s="163" t="s">
        <v>2669</v>
      </c>
      <c r="EI67" s="163" t="s">
        <v>2776</v>
      </c>
      <c r="EJ67" s="163" t="s">
        <v>2669</v>
      </c>
      <c r="EK67" s="163" t="s">
        <v>2669</v>
      </c>
      <c r="EL67" s="163" t="s">
        <v>2776</v>
      </c>
      <c r="EM67" s="163" t="s">
        <v>2669</v>
      </c>
      <c r="EN67" s="163" t="s">
        <v>2669</v>
      </c>
      <c r="EO67" s="163" t="s">
        <v>2776</v>
      </c>
      <c r="EP67" s="163" t="s">
        <v>2669</v>
      </c>
      <c r="EQ67" s="163" t="s">
        <v>2669</v>
      </c>
      <c r="ER67" s="163" t="s">
        <v>2776</v>
      </c>
      <c r="ES67" s="163" t="s">
        <v>2669</v>
      </c>
      <c r="ET67" s="163" t="s">
        <v>2669</v>
      </c>
    </row>
    <row r="68" spans="1:150">
      <c r="A68" s="1"/>
      <c r="B68" s="162" t="s">
        <v>3132</v>
      </c>
      <c r="C68" s="162" t="s">
        <v>197</v>
      </c>
      <c r="D68" s="162" t="s">
        <v>3126</v>
      </c>
      <c r="E68" s="162" t="s">
        <v>3133</v>
      </c>
      <c r="F68" s="162" t="s">
        <v>3134</v>
      </c>
      <c r="G68" s="163" t="s">
        <v>2776</v>
      </c>
      <c r="H68" s="163" t="s">
        <v>2669</v>
      </c>
      <c r="I68" s="163" t="s">
        <v>2669</v>
      </c>
      <c r="J68" s="163" t="s">
        <v>2776</v>
      </c>
      <c r="K68" s="163" t="s">
        <v>2669</v>
      </c>
      <c r="L68" s="163" t="s">
        <v>2669</v>
      </c>
      <c r="M68" s="163" t="s">
        <v>2776</v>
      </c>
      <c r="N68" s="163" t="s">
        <v>2669</v>
      </c>
      <c r="O68" s="163" t="s">
        <v>2669</v>
      </c>
      <c r="P68" s="163" t="s">
        <v>2776</v>
      </c>
      <c r="Q68" s="163" t="s">
        <v>2669</v>
      </c>
      <c r="R68" s="163" t="s">
        <v>2669</v>
      </c>
      <c r="S68" s="163" t="s">
        <v>2776</v>
      </c>
      <c r="T68" s="163" t="s">
        <v>2669</v>
      </c>
      <c r="U68" s="163" t="s">
        <v>2669</v>
      </c>
      <c r="V68" s="163" t="s">
        <v>2776</v>
      </c>
      <c r="W68" s="163" t="s">
        <v>2669</v>
      </c>
      <c r="X68" s="163" t="s">
        <v>2669</v>
      </c>
      <c r="Y68" s="163" t="s">
        <v>2776</v>
      </c>
      <c r="Z68" s="163" t="s">
        <v>2669</v>
      </c>
      <c r="AA68" s="163" t="s">
        <v>2669</v>
      </c>
      <c r="AB68" s="163" t="s">
        <v>2776</v>
      </c>
      <c r="AC68" s="163" t="s">
        <v>2669</v>
      </c>
      <c r="AD68" s="163" t="s">
        <v>2669</v>
      </c>
      <c r="AE68" s="163" t="s">
        <v>2776</v>
      </c>
      <c r="AF68" s="163" t="s">
        <v>2669</v>
      </c>
      <c r="AG68" s="163" t="s">
        <v>2669</v>
      </c>
      <c r="AH68" s="163" t="s">
        <v>2776</v>
      </c>
      <c r="AI68" s="163" t="s">
        <v>2669</v>
      </c>
      <c r="AJ68" s="163" t="s">
        <v>2669</v>
      </c>
      <c r="AK68" s="163" t="s">
        <v>2776</v>
      </c>
      <c r="AL68" s="163" t="s">
        <v>2669</v>
      </c>
      <c r="AM68" s="163" t="s">
        <v>2669</v>
      </c>
      <c r="AN68" s="163" t="s">
        <v>2776</v>
      </c>
      <c r="AO68" s="163" t="s">
        <v>2669</v>
      </c>
      <c r="AP68" s="163" t="s">
        <v>2669</v>
      </c>
      <c r="AQ68" s="163" t="s">
        <v>2776</v>
      </c>
      <c r="AR68" s="163" t="s">
        <v>2669</v>
      </c>
      <c r="AS68" s="163" t="s">
        <v>2669</v>
      </c>
      <c r="AT68" s="163" t="s">
        <v>2776</v>
      </c>
      <c r="AU68" s="163" t="s">
        <v>2669</v>
      </c>
      <c r="AV68" s="163" t="s">
        <v>2669</v>
      </c>
      <c r="AW68" s="163" t="s">
        <v>2776</v>
      </c>
      <c r="AX68" s="163" t="s">
        <v>2669</v>
      </c>
      <c r="AY68" s="163" t="s">
        <v>2669</v>
      </c>
      <c r="AZ68" s="163" t="s">
        <v>2776</v>
      </c>
      <c r="BA68" s="163" t="s">
        <v>2669</v>
      </c>
      <c r="BB68" s="163" t="s">
        <v>2669</v>
      </c>
      <c r="BC68" s="163" t="s">
        <v>2776</v>
      </c>
      <c r="BD68" s="163" t="s">
        <v>2669</v>
      </c>
      <c r="BE68" s="163" t="s">
        <v>2669</v>
      </c>
      <c r="BF68" s="163" t="s">
        <v>2776</v>
      </c>
      <c r="BG68" s="163" t="s">
        <v>2669</v>
      </c>
      <c r="BH68" s="163" t="s">
        <v>2669</v>
      </c>
      <c r="BI68" s="163" t="s">
        <v>2776</v>
      </c>
      <c r="BJ68" s="163" t="s">
        <v>2669</v>
      </c>
      <c r="BK68" s="163" t="s">
        <v>2669</v>
      </c>
      <c r="BL68" s="163" t="s">
        <v>2776</v>
      </c>
      <c r="BM68" s="163" t="s">
        <v>2669</v>
      </c>
      <c r="BN68" s="163" t="s">
        <v>2669</v>
      </c>
      <c r="BO68" s="163" t="s">
        <v>2776</v>
      </c>
      <c r="BP68" s="163" t="s">
        <v>2669</v>
      </c>
      <c r="BQ68" s="163" t="s">
        <v>2669</v>
      </c>
      <c r="BR68" s="163" t="s">
        <v>2776</v>
      </c>
      <c r="BS68" s="163" t="s">
        <v>2669</v>
      </c>
      <c r="BT68" s="163" t="s">
        <v>2669</v>
      </c>
      <c r="BU68" s="163" t="s">
        <v>2776</v>
      </c>
      <c r="BV68" s="163" t="s">
        <v>2669</v>
      </c>
      <c r="BW68" s="163" t="s">
        <v>2669</v>
      </c>
      <c r="BX68" s="163" t="s">
        <v>2776</v>
      </c>
      <c r="BY68" s="163" t="s">
        <v>2669</v>
      </c>
      <c r="BZ68" s="163" t="s">
        <v>2669</v>
      </c>
      <c r="CA68" s="163" t="s">
        <v>2776</v>
      </c>
      <c r="CB68" s="163" t="s">
        <v>2669</v>
      </c>
      <c r="CC68" s="163" t="s">
        <v>2669</v>
      </c>
      <c r="CD68" s="163" t="s">
        <v>2776</v>
      </c>
      <c r="CE68" s="163" t="s">
        <v>2669</v>
      </c>
      <c r="CF68" s="163" t="s">
        <v>2669</v>
      </c>
      <c r="CG68" s="163" t="s">
        <v>2776</v>
      </c>
      <c r="CH68" s="163" t="s">
        <v>2669</v>
      </c>
      <c r="CI68" s="163" t="s">
        <v>2669</v>
      </c>
      <c r="CJ68" s="163" t="s">
        <v>2776</v>
      </c>
      <c r="CK68" s="163" t="s">
        <v>2669</v>
      </c>
      <c r="CL68" s="163" t="s">
        <v>2669</v>
      </c>
      <c r="CM68" s="163" t="s">
        <v>2776</v>
      </c>
      <c r="CN68" s="163" t="s">
        <v>2669</v>
      </c>
      <c r="CO68" s="163" t="s">
        <v>2669</v>
      </c>
      <c r="CP68" s="163" t="s">
        <v>2776</v>
      </c>
      <c r="CQ68" s="163" t="s">
        <v>2669</v>
      </c>
      <c r="CR68" s="163" t="s">
        <v>2669</v>
      </c>
      <c r="CS68" s="163" t="s">
        <v>2776</v>
      </c>
      <c r="CT68" s="163" t="s">
        <v>2669</v>
      </c>
      <c r="CU68" s="163" t="s">
        <v>2669</v>
      </c>
      <c r="CV68" s="163" t="s">
        <v>2776</v>
      </c>
      <c r="CW68" s="163" t="s">
        <v>2669</v>
      </c>
      <c r="CX68" s="163" t="s">
        <v>2669</v>
      </c>
      <c r="CY68" s="163" t="s">
        <v>2776</v>
      </c>
      <c r="CZ68" s="163" t="s">
        <v>2669</v>
      </c>
      <c r="DA68" s="163" t="s">
        <v>2669</v>
      </c>
      <c r="DB68" s="163" t="s">
        <v>2776</v>
      </c>
      <c r="DC68" s="163" t="s">
        <v>2669</v>
      </c>
      <c r="DD68" s="163" t="s">
        <v>2669</v>
      </c>
      <c r="DE68" s="163" t="s">
        <v>2776</v>
      </c>
      <c r="DF68" s="163" t="s">
        <v>2669</v>
      </c>
      <c r="DG68" s="163" t="s">
        <v>2669</v>
      </c>
      <c r="DH68" s="163" t="s">
        <v>2776</v>
      </c>
      <c r="DI68" s="163" t="s">
        <v>2669</v>
      </c>
      <c r="DJ68" s="163" t="s">
        <v>2669</v>
      </c>
      <c r="DK68" s="163" t="s">
        <v>2776</v>
      </c>
      <c r="DL68" s="163" t="s">
        <v>2669</v>
      </c>
      <c r="DM68" s="163" t="s">
        <v>2669</v>
      </c>
      <c r="DN68" s="163" t="s">
        <v>2776</v>
      </c>
      <c r="DO68" s="163" t="s">
        <v>2669</v>
      </c>
      <c r="DP68" s="163" t="s">
        <v>2669</v>
      </c>
      <c r="DQ68" s="163" t="s">
        <v>2776</v>
      </c>
      <c r="DR68" s="163" t="s">
        <v>2669</v>
      </c>
      <c r="DS68" s="163" t="s">
        <v>2669</v>
      </c>
      <c r="DT68" s="163" t="s">
        <v>2776</v>
      </c>
      <c r="DU68" s="163" t="s">
        <v>2669</v>
      </c>
      <c r="DV68" s="163" t="s">
        <v>2669</v>
      </c>
      <c r="DW68" s="163" t="s">
        <v>2776</v>
      </c>
      <c r="DX68" s="163" t="s">
        <v>2669</v>
      </c>
      <c r="DY68" s="163" t="s">
        <v>2669</v>
      </c>
      <c r="DZ68" s="163" t="s">
        <v>2776</v>
      </c>
      <c r="EA68" s="163" t="s">
        <v>2669</v>
      </c>
      <c r="EB68" s="163" t="s">
        <v>2669</v>
      </c>
      <c r="EC68" s="163" t="s">
        <v>2776</v>
      </c>
      <c r="ED68" s="163" t="s">
        <v>2669</v>
      </c>
      <c r="EE68" s="163" t="s">
        <v>2669</v>
      </c>
      <c r="EF68" s="163" t="s">
        <v>2776</v>
      </c>
      <c r="EG68" s="163" t="s">
        <v>2669</v>
      </c>
      <c r="EH68" s="163" t="s">
        <v>2669</v>
      </c>
      <c r="EI68" s="163" t="s">
        <v>2776</v>
      </c>
      <c r="EJ68" s="163" t="s">
        <v>2669</v>
      </c>
      <c r="EK68" s="163" t="s">
        <v>2669</v>
      </c>
      <c r="EL68" s="163" t="s">
        <v>2776</v>
      </c>
      <c r="EM68" s="163" t="s">
        <v>2669</v>
      </c>
      <c r="EN68" s="163" t="s">
        <v>2669</v>
      </c>
      <c r="EO68" s="163" t="s">
        <v>2776</v>
      </c>
      <c r="EP68" s="163" t="s">
        <v>2669</v>
      </c>
      <c r="EQ68" s="163" t="s">
        <v>2669</v>
      </c>
      <c r="ER68" s="163" t="s">
        <v>2776</v>
      </c>
      <c r="ES68" s="163" t="s">
        <v>2669</v>
      </c>
      <c r="ET68" s="163" t="s">
        <v>2669</v>
      </c>
    </row>
    <row r="69" spans="1:150">
      <c r="A69" s="1"/>
      <c r="B69" s="161" t="s">
        <v>3135</v>
      </c>
      <c r="C69" s="161" t="s">
        <v>511</v>
      </c>
      <c r="D69" s="161" t="s">
        <v>873</v>
      </c>
      <c r="E69" s="161" t="s">
        <v>3136</v>
      </c>
      <c r="F69" s="161" t="s">
        <v>3137</v>
      </c>
      <c r="G69" s="161" t="s">
        <v>2776</v>
      </c>
      <c r="H69" s="161" t="s">
        <v>2669</v>
      </c>
      <c r="I69" s="161" t="s">
        <v>2669</v>
      </c>
      <c r="J69" s="161" t="s">
        <v>2776</v>
      </c>
      <c r="K69" s="161" t="s">
        <v>2669</v>
      </c>
      <c r="L69" s="161" t="s">
        <v>2669</v>
      </c>
      <c r="M69" s="161" t="s">
        <v>2776</v>
      </c>
      <c r="N69" s="161" t="s">
        <v>2669</v>
      </c>
      <c r="O69" s="161" t="s">
        <v>2669</v>
      </c>
      <c r="P69" s="161" t="s">
        <v>2776</v>
      </c>
      <c r="Q69" s="161" t="s">
        <v>2669</v>
      </c>
      <c r="R69" s="161" t="s">
        <v>2669</v>
      </c>
      <c r="S69" s="161" t="s">
        <v>2776</v>
      </c>
      <c r="T69" s="161" t="s">
        <v>2669</v>
      </c>
      <c r="U69" s="161" t="s">
        <v>2669</v>
      </c>
      <c r="V69" s="161" t="s">
        <v>2776</v>
      </c>
      <c r="W69" s="161" t="s">
        <v>2669</v>
      </c>
      <c r="X69" s="161" t="s">
        <v>2669</v>
      </c>
      <c r="Y69" s="161" t="s">
        <v>2776</v>
      </c>
      <c r="Z69" s="161" t="s">
        <v>2669</v>
      </c>
      <c r="AA69" s="161" t="s">
        <v>2669</v>
      </c>
      <c r="AB69" s="161" t="s">
        <v>2776</v>
      </c>
      <c r="AC69" s="161" t="s">
        <v>2669</v>
      </c>
      <c r="AD69" s="161" t="s">
        <v>2669</v>
      </c>
      <c r="AE69" s="161" t="s">
        <v>2776</v>
      </c>
      <c r="AF69" s="161" t="s">
        <v>2669</v>
      </c>
      <c r="AG69" s="161" t="s">
        <v>2669</v>
      </c>
      <c r="AH69" s="161" t="s">
        <v>2776</v>
      </c>
      <c r="AI69" s="161" t="s">
        <v>2669</v>
      </c>
      <c r="AJ69" s="161" t="s">
        <v>2669</v>
      </c>
      <c r="AK69" s="161" t="s">
        <v>2776</v>
      </c>
      <c r="AL69" s="161" t="s">
        <v>2669</v>
      </c>
      <c r="AM69" s="161" t="s">
        <v>2669</v>
      </c>
      <c r="AN69" s="161" t="s">
        <v>2776</v>
      </c>
      <c r="AO69" s="161" t="s">
        <v>2669</v>
      </c>
      <c r="AP69" s="161" t="s">
        <v>2669</v>
      </c>
      <c r="AQ69" s="161" t="s">
        <v>2776</v>
      </c>
      <c r="AR69" s="161" t="s">
        <v>2669</v>
      </c>
      <c r="AS69" s="161" t="s">
        <v>2669</v>
      </c>
      <c r="AT69" s="161" t="s">
        <v>2776</v>
      </c>
      <c r="AU69" s="161" t="s">
        <v>2669</v>
      </c>
      <c r="AV69" s="161" t="s">
        <v>2669</v>
      </c>
      <c r="AW69" s="161" t="s">
        <v>2776</v>
      </c>
      <c r="AX69" s="161" t="s">
        <v>2669</v>
      </c>
      <c r="AY69" s="161" t="s">
        <v>2669</v>
      </c>
      <c r="AZ69" s="161" t="s">
        <v>2776</v>
      </c>
      <c r="BA69" s="161" t="s">
        <v>2669</v>
      </c>
      <c r="BB69" s="161" t="s">
        <v>2669</v>
      </c>
      <c r="BC69" s="161" t="s">
        <v>2776</v>
      </c>
      <c r="BD69" s="161" t="s">
        <v>2669</v>
      </c>
      <c r="BE69" s="161" t="s">
        <v>2669</v>
      </c>
      <c r="BF69" s="161" t="s">
        <v>2776</v>
      </c>
      <c r="BG69" s="161" t="s">
        <v>2669</v>
      </c>
      <c r="BH69" s="161" t="s">
        <v>2669</v>
      </c>
      <c r="BI69" s="161" t="s">
        <v>2776</v>
      </c>
      <c r="BJ69" s="161" t="s">
        <v>2669</v>
      </c>
      <c r="BK69" s="161" t="s">
        <v>2669</v>
      </c>
      <c r="BL69" s="161" t="s">
        <v>2776</v>
      </c>
      <c r="BM69" s="161" t="s">
        <v>2669</v>
      </c>
      <c r="BN69" s="161" t="s">
        <v>2669</v>
      </c>
      <c r="BO69" s="161" t="s">
        <v>2776</v>
      </c>
      <c r="BP69" s="161" t="s">
        <v>2669</v>
      </c>
      <c r="BQ69" s="161" t="s">
        <v>2669</v>
      </c>
      <c r="BR69" s="161" t="s">
        <v>2776</v>
      </c>
      <c r="BS69" s="161" t="s">
        <v>2669</v>
      </c>
      <c r="BT69" s="161" t="s">
        <v>2669</v>
      </c>
      <c r="BU69" s="161" t="s">
        <v>2776</v>
      </c>
      <c r="BV69" s="161" t="s">
        <v>2669</v>
      </c>
      <c r="BW69" s="161" t="s">
        <v>2669</v>
      </c>
      <c r="BX69" s="161" t="s">
        <v>2776</v>
      </c>
      <c r="BY69" s="161" t="s">
        <v>2669</v>
      </c>
      <c r="BZ69" s="161" t="s">
        <v>2669</v>
      </c>
      <c r="CA69" s="161" t="s">
        <v>2776</v>
      </c>
      <c r="CB69" s="161" t="s">
        <v>2669</v>
      </c>
      <c r="CC69" s="161" t="s">
        <v>2669</v>
      </c>
      <c r="CD69" s="161" t="s">
        <v>2776</v>
      </c>
      <c r="CE69" s="161" t="s">
        <v>2669</v>
      </c>
      <c r="CF69" s="161" t="s">
        <v>2669</v>
      </c>
      <c r="CG69" s="161" t="s">
        <v>2776</v>
      </c>
      <c r="CH69" s="161" t="s">
        <v>2669</v>
      </c>
      <c r="CI69" s="161" t="s">
        <v>2669</v>
      </c>
      <c r="CJ69" s="161" t="s">
        <v>2776</v>
      </c>
      <c r="CK69" s="161" t="s">
        <v>2669</v>
      </c>
      <c r="CL69" s="161" t="s">
        <v>2669</v>
      </c>
      <c r="CM69" s="161" t="s">
        <v>2776</v>
      </c>
      <c r="CN69" s="161" t="s">
        <v>2669</v>
      </c>
      <c r="CO69" s="161" t="s">
        <v>2669</v>
      </c>
      <c r="CP69" s="161" t="s">
        <v>2776</v>
      </c>
      <c r="CQ69" s="161" t="s">
        <v>2669</v>
      </c>
      <c r="CR69" s="161" t="s">
        <v>2669</v>
      </c>
      <c r="CS69" s="161" t="s">
        <v>2776</v>
      </c>
      <c r="CT69" s="161" t="s">
        <v>2669</v>
      </c>
      <c r="CU69" s="161" t="s">
        <v>2669</v>
      </c>
      <c r="CV69" s="161" t="s">
        <v>2776</v>
      </c>
      <c r="CW69" s="161" t="s">
        <v>2669</v>
      </c>
      <c r="CX69" s="161" t="s">
        <v>2669</v>
      </c>
      <c r="CY69" s="161" t="s">
        <v>2776</v>
      </c>
      <c r="CZ69" s="161" t="s">
        <v>2669</v>
      </c>
      <c r="DA69" s="161" t="s">
        <v>2669</v>
      </c>
      <c r="DB69" s="161" t="s">
        <v>2776</v>
      </c>
      <c r="DC69" s="161" t="s">
        <v>2669</v>
      </c>
      <c r="DD69" s="161" t="s">
        <v>2669</v>
      </c>
      <c r="DE69" s="161" t="s">
        <v>2776</v>
      </c>
      <c r="DF69" s="161" t="s">
        <v>2669</v>
      </c>
      <c r="DG69" s="161" t="s">
        <v>2669</v>
      </c>
      <c r="DH69" s="161" t="s">
        <v>2776</v>
      </c>
      <c r="DI69" s="161" t="s">
        <v>2669</v>
      </c>
      <c r="DJ69" s="161" t="s">
        <v>2669</v>
      </c>
      <c r="DK69" s="161" t="s">
        <v>2776</v>
      </c>
      <c r="DL69" s="161" t="s">
        <v>2669</v>
      </c>
      <c r="DM69" s="161" t="s">
        <v>2669</v>
      </c>
      <c r="DN69" s="161" t="s">
        <v>2776</v>
      </c>
      <c r="DO69" s="161" t="s">
        <v>2669</v>
      </c>
      <c r="DP69" s="161" t="s">
        <v>2669</v>
      </c>
      <c r="DQ69" s="161" t="s">
        <v>2776</v>
      </c>
      <c r="DR69" s="161" t="s">
        <v>2669</v>
      </c>
      <c r="DS69" s="161" t="s">
        <v>2669</v>
      </c>
      <c r="DT69" s="161" t="s">
        <v>2776</v>
      </c>
      <c r="DU69" s="161" t="s">
        <v>2669</v>
      </c>
      <c r="DV69" s="161" t="s">
        <v>2669</v>
      </c>
      <c r="DW69" s="161" t="s">
        <v>2776</v>
      </c>
      <c r="DX69" s="161" t="s">
        <v>2669</v>
      </c>
      <c r="DY69" s="161" t="s">
        <v>2669</v>
      </c>
      <c r="DZ69" s="161" t="s">
        <v>2776</v>
      </c>
      <c r="EA69" s="161" t="s">
        <v>2669</v>
      </c>
      <c r="EB69" s="161" t="s">
        <v>2669</v>
      </c>
      <c r="EC69" s="161" t="s">
        <v>2776</v>
      </c>
      <c r="ED69" s="161" t="s">
        <v>2669</v>
      </c>
      <c r="EE69" s="161" t="s">
        <v>2669</v>
      </c>
      <c r="EF69" s="161" t="s">
        <v>2776</v>
      </c>
      <c r="EG69" s="161" t="s">
        <v>2669</v>
      </c>
      <c r="EH69" s="161" t="s">
        <v>2669</v>
      </c>
      <c r="EI69" s="161" t="s">
        <v>2776</v>
      </c>
      <c r="EJ69" s="161" t="s">
        <v>2669</v>
      </c>
      <c r="EK69" s="161" t="s">
        <v>2669</v>
      </c>
      <c r="EL69" s="161" t="s">
        <v>2776</v>
      </c>
      <c r="EM69" s="161" t="s">
        <v>2669</v>
      </c>
      <c r="EN69" s="161" t="s">
        <v>2669</v>
      </c>
      <c r="EO69" s="161" t="s">
        <v>2776</v>
      </c>
      <c r="EP69" s="161" t="s">
        <v>2669</v>
      </c>
      <c r="EQ69" s="161" t="s">
        <v>2669</v>
      </c>
      <c r="ER69" s="161" t="s">
        <v>2776</v>
      </c>
      <c r="ES69" s="161" t="s">
        <v>2669</v>
      </c>
      <c r="ET69" s="161" t="s">
        <v>2669</v>
      </c>
    </row>
    <row r="70" spans="1:150">
      <c r="A70" s="1"/>
      <c r="B70" s="162" t="s">
        <v>3138</v>
      </c>
      <c r="C70" s="162" t="s">
        <v>511</v>
      </c>
      <c r="D70" s="162" t="s">
        <v>873</v>
      </c>
      <c r="E70" s="162" t="s">
        <v>3139</v>
      </c>
      <c r="F70" s="162" t="s">
        <v>3140</v>
      </c>
      <c r="G70" s="163" t="s">
        <v>2776</v>
      </c>
      <c r="H70" s="163" t="s">
        <v>2669</v>
      </c>
      <c r="I70" s="163" t="s">
        <v>2669</v>
      </c>
      <c r="J70" s="163" t="s">
        <v>2776</v>
      </c>
      <c r="K70" s="163" t="s">
        <v>2669</v>
      </c>
      <c r="L70" s="163" t="s">
        <v>2669</v>
      </c>
      <c r="M70" s="163" t="s">
        <v>2776</v>
      </c>
      <c r="N70" s="163" t="s">
        <v>2669</v>
      </c>
      <c r="O70" s="163" t="s">
        <v>2669</v>
      </c>
      <c r="P70" s="163" t="s">
        <v>2776</v>
      </c>
      <c r="Q70" s="163" t="s">
        <v>2669</v>
      </c>
      <c r="R70" s="163" t="s">
        <v>2669</v>
      </c>
      <c r="S70" s="163" t="s">
        <v>2776</v>
      </c>
      <c r="T70" s="163" t="s">
        <v>2669</v>
      </c>
      <c r="U70" s="163" t="s">
        <v>2669</v>
      </c>
      <c r="V70" s="163" t="s">
        <v>2776</v>
      </c>
      <c r="W70" s="163" t="s">
        <v>2669</v>
      </c>
      <c r="X70" s="163" t="s">
        <v>2669</v>
      </c>
      <c r="Y70" s="163" t="s">
        <v>2776</v>
      </c>
      <c r="Z70" s="163" t="s">
        <v>2669</v>
      </c>
      <c r="AA70" s="163" t="s">
        <v>2669</v>
      </c>
      <c r="AB70" s="163" t="s">
        <v>2776</v>
      </c>
      <c r="AC70" s="163" t="s">
        <v>2669</v>
      </c>
      <c r="AD70" s="163" t="s">
        <v>2669</v>
      </c>
      <c r="AE70" s="163" t="s">
        <v>2776</v>
      </c>
      <c r="AF70" s="163" t="s">
        <v>2669</v>
      </c>
      <c r="AG70" s="163" t="s">
        <v>2669</v>
      </c>
      <c r="AH70" s="163" t="s">
        <v>2776</v>
      </c>
      <c r="AI70" s="163" t="s">
        <v>2669</v>
      </c>
      <c r="AJ70" s="163" t="s">
        <v>2669</v>
      </c>
      <c r="AK70" s="163" t="s">
        <v>2776</v>
      </c>
      <c r="AL70" s="163" t="s">
        <v>2669</v>
      </c>
      <c r="AM70" s="163" t="s">
        <v>2669</v>
      </c>
      <c r="AN70" s="163" t="s">
        <v>2776</v>
      </c>
      <c r="AO70" s="163" t="s">
        <v>2669</v>
      </c>
      <c r="AP70" s="163" t="s">
        <v>2669</v>
      </c>
      <c r="AQ70" s="163" t="s">
        <v>2776</v>
      </c>
      <c r="AR70" s="163" t="s">
        <v>2669</v>
      </c>
      <c r="AS70" s="163" t="s">
        <v>2669</v>
      </c>
      <c r="AT70" s="163" t="s">
        <v>2776</v>
      </c>
      <c r="AU70" s="163" t="s">
        <v>2669</v>
      </c>
      <c r="AV70" s="163" t="s">
        <v>2669</v>
      </c>
      <c r="AW70" s="163" t="s">
        <v>2776</v>
      </c>
      <c r="AX70" s="163" t="s">
        <v>2669</v>
      </c>
      <c r="AY70" s="163" t="s">
        <v>2669</v>
      </c>
      <c r="AZ70" s="163" t="s">
        <v>2776</v>
      </c>
      <c r="BA70" s="163" t="s">
        <v>2669</v>
      </c>
      <c r="BB70" s="163" t="s">
        <v>2669</v>
      </c>
      <c r="BC70" s="163" t="s">
        <v>2776</v>
      </c>
      <c r="BD70" s="163" t="s">
        <v>2669</v>
      </c>
      <c r="BE70" s="163" t="s">
        <v>2669</v>
      </c>
      <c r="BF70" s="163" t="s">
        <v>2776</v>
      </c>
      <c r="BG70" s="163" t="s">
        <v>2669</v>
      </c>
      <c r="BH70" s="163" t="s">
        <v>2669</v>
      </c>
      <c r="BI70" s="163" t="s">
        <v>2776</v>
      </c>
      <c r="BJ70" s="163" t="s">
        <v>2669</v>
      </c>
      <c r="BK70" s="163" t="s">
        <v>2669</v>
      </c>
      <c r="BL70" s="163" t="s">
        <v>2776</v>
      </c>
      <c r="BM70" s="163" t="s">
        <v>2669</v>
      </c>
      <c r="BN70" s="163" t="s">
        <v>2669</v>
      </c>
      <c r="BO70" s="163" t="s">
        <v>2776</v>
      </c>
      <c r="BP70" s="163" t="s">
        <v>2669</v>
      </c>
      <c r="BQ70" s="163" t="s">
        <v>2669</v>
      </c>
      <c r="BR70" s="163" t="s">
        <v>2776</v>
      </c>
      <c r="BS70" s="163" t="s">
        <v>2669</v>
      </c>
      <c r="BT70" s="163" t="s">
        <v>2669</v>
      </c>
      <c r="BU70" s="163" t="s">
        <v>2776</v>
      </c>
      <c r="BV70" s="163" t="s">
        <v>2669</v>
      </c>
      <c r="BW70" s="163" t="s">
        <v>2669</v>
      </c>
      <c r="BX70" s="163" t="s">
        <v>2776</v>
      </c>
      <c r="BY70" s="163" t="s">
        <v>2669</v>
      </c>
      <c r="BZ70" s="163" t="s">
        <v>2669</v>
      </c>
      <c r="CA70" s="163" t="s">
        <v>2776</v>
      </c>
      <c r="CB70" s="163" t="s">
        <v>2669</v>
      </c>
      <c r="CC70" s="163" t="s">
        <v>2669</v>
      </c>
      <c r="CD70" s="163" t="s">
        <v>2776</v>
      </c>
      <c r="CE70" s="163" t="s">
        <v>2669</v>
      </c>
      <c r="CF70" s="163" t="s">
        <v>2669</v>
      </c>
      <c r="CG70" s="163" t="s">
        <v>2776</v>
      </c>
      <c r="CH70" s="163" t="s">
        <v>2669</v>
      </c>
      <c r="CI70" s="163" t="s">
        <v>2669</v>
      </c>
      <c r="CJ70" s="163" t="s">
        <v>2776</v>
      </c>
      <c r="CK70" s="163" t="s">
        <v>2669</v>
      </c>
      <c r="CL70" s="163" t="s">
        <v>2669</v>
      </c>
      <c r="CM70" s="163" t="s">
        <v>2776</v>
      </c>
      <c r="CN70" s="163" t="s">
        <v>2669</v>
      </c>
      <c r="CO70" s="163" t="s">
        <v>2669</v>
      </c>
      <c r="CP70" s="163" t="s">
        <v>2776</v>
      </c>
      <c r="CQ70" s="163" t="s">
        <v>2669</v>
      </c>
      <c r="CR70" s="163" t="s">
        <v>2669</v>
      </c>
      <c r="CS70" s="163" t="s">
        <v>2776</v>
      </c>
      <c r="CT70" s="163" t="s">
        <v>2669</v>
      </c>
      <c r="CU70" s="163" t="s">
        <v>2669</v>
      </c>
      <c r="CV70" s="163" t="s">
        <v>2776</v>
      </c>
      <c r="CW70" s="163" t="s">
        <v>2669</v>
      </c>
      <c r="CX70" s="163" t="s">
        <v>2669</v>
      </c>
      <c r="CY70" s="163" t="s">
        <v>2776</v>
      </c>
      <c r="CZ70" s="163" t="s">
        <v>2669</v>
      </c>
      <c r="DA70" s="163" t="s">
        <v>2669</v>
      </c>
      <c r="DB70" s="163" t="s">
        <v>2776</v>
      </c>
      <c r="DC70" s="163" t="s">
        <v>2669</v>
      </c>
      <c r="DD70" s="163" t="s">
        <v>2669</v>
      </c>
      <c r="DE70" s="163" t="s">
        <v>2776</v>
      </c>
      <c r="DF70" s="163" t="s">
        <v>2669</v>
      </c>
      <c r="DG70" s="163" t="s">
        <v>2669</v>
      </c>
      <c r="DH70" s="163" t="s">
        <v>2776</v>
      </c>
      <c r="DI70" s="163" t="s">
        <v>2669</v>
      </c>
      <c r="DJ70" s="163" t="s">
        <v>2669</v>
      </c>
      <c r="DK70" s="163" t="s">
        <v>2776</v>
      </c>
      <c r="DL70" s="163" t="s">
        <v>2669</v>
      </c>
      <c r="DM70" s="163" t="s">
        <v>2669</v>
      </c>
      <c r="DN70" s="163" t="s">
        <v>2776</v>
      </c>
      <c r="DO70" s="163" t="s">
        <v>2669</v>
      </c>
      <c r="DP70" s="163" t="s">
        <v>2669</v>
      </c>
      <c r="DQ70" s="163" t="s">
        <v>2776</v>
      </c>
      <c r="DR70" s="163" t="s">
        <v>2669</v>
      </c>
      <c r="DS70" s="163" t="s">
        <v>2669</v>
      </c>
      <c r="DT70" s="163" t="s">
        <v>2776</v>
      </c>
      <c r="DU70" s="163" t="s">
        <v>2669</v>
      </c>
      <c r="DV70" s="163" t="s">
        <v>2669</v>
      </c>
      <c r="DW70" s="163" t="s">
        <v>2776</v>
      </c>
      <c r="DX70" s="163" t="s">
        <v>2669</v>
      </c>
      <c r="DY70" s="163" t="s">
        <v>2669</v>
      </c>
      <c r="DZ70" s="163" t="s">
        <v>2776</v>
      </c>
      <c r="EA70" s="163" t="s">
        <v>2669</v>
      </c>
      <c r="EB70" s="163" t="s">
        <v>2669</v>
      </c>
      <c r="EC70" s="163" t="s">
        <v>2776</v>
      </c>
      <c r="ED70" s="163" t="s">
        <v>2669</v>
      </c>
      <c r="EE70" s="163" t="s">
        <v>2669</v>
      </c>
      <c r="EF70" s="163" t="s">
        <v>2776</v>
      </c>
      <c r="EG70" s="163" t="s">
        <v>2669</v>
      </c>
      <c r="EH70" s="163" t="s">
        <v>2669</v>
      </c>
      <c r="EI70" s="163" t="s">
        <v>2776</v>
      </c>
      <c r="EJ70" s="163" t="s">
        <v>2669</v>
      </c>
      <c r="EK70" s="163" t="s">
        <v>2669</v>
      </c>
      <c r="EL70" s="163" t="s">
        <v>2776</v>
      </c>
      <c r="EM70" s="163" t="s">
        <v>2669</v>
      </c>
      <c r="EN70" s="163" t="s">
        <v>2669</v>
      </c>
      <c r="EO70" s="163" t="s">
        <v>2776</v>
      </c>
      <c r="EP70" s="163" t="s">
        <v>2669</v>
      </c>
      <c r="EQ70" s="163" t="s">
        <v>2669</v>
      </c>
      <c r="ER70" s="163" t="s">
        <v>2776</v>
      </c>
      <c r="ES70" s="163" t="s">
        <v>2669</v>
      </c>
      <c r="ET70" s="163" t="s">
        <v>2669</v>
      </c>
    </row>
    <row r="71" spans="1:150">
      <c r="A71" s="1"/>
      <c r="B71" s="162" t="s">
        <v>3141</v>
      </c>
      <c r="C71" s="162" t="s">
        <v>511</v>
      </c>
      <c r="D71" s="162" t="s">
        <v>873</v>
      </c>
      <c r="E71" s="162" t="s">
        <v>3142</v>
      </c>
      <c r="F71" s="162" t="s">
        <v>3143</v>
      </c>
      <c r="G71" s="163" t="s">
        <v>2776</v>
      </c>
      <c r="H71" s="163" t="s">
        <v>2669</v>
      </c>
      <c r="I71" s="163" t="s">
        <v>2669</v>
      </c>
      <c r="J71" s="163" t="s">
        <v>2776</v>
      </c>
      <c r="K71" s="163" t="s">
        <v>2669</v>
      </c>
      <c r="L71" s="163" t="s">
        <v>2669</v>
      </c>
      <c r="M71" s="163" t="s">
        <v>2776</v>
      </c>
      <c r="N71" s="163" t="s">
        <v>2669</v>
      </c>
      <c r="O71" s="163" t="s">
        <v>2669</v>
      </c>
      <c r="P71" s="163" t="s">
        <v>2776</v>
      </c>
      <c r="Q71" s="163" t="s">
        <v>2669</v>
      </c>
      <c r="R71" s="163" t="s">
        <v>2669</v>
      </c>
      <c r="S71" s="163" t="s">
        <v>2776</v>
      </c>
      <c r="T71" s="163" t="s">
        <v>2669</v>
      </c>
      <c r="U71" s="163" t="s">
        <v>2669</v>
      </c>
      <c r="V71" s="163" t="s">
        <v>2776</v>
      </c>
      <c r="W71" s="163" t="s">
        <v>2669</v>
      </c>
      <c r="X71" s="163" t="s">
        <v>2669</v>
      </c>
      <c r="Y71" s="163" t="s">
        <v>2776</v>
      </c>
      <c r="Z71" s="163" t="s">
        <v>2669</v>
      </c>
      <c r="AA71" s="163" t="s">
        <v>2669</v>
      </c>
      <c r="AB71" s="163" t="s">
        <v>2776</v>
      </c>
      <c r="AC71" s="163" t="s">
        <v>2669</v>
      </c>
      <c r="AD71" s="163" t="s">
        <v>2669</v>
      </c>
      <c r="AE71" s="163" t="s">
        <v>2776</v>
      </c>
      <c r="AF71" s="163" t="s">
        <v>2669</v>
      </c>
      <c r="AG71" s="163" t="s">
        <v>2669</v>
      </c>
      <c r="AH71" s="163" t="s">
        <v>2776</v>
      </c>
      <c r="AI71" s="163" t="s">
        <v>2669</v>
      </c>
      <c r="AJ71" s="163" t="s">
        <v>2669</v>
      </c>
      <c r="AK71" s="163" t="s">
        <v>2776</v>
      </c>
      <c r="AL71" s="163" t="s">
        <v>2669</v>
      </c>
      <c r="AM71" s="163" t="s">
        <v>2669</v>
      </c>
      <c r="AN71" s="163" t="s">
        <v>2776</v>
      </c>
      <c r="AO71" s="163" t="s">
        <v>2669</v>
      </c>
      <c r="AP71" s="163" t="s">
        <v>2669</v>
      </c>
      <c r="AQ71" s="163" t="s">
        <v>2776</v>
      </c>
      <c r="AR71" s="163" t="s">
        <v>2669</v>
      </c>
      <c r="AS71" s="163" t="s">
        <v>2669</v>
      </c>
      <c r="AT71" s="163" t="s">
        <v>2776</v>
      </c>
      <c r="AU71" s="163" t="s">
        <v>2669</v>
      </c>
      <c r="AV71" s="163" t="s">
        <v>2669</v>
      </c>
      <c r="AW71" s="163" t="s">
        <v>2776</v>
      </c>
      <c r="AX71" s="163" t="s">
        <v>2669</v>
      </c>
      <c r="AY71" s="163" t="s">
        <v>2669</v>
      </c>
      <c r="AZ71" s="163" t="s">
        <v>2776</v>
      </c>
      <c r="BA71" s="163" t="s">
        <v>2669</v>
      </c>
      <c r="BB71" s="163" t="s">
        <v>2669</v>
      </c>
      <c r="BC71" s="163" t="s">
        <v>2776</v>
      </c>
      <c r="BD71" s="163" t="s">
        <v>2669</v>
      </c>
      <c r="BE71" s="163" t="s">
        <v>2669</v>
      </c>
      <c r="BF71" s="163" t="s">
        <v>2776</v>
      </c>
      <c r="BG71" s="163" t="s">
        <v>2669</v>
      </c>
      <c r="BH71" s="163" t="s">
        <v>2669</v>
      </c>
      <c r="BI71" s="163" t="s">
        <v>2776</v>
      </c>
      <c r="BJ71" s="163" t="s">
        <v>2669</v>
      </c>
      <c r="BK71" s="163" t="s">
        <v>2669</v>
      </c>
      <c r="BL71" s="163" t="s">
        <v>2776</v>
      </c>
      <c r="BM71" s="163" t="s">
        <v>2669</v>
      </c>
      <c r="BN71" s="163" t="s">
        <v>2669</v>
      </c>
      <c r="BO71" s="163" t="s">
        <v>2776</v>
      </c>
      <c r="BP71" s="163" t="s">
        <v>2669</v>
      </c>
      <c r="BQ71" s="163" t="s">
        <v>2669</v>
      </c>
      <c r="BR71" s="163" t="s">
        <v>2776</v>
      </c>
      <c r="BS71" s="163" t="s">
        <v>2669</v>
      </c>
      <c r="BT71" s="163" t="s">
        <v>2669</v>
      </c>
      <c r="BU71" s="163" t="s">
        <v>2776</v>
      </c>
      <c r="BV71" s="163" t="s">
        <v>2669</v>
      </c>
      <c r="BW71" s="163" t="s">
        <v>2669</v>
      </c>
      <c r="BX71" s="163" t="s">
        <v>2776</v>
      </c>
      <c r="BY71" s="163" t="s">
        <v>2669</v>
      </c>
      <c r="BZ71" s="163" t="s">
        <v>2669</v>
      </c>
      <c r="CA71" s="163" t="s">
        <v>2776</v>
      </c>
      <c r="CB71" s="163" t="s">
        <v>2669</v>
      </c>
      <c r="CC71" s="163" t="s">
        <v>2669</v>
      </c>
      <c r="CD71" s="163" t="s">
        <v>2776</v>
      </c>
      <c r="CE71" s="163" t="s">
        <v>2669</v>
      </c>
      <c r="CF71" s="163" t="s">
        <v>2669</v>
      </c>
      <c r="CG71" s="163" t="s">
        <v>2776</v>
      </c>
      <c r="CH71" s="163" t="s">
        <v>2669</v>
      </c>
      <c r="CI71" s="163" t="s">
        <v>2669</v>
      </c>
      <c r="CJ71" s="163" t="s">
        <v>2776</v>
      </c>
      <c r="CK71" s="163" t="s">
        <v>2669</v>
      </c>
      <c r="CL71" s="163" t="s">
        <v>2669</v>
      </c>
      <c r="CM71" s="163" t="s">
        <v>2776</v>
      </c>
      <c r="CN71" s="163" t="s">
        <v>2669</v>
      </c>
      <c r="CO71" s="163" t="s">
        <v>2669</v>
      </c>
      <c r="CP71" s="163" t="s">
        <v>2776</v>
      </c>
      <c r="CQ71" s="163" t="s">
        <v>2669</v>
      </c>
      <c r="CR71" s="163" t="s">
        <v>2669</v>
      </c>
      <c r="CS71" s="163" t="s">
        <v>2776</v>
      </c>
      <c r="CT71" s="163" t="s">
        <v>2669</v>
      </c>
      <c r="CU71" s="163" t="s">
        <v>2669</v>
      </c>
      <c r="CV71" s="163" t="s">
        <v>2776</v>
      </c>
      <c r="CW71" s="163" t="s">
        <v>2669</v>
      </c>
      <c r="CX71" s="163" t="s">
        <v>2669</v>
      </c>
      <c r="CY71" s="163" t="s">
        <v>2776</v>
      </c>
      <c r="CZ71" s="163" t="s">
        <v>2669</v>
      </c>
      <c r="DA71" s="163" t="s">
        <v>2669</v>
      </c>
      <c r="DB71" s="163" t="s">
        <v>2776</v>
      </c>
      <c r="DC71" s="163" t="s">
        <v>2669</v>
      </c>
      <c r="DD71" s="163" t="s">
        <v>2669</v>
      </c>
      <c r="DE71" s="163" t="s">
        <v>2776</v>
      </c>
      <c r="DF71" s="163" t="s">
        <v>2669</v>
      </c>
      <c r="DG71" s="163" t="s">
        <v>2669</v>
      </c>
      <c r="DH71" s="163" t="s">
        <v>2776</v>
      </c>
      <c r="DI71" s="163" t="s">
        <v>2669</v>
      </c>
      <c r="DJ71" s="163" t="s">
        <v>2669</v>
      </c>
      <c r="DK71" s="163" t="s">
        <v>2776</v>
      </c>
      <c r="DL71" s="163" t="s">
        <v>2669</v>
      </c>
      <c r="DM71" s="163" t="s">
        <v>2669</v>
      </c>
      <c r="DN71" s="163" t="s">
        <v>2776</v>
      </c>
      <c r="DO71" s="163" t="s">
        <v>2669</v>
      </c>
      <c r="DP71" s="163" t="s">
        <v>2669</v>
      </c>
      <c r="DQ71" s="163" t="s">
        <v>2776</v>
      </c>
      <c r="DR71" s="163" t="s">
        <v>2669</v>
      </c>
      <c r="DS71" s="163" t="s">
        <v>2669</v>
      </c>
      <c r="DT71" s="163" t="s">
        <v>2776</v>
      </c>
      <c r="DU71" s="163" t="s">
        <v>2669</v>
      </c>
      <c r="DV71" s="163" t="s">
        <v>2669</v>
      </c>
      <c r="DW71" s="163" t="s">
        <v>2776</v>
      </c>
      <c r="DX71" s="163" t="s">
        <v>2669</v>
      </c>
      <c r="DY71" s="163" t="s">
        <v>2669</v>
      </c>
      <c r="DZ71" s="163" t="s">
        <v>2776</v>
      </c>
      <c r="EA71" s="163" t="s">
        <v>2669</v>
      </c>
      <c r="EB71" s="163" t="s">
        <v>2669</v>
      </c>
      <c r="EC71" s="163" t="s">
        <v>2776</v>
      </c>
      <c r="ED71" s="163" t="s">
        <v>2669</v>
      </c>
      <c r="EE71" s="163" t="s">
        <v>2669</v>
      </c>
      <c r="EF71" s="163" t="s">
        <v>2776</v>
      </c>
      <c r="EG71" s="163" t="s">
        <v>2669</v>
      </c>
      <c r="EH71" s="163" t="s">
        <v>2669</v>
      </c>
      <c r="EI71" s="163" t="s">
        <v>2776</v>
      </c>
      <c r="EJ71" s="163" t="s">
        <v>2669</v>
      </c>
      <c r="EK71" s="163" t="s">
        <v>2669</v>
      </c>
      <c r="EL71" s="163" t="s">
        <v>2776</v>
      </c>
      <c r="EM71" s="163" t="s">
        <v>2669</v>
      </c>
      <c r="EN71" s="163" t="s">
        <v>2669</v>
      </c>
      <c r="EO71" s="163" t="s">
        <v>2776</v>
      </c>
      <c r="EP71" s="163" t="s">
        <v>2669</v>
      </c>
      <c r="EQ71" s="163" t="s">
        <v>2669</v>
      </c>
      <c r="ER71" s="163" t="s">
        <v>2776</v>
      </c>
      <c r="ES71" s="163" t="s">
        <v>2669</v>
      </c>
      <c r="ET71" s="163" t="s">
        <v>2669</v>
      </c>
    </row>
    <row r="72" spans="1:150">
      <c r="A72" s="1"/>
      <c r="B72" s="161" t="s">
        <v>3144</v>
      </c>
      <c r="C72" s="161" t="s">
        <v>110</v>
      </c>
      <c r="D72" s="161" t="s">
        <v>3145</v>
      </c>
      <c r="E72" s="161" t="s">
        <v>3146</v>
      </c>
      <c r="F72" s="161" t="s">
        <v>3147</v>
      </c>
      <c r="G72" s="161" t="s">
        <v>2776</v>
      </c>
      <c r="H72" s="161" t="s">
        <v>2669</v>
      </c>
      <c r="I72" s="161" t="s">
        <v>2669</v>
      </c>
      <c r="J72" s="161" t="s">
        <v>2776</v>
      </c>
      <c r="K72" s="161" t="s">
        <v>2669</v>
      </c>
      <c r="L72" s="161" t="s">
        <v>2669</v>
      </c>
      <c r="M72" s="161" t="s">
        <v>2776</v>
      </c>
      <c r="N72" s="161" t="s">
        <v>2669</v>
      </c>
      <c r="O72" s="161" t="s">
        <v>2669</v>
      </c>
      <c r="P72" s="161" t="s">
        <v>2776</v>
      </c>
      <c r="Q72" s="161" t="s">
        <v>2669</v>
      </c>
      <c r="R72" s="161" t="s">
        <v>2669</v>
      </c>
      <c r="S72" s="161" t="s">
        <v>2776</v>
      </c>
      <c r="T72" s="161" t="s">
        <v>2669</v>
      </c>
      <c r="U72" s="161" t="s">
        <v>2669</v>
      </c>
      <c r="V72" s="161" t="s">
        <v>2776</v>
      </c>
      <c r="W72" s="161" t="s">
        <v>2669</v>
      </c>
      <c r="X72" s="161" t="s">
        <v>2669</v>
      </c>
      <c r="Y72" s="161" t="s">
        <v>2776</v>
      </c>
      <c r="Z72" s="161" t="s">
        <v>2669</v>
      </c>
      <c r="AA72" s="161" t="s">
        <v>2669</v>
      </c>
      <c r="AB72" s="161" t="s">
        <v>2776</v>
      </c>
      <c r="AC72" s="161" t="s">
        <v>2669</v>
      </c>
      <c r="AD72" s="161" t="s">
        <v>2669</v>
      </c>
      <c r="AE72" s="161" t="s">
        <v>2776</v>
      </c>
      <c r="AF72" s="161" t="s">
        <v>2669</v>
      </c>
      <c r="AG72" s="161" t="s">
        <v>2669</v>
      </c>
      <c r="AH72" s="161" t="s">
        <v>2776</v>
      </c>
      <c r="AI72" s="161" t="s">
        <v>2669</v>
      </c>
      <c r="AJ72" s="161" t="s">
        <v>2669</v>
      </c>
      <c r="AK72" s="161" t="s">
        <v>2776</v>
      </c>
      <c r="AL72" s="161" t="s">
        <v>2669</v>
      </c>
      <c r="AM72" s="161" t="s">
        <v>2669</v>
      </c>
      <c r="AN72" s="161" t="s">
        <v>2776</v>
      </c>
      <c r="AO72" s="161" t="s">
        <v>2669</v>
      </c>
      <c r="AP72" s="161" t="s">
        <v>2669</v>
      </c>
      <c r="AQ72" s="161" t="s">
        <v>2776</v>
      </c>
      <c r="AR72" s="161" t="s">
        <v>2669</v>
      </c>
      <c r="AS72" s="161" t="s">
        <v>2669</v>
      </c>
      <c r="AT72" s="161" t="s">
        <v>2776</v>
      </c>
      <c r="AU72" s="161" t="s">
        <v>2669</v>
      </c>
      <c r="AV72" s="161" t="s">
        <v>2669</v>
      </c>
      <c r="AW72" s="161" t="s">
        <v>2776</v>
      </c>
      <c r="AX72" s="161" t="s">
        <v>2669</v>
      </c>
      <c r="AY72" s="161" t="s">
        <v>2669</v>
      </c>
      <c r="AZ72" s="161" t="s">
        <v>2776</v>
      </c>
      <c r="BA72" s="161" t="s">
        <v>2669</v>
      </c>
      <c r="BB72" s="161" t="s">
        <v>2669</v>
      </c>
      <c r="BC72" s="161" t="s">
        <v>2776</v>
      </c>
      <c r="BD72" s="161" t="s">
        <v>2669</v>
      </c>
      <c r="BE72" s="161" t="s">
        <v>2669</v>
      </c>
      <c r="BF72" s="161" t="s">
        <v>2776</v>
      </c>
      <c r="BG72" s="161" t="s">
        <v>2669</v>
      </c>
      <c r="BH72" s="161" t="s">
        <v>2669</v>
      </c>
      <c r="BI72" s="161" t="s">
        <v>2776</v>
      </c>
      <c r="BJ72" s="161" t="s">
        <v>2669</v>
      </c>
      <c r="BK72" s="161" t="s">
        <v>2669</v>
      </c>
      <c r="BL72" s="161" t="s">
        <v>2776</v>
      </c>
      <c r="BM72" s="161" t="s">
        <v>2669</v>
      </c>
      <c r="BN72" s="161" t="s">
        <v>2669</v>
      </c>
      <c r="BO72" s="161" t="s">
        <v>2776</v>
      </c>
      <c r="BP72" s="161" t="s">
        <v>2669</v>
      </c>
      <c r="BQ72" s="161" t="s">
        <v>2669</v>
      </c>
      <c r="BR72" s="161" t="s">
        <v>2776</v>
      </c>
      <c r="BS72" s="161" t="s">
        <v>2669</v>
      </c>
      <c r="BT72" s="161" t="s">
        <v>2669</v>
      </c>
      <c r="BU72" s="161" t="s">
        <v>2776</v>
      </c>
      <c r="BV72" s="161" t="s">
        <v>2669</v>
      </c>
      <c r="BW72" s="161" t="s">
        <v>2669</v>
      </c>
      <c r="BX72" s="161" t="s">
        <v>2776</v>
      </c>
      <c r="BY72" s="161" t="s">
        <v>2669</v>
      </c>
      <c r="BZ72" s="161" t="s">
        <v>2669</v>
      </c>
      <c r="CA72" s="161" t="s">
        <v>2776</v>
      </c>
      <c r="CB72" s="161" t="s">
        <v>2669</v>
      </c>
      <c r="CC72" s="161" t="s">
        <v>2669</v>
      </c>
      <c r="CD72" s="161" t="s">
        <v>2776</v>
      </c>
      <c r="CE72" s="161" t="s">
        <v>2669</v>
      </c>
      <c r="CF72" s="161" t="s">
        <v>2669</v>
      </c>
      <c r="CG72" s="161" t="s">
        <v>2776</v>
      </c>
      <c r="CH72" s="161" t="s">
        <v>2669</v>
      </c>
      <c r="CI72" s="161" t="s">
        <v>2669</v>
      </c>
      <c r="CJ72" s="161" t="s">
        <v>2776</v>
      </c>
      <c r="CK72" s="161" t="s">
        <v>2669</v>
      </c>
      <c r="CL72" s="161" t="s">
        <v>2669</v>
      </c>
      <c r="CM72" s="161" t="s">
        <v>2776</v>
      </c>
      <c r="CN72" s="161" t="s">
        <v>2669</v>
      </c>
      <c r="CO72" s="161" t="s">
        <v>2669</v>
      </c>
      <c r="CP72" s="161" t="s">
        <v>2776</v>
      </c>
      <c r="CQ72" s="161" t="s">
        <v>2669</v>
      </c>
      <c r="CR72" s="161" t="s">
        <v>2669</v>
      </c>
      <c r="CS72" s="161" t="s">
        <v>2776</v>
      </c>
      <c r="CT72" s="161" t="s">
        <v>2669</v>
      </c>
      <c r="CU72" s="161" t="s">
        <v>2669</v>
      </c>
      <c r="CV72" s="161" t="s">
        <v>2776</v>
      </c>
      <c r="CW72" s="161" t="s">
        <v>2669</v>
      </c>
      <c r="CX72" s="161" t="s">
        <v>2669</v>
      </c>
      <c r="CY72" s="161" t="s">
        <v>2776</v>
      </c>
      <c r="CZ72" s="161" t="s">
        <v>2669</v>
      </c>
      <c r="DA72" s="161" t="s">
        <v>2669</v>
      </c>
      <c r="DB72" s="161" t="s">
        <v>2776</v>
      </c>
      <c r="DC72" s="161" t="s">
        <v>2669</v>
      </c>
      <c r="DD72" s="161" t="s">
        <v>2669</v>
      </c>
      <c r="DE72" s="161" t="s">
        <v>2776</v>
      </c>
      <c r="DF72" s="161" t="s">
        <v>2669</v>
      </c>
      <c r="DG72" s="161" t="s">
        <v>2669</v>
      </c>
      <c r="DH72" s="161" t="s">
        <v>2776</v>
      </c>
      <c r="DI72" s="161" t="s">
        <v>2669</v>
      </c>
      <c r="DJ72" s="161" t="s">
        <v>2669</v>
      </c>
      <c r="DK72" s="161" t="s">
        <v>2776</v>
      </c>
      <c r="DL72" s="161" t="s">
        <v>2669</v>
      </c>
      <c r="DM72" s="161" t="s">
        <v>2669</v>
      </c>
      <c r="DN72" s="161" t="s">
        <v>2776</v>
      </c>
      <c r="DO72" s="161" t="s">
        <v>2669</v>
      </c>
      <c r="DP72" s="161" t="s">
        <v>2669</v>
      </c>
      <c r="DQ72" s="161" t="s">
        <v>2776</v>
      </c>
      <c r="DR72" s="161" t="s">
        <v>2669</v>
      </c>
      <c r="DS72" s="161" t="s">
        <v>2669</v>
      </c>
      <c r="DT72" s="161" t="s">
        <v>2776</v>
      </c>
      <c r="DU72" s="161" t="s">
        <v>2669</v>
      </c>
      <c r="DV72" s="161" t="s">
        <v>2669</v>
      </c>
      <c r="DW72" s="161" t="s">
        <v>2776</v>
      </c>
      <c r="DX72" s="161" t="s">
        <v>2669</v>
      </c>
      <c r="DY72" s="161" t="s">
        <v>2669</v>
      </c>
      <c r="DZ72" s="161" t="s">
        <v>2776</v>
      </c>
      <c r="EA72" s="161" t="s">
        <v>2669</v>
      </c>
      <c r="EB72" s="161" t="s">
        <v>2669</v>
      </c>
      <c r="EC72" s="161" t="s">
        <v>2776</v>
      </c>
      <c r="ED72" s="161" t="s">
        <v>2669</v>
      </c>
      <c r="EE72" s="161" t="s">
        <v>2669</v>
      </c>
      <c r="EF72" s="161" t="s">
        <v>2776</v>
      </c>
      <c r="EG72" s="161" t="s">
        <v>2669</v>
      </c>
      <c r="EH72" s="161" t="s">
        <v>2669</v>
      </c>
      <c r="EI72" s="161" t="s">
        <v>2776</v>
      </c>
      <c r="EJ72" s="161" t="s">
        <v>2669</v>
      </c>
      <c r="EK72" s="161" t="s">
        <v>2669</v>
      </c>
      <c r="EL72" s="161" t="s">
        <v>2776</v>
      </c>
      <c r="EM72" s="161" t="s">
        <v>2669</v>
      </c>
      <c r="EN72" s="161" t="s">
        <v>2669</v>
      </c>
      <c r="EO72" s="161" t="s">
        <v>2776</v>
      </c>
      <c r="EP72" s="161" t="s">
        <v>2669</v>
      </c>
      <c r="EQ72" s="161" t="s">
        <v>2669</v>
      </c>
      <c r="ER72" s="161" t="s">
        <v>2776</v>
      </c>
      <c r="ES72" s="161" t="s">
        <v>2669</v>
      </c>
      <c r="ET72" s="161" t="s">
        <v>2669</v>
      </c>
    </row>
    <row r="73" spans="1:150">
      <c r="A73" s="1"/>
      <c r="B73" s="162" t="s">
        <v>3148</v>
      </c>
      <c r="C73" s="162" t="s">
        <v>110</v>
      </c>
      <c r="D73" s="162" t="s">
        <v>3145</v>
      </c>
      <c r="E73" s="162" t="s">
        <v>3149</v>
      </c>
      <c r="F73" s="162" t="s">
        <v>3150</v>
      </c>
      <c r="G73" s="163" t="s">
        <v>2776</v>
      </c>
      <c r="H73" s="163" t="s">
        <v>2669</v>
      </c>
      <c r="I73" s="163" t="s">
        <v>2669</v>
      </c>
      <c r="J73" s="163" t="s">
        <v>2776</v>
      </c>
      <c r="K73" s="163" t="s">
        <v>2669</v>
      </c>
      <c r="L73" s="163" t="s">
        <v>2669</v>
      </c>
      <c r="M73" s="163" t="s">
        <v>2776</v>
      </c>
      <c r="N73" s="163" t="s">
        <v>2669</v>
      </c>
      <c r="O73" s="163" t="s">
        <v>2669</v>
      </c>
      <c r="P73" s="163" t="s">
        <v>2776</v>
      </c>
      <c r="Q73" s="163" t="s">
        <v>2669</v>
      </c>
      <c r="R73" s="163" t="s">
        <v>2669</v>
      </c>
      <c r="S73" s="163" t="s">
        <v>2776</v>
      </c>
      <c r="T73" s="163" t="s">
        <v>2669</v>
      </c>
      <c r="U73" s="163" t="s">
        <v>2669</v>
      </c>
      <c r="V73" s="163" t="s">
        <v>2776</v>
      </c>
      <c r="W73" s="163" t="s">
        <v>2669</v>
      </c>
      <c r="X73" s="163" t="s">
        <v>2669</v>
      </c>
      <c r="Y73" s="163" t="s">
        <v>2776</v>
      </c>
      <c r="Z73" s="163" t="s">
        <v>2669</v>
      </c>
      <c r="AA73" s="163" t="s">
        <v>2669</v>
      </c>
      <c r="AB73" s="163" t="s">
        <v>2776</v>
      </c>
      <c r="AC73" s="163" t="s">
        <v>2669</v>
      </c>
      <c r="AD73" s="163" t="s">
        <v>2669</v>
      </c>
      <c r="AE73" s="163" t="s">
        <v>2776</v>
      </c>
      <c r="AF73" s="163" t="s">
        <v>2669</v>
      </c>
      <c r="AG73" s="163" t="s">
        <v>2669</v>
      </c>
      <c r="AH73" s="163" t="s">
        <v>2776</v>
      </c>
      <c r="AI73" s="163" t="s">
        <v>2669</v>
      </c>
      <c r="AJ73" s="163" t="s">
        <v>2669</v>
      </c>
      <c r="AK73" s="163" t="s">
        <v>2776</v>
      </c>
      <c r="AL73" s="163" t="s">
        <v>2669</v>
      </c>
      <c r="AM73" s="163" t="s">
        <v>2669</v>
      </c>
      <c r="AN73" s="163" t="s">
        <v>2776</v>
      </c>
      <c r="AO73" s="163" t="s">
        <v>2669</v>
      </c>
      <c r="AP73" s="163" t="s">
        <v>2669</v>
      </c>
      <c r="AQ73" s="163" t="s">
        <v>2776</v>
      </c>
      <c r="AR73" s="163" t="s">
        <v>2669</v>
      </c>
      <c r="AS73" s="163" t="s">
        <v>2669</v>
      </c>
      <c r="AT73" s="163" t="s">
        <v>2776</v>
      </c>
      <c r="AU73" s="163" t="s">
        <v>2669</v>
      </c>
      <c r="AV73" s="163" t="s">
        <v>2669</v>
      </c>
      <c r="AW73" s="163" t="s">
        <v>2776</v>
      </c>
      <c r="AX73" s="163" t="s">
        <v>2669</v>
      </c>
      <c r="AY73" s="163" t="s">
        <v>2669</v>
      </c>
      <c r="AZ73" s="163" t="s">
        <v>2776</v>
      </c>
      <c r="BA73" s="163" t="s">
        <v>2669</v>
      </c>
      <c r="BB73" s="163" t="s">
        <v>2669</v>
      </c>
      <c r="BC73" s="163" t="s">
        <v>2776</v>
      </c>
      <c r="BD73" s="163" t="s">
        <v>2669</v>
      </c>
      <c r="BE73" s="163" t="s">
        <v>2669</v>
      </c>
      <c r="BF73" s="163" t="s">
        <v>2776</v>
      </c>
      <c r="BG73" s="163" t="s">
        <v>2669</v>
      </c>
      <c r="BH73" s="163" t="s">
        <v>2669</v>
      </c>
      <c r="BI73" s="163" t="s">
        <v>2776</v>
      </c>
      <c r="BJ73" s="163" t="s">
        <v>2669</v>
      </c>
      <c r="BK73" s="163" t="s">
        <v>2669</v>
      </c>
      <c r="BL73" s="163" t="s">
        <v>2776</v>
      </c>
      <c r="BM73" s="163" t="s">
        <v>2669</v>
      </c>
      <c r="BN73" s="163" t="s">
        <v>2669</v>
      </c>
      <c r="BO73" s="163" t="s">
        <v>2776</v>
      </c>
      <c r="BP73" s="163" t="s">
        <v>2669</v>
      </c>
      <c r="BQ73" s="163" t="s">
        <v>2669</v>
      </c>
      <c r="BR73" s="163" t="s">
        <v>2776</v>
      </c>
      <c r="BS73" s="163" t="s">
        <v>2669</v>
      </c>
      <c r="BT73" s="163" t="s">
        <v>2669</v>
      </c>
      <c r="BU73" s="163" t="s">
        <v>2776</v>
      </c>
      <c r="BV73" s="163" t="s">
        <v>2669</v>
      </c>
      <c r="BW73" s="163" t="s">
        <v>2669</v>
      </c>
      <c r="BX73" s="163" t="s">
        <v>2776</v>
      </c>
      <c r="BY73" s="163" t="s">
        <v>2669</v>
      </c>
      <c r="BZ73" s="163" t="s">
        <v>2669</v>
      </c>
      <c r="CA73" s="163" t="s">
        <v>2776</v>
      </c>
      <c r="CB73" s="163" t="s">
        <v>2669</v>
      </c>
      <c r="CC73" s="163" t="s">
        <v>2669</v>
      </c>
      <c r="CD73" s="163" t="s">
        <v>2776</v>
      </c>
      <c r="CE73" s="163" t="s">
        <v>2669</v>
      </c>
      <c r="CF73" s="163" t="s">
        <v>2669</v>
      </c>
      <c r="CG73" s="163" t="s">
        <v>2776</v>
      </c>
      <c r="CH73" s="163" t="s">
        <v>2669</v>
      </c>
      <c r="CI73" s="163" t="s">
        <v>2669</v>
      </c>
      <c r="CJ73" s="163" t="s">
        <v>2776</v>
      </c>
      <c r="CK73" s="163" t="s">
        <v>2669</v>
      </c>
      <c r="CL73" s="163" t="s">
        <v>2669</v>
      </c>
      <c r="CM73" s="163" t="s">
        <v>2776</v>
      </c>
      <c r="CN73" s="163" t="s">
        <v>2669</v>
      </c>
      <c r="CO73" s="163" t="s">
        <v>2669</v>
      </c>
      <c r="CP73" s="163" t="s">
        <v>2776</v>
      </c>
      <c r="CQ73" s="163" t="s">
        <v>2669</v>
      </c>
      <c r="CR73" s="163" t="s">
        <v>2669</v>
      </c>
      <c r="CS73" s="163" t="s">
        <v>2776</v>
      </c>
      <c r="CT73" s="163" t="s">
        <v>2669</v>
      </c>
      <c r="CU73" s="163" t="s">
        <v>2669</v>
      </c>
      <c r="CV73" s="163" t="s">
        <v>2776</v>
      </c>
      <c r="CW73" s="163" t="s">
        <v>2669</v>
      </c>
      <c r="CX73" s="163" t="s">
        <v>2669</v>
      </c>
      <c r="CY73" s="163" t="s">
        <v>2776</v>
      </c>
      <c r="CZ73" s="163" t="s">
        <v>2669</v>
      </c>
      <c r="DA73" s="163" t="s">
        <v>2669</v>
      </c>
      <c r="DB73" s="163" t="s">
        <v>2776</v>
      </c>
      <c r="DC73" s="163" t="s">
        <v>2669</v>
      </c>
      <c r="DD73" s="163" t="s">
        <v>2669</v>
      </c>
      <c r="DE73" s="163" t="s">
        <v>2776</v>
      </c>
      <c r="DF73" s="163" t="s">
        <v>2669</v>
      </c>
      <c r="DG73" s="163" t="s">
        <v>2669</v>
      </c>
      <c r="DH73" s="163" t="s">
        <v>2776</v>
      </c>
      <c r="DI73" s="163" t="s">
        <v>2669</v>
      </c>
      <c r="DJ73" s="163" t="s">
        <v>2669</v>
      </c>
      <c r="DK73" s="163" t="s">
        <v>2776</v>
      </c>
      <c r="DL73" s="163" t="s">
        <v>2669</v>
      </c>
      <c r="DM73" s="163" t="s">
        <v>2669</v>
      </c>
      <c r="DN73" s="163" t="s">
        <v>2776</v>
      </c>
      <c r="DO73" s="163" t="s">
        <v>2669</v>
      </c>
      <c r="DP73" s="163" t="s">
        <v>2669</v>
      </c>
      <c r="DQ73" s="163" t="s">
        <v>2776</v>
      </c>
      <c r="DR73" s="163" t="s">
        <v>2669</v>
      </c>
      <c r="DS73" s="163" t="s">
        <v>2669</v>
      </c>
      <c r="DT73" s="163" t="s">
        <v>2776</v>
      </c>
      <c r="DU73" s="163" t="s">
        <v>2669</v>
      </c>
      <c r="DV73" s="163" t="s">
        <v>2669</v>
      </c>
      <c r="DW73" s="163" t="s">
        <v>2776</v>
      </c>
      <c r="DX73" s="163" t="s">
        <v>2669</v>
      </c>
      <c r="DY73" s="163" t="s">
        <v>2669</v>
      </c>
      <c r="DZ73" s="163" t="s">
        <v>2776</v>
      </c>
      <c r="EA73" s="163" t="s">
        <v>2669</v>
      </c>
      <c r="EB73" s="163" t="s">
        <v>2669</v>
      </c>
      <c r="EC73" s="163" t="s">
        <v>2776</v>
      </c>
      <c r="ED73" s="163" t="s">
        <v>2669</v>
      </c>
      <c r="EE73" s="163" t="s">
        <v>2669</v>
      </c>
      <c r="EF73" s="163" t="s">
        <v>2776</v>
      </c>
      <c r="EG73" s="163" t="s">
        <v>2669</v>
      </c>
      <c r="EH73" s="163" t="s">
        <v>2669</v>
      </c>
      <c r="EI73" s="163" t="s">
        <v>2776</v>
      </c>
      <c r="EJ73" s="163" t="s">
        <v>2669</v>
      </c>
      <c r="EK73" s="163" t="s">
        <v>2669</v>
      </c>
      <c r="EL73" s="163" t="s">
        <v>2776</v>
      </c>
      <c r="EM73" s="163" t="s">
        <v>2669</v>
      </c>
      <c r="EN73" s="163" t="s">
        <v>2669</v>
      </c>
      <c r="EO73" s="163" t="s">
        <v>2776</v>
      </c>
      <c r="EP73" s="163" t="s">
        <v>2669</v>
      </c>
      <c r="EQ73" s="163" t="s">
        <v>2669</v>
      </c>
      <c r="ER73" s="163" t="s">
        <v>2776</v>
      </c>
      <c r="ES73" s="163" t="s">
        <v>2669</v>
      </c>
      <c r="ET73" s="163" t="s">
        <v>2669</v>
      </c>
    </row>
    <row r="74" spans="1:150">
      <c r="A74" s="1"/>
      <c r="B74" s="161" t="s">
        <v>3151</v>
      </c>
      <c r="C74" s="161" t="s">
        <v>510</v>
      </c>
      <c r="D74" s="161" t="s">
        <v>890</v>
      </c>
      <c r="E74" s="161" t="s">
        <v>3152</v>
      </c>
      <c r="F74" s="161" t="s">
        <v>3153</v>
      </c>
      <c r="G74" s="161" t="s">
        <v>2776</v>
      </c>
      <c r="H74" s="161" t="s">
        <v>2669</v>
      </c>
      <c r="I74" s="161" t="s">
        <v>2669</v>
      </c>
      <c r="J74" s="161" t="s">
        <v>2776</v>
      </c>
      <c r="K74" s="161" t="s">
        <v>2669</v>
      </c>
      <c r="L74" s="161" t="s">
        <v>2669</v>
      </c>
      <c r="M74" s="161" t="s">
        <v>2776</v>
      </c>
      <c r="N74" s="161" t="s">
        <v>2669</v>
      </c>
      <c r="O74" s="161" t="s">
        <v>2669</v>
      </c>
      <c r="P74" s="161" t="s">
        <v>2776</v>
      </c>
      <c r="Q74" s="161" t="s">
        <v>2669</v>
      </c>
      <c r="R74" s="161" t="s">
        <v>2669</v>
      </c>
      <c r="S74" s="161" t="s">
        <v>2776</v>
      </c>
      <c r="T74" s="161" t="s">
        <v>2669</v>
      </c>
      <c r="U74" s="161" t="s">
        <v>2669</v>
      </c>
      <c r="V74" s="161" t="s">
        <v>2776</v>
      </c>
      <c r="W74" s="161" t="s">
        <v>2669</v>
      </c>
      <c r="X74" s="161" t="s">
        <v>2669</v>
      </c>
      <c r="Y74" s="161" t="s">
        <v>2776</v>
      </c>
      <c r="Z74" s="161" t="s">
        <v>2669</v>
      </c>
      <c r="AA74" s="161" t="s">
        <v>2669</v>
      </c>
      <c r="AB74" s="161" t="s">
        <v>2776</v>
      </c>
      <c r="AC74" s="161" t="s">
        <v>2669</v>
      </c>
      <c r="AD74" s="161" t="s">
        <v>2669</v>
      </c>
      <c r="AE74" s="161" t="s">
        <v>2776</v>
      </c>
      <c r="AF74" s="161" t="s">
        <v>2669</v>
      </c>
      <c r="AG74" s="161" t="s">
        <v>2669</v>
      </c>
      <c r="AH74" s="161" t="s">
        <v>2776</v>
      </c>
      <c r="AI74" s="161" t="s">
        <v>2669</v>
      </c>
      <c r="AJ74" s="161" t="s">
        <v>2669</v>
      </c>
      <c r="AK74" s="161" t="s">
        <v>2776</v>
      </c>
      <c r="AL74" s="161" t="s">
        <v>2669</v>
      </c>
      <c r="AM74" s="161" t="s">
        <v>2669</v>
      </c>
      <c r="AN74" s="161" t="s">
        <v>2776</v>
      </c>
      <c r="AO74" s="161" t="s">
        <v>2669</v>
      </c>
      <c r="AP74" s="161" t="s">
        <v>2669</v>
      </c>
      <c r="AQ74" s="161" t="s">
        <v>2776</v>
      </c>
      <c r="AR74" s="161" t="s">
        <v>2669</v>
      </c>
      <c r="AS74" s="161" t="s">
        <v>2669</v>
      </c>
      <c r="AT74" s="161" t="s">
        <v>2776</v>
      </c>
      <c r="AU74" s="161" t="s">
        <v>2669</v>
      </c>
      <c r="AV74" s="161" t="s">
        <v>2669</v>
      </c>
      <c r="AW74" s="161" t="s">
        <v>2776</v>
      </c>
      <c r="AX74" s="161" t="s">
        <v>2669</v>
      </c>
      <c r="AY74" s="161" t="s">
        <v>2669</v>
      </c>
      <c r="AZ74" s="161" t="s">
        <v>2776</v>
      </c>
      <c r="BA74" s="161" t="s">
        <v>2669</v>
      </c>
      <c r="BB74" s="161" t="s">
        <v>2669</v>
      </c>
      <c r="BC74" s="161" t="s">
        <v>2776</v>
      </c>
      <c r="BD74" s="161" t="s">
        <v>2669</v>
      </c>
      <c r="BE74" s="161" t="s">
        <v>2669</v>
      </c>
      <c r="BF74" s="161" t="s">
        <v>2776</v>
      </c>
      <c r="BG74" s="161" t="s">
        <v>2669</v>
      </c>
      <c r="BH74" s="161" t="s">
        <v>2669</v>
      </c>
      <c r="BI74" s="161" t="s">
        <v>2776</v>
      </c>
      <c r="BJ74" s="161" t="s">
        <v>2669</v>
      </c>
      <c r="BK74" s="161" t="s">
        <v>2669</v>
      </c>
      <c r="BL74" s="161" t="s">
        <v>2776</v>
      </c>
      <c r="BM74" s="161" t="s">
        <v>2669</v>
      </c>
      <c r="BN74" s="161" t="s">
        <v>2669</v>
      </c>
      <c r="BO74" s="161" t="s">
        <v>2776</v>
      </c>
      <c r="BP74" s="161" t="s">
        <v>2669</v>
      </c>
      <c r="BQ74" s="161" t="s">
        <v>2669</v>
      </c>
      <c r="BR74" s="161" t="s">
        <v>2776</v>
      </c>
      <c r="BS74" s="161" t="s">
        <v>2669</v>
      </c>
      <c r="BT74" s="161" t="s">
        <v>2669</v>
      </c>
      <c r="BU74" s="161" t="s">
        <v>2776</v>
      </c>
      <c r="BV74" s="161" t="s">
        <v>2669</v>
      </c>
      <c r="BW74" s="161" t="s">
        <v>2669</v>
      </c>
      <c r="BX74" s="161" t="s">
        <v>2776</v>
      </c>
      <c r="BY74" s="161" t="s">
        <v>2669</v>
      </c>
      <c r="BZ74" s="161" t="s">
        <v>2669</v>
      </c>
      <c r="CA74" s="161" t="s">
        <v>2776</v>
      </c>
      <c r="CB74" s="161" t="s">
        <v>2669</v>
      </c>
      <c r="CC74" s="161" t="s">
        <v>2669</v>
      </c>
      <c r="CD74" s="161" t="s">
        <v>2776</v>
      </c>
      <c r="CE74" s="161" t="s">
        <v>2669</v>
      </c>
      <c r="CF74" s="161" t="s">
        <v>2669</v>
      </c>
      <c r="CG74" s="161" t="s">
        <v>2776</v>
      </c>
      <c r="CH74" s="161" t="s">
        <v>2669</v>
      </c>
      <c r="CI74" s="161" t="s">
        <v>2669</v>
      </c>
      <c r="CJ74" s="161" t="s">
        <v>2776</v>
      </c>
      <c r="CK74" s="161" t="s">
        <v>2669</v>
      </c>
      <c r="CL74" s="161" t="s">
        <v>2669</v>
      </c>
      <c r="CM74" s="161" t="s">
        <v>2776</v>
      </c>
      <c r="CN74" s="161" t="s">
        <v>2669</v>
      </c>
      <c r="CO74" s="161" t="s">
        <v>2669</v>
      </c>
      <c r="CP74" s="161" t="s">
        <v>2776</v>
      </c>
      <c r="CQ74" s="161" t="s">
        <v>2669</v>
      </c>
      <c r="CR74" s="161" t="s">
        <v>2669</v>
      </c>
      <c r="CS74" s="161" t="s">
        <v>2776</v>
      </c>
      <c r="CT74" s="161" t="s">
        <v>2669</v>
      </c>
      <c r="CU74" s="161" t="s">
        <v>2669</v>
      </c>
      <c r="CV74" s="161" t="s">
        <v>2776</v>
      </c>
      <c r="CW74" s="161" t="s">
        <v>2669</v>
      </c>
      <c r="CX74" s="161" t="s">
        <v>2669</v>
      </c>
      <c r="CY74" s="161" t="s">
        <v>2776</v>
      </c>
      <c r="CZ74" s="161" t="s">
        <v>2669</v>
      </c>
      <c r="DA74" s="161" t="s">
        <v>2669</v>
      </c>
      <c r="DB74" s="161" t="s">
        <v>2776</v>
      </c>
      <c r="DC74" s="161" t="s">
        <v>2669</v>
      </c>
      <c r="DD74" s="161" t="s">
        <v>2669</v>
      </c>
      <c r="DE74" s="161" t="s">
        <v>2776</v>
      </c>
      <c r="DF74" s="161" t="s">
        <v>2669</v>
      </c>
      <c r="DG74" s="161" t="s">
        <v>2669</v>
      </c>
      <c r="DH74" s="161" t="s">
        <v>2776</v>
      </c>
      <c r="DI74" s="161" t="s">
        <v>2669</v>
      </c>
      <c r="DJ74" s="161" t="s">
        <v>2669</v>
      </c>
      <c r="DK74" s="161" t="s">
        <v>2776</v>
      </c>
      <c r="DL74" s="161" t="s">
        <v>2669</v>
      </c>
      <c r="DM74" s="161" t="s">
        <v>2669</v>
      </c>
      <c r="DN74" s="161" t="s">
        <v>2776</v>
      </c>
      <c r="DO74" s="161" t="s">
        <v>2669</v>
      </c>
      <c r="DP74" s="161" t="s">
        <v>2669</v>
      </c>
      <c r="DQ74" s="161" t="s">
        <v>2776</v>
      </c>
      <c r="DR74" s="161" t="s">
        <v>2669</v>
      </c>
      <c r="DS74" s="161" t="s">
        <v>2669</v>
      </c>
      <c r="DT74" s="161" t="s">
        <v>2776</v>
      </c>
      <c r="DU74" s="161" t="s">
        <v>2669</v>
      </c>
      <c r="DV74" s="161" t="s">
        <v>2669</v>
      </c>
      <c r="DW74" s="161" t="s">
        <v>2776</v>
      </c>
      <c r="DX74" s="161" t="s">
        <v>2669</v>
      </c>
      <c r="DY74" s="161" t="s">
        <v>2669</v>
      </c>
      <c r="DZ74" s="161" t="s">
        <v>2776</v>
      </c>
      <c r="EA74" s="161" t="s">
        <v>2669</v>
      </c>
      <c r="EB74" s="161" t="s">
        <v>2669</v>
      </c>
      <c r="EC74" s="161" t="s">
        <v>2776</v>
      </c>
      <c r="ED74" s="161" t="s">
        <v>2669</v>
      </c>
      <c r="EE74" s="161" t="s">
        <v>2669</v>
      </c>
      <c r="EF74" s="161" t="s">
        <v>2776</v>
      </c>
      <c r="EG74" s="161" t="s">
        <v>2669</v>
      </c>
      <c r="EH74" s="161" t="s">
        <v>2669</v>
      </c>
      <c r="EI74" s="161" t="s">
        <v>2776</v>
      </c>
      <c r="EJ74" s="161" t="s">
        <v>2669</v>
      </c>
      <c r="EK74" s="161" t="s">
        <v>2669</v>
      </c>
      <c r="EL74" s="161" t="s">
        <v>2776</v>
      </c>
      <c r="EM74" s="161" t="s">
        <v>2669</v>
      </c>
      <c r="EN74" s="161" t="s">
        <v>2669</v>
      </c>
      <c r="EO74" s="161" t="s">
        <v>2776</v>
      </c>
      <c r="EP74" s="161" t="s">
        <v>2669</v>
      </c>
      <c r="EQ74" s="161" t="s">
        <v>2669</v>
      </c>
      <c r="ER74" s="161" t="s">
        <v>2776</v>
      </c>
      <c r="ES74" s="161" t="s">
        <v>2669</v>
      </c>
      <c r="ET74" s="161" t="s">
        <v>2669</v>
      </c>
    </row>
    <row r="75" spans="1:150">
      <c r="A75" s="1"/>
      <c r="B75" s="162" t="s">
        <v>3154</v>
      </c>
      <c r="C75" s="162" t="s">
        <v>510</v>
      </c>
      <c r="D75" s="162" t="s">
        <v>890</v>
      </c>
      <c r="E75" s="162" t="s">
        <v>3155</v>
      </c>
      <c r="F75" s="162" t="s">
        <v>3156</v>
      </c>
      <c r="G75" s="163" t="s">
        <v>2776</v>
      </c>
      <c r="H75" s="163" t="s">
        <v>2669</v>
      </c>
      <c r="I75" s="163" t="s">
        <v>2669</v>
      </c>
      <c r="J75" s="163" t="s">
        <v>2776</v>
      </c>
      <c r="K75" s="163" t="s">
        <v>2669</v>
      </c>
      <c r="L75" s="163" t="s">
        <v>2669</v>
      </c>
      <c r="M75" s="163" t="s">
        <v>2776</v>
      </c>
      <c r="N75" s="163" t="s">
        <v>2669</v>
      </c>
      <c r="O75" s="163" t="s">
        <v>2669</v>
      </c>
      <c r="P75" s="163" t="s">
        <v>2776</v>
      </c>
      <c r="Q75" s="163" t="s">
        <v>2669</v>
      </c>
      <c r="R75" s="163" t="s">
        <v>2669</v>
      </c>
      <c r="S75" s="163" t="s">
        <v>2776</v>
      </c>
      <c r="T75" s="163" t="s">
        <v>2669</v>
      </c>
      <c r="U75" s="163" t="s">
        <v>2669</v>
      </c>
      <c r="V75" s="163" t="s">
        <v>2776</v>
      </c>
      <c r="W75" s="163" t="s">
        <v>2669</v>
      </c>
      <c r="X75" s="163" t="s">
        <v>2669</v>
      </c>
      <c r="Y75" s="163" t="s">
        <v>2776</v>
      </c>
      <c r="Z75" s="163" t="s">
        <v>2669</v>
      </c>
      <c r="AA75" s="163" t="s">
        <v>2669</v>
      </c>
      <c r="AB75" s="163" t="s">
        <v>2776</v>
      </c>
      <c r="AC75" s="163" t="s">
        <v>2669</v>
      </c>
      <c r="AD75" s="163" t="s">
        <v>2669</v>
      </c>
      <c r="AE75" s="163" t="s">
        <v>2776</v>
      </c>
      <c r="AF75" s="163" t="s">
        <v>2669</v>
      </c>
      <c r="AG75" s="163" t="s">
        <v>2669</v>
      </c>
      <c r="AH75" s="163" t="s">
        <v>2776</v>
      </c>
      <c r="AI75" s="163" t="s">
        <v>2669</v>
      </c>
      <c r="AJ75" s="163" t="s">
        <v>2669</v>
      </c>
      <c r="AK75" s="163" t="s">
        <v>2776</v>
      </c>
      <c r="AL75" s="163" t="s">
        <v>2669</v>
      </c>
      <c r="AM75" s="163" t="s">
        <v>2669</v>
      </c>
      <c r="AN75" s="163" t="s">
        <v>2776</v>
      </c>
      <c r="AO75" s="163" t="s">
        <v>2669</v>
      </c>
      <c r="AP75" s="163" t="s">
        <v>2669</v>
      </c>
      <c r="AQ75" s="163" t="s">
        <v>2776</v>
      </c>
      <c r="AR75" s="163" t="s">
        <v>2669</v>
      </c>
      <c r="AS75" s="163" t="s">
        <v>2669</v>
      </c>
      <c r="AT75" s="163" t="s">
        <v>2776</v>
      </c>
      <c r="AU75" s="163" t="s">
        <v>2669</v>
      </c>
      <c r="AV75" s="163" t="s">
        <v>2669</v>
      </c>
      <c r="AW75" s="163" t="s">
        <v>2776</v>
      </c>
      <c r="AX75" s="163" t="s">
        <v>2669</v>
      </c>
      <c r="AY75" s="163" t="s">
        <v>2669</v>
      </c>
      <c r="AZ75" s="163" t="s">
        <v>2776</v>
      </c>
      <c r="BA75" s="163" t="s">
        <v>2669</v>
      </c>
      <c r="BB75" s="163" t="s">
        <v>2669</v>
      </c>
      <c r="BC75" s="163" t="s">
        <v>2776</v>
      </c>
      <c r="BD75" s="163" t="s">
        <v>2669</v>
      </c>
      <c r="BE75" s="163" t="s">
        <v>2669</v>
      </c>
      <c r="BF75" s="163" t="s">
        <v>2776</v>
      </c>
      <c r="BG75" s="163" t="s">
        <v>2669</v>
      </c>
      <c r="BH75" s="163" t="s">
        <v>2669</v>
      </c>
      <c r="BI75" s="163" t="s">
        <v>2776</v>
      </c>
      <c r="BJ75" s="163" t="s">
        <v>2669</v>
      </c>
      <c r="BK75" s="163" t="s">
        <v>2669</v>
      </c>
      <c r="BL75" s="163" t="s">
        <v>2776</v>
      </c>
      <c r="BM75" s="163" t="s">
        <v>2669</v>
      </c>
      <c r="BN75" s="163" t="s">
        <v>2669</v>
      </c>
      <c r="BO75" s="163" t="s">
        <v>2776</v>
      </c>
      <c r="BP75" s="163" t="s">
        <v>2669</v>
      </c>
      <c r="BQ75" s="163" t="s">
        <v>2669</v>
      </c>
      <c r="BR75" s="163" t="s">
        <v>2776</v>
      </c>
      <c r="BS75" s="163" t="s">
        <v>2669</v>
      </c>
      <c r="BT75" s="163" t="s">
        <v>2669</v>
      </c>
      <c r="BU75" s="163" t="s">
        <v>2776</v>
      </c>
      <c r="BV75" s="163" t="s">
        <v>2669</v>
      </c>
      <c r="BW75" s="163" t="s">
        <v>2669</v>
      </c>
      <c r="BX75" s="163" t="s">
        <v>2776</v>
      </c>
      <c r="BY75" s="163" t="s">
        <v>2669</v>
      </c>
      <c r="BZ75" s="163" t="s">
        <v>2669</v>
      </c>
      <c r="CA75" s="163" t="s">
        <v>2776</v>
      </c>
      <c r="CB75" s="163" t="s">
        <v>2669</v>
      </c>
      <c r="CC75" s="163" t="s">
        <v>2669</v>
      </c>
      <c r="CD75" s="163" t="s">
        <v>2776</v>
      </c>
      <c r="CE75" s="163" t="s">
        <v>2669</v>
      </c>
      <c r="CF75" s="163" t="s">
        <v>2669</v>
      </c>
      <c r="CG75" s="163" t="s">
        <v>2776</v>
      </c>
      <c r="CH75" s="163" t="s">
        <v>2669</v>
      </c>
      <c r="CI75" s="163" t="s">
        <v>2669</v>
      </c>
      <c r="CJ75" s="163" t="s">
        <v>2776</v>
      </c>
      <c r="CK75" s="163" t="s">
        <v>2669</v>
      </c>
      <c r="CL75" s="163" t="s">
        <v>2669</v>
      </c>
      <c r="CM75" s="163" t="s">
        <v>2776</v>
      </c>
      <c r="CN75" s="163" t="s">
        <v>2669</v>
      </c>
      <c r="CO75" s="163" t="s">
        <v>2669</v>
      </c>
      <c r="CP75" s="163" t="s">
        <v>2776</v>
      </c>
      <c r="CQ75" s="163" t="s">
        <v>2669</v>
      </c>
      <c r="CR75" s="163" t="s">
        <v>2669</v>
      </c>
      <c r="CS75" s="163" t="s">
        <v>2776</v>
      </c>
      <c r="CT75" s="163" t="s">
        <v>2669</v>
      </c>
      <c r="CU75" s="163" t="s">
        <v>2669</v>
      </c>
      <c r="CV75" s="163" t="s">
        <v>2776</v>
      </c>
      <c r="CW75" s="163" t="s">
        <v>2669</v>
      </c>
      <c r="CX75" s="163" t="s">
        <v>2669</v>
      </c>
      <c r="CY75" s="163" t="s">
        <v>2776</v>
      </c>
      <c r="CZ75" s="163" t="s">
        <v>2669</v>
      </c>
      <c r="DA75" s="163" t="s">
        <v>2669</v>
      </c>
      <c r="DB75" s="163" t="s">
        <v>2776</v>
      </c>
      <c r="DC75" s="163" t="s">
        <v>2669</v>
      </c>
      <c r="DD75" s="163" t="s">
        <v>2669</v>
      </c>
      <c r="DE75" s="163" t="s">
        <v>2776</v>
      </c>
      <c r="DF75" s="163" t="s">
        <v>2669</v>
      </c>
      <c r="DG75" s="163" t="s">
        <v>2669</v>
      </c>
      <c r="DH75" s="163" t="s">
        <v>2776</v>
      </c>
      <c r="DI75" s="163" t="s">
        <v>2669</v>
      </c>
      <c r="DJ75" s="163" t="s">
        <v>2669</v>
      </c>
      <c r="DK75" s="163" t="s">
        <v>2776</v>
      </c>
      <c r="DL75" s="163" t="s">
        <v>2669</v>
      </c>
      <c r="DM75" s="163" t="s">
        <v>2669</v>
      </c>
      <c r="DN75" s="163" t="s">
        <v>2776</v>
      </c>
      <c r="DO75" s="163" t="s">
        <v>2669</v>
      </c>
      <c r="DP75" s="163" t="s">
        <v>2669</v>
      </c>
      <c r="DQ75" s="163" t="s">
        <v>2776</v>
      </c>
      <c r="DR75" s="163" t="s">
        <v>2669</v>
      </c>
      <c r="DS75" s="163" t="s">
        <v>2669</v>
      </c>
      <c r="DT75" s="163" t="s">
        <v>2776</v>
      </c>
      <c r="DU75" s="163" t="s">
        <v>2669</v>
      </c>
      <c r="DV75" s="163" t="s">
        <v>2669</v>
      </c>
      <c r="DW75" s="163" t="s">
        <v>2776</v>
      </c>
      <c r="DX75" s="163" t="s">
        <v>2669</v>
      </c>
      <c r="DY75" s="163" t="s">
        <v>2669</v>
      </c>
      <c r="DZ75" s="163" t="s">
        <v>2776</v>
      </c>
      <c r="EA75" s="163" t="s">
        <v>2669</v>
      </c>
      <c r="EB75" s="163" t="s">
        <v>2669</v>
      </c>
      <c r="EC75" s="163" t="s">
        <v>2776</v>
      </c>
      <c r="ED75" s="163" t="s">
        <v>2669</v>
      </c>
      <c r="EE75" s="163" t="s">
        <v>2669</v>
      </c>
      <c r="EF75" s="163" t="s">
        <v>2776</v>
      </c>
      <c r="EG75" s="163" t="s">
        <v>2669</v>
      </c>
      <c r="EH75" s="163" t="s">
        <v>2669</v>
      </c>
      <c r="EI75" s="163" t="s">
        <v>2776</v>
      </c>
      <c r="EJ75" s="163" t="s">
        <v>2669</v>
      </c>
      <c r="EK75" s="163" t="s">
        <v>2669</v>
      </c>
      <c r="EL75" s="163" t="s">
        <v>2776</v>
      </c>
      <c r="EM75" s="163" t="s">
        <v>2669</v>
      </c>
      <c r="EN75" s="163" t="s">
        <v>2669</v>
      </c>
      <c r="EO75" s="163" t="s">
        <v>2776</v>
      </c>
      <c r="EP75" s="163" t="s">
        <v>2669</v>
      </c>
      <c r="EQ75" s="163" t="s">
        <v>2669</v>
      </c>
      <c r="ER75" s="163" t="s">
        <v>2776</v>
      </c>
      <c r="ES75" s="163" t="s">
        <v>2669</v>
      </c>
      <c r="ET75" s="163" t="s">
        <v>2669</v>
      </c>
    </row>
    <row r="76" spans="1:150">
      <c r="A76" s="1"/>
      <c r="B76" s="162" t="s">
        <v>3157</v>
      </c>
      <c r="C76" s="162" t="s">
        <v>510</v>
      </c>
      <c r="D76" s="162" t="s">
        <v>890</v>
      </c>
      <c r="E76" s="162" t="s">
        <v>3158</v>
      </c>
      <c r="F76" s="162" t="s">
        <v>3159</v>
      </c>
      <c r="G76" s="163" t="s">
        <v>2776</v>
      </c>
      <c r="H76" s="163" t="s">
        <v>2669</v>
      </c>
      <c r="I76" s="163" t="s">
        <v>2669</v>
      </c>
      <c r="J76" s="163" t="s">
        <v>2776</v>
      </c>
      <c r="K76" s="163" t="s">
        <v>2669</v>
      </c>
      <c r="L76" s="163" t="s">
        <v>2669</v>
      </c>
      <c r="M76" s="163" t="s">
        <v>2776</v>
      </c>
      <c r="N76" s="163" t="s">
        <v>2669</v>
      </c>
      <c r="O76" s="163" t="s">
        <v>2669</v>
      </c>
      <c r="P76" s="163" t="s">
        <v>2776</v>
      </c>
      <c r="Q76" s="163" t="s">
        <v>2669</v>
      </c>
      <c r="R76" s="163" t="s">
        <v>2669</v>
      </c>
      <c r="S76" s="163" t="s">
        <v>2776</v>
      </c>
      <c r="T76" s="163" t="s">
        <v>2669</v>
      </c>
      <c r="U76" s="163" t="s">
        <v>2669</v>
      </c>
      <c r="V76" s="163" t="s">
        <v>2776</v>
      </c>
      <c r="W76" s="163" t="s">
        <v>2669</v>
      </c>
      <c r="X76" s="163" t="s">
        <v>2669</v>
      </c>
      <c r="Y76" s="163" t="s">
        <v>2776</v>
      </c>
      <c r="Z76" s="163" t="s">
        <v>2669</v>
      </c>
      <c r="AA76" s="163" t="s">
        <v>2669</v>
      </c>
      <c r="AB76" s="163" t="s">
        <v>2776</v>
      </c>
      <c r="AC76" s="163" t="s">
        <v>2669</v>
      </c>
      <c r="AD76" s="163" t="s">
        <v>2669</v>
      </c>
      <c r="AE76" s="163" t="s">
        <v>2776</v>
      </c>
      <c r="AF76" s="163" t="s">
        <v>2669</v>
      </c>
      <c r="AG76" s="163" t="s">
        <v>2669</v>
      </c>
      <c r="AH76" s="163" t="s">
        <v>2776</v>
      </c>
      <c r="AI76" s="163" t="s">
        <v>2669</v>
      </c>
      <c r="AJ76" s="163" t="s">
        <v>2669</v>
      </c>
      <c r="AK76" s="163" t="s">
        <v>2776</v>
      </c>
      <c r="AL76" s="163" t="s">
        <v>2669</v>
      </c>
      <c r="AM76" s="163" t="s">
        <v>2669</v>
      </c>
      <c r="AN76" s="163" t="s">
        <v>2776</v>
      </c>
      <c r="AO76" s="163" t="s">
        <v>2669</v>
      </c>
      <c r="AP76" s="163" t="s">
        <v>2669</v>
      </c>
      <c r="AQ76" s="163" t="s">
        <v>2776</v>
      </c>
      <c r="AR76" s="163" t="s">
        <v>2669</v>
      </c>
      <c r="AS76" s="163" t="s">
        <v>2669</v>
      </c>
      <c r="AT76" s="163" t="s">
        <v>2776</v>
      </c>
      <c r="AU76" s="163" t="s">
        <v>2669</v>
      </c>
      <c r="AV76" s="163" t="s">
        <v>2669</v>
      </c>
      <c r="AW76" s="163" t="s">
        <v>2776</v>
      </c>
      <c r="AX76" s="163" t="s">
        <v>2669</v>
      </c>
      <c r="AY76" s="163" t="s">
        <v>2669</v>
      </c>
      <c r="AZ76" s="163" t="s">
        <v>2776</v>
      </c>
      <c r="BA76" s="163" t="s">
        <v>2669</v>
      </c>
      <c r="BB76" s="163" t="s">
        <v>2669</v>
      </c>
      <c r="BC76" s="163" t="s">
        <v>2776</v>
      </c>
      <c r="BD76" s="163" t="s">
        <v>2669</v>
      </c>
      <c r="BE76" s="163" t="s">
        <v>2669</v>
      </c>
      <c r="BF76" s="163" t="s">
        <v>2776</v>
      </c>
      <c r="BG76" s="163" t="s">
        <v>2669</v>
      </c>
      <c r="BH76" s="163" t="s">
        <v>2669</v>
      </c>
      <c r="BI76" s="163" t="s">
        <v>2776</v>
      </c>
      <c r="BJ76" s="163" t="s">
        <v>2669</v>
      </c>
      <c r="BK76" s="163" t="s">
        <v>2669</v>
      </c>
      <c r="BL76" s="163" t="s">
        <v>2776</v>
      </c>
      <c r="BM76" s="163" t="s">
        <v>2669</v>
      </c>
      <c r="BN76" s="163" t="s">
        <v>2669</v>
      </c>
      <c r="BO76" s="163" t="s">
        <v>2776</v>
      </c>
      <c r="BP76" s="163" t="s">
        <v>2669</v>
      </c>
      <c r="BQ76" s="163" t="s">
        <v>2669</v>
      </c>
      <c r="BR76" s="163" t="s">
        <v>2776</v>
      </c>
      <c r="BS76" s="163" t="s">
        <v>2669</v>
      </c>
      <c r="BT76" s="163" t="s">
        <v>2669</v>
      </c>
      <c r="BU76" s="163" t="s">
        <v>2776</v>
      </c>
      <c r="BV76" s="163" t="s">
        <v>2669</v>
      </c>
      <c r="BW76" s="163" t="s">
        <v>2669</v>
      </c>
      <c r="BX76" s="163" t="s">
        <v>2776</v>
      </c>
      <c r="BY76" s="163" t="s">
        <v>2669</v>
      </c>
      <c r="BZ76" s="163" t="s">
        <v>2669</v>
      </c>
      <c r="CA76" s="163" t="s">
        <v>2776</v>
      </c>
      <c r="CB76" s="163" t="s">
        <v>2669</v>
      </c>
      <c r="CC76" s="163" t="s">
        <v>2669</v>
      </c>
      <c r="CD76" s="163" t="s">
        <v>2776</v>
      </c>
      <c r="CE76" s="163" t="s">
        <v>2669</v>
      </c>
      <c r="CF76" s="163" t="s">
        <v>2669</v>
      </c>
      <c r="CG76" s="163" t="s">
        <v>2776</v>
      </c>
      <c r="CH76" s="163" t="s">
        <v>2669</v>
      </c>
      <c r="CI76" s="163" t="s">
        <v>2669</v>
      </c>
      <c r="CJ76" s="163" t="s">
        <v>2776</v>
      </c>
      <c r="CK76" s="163" t="s">
        <v>2669</v>
      </c>
      <c r="CL76" s="163" t="s">
        <v>2669</v>
      </c>
      <c r="CM76" s="163" t="s">
        <v>2776</v>
      </c>
      <c r="CN76" s="163" t="s">
        <v>2669</v>
      </c>
      <c r="CO76" s="163" t="s">
        <v>2669</v>
      </c>
      <c r="CP76" s="163" t="s">
        <v>2776</v>
      </c>
      <c r="CQ76" s="163" t="s">
        <v>2669</v>
      </c>
      <c r="CR76" s="163" t="s">
        <v>2669</v>
      </c>
      <c r="CS76" s="163" t="s">
        <v>2776</v>
      </c>
      <c r="CT76" s="163" t="s">
        <v>2669</v>
      </c>
      <c r="CU76" s="163" t="s">
        <v>2669</v>
      </c>
      <c r="CV76" s="163" t="s">
        <v>2776</v>
      </c>
      <c r="CW76" s="163" t="s">
        <v>2669</v>
      </c>
      <c r="CX76" s="163" t="s">
        <v>2669</v>
      </c>
      <c r="CY76" s="163" t="s">
        <v>2776</v>
      </c>
      <c r="CZ76" s="163" t="s">
        <v>2669</v>
      </c>
      <c r="DA76" s="163" t="s">
        <v>2669</v>
      </c>
      <c r="DB76" s="163" t="s">
        <v>2776</v>
      </c>
      <c r="DC76" s="163" t="s">
        <v>2669</v>
      </c>
      <c r="DD76" s="163" t="s">
        <v>2669</v>
      </c>
      <c r="DE76" s="163" t="s">
        <v>2776</v>
      </c>
      <c r="DF76" s="163" t="s">
        <v>2669</v>
      </c>
      <c r="DG76" s="163" t="s">
        <v>2669</v>
      </c>
      <c r="DH76" s="163" t="s">
        <v>2776</v>
      </c>
      <c r="DI76" s="163" t="s">
        <v>2669</v>
      </c>
      <c r="DJ76" s="163" t="s">
        <v>2669</v>
      </c>
      <c r="DK76" s="163" t="s">
        <v>2776</v>
      </c>
      <c r="DL76" s="163" t="s">
        <v>2669</v>
      </c>
      <c r="DM76" s="163" t="s">
        <v>2669</v>
      </c>
      <c r="DN76" s="163" t="s">
        <v>2776</v>
      </c>
      <c r="DO76" s="163" t="s">
        <v>2669</v>
      </c>
      <c r="DP76" s="163" t="s">
        <v>2669</v>
      </c>
      <c r="DQ76" s="163" t="s">
        <v>2776</v>
      </c>
      <c r="DR76" s="163" t="s">
        <v>2669</v>
      </c>
      <c r="DS76" s="163" t="s">
        <v>2669</v>
      </c>
      <c r="DT76" s="163" t="s">
        <v>2776</v>
      </c>
      <c r="DU76" s="163" t="s">
        <v>2669</v>
      </c>
      <c r="DV76" s="163" t="s">
        <v>2669</v>
      </c>
      <c r="DW76" s="163" t="s">
        <v>2776</v>
      </c>
      <c r="DX76" s="163" t="s">
        <v>2669</v>
      </c>
      <c r="DY76" s="163" t="s">
        <v>2669</v>
      </c>
      <c r="DZ76" s="163" t="s">
        <v>2776</v>
      </c>
      <c r="EA76" s="163" t="s">
        <v>2669</v>
      </c>
      <c r="EB76" s="163" t="s">
        <v>2669</v>
      </c>
      <c r="EC76" s="163" t="s">
        <v>2776</v>
      </c>
      <c r="ED76" s="163" t="s">
        <v>2669</v>
      </c>
      <c r="EE76" s="163" t="s">
        <v>2669</v>
      </c>
      <c r="EF76" s="163" t="s">
        <v>2776</v>
      </c>
      <c r="EG76" s="163" t="s">
        <v>2669</v>
      </c>
      <c r="EH76" s="163" t="s">
        <v>2669</v>
      </c>
      <c r="EI76" s="163" t="s">
        <v>2776</v>
      </c>
      <c r="EJ76" s="163" t="s">
        <v>2669</v>
      </c>
      <c r="EK76" s="163" t="s">
        <v>2669</v>
      </c>
      <c r="EL76" s="163" t="s">
        <v>2776</v>
      </c>
      <c r="EM76" s="163" t="s">
        <v>2669</v>
      </c>
      <c r="EN76" s="163" t="s">
        <v>2669</v>
      </c>
      <c r="EO76" s="163" t="s">
        <v>2776</v>
      </c>
      <c r="EP76" s="163" t="s">
        <v>2669</v>
      </c>
      <c r="EQ76" s="163" t="s">
        <v>2669</v>
      </c>
      <c r="ER76" s="163" t="s">
        <v>2776</v>
      </c>
      <c r="ES76" s="163" t="s">
        <v>2669</v>
      </c>
      <c r="ET76" s="163" t="s">
        <v>2669</v>
      </c>
    </row>
    <row r="77" spans="1:150">
      <c r="A77" s="1"/>
      <c r="B77" s="161" t="s">
        <v>3160</v>
      </c>
      <c r="C77" s="161" t="s">
        <v>90</v>
      </c>
      <c r="D77" s="161" t="s">
        <v>91</v>
      </c>
      <c r="E77" s="161" t="s">
        <v>3161</v>
      </c>
      <c r="F77" s="161" t="s">
        <v>3162</v>
      </c>
      <c r="G77" s="161" t="s">
        <v>2776</v>
      </c>
      <c r="H77" s="161" t="s">
        <v>2669</v>
      </c>
      <c r="I77" s="161" t="s">
        <v>2669</v>
      </c>
      <c r="J77" s="161" t="s">
        <v>2776</v>
      </c>
      <c r="K77" s="161" t="s">
        <v>2669</v>
      </c>
      <c r="L77" s="161" t="s">
        <v>2669</v>
      </c>
      <c r="M77" s="161" t="s">
        <v>2776</v>
      </c>
      <c r="N77" s="161" t="s">
        <v>2669</v>
      </c>
      <c r="O77" s="161" t="s">
        <v>2669</v>
      </c>
      <c r="P77" s="161" t="s">
        <v>2776</v>
      </c>
      <c r="Q77" s="161" t="s">
        <v>2669</v>
      </c>
      <c r="R77" s="161" t="s">
        <v>3163</v>
      </c>
      <c r="S77" s="161" t="s">
        <v>2776</v>
      </c>
      <c r="T77" s="161" t="s">
        <v>2669</v>
      </c>
      <c r="U77" s="161" t="s">
        <v>3164</v>
      </c>
      <c r="V77" s="161" t="s">
        <v>2776</v>
      </c>
      <c r="W77" s="161" t="s">
        <v>2669</v>
      </c>
      <c r="X77" s="161" t="s">
        <v>3164</v>
      </c>
      <c r="Y77" s="161" t="s">
        <v>2776</v>
      </c>
      <c r="Z77" s="161" t="s">
        <v>2669</v>
      </c>
      <c r="AA77" s="161" t="s">
        <v>3164</v>
      </c>
      <c r="AB77" s="161" t="s">
        <v>2776</v>
      </c>
      <c r="AC77" s="161" t="s">
        <v>2669</v>
      </c>
      <c r="AD77" s="161" t="s">
        <v>3164</v>
      </c>
      <c r="AE77" s="161" t="s">
        <v>2776</v>
      </c>
      <c r="AF77" s="161" t="s">
        <v>2669</v>
      </c>
      <c r="AG77" s="161" t="s">
        <v>3164</v>
      </c>
      <c r="AH77" s="161" t="s">
        <v>2776</v>
      </c>
      <c r="AI77" s="161" t="s">
        <v>2669</v>
      </c>
      <c r="AJ77" s="161" t="s">
        <v>3165</v>
      </c>
      <c r="AK77" s="161" t="s">
        <v>2776</v>
      </c>
      <c r="AL77" s="161" t="s">
        <v>2669</v>
      </c>
      <c r="AM77" s="161" t="s">
        <v>2669</v>
      </c>
      <c r="AN77" s="161" t="s">
        <v>2776</v>
      </c>
      <c r="AO77" s="161" t="s">
        <v>2669</v>
      </c>
      <c r="AP77" s="161" t="s">
        <v>3164</v>
      </c>
      <c r="AQ77" s="161" t="s">
        <v>2776</v>
      </c>
      <c r="AR77" s="161" t="s">
        <v>2669</v>
      </c>
      <c r="AS77" s="161" t="s">
        <v>3164</v>
      </c>
      <c r="AT77" s="161" t="s">
        <v>2776</v>
      </c>
      <c r="AU77" s="161" t="s">
        <v>3166</v>
      </c>
      <c r="AV77" s="161" t="s">
        <v>2669</v>
      </c>
      <c r="AW77" s="161" t="s">
        <v>2776</v>
      </c>
      <c r="AX77" s="161" t="s">
        <v>3166</v>
      </c>
      <c r="AY77" s="161" t="s">
        <v>2669</v>
      </c>
      <c r="AZ77" s="161" t="s">
        <v>2776</v>
      </c>
      <c r="BA77" s="161" t="s">
        <v>2669</v>
      </c>
      <c r="BB77" s="161" t="s">
        <v>3164</v>
      </c>
      <c r="BC77" s="161" t="s">
        <v>2776</v>
      </c>
      <c r="BD77" s="161" t="s">
        <v>2669</v>
      </c>
      <c r="BE77" s="161" t="s">
        <v>3164</v>
      </c>
      <c r="BF77" s="161" t="s">
        <v>2776</v>
      </c>
      <c r="BG77" s="161" t="s">
        <v>2669</v>
      </c>
      <c r="BH77" s="161" t="s">
        <v>3164</v>
      </c>
      <c r="BI77" s="161" t="s">
        <v>2776</v>
      </c>
      <c r="BJ77" s="161" t="s">
        <v>2669</v>
      </c>
      <c r="BK77" s="161" t="s">
        <v>3167</v>
      </c>
      <c r="BL77" s="161" t="s">
        <v>2776</v>
      </c>
      <c r="BM77" s="161" t="s">
        <v>2669</v>
      </c>
      <c r="BN77" s="161" t="s">
        <v>3168</v>
      </c>
      <c r="BO77" s="161" t="s">
        <v>2776</v>
      </c>
      <c r="BP77" s="161" t="s">
        <v>2669</v>
      </c>
      <c r="BQ77" s="161" t="s">
        <v>3169</v>
      </c>
      <c r="BR77" s="161" t="s">
        <v>2776</v>
      </c>
      <c r="BS77" s="161" t="s">
        <v>2669</v>
      </c>
      <c r="BT77" s="161" t="s">
        <v>3170</v>
      </c>
      <c r="BU77" s="161" t="s">
        <v>2776</v>
      </c>
      <c r="BV77" s="161" t="s">
        <v>2669</v>
      </c>
      <c r="BW77" s="161" t="s">
        <v>3171</v>
      </c>
      <c r="BX77" s="161" t="s">
        <v>2776</v>
      </c>
      <c r="BY77" s="161" t="s">
        <v>2669</v>
      </c>
      <c r="BZ77" s="161" t="s">
        <v>3172</v>
      </c>
      <c r="CA77" s="161" t="s">
        <v>2776</v>
      </c>
      <c r="CB77" s="161" t="s">
        <v>2669</v>
      </c>
      <c r="CC77" s="161" t="s">
        <v>3173</v>
      </c>
      <c r="CD77" s="161" t="s">
        <v>2776</v>
      </c>
      <c r="CE77" s="161" t="s">
        <v>2669</v>
      </c>
      <c r="CF77" s="161" t="s">
        <v>3164</v>
      </c>
      <c r="CG77" s="161" t="s">
        <v>2776</v>
      </c>
      <c r="CH77" s="161" t="s">
        <v>2669</v>
      </c>
      <c r="CI77" s="161" t="s">
        <v>3164</v>
      </c>
      <c r="CJ77" s="161" t="s">
        <v>2776</v>
      </c>
      <c r="CK77" s="161" t="s">
        <v>2669</v>
      </c>
      <c r="CL77" s="161" t="s">
        <v>3164</v>
      </c>
      <c r="CM77" s="161" t="s">
        <v>2776</v>
      </c>
      <c r="CN77" s="161" t="s">
        <v>2669</v>
      </c>
      <c r="CO77" s="161" t="s">
        <v>3164</v>
      </c>
      <c r="CP77" s="161" t="s">
        <v>2776</v>
      </c>
      <c r="CQ77" s="161" t="s">
        <v>2669</v>
      </c>
      <c r="CR77" s="161" t="s">
        <v>3174</v>
      </c>
      <c r="CS77" s="161" t="s">
        <v>2776</v>
      </c>
      <c r="CT77" s="161" t="s">
        <v>2669</v>
      </c>
      <c r="CU77" s="161" t="s">
        <v>3175</v>
      </c>
      <c r="CV77" s="161" t="s">
        <v>2776</v>
      </c>
      <c r="CW77" s="161" t="s">
        <v>2669</v>
      </c>
      <c r="CX77" s="161" t="s">
        <v>3176</v>
      </c>
      <c r="CY77" s="161" t="s">
        <v>2776</v>
      </c>
      <c r="CZ77" s="161" t="s">
        <v>2669</v>
      </c>
      <c r="DA77" s="161" t="s">
        <v>3177</v>
      </c>
      <c r="DB77" s="161" t="s">
        <v>2776</v>
      </c>
      <c r="DC77" s="161" t="s">
        <v>2669</v>
      </c>
      <c r="DD77" s="161" t="s">
        <v>3178</v>
      </c>
      <c r="DE77" s="161" t="s">
        <v>2776</v>
      </c>
      <c r="DF77" s="161" t="s">
        <v>2669</v>
      </c>
      <c r="DG77" s="161" t="s">
        <v>3179</v>
      </c>
      <c r="DH77" s="161" t="s">
        <v>2776</v>
      </c>
      <c r="DI77" s="161" t="s">
        <v>2669</v>
      </c>
      <c r="DJ77" s="161" t="s">
        <v>3164</v>
      </c>
      <c r="DK77" s="161" t="s">
        <v>2776</v>
      </c>
      <c r="DL77" s="161" t="s">
        <v>2669</v>
      </c>
      <c r="DM77" s="161" t="s">
        <v>3164</v>
      </c>
      <c r="DN77" s="161" t="s">
        <v>2776</v>
      </c>
      <c r="DO77" s="161" t="s">
        <v>2669</v>
      </c>
      <c r="DP77" s="161" t="s">
        <v>3180</v>
      </c>
      <c r="DQ77" s="161" t="s">
        <v>2776</v>
      </c>
      <c r="DR77" s="161" t="s">
        <v>2669</v>
      </c>
      <c r="DS77" s="161" t="s">
        <v>2669</v>
      </c>
      <c r="DT77" s="161" t="s">
        <v>2776</v>
      </c>
      <c r="DU77" s="161" t="s">
        <v>2669</v>
      </c>
      <c r="DV77" s="161" t="s">
        <v>2669</v>
      </c>
      <c r="DW77" s="161" t="s">
        <v>2776</v>
      </c>
      <c r="DX77" s="161" t="s">
        <v>2669</v>
      </c>
      <c r="DY77" s="161" t="s">
        <v>2669</v>
      </c>
      <c r="DZ77" s="161" t="s">
        <v>2776</v>
      </c>
      <c r="EA77" s="161" t="s">
        <v>2669</v>
      </c>
      <c r="EB77" s="161" t="s">
        <v>2669</v>
      </c>
      <c r="EC77" s="161" t="s">
        <v>2776</v>
      </c>
      <c r="ED77" s="161" t="s">
        <v>2669</v>
      </c>
      <c r="EE77" s="161" t="s">
        <v>2669</v>
      </c>
      <c r="EF77" s="161" t="s">
        <v>2776</v>
      </c>
      <c r="EG77" s="161" t="s">
        <v>2669</v>
      </c>
      <c r="EH77" s="161" t="s">
        <v>2669</v>
      </c>
      <c r="EI77" s="161" t="s">
        <v>2776</v>
      </c>
      <c r="EJ77" s="161" t="s">
        <v>2669</v>
      </c>
      <c r="EK77" s="161" t="s">
        <v>2669</v>
      </c>
      <c r="EL77" s="161" t="s">
        <v>2776</v>
      </c>
      <c r="EM77" s="161" t="s">
        <v>2669</v>
      </c>
      <c r="EN77" s="161" t="s">
        <v>2669</v>
      </c>
      <c r="EO77" s="161" t="s">
        <v>2776</v>
      </c>
      <c r="EP77" s="161" t="s">
        <v>2669</v>
      </c>
      <c r="EQ77" s="161" t="s">
        <v>2669</v>
      </c>
      <c r="ER77" s="161" t="s">
        <v>2776</v>
      </c>
      <c r="ES77" s="161" t="s">
        <v>2669</v>
      </c>
      <c r="ET77" s="161" t="s">
        <v>2669</v>
      </c>
    </row>
    <row r="78" spans="1:150">
      <c r="A78" s="1"/>
      <c r="B78" s="162" t="s">
        <v>3181</v>
      </c>
      <c r="C78" s="162" t="s">
        <v>90</v>
      </c>
      <c r="D78" s="162" t="s">
        <v>91</v>
      </c>
      <c r="E78" s="162" t="s">
        <v>3182</v>
      </c>
      <c r="F78" s="162" t="s">
        <v>3183</v>
      </c>
      <c r="G78" s="163" t="s">
        <v>2776</v>
      </c>
      <c r="H78" s="163" t="s">
        <v>867</v>
      </c>
      <c r="I78" s="163" t="s">
        <v>867</v>
      </c>
      <c r="J78" s="163" t="s">
        <v>2776</v>
      </c>
      <c r="K78" s="163" t="s">
        <v>867</v>
      </c>
      <c r="L78" s="163" t="s">
        <v>867</v>
      </c>
      <c r="M78" s="163" t="s">
        <v>2776</v>
      </c>
      <c r="N78" s="163" t="s">
        <v>867</v>
      </c>
      <c r="O78" s="163" t="s">
        <v>867</v>
      </c>
      <c r="P78" s="163" t="s">
        <v>2776</v>
      </c>
      <c r="Q78" s="163" t="s">
        <v>867</v>
      </c>
      <c r="R78" s="163" t="s">
        <v>867</v>
      </c>
      <c r="S78" s="163" t="s">
        <v>2776</v>
      </c>
      <c r="T78" s="163" t="s">
        <v>867</v>
      </c>
      <c r="U78" s="163" t="s">
        <v>867</v>
      </c>
      <c r="V78" s="163" t="s">
        <v>2776</v>
      </c>
      <c r="W78" s="163" t="s">
        <v>867</v>
      </c>
      <c r="X78" s="163" t="s">
        <v>867</v>
      </c>
      <c r="Y78" s="163" t="s">
        <v>2776</v>
      </c>
      <c r="Z78" s="163" t="s">
        <v>867</v>
      </c>
      <c r="AA78" s="163" t="s">
        <v>867</v>
      </c>
      <c r="AB78" s="163" t="s">
        <v>2776</v>
      </c>
      <c r="AC78" s="163" t="s">
        <v>867</v>
      </c>
      <c r="AD78" s="163" t="s">
        <v>867</v>
      </c>
      <c r="AE78" s="163" t="s">
        <v>2776</v>
      </c>
      <c r="AF78" s="163" t="s">
        <v>867</v>
      </c>
      <c r="AG78" s="163" t="s">
        <v>867</v>
      </c>
      <c r="AH78" s="163" t="s">
        <v>2776</v>
      </c>
      <c r="AI78" s="163" t="s">
        <v>867</v>
      </c>
      <c r="AJ78" s="163" t="s">
        <v>867</v>
      </c>
      <c r="AK78" s="163" t="s">
        <v>2776</v>
      </c>
      <c r="AL78" s="163" t="s">
        <v>867</v>
      </c>
      <c r="AM78" s="163" t="s">
        <v>867</v>
      </c>
      <c r="AN78" s="163" t="s">
        <v>2776</v>
      </c>
      <c r="AO78" s="163" t="s">
        <v>867</v>
      </c>
      <c r="AP78" s="163" t="s">
        <v>867</v>
      </c>
      <c r="AQ78" s="163" t="s">
        <v>2776</v>
      </c>
      <c r="AR78" s="163" t="s">
        <v>867</v>
      </c>
      <c r="AS78" s="163" t="s">
        <v>867</v>
      </c>
      <c r="AT78" s="163" t="s">
        <v>2776</v>
      </c>
      <c r="AU78" s="163" t="s">
        <v>867</v>
      </c>
      <c r="AV78" s="163" t="s">
        <v>867</v>
      </c>
      <c r="AW78" s="163" t="s">
        <v>2776</v>
      </c>
      <c r="AX78" s="163" t="s">
        <v>867</v>
      </c>
      <c r="AY78" s="163" t="s">
        <v>867</v>
      </c>
      <c r="AZ78" s="163" t="s">
        <v>2776</v>
      </c>
      <c r="BA78" s="163" t="s">
        <v>867</v>
      </c>
      <c r="BB78" s="163" t="s">
        <v>867</v>
      </c>
      <c r="BC78" s="163" t="s">
        <v>2776</v>
      </c>
      <c r="BD78" s="163" t="s">
        <v>867</v>
      </c>
      <c r="BE78" s="163" t="s">
        <v>867</v>
      </c>
      <c r="BF78" s="163" t="s">
        <v>2776</v>
      </c>
      <c r="BG78" s="163" t="s">
        <v>867</v>
      </c>
      <c r="BH78" s="163" t="s">
        <v>867</v>
      </c>
      <c r="BI78" s="163" t="s">
        <v>2776</v>
      </c>
      <c r="BJ78" s="163" t="s">
        <v>867</v>
      </c>
      <c r="BK78" s="163" t="s">
        <v>867</v>
      </c>
      <c r="BL78" s="163" t="s">
        <v>2776</v>
      </c>
      <c r="BM78" s="163" t="s">
        <v>867</v>
      </c>
      <c r="BN78" s="163" t="s">
        <v>867</v>
      </c>
      <c r="BO78" s="163" t="s">
        <v>2776</v>
      </c>
      <c r="BP78" s="163" t="s">
        <v>867</v>
      </c>
      <c r="BQ78" s="163" t="s">
        <v>867</v>
      </c>
      <c r="BR78" s="163" t="s">
        <v>2776</v>
      </c>
      <c r="BS78" s="163" t="s">
        <v>867</v>
      </c>
      <c r="BT78" s="163" t="s">
        <v>867</v>
      </c>
      <c r="BU78" s="163" t="s">
        <v>2776</v>
      </c>
      <c r="BV78" s="163" t="s">
        <v>867</v>
      </c>
      <c r="BW78" s="163" t="s">
        <v>867</v>
      </c>
      <c r="BX78" s="163" t="s">
        <v>2776</v>
      </c>
      <c r="BY78" s="163" t="s">
        <v>867</v>
      </c>
      <c r="BZ78" s="163" t="s">
        <v>867</v>
      </c>
      <c r="CA78" s="163" t="s">
        <v>2776</v>
      </c>
      <c r="CB78" s="163" t="s">
        <v>867</v>
      </c>
      <c r="CC78" s="163" t="s">
        <v>867</v>
      </c>
      <c r="CD78" s="163" t="s">
        <v>2776</v>
      </c>
      <c r="CE78" s="163" t="s">
        <v>867</v>
      </c>
      <c r="CF78" s="163" t="s">
        <v>867</v>
      </c>
      <c r="CG78" s="163" t="s">
        <v>2776</v>
      </c>
      <c r="CH78" s="163" t="s">
        <v>867</v>
      </c>
      <c r="CI78" s="163" t="s">
        <v>867</v>
      </c>
      <c r="CJ78" s="163" t="s">
        <v>2776</v>
      </c>
      <c r="CK78" s="163" t="s">
        <v>867</v>
      </c>
      <c r="CL78" s="163" t="s">
        <v>867</v>
      </c>
      <c r="CM78" s="163" t="s">
        <v>2776</v>
      </c>
      <c r="CN78" s="163" t="s">
        <v>867</v>
      </c>
      <c r="CO78" s="163" t="s">
        <v>867</v>
      </c>
      <c r="CP78" s="163" t="s">
        <v>2776</v>
      </c>
      <c r="CQ78" s="163" t="s">
        <v>867</v>
      </c>
      <c r="CR78" s="163" t="s">
        <v>867</v>
      </c>
      <c r="CS78" s="163" t="s">
        <v>2776</v>
      </c>
      <c r="CT78" s="163" t="s">
        <v>867</v>
      </c>
      <c r="CU78" s="163" t="s">
        <v>867</v>
      </c>
      <c r="CV78" s="163" t="s">
        <v>2776</v>
      </c>
      <c r="CW78" s="163" t="s">
        <v>867</v>
      </c>
      <c r="CX78" s="163" t="s">
        <v>867</v>
      </c>
      <c r="CY78" s="163" t="s">
        <v>2776</v>
      </c>
      <c r="CZ78" s="163" t="s">
        <v>867</v>
      </c>
      <c r="DA78" s="163" t="s">
        <v>867</v>
      </c>
      <c r="DB78" s="163" t="s">
        <v>2776</v>
      </c>
      <c r="DC78" s="163" t="s">
        <v>867</v>
      </c>
      <c r="DD78" s="163" t="s">
        <v>867</v>
      </c>
      <c r="DE78" s="163" t="s">
        <v>2776</v>
      </c>
      <c r="DF78" s="163" t="s">
        <v>867</v>
      </c>
      <c r="DG78" s="163" t="s">
        <v>867</v>
      </c>
      <c r="DH78" s="163" t="s">
        <v>2776</v>
      </c>
      <c r="DI78" s="163" t="s">
        <v>867</v>
      </c>
      <c r="DJ78" s="163" t="s">
        <v>867</v>
      </c>
      <c r="DK78" s="163" t="s">
        <v>2776</v>
      </c>
      <c r="DL78" s="163" t="s">
        <v>867</v>
      </c>
      <c r="DM78" s="163" t="s">
        <v>867</v>
      </c>
      <c r="DN78" s="163" t="s">
        <v>2776</v>
      </c>
      <c r="DO78" s="163" t="s">
        <v>867</v>
      </c>
      <c r="DP78" s="163" t="s">
        <v>867</v>
      </c>
      <c r="DQ78" s="163" t="s">
        <v>2776</v>
      </c>
      <c r="DR78" s="163" t="s">
        <v>867</v>
      </c>
      <c r="DS78" s="163" t="s">
        <v>867</v>
      </c>
      <c r="DT78" s="163" t="s">
        <v>2776</v>
      </c>
      <c r="DU78" s="163" t="s">
        <v>867</v>
      </c>
      <c r="DV78" s="163" t="s">
        <v>867</v>
      </c>
      <c r="DW78" s="163" t="s">
        <v>2776</v>
      </c>
      <c r="DX78" s="163" t="s">
        <v>867</v>
      </c>
      <c r="DY78" s="163" t="s">
        <v>867</v>
      </c>
      <c r="DZ78" s="163" t="s">
        <v>2776</v>
      </c>
      <c r="EA78" s="163" t="s">
        <v>867</v>
      </c>
      <c r="EB78" s="163" t="s">
        <v>867</v>
      </c>
      <c r="EC78" s="163" t="s">
        <v>2776</v>
      </c>
      <c r="ED78" s="163" t="s">
        <v>867</v>
      </c>
      <c r="EE78" s="163" t="s">
        <v>867</v>
      </c>
      <c r="EF78" s="163" t="s">
        <v>2776</v>
      </c>
      <c r="EG78" s="163" t="s">
        <v>867</v>
      </c>
      <c r="EH78" s="163" t="s">
        <v>867</v>
      </c>
      <c r="EI78" s="163" t="s">
        <v>2776</v>
      </c>
      <c r="EJ78" s="163" t="s">
        <v>867</v>
      </c>
      <c r="EK78" s="163" t="s">
        <v>867</v>
      </c>
      <c r="EL78" s="163" t="s">
        <v>2776</v>
      </c>
      <c r="EM78" s="163" t="s">
        <v>867</v>
      </c>
      <c r="EN78" s="163" t="s">
        <v>867</v>
      </c>
      <c r="EO78" s="163" t="s">
        <v>2776</v>
      </c>
      <c r="EP78" s="163" t="s">
        <v>867</v>
      </c>
      <c r="EQ78" s="163" t="s">
        <v>867</v>
      </c>
      <c r="ER78" s="163" t="s">
        <v>2776</v>
      </c>
      <c r="ES78" s="163" t="s">
        <v>867</v>
      </c>
      <c r="ET78" s="163" t="s">
        <v>867</v>
      </c>
    </row>
    <row r="79" spans="1:150">
      <c r="A79" s="1"/>
      <c r="B79" s="162" t="s">
        <v>3184</v>
      </c>
      <c r="C79" s="162" t="s">
        <v>90</v>
      </c>
      <c r="D79" s="162" t="s">
        <v>91</v>
      </c>
      <c r="E79" s="162" t="s">
        <v>3185</v>
      </c>
      <c r="F79" s="162" t="s">
        <v>3186</v>
      </c>
      <c r="G79" s="163" t="s">
        <v>2776</v>
      </c>
      <c r="H79" s="163" t="s">
        <v>867</v>
      </c>
      <c r="I79" s="163" t="s">
        <v>867</v>
      </c>
      <c r="J79" s="163" t="s">
        <v>2776</v>
      </c>
      <c r="K79" s="163" t="s">
        <v>867</v>
      </c>
      <c r="L79" s="163" t="s">
        <v>867</v>
      </c>
      <c r="M79" s="163" t="s">
        <v>2776</v>
      </c>
      <c r="N79" s="163" t="s">
        <v>867</v>
      </c>
      <c r="O79" s="163" t="s">
        <v>867</v>
      </c>
      <c r="P79" s="163" t="s">
        <v>2776</v>
      </c>
      <c r="Q79" s="163" t="s">
        <v>867</v>
      </c>
      <c r="R79" s="163" t="s">
        <v>867</v>
      </c>
      <c r="S79" s="163" t="s">
        <v>2776</v>
      </c>
      <c r="T79" s="163" t="s">
        <v>867</v>
      </c>
      <c r="U79" s="163" t="s">
        <v>867</v>
      </c>
      <c r="V79" s="163" t="s">
        <v>2776</v>
      </c>
      <c r="W79" s="163" t="s">
        <v>867</v>
      </c>
      <c r="X79" s="163" t="s">
        <v>867</v>
      </c>
      <c r="Y79" s="163" t="s">
        <v>2776</v>
      </c>
      <c r="Z79" s="163" t="s">
        <v>867</v>
      </c>
      <c r="AA79" s="163" t="s">
        <v>867</v>
      </c>
      <c r="AB79" s="163" t="s">
        <v>2776</v>
      </c>
      <c r="AC79" s="163" t="s">
        <v>867</v>
      </c>
      <c r="AD79" s="163" t="s">
        <v>867</v>
      </c>
      <c r="AE79" s="163" t="s">
        <v>2776</v>
      </c>
      <c r="AF79" s="163" t="s">
        <v>867</v>
      </c>
      <c r="AG79" s="163" t="s">
        <v>867</v>
      </c>
      <c r="AH79" s="163" t="s">
        <v>2776</v>
      </c>
      <c r="AI79" s="163" t="s">
        <v>867</v>
      </c>
      <c r="AJ79" s="163" t="s">
        <v>867</v>
      </c>
      <c r="AK79" s="163" t="s">
        <v>2776</v>
      </c>
      <c r="AL79" s="163" t="s">
        <v>867</v>
      </c>
      <c r="AM79" s="163" t="s">
        <v>867</v>
      </c>
      <c r="AN79" s="163" t="s">
        <v>2776</v>
      </c>
      <c r="AO79" s="163" t="s">
        <v>867</v>
      </c>
      <c r="AP79" s="163" t="s">
        <v>867</v>
      </c>
      <c r="AQ79" s="163" t="s">
        <v>2776</v>
      </c>
      <c r="AR79" s="163" t="s">
        <v>867</v>
      </c>
      <c r="AS79" s="163" t="s">
        <v>867</v>
      </c>
      <c r="AT79" s="163" t="s">
        <v>2776</v>
      </c>
      <c r="AU79" s="163" t="s">
        <v>867</v>
      </c>
      <c r="AV79" s="163" t="s">
        <v>867</v>
      </c>
      <c r="AW79" s="163" t="s">
        <v>2776</v>
      </c>
      <c r="AX79" s="163" t="s">
        <v>867</v>
      </c>
      <c r="AY79" s="163" t="s">
        <v>867</v>
      </c>
      <c r="AZ79" s="163" t="s">
        <v>2776</v>
      </c>
      <c r="BA79" s="163" t="s">
        <v>867</v>
      </c>
      <c r="BB79" s="163" t="s">
        <v>867</v>
      </c>
      <c r="BC79" s="163" t="s">
        <v>2776</v>
      </c>
      <c r="BD79" s="163" t="s">
        <v>867</v>
      </c>
      <c r="BE79" s="163" t="s">
        <v>867</v>
      </c>
      <c r="BF79" s="163" t="s">
        <v>2776</v>
      </c>
      <c r="BG79" s="163" t="s">
        <v>867</v>
      </c>
      <c r="BH79" s="163" t="s">
        <v>867</v>
      </c>
      <c r="BI79" s="163" t="s">
        <v>2776</v>
      </c>
      <c r="BJ79" s="163" t="s">
        <v>867</v>
      </c>
      <c r="BK79" s="163" t="s">
        <v>867</v>
      </c>
      <c r="BL79" s="163" t="s">
        <v>2776</v>
      </c>
      <c r="BM79" s="163" t="s">
        <v>867</v>
      </c>
      <c r="BN79" s="163" t="s">
        <v>867</v>
      </c>
      <c r="BO79" s="163" t="s">
        <v>2776</v>
      </c>
      <c r="BP79" s="163" t="s">
        <v>867</v>
      </c>
      <c r="BQ79" s="163" t="s">
        <v>867</v>
      </c>
      <c r="BR79" s="163" t="s">
        <v>2776</v>
      </c>
      <c r="BS79" s="163" t="s">
        <v>867</v>
      </c>
      <c r="BT79" s="163" t="s">
        <v>867</v>
      </c>
      <c r="BU79" s="163" t="s">
        <v>2776</v>
      </c>
      <c r="BV79" s="163" t="s">
        <v>867</v>
      </c>
      <c r="BW79" s="163" t="s">
        <v>867</v>
      </c>
      <c r="BX79" s="163" t="s">
        <v>2776</v>
      </c>
      <c r="BY79" s="163" t="s">
        <v>867</v>
      </c>
      <c r="BZ79" s="163" t="s">
        <v>867</v>
      </c>
      <c r="CA79" s="163" t="s">
        <v>2776</v>
      </c>
      <c r="CB79" s="163" t="s">
        <v>867</v>
      </c>
      <c r="CC79" s="163" t="s">
        <v>867</v>
      </c>
      <c r="CD79" s="163" t="s">
        <v>2776</v>
      </c>
      <c r="CE79" s="163" t="s">
        <v>867</v>
      </c>
      <c r="CF79" s="163" t="s">
        <v>867</v>
      </c>
      <c r="CG79" s="163" t="s">
        <v>2776</v>
      </c>
      <c r="CH79" s="163" t="s">
        <v>867</v>
      </c>
      <c r="CI79" s="163" t="s">
        <v>867</v>
      </c>
      <c r="CJ79" s="163" t="s">
        <v>2776</v>
      </c>
      <c r="CK79" s="163" t="s">
        <v>867</v>
      </c>
      <c r="CL79" s="163" t="s">
        <v>867</v>
      </c>
      <c r="CM79" s="163" t="s">
        <v>2776</v>
      </c>
      <c r="CN79" s="163" t="s">
        <v>867</v>
      </c>
      <c r="CO79" s="163" t="s">
        <v>867</v>
      </c>
      <c r="CP79" s="163" t="s">
        <v>2776</v>
      </c>
      <c r="CQ79" s="163" t="s">
        <v>867</v>
      </c>
      <c r="CR79" s="163" t="s">
        <v>867</v>
      </c>
      <c r="CS79" s="163" t="s">
        <v>2776</v>
      </c>
      <c r="CT79" s="163" t="s">
        <v>867</v>
      </c>
      <c r="CU79" s="163" t="s">
        <v>867</v>
      </c>
      <c r="CV79" s="163" t="s">
        <v>2776</v>
      </c>
      <c r="CW79" s="163" t="s">
        <v>867</v>
      </c>
      <c r="CX79" s="163" t="s">
        <v>867</v>
      </c>
      <c r="CY79" s="163" t="s">
        <v>2776</v>
      </c>
      <c r="CZ79" s="163" t="s">
        <v>867</v>
      </c>
      <c r="DA79" s="163" t="s">
        <v>867</v>
      </c>
      <c r="DB79" s="163" t="s">
        <v>2776</v>
      </c>
      <c r="DC79" s="163" t="s">
        <v>867</v>
      </c>
      <c r="DD79" s="163" t="s">
        <v>867</v>
      </c>
      <c r="DE79" s="163" t="s">
        <v>2776</v>
      </c>
      <c r="DF79" s="163" t="s">
        <v>867</v>
      </c>
      <c r="DG79" s="163" t="s">
        <v>867</v>
      </c>
      <c r="DH79" s="163" t="s">
        <v>2776</v>
      </c>
      <c r="DI79" s="163" t="s">
        <v>867</v>
      </c>
      <c r="DJ79" s="163" t="s">
        <v>867</v>
      </c>
      <c r="DK79" s="163" t="s">
        <v>2776</v>
      </c>
      <c r="DL79" s="163" t="s">
        <v>867</v>
      </c>
      <c r="DM79" s="163" t="s">
        <v>867</v>
      </c>
      <c r="DN79" s="163" t="s">
        <v>2776</v>
      </c>
      <c r="DO79" s="163" t="s">
        <v>867</v>
      </c>
      <c r="DP79" s="163" t="s">
        <v>867</v>
      </c>
      <c r="DQ79" s="163" t="s">
        <v>2776</v>
      </c>
      <c r="DR79" s="163" t="s">
        <v>867</v>
      </c>
      <c r="DS79" s="163" t="s">
        <v>867</v>
      </c>
      <c r="DT79" s="163" t="s">
        <v>2776</v>
      </c>
      <c r="DU79" s="163" t="s">
        <v>867</v>
      </c>
      <c r="DV79" s="163" t="s">
        <v>867</v>
      </c>
      <c r="DW79" s="163" t="s">
        <v>2776</v>
      </c>
      <c r="DX79" s="163" t="s">
        <v>867</v>
      </c>
      <c r="DY79" s="163" t="s">
        <v>867</v>
      </c>
      <c r="DZ79" s="163" t="s">
        <v>2776</v>
      </c>
      <c r="EA79" s="163" t="s">
        <v>867</v>
      </c>
      <c r="EB79" s="163" t="s">
        <v>867</v>
      </c>
      <c r="EC79" s="163" t="s">
        <v>2776</v>
      </c>
      <c r="ED79" s="163" t="s">
        <v>867</v>
      </c>
      <c r="EE79" s="163" t="s">
        <v>867</v>
      </c>
      <c r="EF79" s="163" t="s">
        <v>2776</v>
      </c>
      <c r="EG79" s="163" t="s">
        <v>867</v>
      </c>
      <c r="EH79" s="163" t="s">
        <v>867</v>
      </c>
      <c r="EI79" s="163" t="s">
        <v>2776</v>
      </c>
      <c r="EJ79" s="163" t="s">
        <v>867</v>
      </c>
      <c r="EK79" s="163" t="s">
        <v>867</v>
      </c>
      <c r="EL79" s="163" t="s">
        <v>2776</v>
      </c>
      <c r="EM79" s="163" t="s">
        <v>867</v>
      </c>
      <c r="EN79" s="163" t="s">
        <v>867</v>
      </c>
      <c r="EO79" s="163" t="s">
        <v>2776</v>
      </c>
      <c r="EP79" s="163" t="s">
        <v>867</v>
      </c>
      <c r="EQ79" s="163" t="s">
        <v>867</v>
      </c>
      <c r="ER79" s="163" t="s">
        <v>2776</v>
      </c>
      <c r="ES79" s="163" t="s">
        <v>867</v>
      </c>
      <c r="ET79" s="163" t="s">
        <v>867</v>
      </c>
    </row>
    <row r="80" spans="1:150">
      <c r="A80" s="1"/>
      <c r="B80" s="162" t="s">
        <v>3187</v>
      </c>
      <c r="C80" s="162" t="s">
        <v>90</v>
      </c>
      <c r="D80" s="162" t="s">
        <v>91</v>
      </c>
      <c r="E80" s="162" t="s">
        <v>3188</v>
      </c>
      <c r="F80" s="162" t="s">
        <v>3189</v>
      </c>
      <c r="G80" s="163" t="s">
        <v>2776</v>
      </c>
      <c r="H80" s="163" t="s">
        <v>2669</v>
      </c>
      <c r="I80" s="163" t="s">
        <v>2669</v>
      </c>
      <c r="J80" s="163" t="s">
        <v>2776</v>
      </c>
      <c r="K80" s="163" t="s">
        <v>2669</v>
      </c>
      <c r="L80" s="163" t="s">
        <v>2669</v>
      </c>
      <c r="M80" s="163" t="s">
        <v>2776</v>
      </c>
      <c r="N80" s="163" t="s">
        <v>2669</v>
      </c>
      <c r="O80" s="163" t="s">
        <v>2669</v>
      </c>
      <c r="P80" s="163" t="s">
        <v>2776</v>
      </c>
      <c r="Q80" s="163" t="s">
        <v>2669</v>
      </c>
      <c r="R80" s="163" t="s">
        <v>3163</v>
      </c>
      <c r="S80" s="163" t="s">
        <v>2776</v>
      </c>
      <c r="T80" s="163" t="s">
        <v>2669</v>
      </c>
      <c r="U80" s="163" t="s">
        <v>3164</v>
      </c>
      <c r="V80" s="163" t="s">
        <v>2776</v>
      </c>
      <c r="W80" s="163" t="s">
        <v>2669</v>
      </c>
      <c r="X80" s="163" t="s">
        <v>3164</v>
      </c>
      <c r="Y80" s="163" t="s">
        <v>2776</v>
      </c>
      <c r="Z80" s="163" t="s">
        <v>2669</v>
      </c>
      <c r="AA80" s="163" t="s">
        <v>3164</v>
      </c>
      <c r="AB80" s="163" t="s">
        <v>2776</v>
      </c>
      <c r="AC80" s="163" t="s">
        <v>2669</v>
      </c>
      <c r="AD80" s="163" t="s">
        <v>3164</v>
      </c>
      <c r="AE80" s="163" t="s">
        <v>2776</v>
      </c>
      <c r="AF80" s="163" t="s">
        <v>2669</v>
      </c>
      <c r="AG80" s="163" t="s">
        <v>3164</v>
      </c>
      <c r="AH80" s="163" t="s">
        <v>2776</v>
      </c>
      <c r="AI80" s="163" t="s">
        <v>2669</v>
      </c>
      <c r="AJ80" s="163" t="s">
        <v>3165</v>
      </c>
      <c r="AK80" s="163" t="s">
        <v>2776</v>
      </c>
      <c r="AL80" s="163" t="s">
        <v>2669</v>
      </c>
      <c r="AM80" s="163" t="s">
        <v>2669</v>
      </c>
      <c r="AN80" s="163" t="s">
        <v>2776</v>
      </c>
      <c r="AO80" s="163" t="s">
        <v>2669</v>
      </c>
      <c r="AP80" s="163" t="s">
        <v>3164</v>
      </c>
      <c r="AQ80" s="163" t="s">
        <v>2776</v>
      </c>
      <c r="AR80" s="163" t="s">
        <v>2669</v>
      </c>
      <c r="AS80" s="163" t="s">
        <v>3164</v>
      </c>
      <c r="AT80" s="163" t="s">
        <v>2776</v>
      </c>
      <c r="AU80" s="163" t="s">
        <v>3166</v>
      </c>
      <c r="AV80" s="163" t="s">
        <v>2669</v>
      </c>
      <c r="AW80" s="163" t="s">
        <v>2776</v>
      </c>
      <c r="AX80" s="163" t="s">
        <v>3166</v>
      </c>
      <c r="AY80" s="163" t="s">
        <v>2669</v>
      </c>
      <c r="AZ80" s="163" t="s">
        <v>2776</v>
      </c>
      <c r="BA80" s="163" t="s">
        <v>2669</v>
      </c>
      <c r="BB80" s="163" t="s">
        <v>3164</v>
      </c>
      <c r="BC80" s="163" t="s">
        <v>2776</v>
      </c>
      <c r="BD80" s="163" t="s">
        <v>2669</v>
      </c>
      <c r="BE80" s="163" t="s">
        <v>3164</v>
      </c>
      <c r="BF80" s="163" t="s">
        <v>2776</v>
      </c>
      <c r="BG80" s="163" t="s">
        <v>2669</v>
      </c>
      <c r="BH80" s="163" t="s">
        <v>3164</v>
      </c>
      <c r="BI80" s="163" t="s">
        <v>2776</v>
      </c>
      <c r="BJ80" s="163" t="s">
        <v>2669</v>
      </c>
      <c r="BK80" s="163" t="s">
        <v>3167</v>
      </c>
      <c r="BL80" s="163" t="s">
        <v>2776</v>
      </c>
      <c r="BM80" s="163" t="s">
        <v>2669</v>
      </c>
      <c r="BN80" s="163" t="s">
        <v>3168</v>
      </c>
      <c r="BO80" s="163" t="s">
        <v>2776</v>
      </c>
      <c r="BP80" s="163" t="s">
        <v>2669</v>
      </c>
      <c r="BQ80" s="163" t="s">
        <v>3169</v>
      </c>
      <c r="BR80" s="163" t="s">
        <v>2776</v>
      </c>
      <c r="BS80" s="163" t="s">
        <v>2669</v>
      </c>
      <c r="BT80" s="163" t="s">
        <v>3170</v>
      </c>
      <c r="BU80" s="163" t="s">
        <v>2776</v>
      </c>
      <c r="BV80" s="163" t="s">
        <v>2669</v>
      </c>
      <c r="BW80" s="163" t="s">
        <v>3171</v>
      </c>
      <c r="BX80" s="163" t="s">
        <v>2776</v>
      </c>
      <c r="BY80" s="163" t="s">
        <v>2669</v>
      </c>
      <c r="BZ80" s="163" t="s">
        <v>3172</v>
      </c>
      <c r="CA80" s="163" t="s">
        <v>2776</v>
      </c>
      <c r="CB80" s="163" t="s">
        <v>2669</v>
      </c>
      <c r="CC80" s="163" t="s">
        <v>3173</v>
      </c>
      <c r="CD80" s="163" t="s">
        <v>2776</v>
      </c>
      <c r="CE80" s="163" t="s">
        <v>2669</v>
      </c>
      <c r="CF80" s="163" t="s">
        <v>3164</v>
      </c>
      <c r="CG80" s="163" t="s">
        <v>2776</v>
      </c>
      <c r="CH80" s="163" t="s">
        <v>2669</v>
      </c>
      <c r="CI80" s="163" t="s">
        <v>3164</v>
      </c>
      <c r="CJ80" s="163" t="s">
        <v>2776</v>
      </c>
      <c r="CK80" s="163" t="s">
        <v>2669</v>
      </c>
      <c r="CL80" s="163" t="s">
        <v>3164</v>
      </c>
      <c r="CM80" s="163" t="s">
        <v>2776</v>
      </c>
      <c r="CN80" s="163" t="s">
        <v>2669</v>
      </c>
      <c r="CO80" s="163" t="s">
        <v>3164</v>
      </c>
      <c r="CP80" s="163" t="s">
        <v>2776</v>
      </c>
      <c r="CQ80" s="163" t="s">
        <v>2669</v>
      </c>
      <c r="CR80" s="163" t="s">
        <v>3174</v>
      </c>
      <c r="CS80" s="163" t="s">
        <v>2776</v>
      </c>
      <c r="CT80" s="163" t="s">
        <v>2669</v>
      </c>
      <c r="CU80" s="163" t="s">
        <v>3175</v>
      </c>
      <c r="CV80" s="163" t="s">
        <v>2776</v>
      </c>
      <c r="CW80" s="163" t="s">
        <v>2669</v>
      </c>
      <c r="CX80" s="163" t="s">
        <v>3176</v>
      </c>
      <c r="CY80" s="163" t="s">
        <v>2776</v>
      </c>
      <c r="CZ80" s="163" t="s">
        <v>2669</v>
      </c>
      <c r="DA80" s="163" t="s">
        <v>3177</v>
      </c>
      <c r="DB80" s="163" t="s">
        <v>2776</v>
      </c>
      <c r="DC80" s="163" t="s">
        <v>2669</v>
      </c>
      <c r="DD80" s="163" t="s">
        <v>3178</v>
      </c>
      <c r="DE80" s="163" t="s">
        <v>2776</v>
      </c>
      <c r="DF80" s="163" t="s">
        <v>2669</v>
      </c>
      <c r="DG80" s="163" t="s">
        <v>3179</v>
      </c>
      <c r="DH80" s="163" t="s">
        <v>2776</v>
      </c>
      <c r="DI80" s="163" t="s">
        <v>2669</v>
      </c>
      <c r="DJ80" s="163" t="s">
        <v>3164</v>
      </c>
      <c r="DK80" s="163" t="s">
        <v>2776</v>
      </c>
      <c r="DL80" s="163" t="s">
        <v>2669</v>
      </c>
      <c r="DM80" s="163" t="s">
        <v>3164</v>
      </c>
      <c r="DN80" s="163" t="s">
        <v>2776</v>
      </c>
      <c r="DO80" s="163" t="s">
        <v>2669</v>
      </c>
      <c r="DP80" s="163" t="s">
        <v>3180</v>
      </c>
      <c r="DQ80" s="163" t="s">
        <v>2776</v>
      </c>
      <c r="DR80" s="163" t="s">
        <v>2669</v>
      </c>
      <c r="DS80" s="163" t="s">
        <v>2669</v>
      </c>
      <c r="DT80" s="163" t="s">
        <v>2776</v>
      </c>
      <c r="DU80" s="163" t="s">
        <v>2669</v>
      </c>
      <c r="DV80" s="163" t="s">
        <v>2669</v>
      </c>
      <c r="DW80" s="163" t="s">
        <v>2776</v>
      </c>
      <c r="DX80" s="163" t="s">
        <v>2669</v>
      </c>
      <c r="DY80" s="163" t="s">
        <v>2669</v>
      </c>
      <c r="DZ80" s="163" t="s">
        <v>2776</v>
      </c>
      <c r="EA80" s="163" t="s">
        <v>2669</v>
      </c>
      <c r="EB80" s="163" t="s">
        <v>2669</v>
      </c>
      <c r="EC80" s="163" t="s">
        <v>2776</v>
      </c>
      <c r="ED80" s="163" t="s">
        <v>2669</v>
      </c>
      <c r="EE80" s="163" t="s">
        <v>2669</v>
      </c>
      <c r="EF80" s="163" t="s">
        <v>2776</v>
      </c>
      <c r="EG80" s="163" t="s">
        <v>2669</v>
      </c>
      <c r="EH80" s="163" t="s">
        <v>2669</v>
      </c>
      <c r="EI80" s="163" t="s">
        <v>2776</v>
      </c>
      <c r="EJ80" s="163" t="s">
        <v>2669</v>
      </c>
      <c r="EK80" s="163" t="s">
        <v>2669</v>
      </c>
      <c r="EL80" s="163" t="s">
        <v>2776</v>
      </c>
      <c r="EM80" s="163" t="s">
        <v>2669</v>
      </c>
      <c r="EN80" s="163" t="s">
        <v>2669</v>
      </c>
      <c r="EO80" s="163" t="s">
        <v>2776</v>
      </c>
      <c r="EP80" s="163" t="s">
        <v>2669</v>
      </c>
      <c r="EQ80" s="163" t="s">
        <v>2669</v>
      </c>
      <c r="ER80" s="163" t="s">
        <v>2776</v>
      </c>
      <c r="ES80" s="163" t="s">
        <v>2669</v>
      </c>
      <c r="ET80" s="163" t="s">
        <v>2669</v>
      </c>
    </row>
    <row r="81" spans="1:150">
      <c r="A81" s="1"/>
      <c r="B81" s="161" t="s">
        <v>3190</v>
      </c>
      <c r="C81" s="161" t="s">
        <v>110</v>
      </c>
      <c r="D81" s="161" t="s">
        <v>118</v>
      </c>
      <c r="E81" s="161" t="s">
        <v>3191</v>
      </c>
      <c r="F81" s="161" t="s">
        <v>3192</v>
      </c>
      <c r="G81" s="161" t="s">
        <v>2776</v>
      </c>
      <c r="H81" s="161" t="s">
        <v>2669</v>
      </c>
      <c r="I81" s="161" t="s">
        <v>2669</v>
      </c>
      <c r="J81" s="161" t="s">
        <v>2776</v>
      </c>
      <c r="K81" s="161" t="s">
        <v>2669</v>
      </c>
      <c r="L81" s="161" t="s">
        <v>2669</v>
      </c>
      <c r="M81" s="161" t="s">
        <v>2776</v>
      </c>
      <c r="N81" s="161" t="s">
        <v>2669</v>
      </c>
      <c r="O81" s="161" t="s">
        <v>2669</v>
      </c>
      <c r="P81" s="161" t="s">
        <v>2776</v>
      </c>
      <c r="Q81" s="161" t="s">
        <v>2669</v>
      </c>
      <c r="R81" s="161" t="s">
        <v>2669</v>
      </c>
      <c r="S81" s="161" t="s">
        <v>2776</v>
      </c>
      <c r="T81" s="161" t="s">
        <v>2669</v>
      </c>
      <c r="U81" s="161" t="s">
        <v>2669</v>
      </c>
      <c r="V81" s="161" t="s">
        <v>2776</v>
      </c>
      <c r="W81" s="161" t="s">
        <v>2669</v>
      </c>
      <c r="X81" s="161" t="s">
        <v>2669</v>
      </c>
      <c r="Y81" s="161" t="s">
        <v>2776</v>
      </c>
      <c r="Z81" s="161" t="s">
        <v>2669</v>
      </c>
      <c r="AA81" s="161" t="s">
        <v>2669</v>
      </c>
      <c r="AB81" s="161" t="s">
        <v>2776</v>
      </c>
      <c r="AC81" s="161" t="s">
        <v>2669</v>
      </c>
      <c r="AD81" s="161" t="s">
        <v>2669</v>
      </c>
      <c r="AE81" s="161" t="s">
        <v>2776</v>
      </c>
      <c r="AF81" s="161" t="s">
        <v>2669</v>
      </c>
      <c r="AG81" s="161" t="s">
        <v>2669</v>
      </c>
      <c r="AH81" s="161" t="s">
        <v>2776</v>
      </c>
      <c r="AI81" s="161" t="s">
        <v>2669</v>
      </c>
      <c r="AJ81" s="161" t="s">
        <v>2669</v>
      </c>
      <c r="AK81" s="161" t="s">
        <v>2776</v>
      </c>
      <c r="AL81" s="161" t="s">
        <v>2669</v>
      </c>
      <c r="AM81" s="161" t="s">
        <v>2669</v>
      </c>
      <c r="AN81" s="161" t="s">
        <v>2776</v>
      </c>
      <c r="AO81" s="161" t="s">
        <v>2669</v>
      </c>
      <c r="AP81" s="161" t="s">
        <v>2669</v>
      </c>
      <c r="AQ81" s="161" t="s">
        <v>2776</v>
      </c>
      <c r="AR81" s="161" t="s">
        <v>2669</v>
      </c>
      <c r="AS81" s="161" t="s">
        <v>2669</v>
      </c>
      <c r="AT81" s="161" t="s">
        <v>2776</v>
      </c>
      <c r="AU81" s="161" t="s">
        <v>2669</v>
      </c>
      <c r="AV81" s="161" t="s">
        <v>2669</v>
      </c>
      <c r="AW81" s="161" t="s">
        <v>2776</v>
      </c>
      <c r="AX81" s="161" t="s">
        <v>2669</v>
      </c>
      <c r="AY81" s="161" t="s">
        <v>2669</v>
      </c>
      <c r="AZ81" s="161" t="s">
        <v>2776</v>
      </c>
      <c r="BA81" s="161" t="s">
        <v>2669</v>
      </c>
      <c r="BB81" s="161" t="s">
        <v>2669</v>
      </c>
      <c r="BC81" s="161" t="s">
        <v>2776</v>
      </c>
      <c r="BD81" s="161" t="s">
        <v>2669</v>
      </c>
      <c r="BE81" s="161" t="s">
        <v>2669</v>
      </c>
      <c r="BF81" s="161" t="s">
        <v>2776</v>
      </c>
      <c r="BG81" s="161" t="s">
        <v>2669</v>
      </c>
      <c r="BH81" s="161" t="s">
        <v>2669</v>
      </c>
      <c r="BI81" s="161" t="s">
        <v>2776</v>
      </c>
      <c r="BJ81" s="161" t="s">
        <v>2669</v>
      </c>
      <c r="BK81" s="161" t="s">
        <v>2669</v>
      </c>
      <c r="BL81" s="161" t="s">
        <v>2776</v>
      </c>
      <c r="BM81" s="161" t="s">
        <v>2669</v>
      </c>
      <c r="BN81" s="161" t="s">
        <v>2669</v>
      </c>
      <c r="BO81" s="161" t="s">
        <v>2776</v>
      </c>
      <c r="BP81" s="161" t="s">
        <v>2669</v>
      </c>
      <c r="BQ81" s="161" t="s">
        <v>2669</v>
      </c>
      <c r="BR81" s="161" t="s">
        <v>2776</v>
      </c>
      <c r="BS81" s="161" t="s">
        <v>2669</v>
      </c>
      <c r="BT81" s="161" t="s">
        <v>2669</v>
      </c>
      <c r="BU81" s="161" t="s">
        <v>2776</v>
      </c>
      <c r="BV81" s="161" t="s">
        <v>2669</v>
      </c>
      <c r="BW81" s="161" t="s">
        <v>2669</v>
      </c>
      <c r="BX81" s="161" t="s">
        <v>2776</v>
      </c>
      <c r="BY81" s="161" t="s">
        <v>2669</v>
      </c>
      <c r="BZ81" s="161" t="s">
        <v>2669</v>
      </c>
      <c r="CA81" s="161" t="s">
        <v>2776</v>
      </c>
      <c r="CB81" s="161" t="s">
        <v>2669</v>
      </c>
      <c r="CC81" s="161" t="s">
        <v>2669</v>
      </c>
      <c r="CD81" s="161" t="s">
        <v>2776</v>
      </c>
      <c r="CE81" s="161" t="s">
        <v>2669</v>
      </c>
      <c r="CF81" s="161" t="s">
        <v>2669</v>
      </c>
      <c r="CG81" s="161" t="s">
        <v>2776</v>
      </c>
      <c r="CH81" s="161" t="s">
        <v>2669</v>
      </c>
      <c r="CI81" s="161" t="s">
        <v>2669</v>
      </c>
      <c r="CJ81" s="161" t="s">
        <v>2776</v>
      </c>
      <c r="CK81" s="161" t="s">
        <v>2669</v>
      </c>
      <c r="CL81" s="161" t="s">
        <v>2669</v>
      </c>
      <c r="CM81" s="161" t="s">
        <v>2776</v>
      </c>
      <c r="CN81" s="161" t="s">
        <v>2669</v>
      </c>
      <c r="CO81" s="161" t="s">
        <v>2669</v>
      </c>
      <c r="CP81" s="161" t="s">
        <v>2776</v>
      </c>
      <c r="CQ81" s="161" t="s">
        <v>2669</v>
      </c>
      <c r="CR81" s="161" t="s">
        <v>2669</v>
      </c>
      <c r="CS81" s="161" t="s">
        <v>2776</v>
      </c>
      <c r="CT81" s="161" t="s">
        <v>2669</v>
      </c>
      <c r="CU81" s="161" t="s">
        <v>2669</v>
      </c>
      <c r="CV81" s="161" t="s">
        <v>2776</v>
      </c>
      <c r="CW81" s="161" t="s">
        <v>2669</v>
      </c>
      <c r="CX81" s="161" t="s">
        <v>2669</v>
      </c>
      <c r="CY81" s="161" t="s">
        <v>2776</v>
      </c>
      <c r="CZ81" s="161" t="s">
        <v>2669</v>
      </c>
      <c r="DA81" s="161" t="s">
        <v>2669</v>
      </c>
      <c r="DB81" s="161" t="s">
        <v>2776</v>
      </c>
      <c r="DC81" s="161" t="s">
        <v>2669</v>
      </c>
      <c r="DD81" s="161" t="s">
        <v>2669</v>
      </c>
      <c r="DE81" s="161" t="s">
        <v>2776</v>
      </c>
      <c r="DF81" s="161" t="s">
        <v>2669</v>
      </c>
      <c r="DG81" s="161" t="s">
        <v>2669</v>
      </c>
      <c r="DH81" s="161" t="s">
        <v>2776</v>
      </c>
      <c r="DI81" s="161" t="s">
        <v>2669</v>
      </c>
      <c r="DJ81" s="161" t="s">
        <v>2669</v>
      </c>
      <c r="DK81" s="161" t="s">
        <v>2776</v>
      </c>
      <c r="DL81" s="161" t="s">
        <v>2669</v>
      </c>
      <c r="DM81" s="161" t="s">
        <v>2669</v>
      </c>
      <c r="DN81" s="161" t="s">
        <v>2776</v>
      </c>
      <c r="DO81" s="161" t="s">
        <v>2669</v>
      </c>
      <c r="DP81" s="161" t="s">
        <v>2669</v>
      </c>
      <c r="DQ81" s="161" t="s">
        <v>2776</v>
      </c>
      <c r="DR81" s="161" t="s">
        <v>2669</v>
      </c>
      <c r="DS81" s="161" t="s">
        <v>2669</v>
      </c>
      <c r="DT81" s="161" t="s">
        <v>2776</v>
      </c>
      <c r="DU81" s="161" t="s">
        <v>2669</v>
      </c>
      <c r="DV81" s="161" t="s">
        <v>2669</v>
      </c>
      <c r="DW81" s="161" t="s">
        <v>2776</v>
      </c>
      <c r="DX81" s="161" t="s">
        <v>2669</v>
      </c>
      <c r="DY81" s="161" t="s">
        <v>2669</v>
      </c>
      <c r="DZ81" s="161" t="s">
        <v>2776</v>
      </c>
      <c r="EA81" s="161" t="s">
        <v>2669</v>
      </c>
      <c r="EB81" s="161" t="s">
        <v>2669</v>
      </c>
      <c r="EC81" s="161" t="s">
        <v>2776</v>
      </c>
      <c r="ED81" s="161" t="s">
        <v>2669</v>
      </c>
      <c r="EE81" s="161" t="s">
        <v>2669</v>
      </c>
      <c r="EF81" s="161" t="s">
        <v>2776</v>
      </c>
      <c r="EG81" s="161" t="s">
        <v>2669</v>
      </c>
      <c r="EH81" s="161" t="s">
        <v>2669</v>
      </c>
      <c r="EI81" s="161" t="s">
        <v>2776</v>
      </c>
      <c r="EJ81" s="161" t="s">
        <v>2669</v>
      </c>
      <c r="EK81" s="161" t="s">
        <v>2669</v>
      </c>
      <c r="EL81" s="161" t="s">
        <v>2776</v>
      </c>
      <c r="EM81" s="161" t="s">
        <v>2669</v>
      </c>
      <c r="EN81" s="161" t="s">
        <v>2669</v>
      </c>
      <c r="EO81" s="161" t="s">
        <v>2776</v>
      </c>
      <c r="EP81" s="161" t="s">
        <v>2669</v>
      </c>
      <c r="EQ81" s="161" t="s">
        <v>2669</v>
      </c>
      <c r="ER81" s="161" t="s">
        <v>2776</v>
      </c>
      <c r="ES81" s="161" t="s">
        <v>2669</v>
      </c>
      <c r="ET81" s="161" t="s">
        <v>2669</v>
      </c>
    </row>
    <row r="82" spans="1:150">
      <c r="A82" s="1"/>
      <c r="B82" s="162" t="s">
        <v>3193</v>
      </c>
      <c r="C82" s="162" t="s">
        <v>110</v>
      </c>
      <c r="D82" s="162" t="s">
        <v>118</v>
      </c>
      <c r="E82" s="162" t="s">
        <v>3194</v>
      </c>
      <c r="F82" s="162" t="s">
        <v>3195</v>
      </c>
      <c r="G82" s="163" t="s">
        <v>2776</v>
      </c>
      <c r="H82" s="163" t="s">
        <v>867</v>
      </c>
      <c r="I82" s="163" t="s">
        <v>867</v>
      </c>
      <c r="J82" s="163" t="s">
        <v>2776</v>
      </c>
      <c r="K82" s="163" t="s">
        <v>867</v>
      </c>
      <c r="L82" s="163" t="s">
        <v>867</v>
      </c>
      <c r="M82" s="163" t="s">
        <v>2776</v>
      </c>
      <c r="N82" s="163" t="s">
        <v>867</v>
      </c>
      <c r="O82" s="163" t="s">
        <v>867</v>
      </c>
      <c r="P82" s="163" t="s">
        <v>2776</v>
      </c>
      <c r="Q82" s="163" t="s">
        <v>867</v>
      </c>
      <c r="R82" s="163" t="s">
        <v>867</v>
      </c>
      <c r="S82" s="163" t="s">
        <v>2776</v>
      </c>
      <c r="T82" s="163" t="s">
        <v>867</v>
      </c>
      <c r="U82" s="163" t="s">
        <v>867</v>
      </c>
      <c r="V82" s="163" t="s">
        <v>2776</v>
      </c>
      <c r="W82" s="163" t="s">
        <v>867</v>
      </c>
      <c r="X82" s="163" t="s">
        <v>867</v>
      </c>
      <c r="Y82" s="163" t="s">
        <v>2776</v>
      </c>
      <c r="Z82" s="163" t="s">
        <v>867</v>
      </c>
      <c r="AA82" s="163" t="s">
        <v>867</v>
      </c>
      <c r="AB82" s="163" t="s">
        <v>2776</v>
      </c>
      <c r="AC82" s="163" t="s">
        <v>867</v>
      </c>
      <c r="AD82" s="163" t="s">
        <v>867</v>
      </c>
      <c r="AE82" s="163" t="s">
        <v>2776</v>
      </c>
      <c r="AF82" s="163" t="s">
        <v>867</v>
      </c>
      <c r="AG82" s="163" t="s">
        <v>867</v>
      </c>
      <c r="AH82" s="163" t="s">
        <v>2776</v>
      </c>
      <c r="AI82" s="163" t="s">
        <v>867</v>
      </c>
      <c r="AJ82" s="163" t="s">
        <v>867</v>
      </c>
      <c r="AK82" s="163" t="s">
        <v>2776</v>
      </c>
      <c r="AL82" s="163" t="s">
        <v>867</v>
      </c>
      <c r="AM82" s="163" t="s">
        <v>867</v>
      </c>
      <c r="AN82" s="163" t="s">
        <v>2776</v>
      </c>
      <c r="AO82" s="163" t="s">
        <v>867</v>
      </c>
      <c r="AP82" s="163" t="s">
        <v>867</v>
      </c>
      <c r="AQ82" s="163" t="s">
        <v>2776</v>
      </c>
      <c r="AR82" s="163" t="s">
        <v>867</v>
      </c>
      <c r="AS82" s="163" t="s">
        <v>867</v>
      </c>
      <c r="AT82" s="163" t="s">
        <v>2776</v>
      </c>
      <c r="AU82" s="163" t="s">
        <v>867</v>
      </c>
      <c r="AV82" s="163" t="s">
        <v>867</v>
      </c>
      <c r="AW82" s="163" t="s">
        <v>2776</v>
      </c>
      <c r="AX82" s="163" t="s">
        <v>867</v>
      </c>
      <c r="AY82" s="163" t="s">
        <v>867</v>
      </c>
      <c r="AZ82" s="163" t="s">
        <v>2776</v>
      </c>
      <c r="BA82" s="163" t="s">
        <v>867</v>
      </c>
      <c r="BB82" s="163" t="s">
        <v>867</v>
      </c>
      <c r="BC82" s="163" t="s">
        <v>2776</v>
      </c>
      <c r="BD82" s="163" t="s">
        <v>867</v>
      </c>
      <c r="BE82" s="163" t="s">
        <v>867</v>
      </c>
      <c r="BF82" s="163" t="s">
        <v>2776</v>
      </c>
      <c r="BG82" s="163" t="s">
        <v>867</v>
      </c>
      <c r="BH82" s="163" t="s">
        <v>867</v>
      </c>
      <c r="BI82" s="163" t="s">
        <v>2776</v>
      </c>
      <c r="BJ82" s="163" t="s">
        <v>867</v>
      </c>
      <c r="BK82" s="163" t="s">
        <v>867</v>
      </c>
      <c r="BL82" s="163" t="s">
        <v>2776</v>
      </c>
      <c r="BM82" s="163" t="s">
        <v>867</v>
      </c>
      <c r="BN82" s="163" t="s">
        <v>867</v>
      </c>
      <c r="BO82" s="163" t="s">
        <v>2776</v>
      </c>
      <c r="BP82" s="163" t="s">
        <v>867</v>
      </c>
      <c r="BQ82" s="163" t="s">
        <v>867</v>
      </c>
      <c r="BR82" s="163" t="s">
        <v>2776</v>
      </c>
      <c r="BS82" s="163" t="s">
        <v>867</v>
      </c>
      <c r="BT82" s="163" t="s">
        <v>867</v>
      </c>
      <c r="BU82" s="163" t="s">
        <v>2776</v>
      </c>
      <c r="BV82" s="163" t="s">
        <v>867</v>
      </c>
      <c r="BW82" s="163" t="s">
        <v>867</v>
      </c>
      <c r="BX82" s="163" t="s">
        <v>2776</v>
      </c>
      <c r="BY82" s="163" t="s">
        <v>867</v>
      </c>
      <c r="BZ82" s="163" t="s">
        <v>867</v>
      </c>
      <c r="CA82" s="163" t="s">
        <v>2776</v>
      </c>
      <c r="CB82" s="163" t="s">
        <v>867</v>
      </c>
      <c r="CC82" s="163" t="s">
        <v>867</v>
      </c>
      <c r="CD82" s="163" t="s">
        <v>2776</v>
      </c>
      <c r="CE82" s="163" t="s">
        <v>867</v>
      </c>
      <c r="CF82" s="163" t="s">
        <v>867</v>
      </c>
      <c r="CG82" s="163" t="s">
        <v>2776</v>
      </c>
      <c r="CH82" s="163" t="s">
        <v>867</v>
      </c>
      <c r="CI82" s="163" t="s">
        <v>867</v>
      </c>
      <c r="CJ82" s="163" t="s">
        <v>2776</v>
      </c>
      <c r="CK82" s="163" t="s">
        <v>867</v>
      </c>
      <c r="CL82" s="163" t="s">
        <v>867</v>
      </c>
      <c r="CM82" s="163" t="s">
        <v>2776</v>
      </c>
      <c r="CN82" s="163" t="s">
        <v>867</v>
      </c>
      <c r="CO82" s="163" t="s">
        <v>867</v>
      </c>
      <c r="CP82" s="163" t="s">
        <v>2776</v>
      </c>
      <c r="CQ82" s="163" t="s">
        <v>867</v>
      </c>
      <c r="CR82" s="163" t="s">
        <v>867</v>
      </c>
      <c r="CS82" s="163" t="s">
        <v>2776</v>
      </c>
      <c r="CT82" s="163" t="s">
        <v>867</v>
      </c>
      <c r="CU82" s="163" t="s">
        <v>867</v>
      </c>
      <c r="CV82" s="163" t="s">
        <v>2776</v>
      </c>
      <c r="CW82" s="163" t="s">
        <v>867</v>
      </c>
      <c r="CX82" s="163" t="s">
        <v>867</v>
      </c>
      <c r="CY82" s="163" t="s">
        <v>2776</v>
      </c>
      <c r="CZ82" s="163" t="s">
        <v>867</v>
      </c>
      <c r="DA82" s="163" t="s">
        <v>867</v>
      </c>
      <c r="DB82" s="163" t="s">
        <v>2776</v>
      </c>
      <c r="DC82" s="163" t="s">
        <v>867</v>
      </c>
      <c r="DD82" s="163" t="s">
        <v>867</v>
      </c>
      <c r="DE82" s="163" t="s">
        <v>2776</v>
      </c>
      <c r="DF82" s="163" t="s">
        <v>867</v>
      </c>
      <c r="DG82" s="163" t="s">
        <v>867</v>
      </c>
      <c r="DH82" s="163" t="s">
        <v>2776</v>
      </c>
      <c r="DI82" s="163" t="s">
        <v>867</v>
      </c>
      <c r="DJ82" s="163" t="s">
        <v>867</v>
      </c>
      <c r="DK82" s="163" t="s">
        <v>2776</v>
      </c>
      <c r="DL82" s="163" t="s">
        <v>867</v>
      </c>
      <c r="DM82" s="163" t="s">
        <v>867</v>
      </c>
      <c r="DN82" s="163" t="s">
        <v>2776</v>
      </c>
      <c r="DO82" s="163" t="s">
        <v>867</v>
      </c>
      <c r="DP82" s="163" t="s">
        <v>867</v>
      </c>
      <c r="DQ82" s="163" t="s">
        <v>2776</v>
      </c>
      <c r="DR82" s="163" t="s">
        <v>867</v>
      </c>
      <c r="DS82" s="163" t="s">
        <v>867</v>
      </c>
      <c r="DT82" s="163" t="s">
        <v>2776</v>
      </c>
      <c r="DU82" s="163" t="s">
        <v>867</v>
      </c>
      <c r="DV82" s="163" t="s">
        <v>867</v>
      </c>
      <c r="DW82" s="163" t="s">
        <v>2776</v>
      </c>
      <c r="DX82" s="163" t="s">
        <v>867</v>
      </c>
      <c r="DY82" s="163" t="s">
        <v>867</v>
      </c>
      <c r="DZ82" s="163" t="s">
        <v>2776</v>
      </c>
      <c r="EA82" s="163" t="s">
        <v>867</v>
      </c>
      <c r="EB82" s="163" t="s">
        <v>867</v>
      </c>
      <c r="EC82" s="163" t="s">
        <v>2776</v>
      </c>
      <c r="ED82" s="163" t="s">
        <v>867</v>
      </c>
      <c r="EE82" s="163" t="s">
        <v>867</v>
      </c>
      <c r="EF82" s="163" t="s">
        <v>2776</v>
      </c>
      <c r="EG82" s="163" t="s">
        <v>867</v>
      </c>
      <c r="EH82" s="163" t="s">
        <v>867</v>
      </c>
      <c r="EI82" s="163" t="s">
        <v>2776</v>
      </c>
      <c r="EJ82" s="163" t="s">
        <v>867</v>
      </c>
      <c r="EK82" s="163" t="s">
        <v>867</v>
      </c>
      <c r="EL82" s="163" t="s">
        <v>2776</v>
      </c>
      <c r="EM82" s="163" t="s">
        <v>867</v>
      </c>
      <c r="EN82" s="163" t="s">
        <v>867</v>
      </c>
      <c r="EO82" s="163" t="s">
        <v>2776</v>
      </c>
      <c r="EP82" s="163" t="s">
        <v>867</v>
      </c>
      <c r="EQ82" s="163" t="s">
        <v>867</v>
      </c>
      <c r="ER82" s="163" t="s">
        <v>2776</v>
      </c>
      <c r="ES82" s="163" t="s">
        <v>867</v>
      </c>
      <c r="ET82" s="163" t="s">
        <v>867</v>
      </c>
    </row>
    <row r="83" spans="1:150">
      <c r="A83" s="1"/>
      <c r="B83" s="162" t="s">
        <v>3196</v>
      </c>
      <c r="C83" s="162" t="s">
        <v>110</v>
      </c>
      <c r="D83" s="162" t="s">
        <v>118</v>
      </c>
      <c r="E83" s="162" t="s">
        <v>3197</v>
      </c>
      <c r="F83" s="162" t="s">
        <v>3198</v>
      </c>
      <c r="G83" s="163" t="s">
        <v>2776</v>
      </c>
      <c r="H83" s="163" t="s">
        <v>867</v>
      </c>
      <c r="I83" s="163" t="s">
        <v>867</v>
      </c>
      <c r="J83" s="163" t="s">
        <v>2776</v>
      </c>
      <c r="K83" s="163" t="s">
        <v>867</v>
      </c>
      <c r="L83" s="163" t="s">
        <v>867</v>
      </c>
      <c r="M83" s="163" t="s">
        <v>2776</v>
      </c>
      <c r="N83" s="163" t="s">
        <v>867</v>
      </c>
      <c r="O83" s="163" t="s">
        <v>867</v>
      </c>
      <c r="P83" s="163" t="s">
        <v>2776</v>
      </c>
      <c r="Q83" s="163" t="s">
        <v>867</v>
      </c>
      <c r="R83" s="163" t="s">
        <v>867</v>
      </c>
      <c r="S83" s="163" t="s">
        <v>2776</v>
      </c>
      <c r="T83" s="163" t="s">
        <v>867</v>
      </c>
      <c r="U83" s="163" t="s">
        <v>867</v>
      </c>
      <c r="V83" s="163" t="s">
        <v>2776</v>
      </c>
      <c r="W83" s="163" t="s">
        <v>867</v>
      </c>
      <c r="X83" s="163" t="s">
        <v>867</v>
      </c>
      <c r="Y83" s="163" t="s">
        <v>2776</v>
      </c>
      <c r="Z83" s="163" t="s">
        <v>867</v>
      </c>
      <c r="AA83" s="163" t="s">
        <v>867</v>
      </c>
      <c r="AB83" s="163" t="s">
        <v>2776</v>
      </c>
      <c r="AC83" s="163" t="s">
        <v>867</v>
      </c>
      <c r="AD83" s="163" t="s">
        <v>867</v>
      </c>
      <c r="AE83" s="163" t="s">
        <v>2776</v>
      </c>
      <c r="AF83" s="163" t="s">
        <v>867</v>
      </c>
      <c r="AG83" s="163" t="s">
        <v>867</v>
      </c>
      <c r="AH83" s="163" t="s">
        <v>2776</v>
      </c>
      <c r="AI83" s="163" t="s">
        <v>867</v>
      </c>
      <c r="AJ83" s="163" t="s">
        <v>867</v>
      </c>
      <c r="AK83" s="163" t="s">
        <v>2776</v>
      </c>
      <c r="AL83" s="163" t="s">
        <v>867</v>
      </c>
      <c r="AM83" s="163" t="s">
        <v>867</v>
      </c>
      <c r="AN83" s="163" t="s">
        <v>2776</v>
      </c>
      <c r="AO83" s="163" t="s">
        <v>867</v>
      </c>
      <c r="AP83" s="163" t="s">
        <v>867</v>
      </c>
      <c r="AQ83" s="163" t="s">
        <v>2776</v>
      </c>
      <c r="AR83" s="163" t="s">
        <v>867</v>
      </c>
      <c r="AS83" s="163" t="s">
        <v>867</v>
      </c>
      <c r="AT83" s="163" t="s">
        <v>2776</v>
      </c>
      <c r="AU83" s="163" t="s">
        <v>867</v>
      </c>
      <c r="AV83" s="163" t="s">
        <v>867</v>
      </c>
      <c r="AW83" s="163" t="s">
        <v>2776</v>
      </c>
      <c r="AX83" s="163" t="s">
        <v>867</v>
      </c>
      <c r="AY83" s="163" t="s">
        <v>867</v>
      </c>
      <c r="AZ83" s="163" t="s">
        <v>2776</v>
      </c>
      <c r="BA83" s="163" t="s">
        <v>867</v>
      </c>
      <c r="BB83" s="163" t="s">
        <v>867</v>
      </c>
      <c r="BC83" s="163" t="s">
        <v>2776</v>
      </c>
      <c r="BD83" s="163" t="s">
        <v>867</v>
      </c>
      <c r="BE83" s="163" t="s">
        <v>867</v>
      </c>
      <c r="BF83" s="163" t="s">
        <v>2776</v>
      </c>
      <c r="BG83" s="163" t="s">
        <v>867</v>
      </c>
      <c r="BH83" s="163" t="s">
        <v>867</v>
      </c>
      <c r="BI83" s="163" t="s">
        <v>2776</v>
      </c>
      <c r="BJ83" s="163" t="s">
        <v>867</v>
      </c>
      <c r="BK83" s="163" t="s">
        <v>867</v>
      </c>
      <c r="BL83" s="163" t="s">
        <v>2776</v>
      </c>
      <c r="BM83" s="163" t="s">
        <v>867</v>
      </c>
      <c r="BN83" s="163" t="s">
        <v>867</v>
      </c>
      <c r="BO83" s="163" t="s">
        <v>2776</v>
      </c>
      <c r="BP83" s="163" t="s">
        <v>867</v>
      </c>
      <c r="BQ83" s="163" t="s">
        <v>867</v>
      </c>
      <c r="BR83" s="163" t="s">
        <v>2776</v>
      </c>
      <c r="BS83" s="163" t="s">
        <v>867</v>
      </c>
      <c r="BT83" s="163" t="s">
        <v>867</v>
      </c>
      <c r="BU83" s="163" t="s">
        <v>2776</v>
      </c>
      <c r="BV83" s="163" t="s">
        <v>867</v>
      </c>
      <c r="BW83" s="163" t="s">
        <v>867</v>
      </c>
      <c r="BX83" s="163" t="s">
        <v>2776</v>
      </c>
      <c r="BY83" s="163" t="s">
        <v>867</v>
      </c>
      <c r="BZ83" s="163" t="s">
        <v>867</v>
      </c>
      <c r="CA83" s="163" t="s">
        <v>2776</v>
      </c>
      <c r="CB83" s="163" t="s">
        <v>867</v>
      </c>
      <c r="CC83" s="163" t="s">
        <v>867</v>
      </c>
      <c r="CD83" s="163" t="s">
        <v>2776</v>
      </c>
      <c r="CE83" s="163" t="s">
        <v>867</v>
      </c>
      <c r="CF83" s="163" t="s">
        <v>867</v>
      </c>
      <c r="CG83" s="163" t="s">
        <v>2776</v>
      </c>
      <c r="CH83" s="163" t="s">
        <v>867</v>
      </c>
      <c r="CI83" s="163" t="s">
        <v>867</v>
      </c>
      <c r="CJ83" s="163" t="s">
        <v>2776</v>
      </c>
      <c r="CK83" s="163" t="s">
        <v>867</v>
      </c>
      <c r="CL83" s="163" t="s">
        <v>867</v>
      </c>
      <c r="CM83" s="163" t="s">
        <v>2776</v>
      </c>
      <c r="CN83" s="163" t="s">
        <v>867</v>
      </c>
      <c r="CO83" s="163" t="s">
        <v>867</v>
      </c>
      <c r="CP83" s="163" t="s">
        <v>2776</v>
      </c>
      <c r="CQ83" s="163" t="s">
        <v>867</v>
      </c>
      <c r="CR83" s="163" t="s">
        <v>867</v>
      </c>
      <c r="CS83" s="163" t="s">
        <v>2776</v>
      </c>
      <c r="CT83" s="163" t="s">
        <v>867</v>
      </c>
      <c r="CU83" s="163" t="s">
        <v>867</v>
      </c>
      <c r="CV83" s="163" t="s">
        <v>2776</v>
      </c>
      <c r="CW83" s="163" t="s">
        <v>867</v>
      </c>
      <c r="CX83" s="163" t="s">
        <v>867</v>
      </c>
      <c r="CY83" s="163" t="s">
        <v>2776</v>
      </c>
      <c r="CZ83" s="163" t="s">
        <v>867</v>
      </c>
      <c r="DA83" s="163" t="s">
        <v>867</v>
      </c>
      <c r="DB83" s="163" t="s">
        <v>2776</v>
      </c>
      <c r="DC83" s="163" t="s">
        <v>867</v>
      </c>
      <c r="DD83" s="163" t="s">
        <v>867</v>
      </c>
      <c r="DE83" s="163" t="s">
        <v>2776</v>
      </c>
      <c r="DF83" s="163" t="s">
        <v>867</v>
      </c>
      <c r="DG83" s="163" t="s">
        <v>867</v>
      </c>
      <c r="DH83" s="163" t="s">
        <v>2776</v>
      </c>
      <c r="DI83" s="163" t="s">
        <v>867</v>
      </c>
      <c r="DJ83" s="163" t="s">
        <v>867</v>
      </c>
      <c r="DK83" s="163" t="s">
        <v>2776</v>
      </c>
      <c r="DL83" s="163" t="s">
        <v>867</v>
      </c>
      <c r="DM83" s="163" t="s">
        <v>867</v>
      </c>
      <c r="DN83" s="163" t="s">
        <v>2776</v>
      </c>
      <c r="DO83" s="163" t="s">
        <v>867</v>
      </c>
      <c r="DP83" s="163" t="s">
        <v>867</v>
      </c>
      <c r="DQ83" s="163" t="s">
        <v>2776</v>
      </c>
      <c r="DR83" s="163" t="s">
        <v>867</v>
      </c>
      <c r="DS83" s="163" t="s">
        <v>867</v>
      </c>
      <c r="DT83" s="163" t="s">
        <v>2776</v>
      </c>
      <c r="DU83" s="163" t="s">
        <v>867</v>
      </c>
      <c r="DV83" s="163" t="s">
        <v>867</v>
      </c>
      <c r="DW83" s="163" t="s">
        <v>2776</v>
      </c>
      <c r="DX83" s="163" t="s">
        <v>867</v>
      </c>
      <c r="DY83" s="163" t="s">
        <v>867</v>
      </c>
      <c r="DZ83" s="163" t="s">
        <v>2776</v>
      </c>
      <c r="EA83" s="163" t="s">
        <v>867</v>
      </c>
      <c r="EB83" s="163" t="s">
        <v>867</v>
      </c>
      <c r="EC83" s="163" t="s">
        <v>2776</v>
      </c>
      <c r="ED83" s="163" t="s">
        <v>867</v>
      </c>
      <c r="EE83" s="163" t="s">
        <v>867</v>
      </c>
      <c r="EF83" s="163" t="s">
        <v>2776</v>
      </c>
      <c r="EG83" s="163" t="s">
        <v>867</v>
      </c>
      <c r="EH83" s="163" t="s">
        <v>867</v>
      </c>
      <c r="EI83" s="163" t="s">
        <v>2776</v>
      </c>
      <c r="EJ83" s="163" t="s">
        <v>867</v>
      </c>
      <c r="EK83" s="163" t="s">
        <v>867</v>
      </c>
      <c r="EL83" s="163" t="s">
        <v>2776</v>
      </c>
      <c r="EM83" s="163" t="s">
        <v>867</v>
      </c>
      <c r="EN83" s="163" t="s">
        <v>867</v>
      </c>
      <c r="EO83" s="163" t="s">
        <v>2776</v>
      </c>
      <c r="EP83" s="163" t="s">
        <v>867</v>
      </c>
      <c r="EQ83" s="163" t="s">
        <v>867</v>
      </c>
      <c r="ER83" s="163" t="s">
        <v>2776</v>
      </c>
      <c r="ES83" s="163" t="s">
        <v>867</v>
      </c>
      <c r="ET83" s="163" t="s">
        <v>867</v>
      </c>
    </row>
    <row r="84" spans="1:150">
      <c r="A84" s="1"/>
      <c r="B84" s="162" t="s">
        <v>3199</v>
      </c>
      <c r="C84" s="162" t="s">
        <v>110</v>
      </c>
      <c r="D84" s="162" t="s">
        <v>118</v>
      </c>
      <c r="E84" s="162" t="s">
        <v>3200</v>
      </c>
      <c r="F84" s="162" t="s">
        <v>3201</v>
      </c>
      <c r="G84" s="163" t="s">
        <v>2776</v>
      </c>
      <c r="H84" s="163" t="s">
        <v>2669</v>
      </c>
      <c r="I84" s="163" t="s">
        <v>2669</v>
      </c>
      <c r="J84" s="163" t="s">
        <v>2776</v>
      </c>
      <c r="K84" s="163" t="s">
        <v>2669</v>
      </c>
      <c r="L84" s="163" t="s">
        <v>2669</v>
      </c>
      <c r="M84" s="163" t="s">
        <v>2776</v>
      </c>
      <c r="N84" s="163" t="s">
        <v>2669</v>
      </c>
      <c r="O84" s="163" t="s">
        <v>2669</v>
      </c>
      <c r="P84" s="163" t="s">
        <v>2776</v>
      </c>
      <c r="Q84" s="163" t="s">
        <v>2669</v>
      </c>
      <c r="R84" s="163" t="s">
        <v>2669</v>
      </c>
      <c r="S84" s="163" t="s">
        <v>2776</v>
      </c>
      <c r="T84" s="163" t="s">
        <v>2669</v>
      </c>
      <c r="U84" s="163" t="s">
        <v>2669</v>
      </c>
      <c r="V84" s="163" t="s">
        <v>2776</v>
      </c>
      <c r="W84" s="163" t="s">
        <v>2669</v>
      </c>
      <c r="X84" s="163" t="s">
        <v>2669</v>
      </c>
      <c r="Y84" s="163" t="s">
        <v>2776</v>
      </c>
      <c r="Z84" s="163" t="s">
        <v>2669</v>
      </c>
      <c r="AA84" s="163" t="s">
        <v>2669</v>
      </c>
      <c r="AB84" s="163" t="s">
        <v>2776</v>
      </c>
      <c r="AC84" s="163" t="s">
        <v>2669</v>
      </c>
      <c r="AD84" s="163" t="s">
        <v>2669</v>
      </c>
      <c r="AE84" s="163" t="s">
        <v>2776</v>
      </c>
      <c r="AF84" s="163" t="s">
        <v>2669</v>
      </c>
      <c r="AG84" s="163" t="s">
        <v>2669</v>
      </c>
      <c r="AH84" s="163" t="s">
        <v>2776</v>
      </c>
      <c r="AI84" s="163" t="s">
        <v>2669</v>
      </c>
      <c r="AJ84" s="163" t="s">
        <v>2669</v>
      </c>
      <c r="AK84" s="163" t="s">
        <v>2776</v>
      </c>
      <c r="AL84" s="163" t="s">
        <v>2669</v>
      </c>
      <c r="AM84" s="163" t="s">
        <v>2669</v>
      </c>
      <c r="AN84" s="163" t="s">
        <v>2776</v>
      </c>
      <c r="AO84" s="163" t="s">
        <v>2669</v>
      </c>
      <c r="AP84" s="163" t="s">
        <v>2669</v>
      </c>
      <c r="AQ84" s="163" t="s">
        <v>2776</v>
      </c>
      <c r="AR84" s="163" t="s">
        <v>2669</v>
      </c>
      <c r="AS84" s="163" t="s">
        <v>2669</v>
      </c>
      <c r="AT84" s="163" t="s">
        <v>2776</v>
      </c>
      <c r="AU84" s="163" t="s">
        <v>2669</v>
      </c>
      <c r="AV84" s="163" t="s">
        <v>2669</v>
      </c>
      <c r="AW84" s="163" t="s">
        <v>2776</v>
      </c>
      <c r="AX84" s="163" t="s">
        <v>2669</v>
      </c>
      <c r="AY84" s="163" t="s">
        <v>2669</v>
      </c>
      <c r="AZ84" s="163" t="s">
        <v>2776</v>
      </c>
      <c r="BA84" s="163" t="s">
        <v>2669</v>
      </c>
      <c r="BB84" s="163" t="s">
        <v>2669</v>
      </c>
      <c r="BC84" s="163" t="s">
        <v>2776</v>
      </c>
      <c r="BD84" s="163" t="s">
        <v>2669</v>
      </c>
      <c r="BE84" s="163" t="s">
        <v>2669</v>
      </c>
      <c r="BF84" s="163" t="s">
        <v>2776</v>
      </c>
      <c r="BG84" s="163" t="s">
        <v>2669</v>
      </c>
      <c r="BH84" s="163" t="s">
        <v>2669</v>
      </c>
      <c r="BI84" s="163" t="s">
        <v>2776</v>
      </c>
      <c r="BJ84" s="163" t="s">
        <v>2669</v>
      </c>
      <c r="BK84" s="163" t="s">
        <v>2669</v>
      </c>
      <c r="BL84" s="163" t="s">
        <v>2776</v>
      </c>
      <c r="BM84" s="163" t="s">
        <v>2669</v>
      </c>
      <c r="BN84" s="163" t="s">
        <v>2669</v>
      </c>
      <c r="BO84" s="163" t="s">
        <v>2776</v>
      </c>
      <c r="BP84" s="163" t="s">
        <v>2669</v>
      </c>
      <c r="BQ84" s="163" t="s">
        <v>2669</v>
      </c>
      <c r="BR84" s="163" t="s">
        <v>2776</v>
      </c>
      <c r="BS84" s="163" t="s">
        <v>2669</v>
      </c>
      <c r="BT84" s="163" t="s">
        <v>2669</v>
      </c>
      <c r="BU84" s="163" t="s">
        <v>2776</v>
      </c>
      <c r="BV84" s="163" t="s">
        <v>2669</v>
      </c>
      <c r="BW84" s="163" t="s">
        <v>2669</v>
      </c>
      <c r="BX84" s="163" t="s">
        <v>2776</v>
      </c>
      <c r="BY84" s="163" t="s">
        <v>2669</v>
      </c>
      <c r="BZ84" s="163" t="s">
        <v>2669</v>
      </c>
      <c r="CA84" s="163" t="s">
        <v>2776</v>
      </c>
      <c r="CB84" s="163" t="s">
        <v>2669</v>
      </c>
      <c r="CC84" s="163" t="s">
        <v>2669</v>
      </c>
      <c r="CD84" s="163" t="s">
        <v>2776</v>
      </c>
      <c r="CE84" s="163" t="s">
        <v>2669</v>
      </c>
      <c r="CF84" s="163" t="s">
        <v>2669</v>
      </c>
      <c r="CG84" s="163" t="s">
        <v>2776</v>
      </c>
      <c r="CH84" s="163" t="s">
        <v>2669</v>
      </c>
      <c r="CI84" s="163" t="s">
        <v>2669</v>
      </c>
      <c r="CJ84" s="163" t="s">
        <v>2776</v>
      </c>
      <c r="CK84" s="163" t="s">
        <v>2669</v>
      </c>
      <c r="CL84" s="163" t="s">
        <v>2669</v>
      </c>
      <c r="CM84" s="163" t="s">
        <v>2776</v>
      </c>
      <c r="CN84" s="163" t="s">
        <v>2669</v>
      </c>
      <c r="CO84" s="163" t="s">
        <v>2669</v>
      </c>
      <c r="CP84" s="163" t="s">
        <v>2776</v>
      </c>
      <c r="CQ84" s="163" t="s">
        <v>2669</v>
      </c>
      <c r="CR84" s="163" t="s">
        <v>2669</v>
      </c>
      <c r="CS84" s="163" t="s">
        <v>2776</v>
      </c>
      <c r="CT84" s="163" t="s">
        <v>2669</v>
      </c>
      <c r="CU84" s="163" t="s">
        <v>2669</v>
      </c>
      <c r="CV84" s="163" t="s">
        <v>2776</v>
      </c>
      <c r="CW84" s="163" t="s">
        <v>2669</v>
      </c>
      <c r="CX84" s="163" t="s">
        <v>2669</v>
      </c>
      <c r="CY84" s="163" t="s">
        <v>2776</v>
      </c>
      <c r="CZ84" s="163" t="s">
        <v>2669</v>
      </c>
      <c r="DA84" s="163" t="s">
        <v>2669</v>
      </c>
      <c r="DB84" s="163" t="s">
        <v>2776</v>
      </c>
      <c r="DC84" s="163" t="s">
        <v>2669</v>
      </c>
      <c r="DD84" s="163" t="s">
        <v>2669</v>
      </c>
      <c r="DE84" s="163" t="s">
        <v>2776</v>
      </c>
      <c r="DF84" s="163" t="s">
        <v>2669</v>
      </c>
      <c r="DG84" s="163" t="s">
        <v>2669</v>
      </c>
      <c r="DH84" s="163" t="s">
        <v>2776</v>
      </c>
      <c r="DI84" s="163" t="s">
        <v>2669</v>
      </c>
      <c r="DJ84" s="163" t="s">
        <v>2669</v>
      </c>
      <c r="DK84" s="163" t="s">
        <v>2776</v>
      </c>
      <c r="DL84" s="163" t="s">
        <v>2669</v>
      </c>
      <c r="DM84" s="163" t="s">
        <v>2669</v>
      </c>
      <c r="DN84" s="163" t="s">
        <v>2776</v>
      </c>
      <c r="DO84" s="163" t="s">
        <v>2669</v>
      </c>
      <c r="DP84" s="163" t="s">
        <v>2669</v>
      </c>
      <c r="DQ84" s="163" t="s">
        <v>2776</v>
      </c>
      <c r="DR84" s="163" t="s">
        <v>2669</v>
      </c>
      <c r="DS84" s="163" t="s">
        <v>2669</v>
      </c>
      <c r="DT84" s="163" t="s">
        <v>2776</v>
      </c>
      <c r="DU84" s="163" t="s">
        <v>2669</v>
      </c>
      <c r="DV84" s="163" t="s">
        <v>2669</v>
      </c>
      <c r="DW84" s="163" t="s">
        <v>2776</v>
      </c>
      <c r="DX84" s="163" t="s">
        <v>2669</v>
      </c>
      <c r="DY84" s="163" t="s">
        <v>2669</v>
      </c>
      <c r="DZ84" s="163" t="s">
        <v>2776</v>
      </c>
      <c r="EA84" s="163" t="s">
        <v>2669</v>
      </c>
      <c r="EB84" s="163" t="s">
        <v>2669</v>
      </c>
      <c r="EC84" s="163" t="s">
        <v>2776</v>
      </c>
      <c r="ED84" s="163" t="s">
        <v>2669</v>
      </c>
      <c r="EE84" s="163" t="s">
        <v>2669</v>
      </c>
      <c r="EF84" s="163" t="s">
        <v>2776</v>
      </c>
      <c r="EG84" s="163" t="s">
        <v>2669</v>
      </c>
      <c r="EH84" s="163" t="s">
        <v>2669</v>
      </c>
      <c r="EI84" s="163" t="s">
        <v>2776</v>
      </c>
      <c r="EJ84" s="163" t="s">
        <v>2669</v>
      </c>
      <c r="EK84" s="163" t="s">
        <v>2669</v>
      </c>
      <c r="EL84" s="163" t="s">
        <v>2776</v>
      </c>
      <c r="EM84" s="163" t="s">
        <v>2669</v>
      </c>
      <c r="EN84" s="163" t="s">
        <v>2669</v>
      </c>
      <c r="EO84" s="163" t="s">
        <v>2776</v>
      </c>
      <c r="EP84" s="163" t="s">
        <v>2669</v>
      </c>
      <c r="EQ84" s="163" t="s">
        <v>2669</v>
      </c>
      <c r="ER84" s="163" t="s">
        <v>2776</v>
      </c>
      <c r="ES84" s="163" t="s">
        <v>2669</v>
      </c>
      <c r="ET84" s="163" t="s">
        <v>2669</v>
      </c>
    </row>
    <row r="85" spans="1:150">
      <c r="A85" s="1"/>
      <c r="B85" s="276" t="s">
        <v>863</v>
      </c>
      <c r="C85" s="276" t="s">
        <v>867</v>
      </c>
      <c r="D85" s="276" t="s">
        <v>867</v>
      </c>
      <c r="E85" s="276" t="s">
        <v>867</v>
      </c>
      <c r="F85" s="276" t="s">
        <v>867</v>
      </c>
      <c r="G85" s="1" t="s">
        <v>867</v>
      </c>
      <c r="H85" s="164" t="s">
        <v>2669</v>
      </c>
      <c r="I85" s="164" t="s">
        <v>2669</v>
      </c>
      <c r="J85" s="1" t="s">
        <v>867</v>
      </c>
      <c r="K85" s="164" t="s">
        <v>2669</v>
      </c>
      <c r="L85" s="164" t="s">
        <v>2669</v>
      </c>
      <c r="M85" s="1" t="s">
        <v>867</v>
      </c>
      <c r="N85" s="164" t="s">
        <v>2669</v>
      </c>
      <c r="O85" s="164" t="s">
        <v>2669</v>
      </c>
      <c r="P85" s="1" t="s">
        <v>867</v>
      </c>
      <c r="Q85" s="164" t="s">
        <v>2669</v>
      </c>
      <c r="R85" s="164" t="s">
        <v>2669</v>
      </c>
      <c r="S85" s="1" t="s">
        <v>867</v>
      </c>
      <c r="T85" s="164" t="s">
        <v>2669</v>
      </c>
      <c r="U85" s="164" t="s">
        <v>2669</v>
      </c>
      <c r="V85" s="1" t="s">
        <v>867</v>
      </c>
      <c r="W85" s="164" t="s">
        <v>2669</v>
      </c>
      <c r="X85" s="164" t="s">
        <v>2669</v>
      </c>
      <c r="Y85" s="1" t="s">
        <v>867</v>
      </c>
      <c r="Z85" s="164" t="s">
        <v>2669</v>
      </c>
      <c r="AA85" s="164" t="s">
        <v>2669</v>
      </c>
      <c r="AB85" s="1" t="s">
        <v>867</v>
      </c>
      <c r="AC85" s="164" t="s">
        <v>2669</v>
      </c>
      <c r="AD85" s="164" t="s">
        <v>2669</v>
      </c>
      <c r="AE85" s="1" t="s">
        <v>867</v>
      </c>
      <c r="AF85" s="164" t="s">
        <v>2669</v>
      </c>
      <c r="AG85" s="164" t="s">
        <v>2669</v>
      </c>
      <c r="AH85" s="1" t="s">
        <v>867</v>
      </c>
      <c r="AI85" s="164" t="s">
        <v>2669</v>
      </c>
      <c r="AJ85" s="164" t="s">
        <v>2669</v>
      </c>
      <c r="AK85" s="1" t="s">
        <v>867</v>
      </c>
      <c r="AL85" s="164" t="s">
        <v>2669</v>
      </c>
      <c r="AM85" s="164" t="s">
        <v>2669</v>
      </c>
      <c r="AN85" s="1" t="s">
        <v>867</v>
      </c>
      <c r="AO85" s="164" t="s">
        <v>2669</v>
      </c>
      <c r="AP85" s="164" t="s">
        <v>2669</v>
      </c>
      <c r="AQ85" s="1" t="s">
        <v>867</v>
      </c>
      <c r="AR85" s="164" t="s">
        <v>2669</v>
      </c>
      <c r="AS85" s="164" t="s">
        <v>2669</v>
      </c>
      <c r="AT85" s="1" t="s">
        <v>867</v>
      </c>
      <c r="AU85" s="164" t="s">
        <v>2669</v>
      </c>
      <c r="AV85" s="164" t="s">
        <v>2669</v>
      </c>
      <c r="AW85" s="1" t="s">
        <v>867</v>
      </c>
      <c r="AX85" s="164" t="s">
        <v>2669</v>
      </c>
      <c r="AY85" s="164" t="s">
        <v>2669</v>
      </c>
      <c r="AZ85" s="1" t="s">
        <v>867</v>
      </c>
      <c r="BA85" s="164" t="s">
        <v>2669</v>
      </c>
      <c r="BB85" s="164" t="s">
        <v>2669</v>
      </c>
      <c r="BC85" s="1" t="s">
        <v>867</v>
      </c>
      <c r="BD85" s="164" t="s">
        <v>2669</v>
      </c>
      <c r="BE85" s="164" t="s">
        <v>2669</v>
      </c>
      <c r="BF85" s="1" t="s">
        <v>867</v>
      </c>
      <c r="BG85" s="164" t="s">
        <v>2669</v>
      </c>
      <c r="BH85" s="164" t="s">
        <v>2669</v>
      </c>
      <c r="BI85" s="1" t="s">
        <v>867</v>
      </c>
      <c r="BJ85" s="164" t="s">
        <v>2669</v>
      </c>
      <c r="BK85" s="164" t="s">
        <v>2669</v>
      </c>
      <c r="BL85" s="1" t="s">
        <v>867</v>
      </c>
      <c r="BM85" s="164" t="s">
        <v>2669</v>
      </c>
      <c r="BN85" s="164" t="s">
        <v>2669</v>
      </c>
      <c r="BO85" s="1" t="s">
        <v>867</v>
      </c>
      <c r="BP85" s="164" t="s">
        <v>2669</v>
      </c>
      <c r="BQ85" s="164" t="s">
        <v>2669</v>
      </c>
      <c r="BR85" s="1" t="s">
        <v>867</v>
      </c>
      <c r="BS85" s="164" t="s">
        <v>2669</v>
      </c>
      <c r="BT85" s="164" t="s">
        <v>2669</v>
      </c>
      <c r="BU85" s="1" t="s">
        <v>867</v>
      </c>
      <c r="BV85" s="164" t="s">
        <v>2669</v>
      </c>
      <c r="BW85" s="164" t="s">
        <v>2669</v>
      </c>
      <c r="BX85" s="1" t="s">
        <v>867</v>
      </c>
      <c r="BY85" s="164" t="s">
        <v>2669</v>
      </c>
      <c r="BZ85" s="164" t="s">
        <v>2669</v>
      </c>
      <c r="CA85" s="1" t="s">
        <v>867</v>
      </c>
      <c r="CB85" s="164" t="s">
        <v>2669</v>
      </c>
      <c r="CC85" s="164" t="s">
        <v>2669</v>
      </c>
      <c r="CD85" s="1" t="s">
        <v>867</v>
      </c>
      <c r="CE85" s="164" t="s">
        <v>2669</v>
      </c>
      <c r="CF85" s="164" t="s">
        <v>2669</v>
      </c>
      <c r="CG85" s="1" t="s">
        <v>867</v>
      </c>
      <c r="CH85" s="164" t="s">
        <v>2669</v>
      </c>
      <c r="CI85" s="164" t="s">
        <v>2669</v>
      </c>
      <c r="CJ85" s="1" t="s">
        <v>867</v>
      </c>
      <c r="CK85" s="164" t="s">
        <v>2669</v>
      </c>
      <c r="CL85" s="164" t="s">
        <v>2669</v>
      </c>
      <c r="CM85" s="1" t="s">
        <v>867</v>
      </c>
      <c r="CN85" s="164" t="s">
        <v>2669</v>
      </c>
      <c r="CO85" s="164" t="s">
        <v>2669</v>
      </c>
      <c r="CP85" s="1" t="s">
        <v>867</v>
      </c>
      <c r="CQ85" s="164" t="s">
        <v>2669</v>
      </c>
      <c r="CR85" s="164" t="s">
        <v>2669</v>
      </c>
      <c r="CS85" s="1" t="s">
        <v>867</v>
      </c>
      <c r="CT85" s="164" t="s">
        <v>2669</v>
      </c>
      <c r="CU85" s="164" t="s">
        <v>2669</v>
      </c>
      <c r="CV85" s="1" t="s">
        <v>867</v>
      </c>
      <c r="CW85" s="164" t="s">
        <v>2669</v>
      </c>
      <c r="CX85" s="164" t="s">
        <v>2669</v>
      </c>
      <c r="CY85" s="1" t="s">
        <v>867</v>
      </c>
      <c r="CZ85" s="164" t="s">
        <v>2669</v>
      </c>
      <c r="DA85" s="164" t="s">
        <v>2669</v>
      </c>
      <c r="DB85" s="1" t="s">
        <v>867</v>
      </c>
      <c r="DC85" s="164" t="s">
        <v>2669</v>
      </c>
      <c r="DD85" s="164" t="s">
        <v>2669</v>
      </c>
      <c r="DE85" s="1" t="s">
        <v>867</v>
      </c>
      <c r="DF85" s="164" t="s">
        <v>2669</v>
      </c>
      <c r="DG85" s="164" t="s">
        <v>2669</v>
      </c>
      <c r="DH85" s="1" t="s">
        <v>867</v>
      </c>
      <c r="DI85" s="164" t="s">
        <v>2669</v>
      </c>
      <c r="DJ85" s="164" t="s">
        <v>2669</v>
      </c>
      <c r="DK85" s="1" t="s">
        <v>867</v>
      </c>
      <c r="DL85" s="165" t="s">
        <v>2802</v>
      </c>
      <c r="DM85" s="165" t="s">
        <v>3202</v>
      </c>
      <c r="DN85" s="1" t="s">
        <v>867</v>
      </c>
      <c r="DO85" s="165" t="s">
        <v>3203</v>
      </c>
      <c r="DP85" s="165" t="s">
        <v>3204</v>
      </c>
      <c r="DQ85" s="1" t="s">
        <v>867</v>
      </c>
      <c r="DR85" s="165" t="s">
        <v>3205</v>
      </c>
      <c r="DS85" s="165" t="s">
        <v>3206</v>
      </c>
      <c r="DT85" s="1" t="s">
        <v>867</v>
      </c>
      <c r="DU85" s="165" t="s">
        <v>3205</v>
      </c>
      <c r="DV85" s="165" t="s">
        <v>3206</v>
      </c>
      <c r="DW85" s="1" t="s">
        <v>867</v>
      </c>
      <c r="DX85" s="165" t="s">
        <v>3205</v>
      </c>
      <c r="DY85" s="165" t="s">
        <v>3206</v>
      </c>
      <c r="DZ85" s="1" t="s">
        <v>867</v>
      </c>
      <c r="EA85" s="165" t="s">
        <v>3205</v>
      </c>
      <c r="EB85" s="165" t="s">
        <v>3206</v>
      </c>
      <c r="EC85" s="1" t="s">
        <v>867</v>
      </c>
      <c r="ED85" s="165" t="s">
        <v>3205</v>
      </c>
      <c r="EE85" s="165" t="s">
        <v>3206</v>
      </c>
      <c r="EF85" s="1" t="s">
        <v>867</v>
      </c>
      <c r="EG85" s="165" t="s">
        <v>3205</v>
      </c>
      <c r="EH85" s="165" t="s">
        <v>3206</v>
      </c>
      <c r="EI85" s="1" t="s">
        <v>867</v>
      </c>
      <c r="EJ85" s="165" t="s">
        <v>3207</v>
      </c>
      <c r="EK85" s="165" t="s">
        <v>3208</v>
      </c>
      <c r="EL85" s="1" t="s">
        <v>867</v>
      </c>
      <c r="EM85" s="165" t="s">
        <v>3209</v>
      </c>
      <c r="EN85" s="165" t="s">
        <v>3208</v>
      </c>
      <c r="EO85" s="1" t="s">
        <v>867</v>
      </c>
      <c r="EP85" s="165" t="s">
        <v>3207</v>
      </c>
      <c r="EQ85" s="165" t="s">
        <v>3210</v>
      </c>
      <c r="ER85" s="1" t="s">
        <v>867</v>
      </c>
      <c r="ES85" s="165" t="s">
        <v>3207</v>
      </c>
      <c r="ET85" s="165" t="s">
        <v>3211</v>
      </c>
    </row>
    <row r="86" spans="1:150">
      <c r="A86" s="1"/>
      <c r="B86" s="277" t="s">
        <v>3212</v>
      </c>
      <c r="C86" s="277" t="s">
        <v>867</v>
      </c>
      <c r="D86" s="277" t="s">
        <v>867</v>
      </c>
      <c r="E86" s="277" t="s">
        <v>867</v>
      </c>
      <c r="F86" s="277" t="s">
        <v>867</v>
      </c>
      <c r="G86" s="166"/>
      <c r="H86" s="166" t="s">
        <v>867</v>
      </c>
      <c r="I86" s="166" t="s">
        <v>867</v>
      </c>
      <c r="J86" s="166"/>
      <c r="K86" s="166" t="s">
        <v>867</v>
      </c>
      <c r="L86" s="166" t="s">
        <v>867</v>
      </c>
      <c r="M86" s="166"/>
      <c r="N86" s="166" t="s">
        <v>867</v>
      </c>
      <c r="O86" s="166" t="s">
        <v>867</v>
      </c>
      <c r="P86" s="166"/>
      <c r="Q86" s="166" t="s">
        <v>867</v>
      </c>
      <c r="R86" s="166" t="s">
        <v>867</v>
      </c>
      <c r="S86" s="166"/>
      <c r="T86" s="166" t="s">
        <v>867</v>
      </c>
      <c r="U86" s="166" t="s">
        <v>867</v>
      </c>
      <c r="V86" s="166"/>
      <c r="W86" s="166" t="s">
        <v>867</v>
      </c>
      <c r="X86" s="166" t="s">
        <v>867</v>
      </c>
      <c r="Y86" s="166"/>
      <c r="Z86" s="166" t="s">
        <v>867</v>
      </c>
      <c r="AA86" s="166" t="s">
        <v>867</v>
      </c>
      <c r="AB86" s="166"/>
      <c r="AC86" s="166" t="s">
        <v>867</v>
      </c>
      <c r="AD86" s="166" t="s">
        <v>867</v>
      </c>
      <c r="AE86" s="166"/>
      <c r="AF86" s="166" t="s">
        <v>867</v>
      </c>
      <c r="AG86" s="166" t="s">
        <v>867</v>
      </c>
      <c r="AH86" s="166"/>
      <c r="AI86" s="166" t="s">
        <v>867</v>
      </c>
      <c r="AJ86" s="166" t="s">
        <v>867</v>
      </c>
      <c r="AK86" s="166"/>
      <c r="AL86" s="166" t="s">
        <v>867</v>
      </c>
      <c r="AM86" s="166" t="s">
        <v>867</v>
      </c>
      <c r="AN86" s="166"/>
      <c r="AO86" s="166" t="s">
        <v>867</v>
      </c>
      <c r="AP86" s="166" t="s">
        <v>867</v>
      </c>
      <c r="AQ86" s="166"/>
      <c r="AR86" s="166" t="s">
        <v>867</v>
      </c>
      <c r="AS86" s="166" t="s">
        <v>867</v>
      </c>
      <c r="AT86" s="166"/>
      <c r="AU86" s="166" t="s">
        <v>867</v>
      </c>
      <c r="AV86" s="166" t="s">
        <v>867</v>
      </c>
      <c r="AW86" s="166"/>
      <c r="AX86" s="166" t="s">
        <v>867</v>
      </c>
      <c r="AY86" s="166" t="s">
        <v>867</v>
      </c>
      <c r="AZ86" s="166"/>
      <c r="BA86" s="166" t="s">
        <v>867</v>
      </c>
      <c r="BB86" s="166" t="s">
        <v>867</v>
      </c>
      <c r="BC86" s="166"/>
      <c r="BD86" s="166" t="s">
        <v>867</v>
      </c>
      <c r="BE86" s="166" t="s">
        <v>867</v>
      </c>
      <c r="BF86" s="166"/>
      <c r="BG86" s="166" t="s">
        <v>867</v>
      </c>
      <c r="BH86" s="166" t="s">
        <v>867</v>
      </c>
      <c r="BI86" s="166"/>
      <c r="BJ86" s="166" t="s">
        <v>867</v>
      </c>
      <c r="BK86" s="166" t="s">
        <v>867</v>
      </c>
      <c r="BL86" s="166"/>
      <c r="BM86" s="166" t="s">
        <v>867</v>
      </c>
      <c r="BN86" s="166" t="s">
        <v>867</v>
      </c>
      <c r="BO86" s="166"/>
      <c r="BP86" s="166" t="s">
        <v>867</v>
      </c>
      <c r="BQ86" s="166" t="s">
        <v>867</v>
      </c>
      <c r="BR86" s="166"/>
      <c r="BS86" s="166" t="s">
        <v>867</v>
      </c>
      <c r="BT86" s="166" t="s">
        <v>867</v>
      </c>
      <c r="BU86" s="166"/>
      <c r="BV86" s="166" t="s">
        <v>867</v>
      </c>
      <c r="BW86" s="166" t="s">
        <v>867</v>
      </c>
      <c r="BX86" s="166"/>
      <c r="BY86" s="166" t="s">
        <v>867</v>
      </c>
      <c r="BZ86" s="166" t="s">
        <v>867</v>
      </c>
      <c r="CA86" s="166"/>
      <c r="CB86" s="166" t="s">
        <v>867</v>
      </c>
      <c r="CC86" s="166" t="s">
        <v>867</v>
      </c>
      <c r="CD86" s="166"/>
      <c r="CE86" s="166" t="s">
        <v>867</v>
      </c>
      <c r="CF86" s="166" t="s">
        <v>867</v>
      </c>
      <c r="CG86" s="166"/>
      <c r="CH86" s="166" t="s">
        <v>867</v>
      </c>
      <c r="CI86" s="166" t="s">
        <v>867</v>
      </c>
      <c r="CJ86" s="166"/>
      <c r="CK86" s="166" t="s">
        <v>867</v>
      </c>
      <c r="CL86" s="166" t="s">
        <v>867</v>
      </c>
      <c r="CM86" s="166"/>
      <c r="CN86" s="166" t="s">
        <v>867</v>
      </c>
      <c r="CO86" s="166" t="s">
        <v>867</v>
      </c>
      <c r="CP86" s="166"/>
      <c r="CQ86" s="166" t="s">
        <v>867</v>
      </c>
      <c r="CR86" s="166" t="s">
        <v>867</v>
      </c>
      <c r="CS86" s="166"/>
      <c r="CT86" s="166" t="s">
        <v>867</v>
      </c>
      <c r="CU86" s="166" t="s">
        <v>867</v>
      </c>
      <c r="CV86" s="166"/>
      <c r="CW86" s="166" t="s">
        <v>867</v>
      </c>
      <c r="CX86" s="166" t="s">
        <v>867</v>
      </c>
      <c r="CY86" s="166"/>
      <c r="CZ86" s="166" t="s">
        <v>867</v>
      </c>
      <c r="DA86" s="166" t="s">
        <v>867</v>
      </c>
      <c r="DB86" s="166"/>
      <c r="DC86" s="166" t="s">
        <v>867</v>
      </c>
      <c r="DD86" s="166" t="s">
        <v>867</v>
      </c>
      <c r="DE86" s="166"/>
      <c r="DF86" s="166" t="s">
        <v>867</v>
      </c>
      <c r="DG86" s="166" t="s">
        <v>867</v>
      </c>
      <c r="DH86" s="166"/>
      <c r="DI86" s="166" t="s">
        <v>867</v>
      </c>
      <c r="DJ86" s="166" t="s">
        <v>867</v>
      </c>
      <c r="DK86" s="166"/>
      <c r="DL86" s="166" t="s">
        <v>867</v>
      </c>
      <c r="DM86" s="166" t="s">
        <v>867</v>
      </c>
      <c r="DN86" s="166"/>
      <c r="DO86" s="166" t="s">
        <v>867</v>
      </c>
      <c r="DP86" s="166" t="s">
        <v>867</v>
      </c>
      <c r="DQ86" s="166"/>
      <c r="DR86" s="166" t="s">
        <v>867</v>
      </c>
      <c r="DS86" s="166" t="s">
        <v>867</v>
      </c>
      <c r="DT86" s="166"/>
      <c r="DU86" s="166" t="s">
        <v>867</v>
      </c>
      <c r="DV86" s="166" t="s">
        <v>867</v>
      </c>
      <c r="DW86" s="166"/>
      <c r="DX86" s="166" t="s">
        <v>867</v>
      </c>
      <c r="DY86" s="166" t="s">
        <v>867</v>
      </c>
      <c r="DZ86" s="166"/>
      <c r="EA86" s="166" t="s">
        <v>867</v>
      </c>
      <c r="EB86" s="166" t="s">
        <v>867</v>
      </c>
      <c r="EC86" s="166"/>
      <c r="ED86" s="166" t="s">
        <v>867</v>
      </c>
      <c r="EE86" s="166" t="s">
        <v>867</v>
      </c>
      <c r="EF86" s="166"/>
      <c r="EG86" s="166" t="s">
        <v>867</v>
      </c>
      <c r="EH86" s="166" t="s">
        <v>867</v>
      </c>
      <c r="EI86" s="166"/>
      <c r="EJ86" s="166" t="s">
        <v>867</v>
      </c>
      <c r="EK86" s="166" t="s">
        <v>867</v>
      </c>
      <c r="EL86" s="166"/>
      <c r="EM86" s="166" t="s">
        <v>867</v>
      </c>
      <c r="EN86" s="166" t="s">
        <v>867</v>
      </c>
      <c r="EO86" s="166"/>
      <c r="EP86" s="166" t="s">
        <v>867</v>
      </c>
      <c r="EQ86" s="166" t="s">
        <v>867</v>
      </c>
      <c r="ER86" s="166"/>
      <c r="ES86" s="166" t="s">
        <v>867</v>
      </c>
      <c r="ET86" s="166" t="s">
        <v>867</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cols>
    <col min="1" max="1" width="2" customWidth="1"/>
    <col min="2" max="3" width="12" customWidth="1"/>
    <col min="4" max="5" width="20" customWidth="1"/>
  </cols>
  <sheetData>
    <row r="1" spans="1:7">
      <c r="A1" s="1"/>
      <c r="B1" s="1"/>
      <c r="C1" s="1"/>
      <c r="D1" s="1"/>
      <c r="E1" s="1"/>
    </row>
    <row r="2" spans="1:7">
      <c r="A2" s="1"/>
      <c r="B2" s="1"/>
      <c r="C2" s="1"/>
      <c r="D2" s="1"/>
      <c r="E2" s="1"/>
    </row>
    <row r="3" spans="1:7" ht="69" customHeight="1">
      <c r="A3" s="1"/>
      <c r="B3" s="234" t="s">
        <v>0</v>
      </c>
      <c r="C3" s="235"/>
      <c r="D3" s="235"/>
      <c r="E3" s="235"/>
      <c r="F3" s="237"/>
      <c r="G3" s="237"/>
    </row>
    <row r="4" spans="1:7" ht="0" hidden="1" customHeight="1">
      <c r="A4" s="1"/>
      <c r="B4" s="1"/>
      <c r="C4" s="1"/>
      <c r="D4" s="1"/>
      <c r="E4" s="1"/>
    </row>
    <row r="5" spans="1:7" ht="22.8">
      <c r="A5" s="1"/>
      <c r="B5" s="22" t="s">
        <v>3213</v>
      </c>
      <c r="C5" s="1"/>
      <c r="D5" s="1"/>
      <c r="E5" s="1"/>
    </row>
    <row r="6" spans="1:7">
      <c r="A6" s="1"/>
      <c r="B6" s="278" t="s">
        <v>17</v>
      </c>
      <c r="C6" s="278"/>
      <c r="D6" s="278" t="s">
        <v>1926</v>
      </c>
      <c r="E6" s="278"/>
    </row>
    <row r="7" spans="1:7" ht="36" customHeight="1">
      <c r="A7" s="1"/>
      <c r="B7" s="168" t="s">
        <v>53</v>
      </c>
      <c r="C7" s="168" t="s">
        <v>497</v>
      </c>
      <c r="D7" s="167" t="s">
        <v>3214</v>
      </c>
      <c r="E7" s="167" t="s">
        <v>3215</v>
      </c>
    </row>
    <row r="8" spans="1:7">
      <c r="A8" s="1"/>
      <c r="B8" s="169" t="s">
        <v>57</v>
      </c>
      <c r="C8" s="169" t="s">
        <v>711</v>
      </c>
      <c r="D8" s="170">
        <v>0</v>
      </c>
      <c r="E8" s="171"/>
    </row>
    <row r="9" spans="1:7">
      <c r="A9" s="1"/>
      <c r="B9" s="169" t="s">
        <v>57</v>
      </c>
      <c r="C9" s="169" t="s">
        <v>712</v>
      </c>
      <c r="D9" s="170">
        <v>0</v>
      </c>
      <c r="E9" s="171"/>
    </row>
    <row r="10" spans="1:7">
      <c r="A10" s="1"/>
      <c r="B10" s="169" t="s">
        <v>57</v>
      </c>
      <c r="C10" s="169" t="s">
        <v>713</v>
      </c>
      <c r="D10" s="170">
        <v>0</v>
      </c>
      <c r="E10" s="171"/>
    </row>
    <row r="11" spans="1:7">
      <c r="A11" s="1"/>
      <c r="B11" s="169" t="s">
        <v>57</v>
      </c>
      <c r="C11" s="169" t="s">
        <v>714</v>
      </c>
      <c r="D11" s="170">
        <v>0</v>
      </c>
      <c r="E11" s="171"/>
    </row>
    <row r="12" spans="1:7">
      <c r="A12" s="1"/>
      <c r="B12" s="169" t="s">
        <v>57</v>
      </c>
      <c r="C12" s="169" t="s">
        <v>715</v>
      </c>
      <c r="D12" s="170">
        <v>0</v>
      </c>
      <c r="E12" s="171"/>
    </row>
    <row r="13" spans="1:7">
      <c r="A13" s="1"/>
      <c r="B13" s="169" t="s">
        <v>57</v>
      </c>
      <c r="C13" s="169" t="s">
        <v>716</v>
      </c>
      <c r="D13" s="170">
        <v>0</v>
      </c>
      <c r="E13" s="171"/>
    </row>
    <row r="14" spans="1:7">
      <c r="A14" s="1"/>
      <c r="B14" s="169" t="s">
        <v>57</v>
      </c>
      <c r="C14" s="169" t="s">
        <v>717</v>
      </c>
      <c r="D14" s="170">
        <v>0</v>
      </c>
      <c r="E14" s="171"/>
    </row>
    <row r="15" spans="1:7">
      <c r="A15" s="1"/>
      <c r="B15" s="169" t="s">
        <v>57</v>
      </c>
      <c r="C15" s="169" t="s">
        <v>718</v>
      </c>
      <c r="D15" s="170">
        <v>0</v>
      </c>
      <c r="E15" s="171"/>
    </row>
    <row r="16" spans="1:7">
      <c r="A16" s="1"/>
      <c r="B16" s="169" t="s">
        <v>57</v>
      </c>
      <c r="C16" s="169" t="s">
        <v>719</v>
      </c>
      <c r="D16" s="170">
        <v>0</v>
      </c>
      <c r="E16" s="171"/>
    </row>
    <row r="17" spans="1:5">
      <c r="A17" s="1"/>
      <c r="B17" s="169" t="s">
        <v>57</v>
      </c>
      <c r="C17" s="169" t="s">
        <v>720</v>
      </c>
      <c r="D17" s="170">
        <v>0</v>
      </c>
      <c r="E17" s="171"/>
    </row>
    <row r="18" spans="1:5">
      <c r="A18" s="1"/>
      <c r="B18" s="169" t="s">
        <v>57</v>
      </c>
      <c r="C18" s="169" t="s">
        <v>721</v>
      </c>
      <c r="D18" s="170">
        <v>0</v>
      </c>
      <c r="E18" s="171"/>
    </row>
    <row r="19" spans="1:5">
      <c r="A19" s="1"/>
      <c r="B19" s="169" t="s">
        <v>57</v>
      </c>
      <c r="C19" s="169" t="s">
        <v>722</v>
      </c>
      <c r="D19" s="170">
        <v>0</v>
      </c>
      <c r="E19" s="171"/>
    </row>
    <row r="20" spans="1:5">
      <c r="A20" s="1"/>
      <c r="B20" s="169" t="s">
        <v>57</v>
      </c>
      <c r="C20" s="169" t="s">
        <v>723</v>
      </c>
      <c r="D20" s="170">
        <v>0</v>
      </c>
      <c r="E20" s="171"/>
    </row>
    <row r="21" spans="1:5">
      <c r="A21" s="1"/>
      <c r="B21" s="169" t="s">
        <v>57</v>
      </c>
      <c r="C21" s="169" t="s">
        <v>724</v>
      </c>
      <c r="D21" s="170">
        <v>0</v>
      </c>
      <c r="E21" s="171"/>
    </row>
    <row r="22" spans="1:5">
      <c r="A22" s="1"/>
      <c r="B22" s="169" t="s">
        <v>57</v>
      </c>
      <c r="C22" s="169" t="s">
        <v>725</v>
      </c>
      <c r="D22" s="170">
        <v>0</v>
      </c>
      <c r="E22" s="171"/>
    </row>
    <row r="23" spans="1:5">
      <c r="A23" s="1"/>
      <c r="B23" s="169" t="s">
        <v>57</v>
      </c>
      <c r="C23" s="169" t="s">
        <v>726</v>
      </c>
      <c r="D23" s="170">
        <v>0</v>
      </c>
      <c r="E23" s="171"/>
    </row>
    <row r="24" spans="1:5">
      <c r="A24" s="1"/>
      <c r="B24" s="169" t="s">
        <v>57</v>
      </c>
      <c r="C24" s="169" t="s">
        <v>727</v>
      </c>
      <c r="D24" s="170">
        <v>0</v>
      </c>
      <c r="E24" s="171"/>
    </row>
    <row r="25" spans="1:5">
      <c r="A25" s="1"/>
      <c r="B25" s="169" t="s">
        <v>57</v>
      </c>
      <c r="C25" s="169" t="s">
        <v>728</v>
      </c>
      <c r="D25" s="170">
        <v>0</v>
      </c>
      <c r="E25" s="171"/>
    </row>
    <row r="26" spans="1:5">
      <c r="A26" s="1"/>
      <c r="B26" s="169" t="s">
        <v>57</v>
      </c>
      <c r="C26" s="169" t="s">
        <v>729</v>
      </c>
      <c r="D26" s="170">
        <v>0</v>
      </c>
      <c r="E26" s="171"/>
    </row>
    <row r="27" spans="1:5">
      <c r="A27" s="1"/>
      <c r="B27" s="169" t="s">
        <v>57</v>
      </c>
      <c r="C27" s="169" t="s">
        <v>730</v>
      </c>
      <c r="D27" s="170">
        <v>0</v>
      </c>
      <c r="E27" s="171"/>
    </row>
    <row r="28" spans="1:5">
      <c r="A28" s="1"/>
      <c r="B28" s="169" t="s">
        <v>57</v>
      </c>
      <c r="C28" s="169" t="s">
        <v>731</v>
      </c>
      <c r="D28" s="170">
        <v>0</v>
      </c>
      <c r="E28" s="171"/>
    </row>
    <row r="29" spans="1:5">
      <c r="A29" s="1"/>
      <c r="B29" s="169" t="s">
        <v>57</v>
      </c>
      <c r="C29" s="169" t="s">
        <v>732</v>
      </c>
      <c r="D29" s="170">
        <v>0</v>
      </c>
      <c r="E29" s="171"/>
    </row>
    <row r="30" spans="1:5">
      <c r="A30" s="1"/>
      <c r="B30" s="169" t="s">
        <v>57</v>
      </c>
      <c r="C30" s="169" t="s">
        <v>733</v>
      </c>
      <c r="D30" s="170">
        <v>0</v>
      </c>
      <c r="E30" s="171"/>
    </row>
    <row r="31" spans="1:5">
      <c r="A31" s="1"/>
      <c r="B31" s="169" t="s">
        <v>57</v>
      </c>
      <c r="C31" s="169" t="s">
        <v>734</v>
      </c>
      <c r="D31" s="170">
        <v>0</v>
      </c>
      <c r="E31" s="171"/>
    </row>
    <row r="32" spans="1:5">
      <c r="A32" s="1"/>
      <c r="B32" s="169" t="s">
        <v>57</v>
      </c>
      <c r="C32" s="169" t="s">
        <v>735</v>
      </c>
      <c r="D32" s="170">
        <v>0</v>
      </c>
      <c r="E32" s="171"/>
    </row>
    <row r="33" spans="1:5">
      <c r="A33" s="1"/>
      <c r="B33" s="169" t="s">
        <v>57</v>
      </c>
      <c r="C33" s="169" t="s">
        <v>736</v>
      </c>
      <c r="D33" s="170">
        <v>0</v>
      </c>
      <c r="E33" s="171"/>
    </row>
    <row r="34" spans="1:5">
      <c r="A34" s="1"/>
      <c r="B34" s="169" t="s">
        <v>57</v>
      </c>
      <c r="C34" s="169" t="s">
        <v>737</v>
      </c>
      <c r="D34" s="170">
        <v>0</v>
      </c>
      <c r="E34" s="171"/>
    </row>
    <row r="35" spans="1:5">
      <c r="A35" s="1"/>
      <c r="B35" s="169" t="s">
        <v>57</v>
      </c>
      <c r="C35" s="169" t="s">
        <v>738</v>
      </c>
      <c r="D35" s="170">
        <v>0</v>
      </c>
      <c r="E35" s="171"/>
    </row>
    <row r="36" spans="1:5">
      <c r="A36" s="1"/>
      <c r="B36" s="169" t="s">
        <v>57</v>
      </c>
      <c r="C36" s="169" t="s">
        <v>739</v>
      </c>
      <c r="D36" s="170">
        <v>0</v>
      </c>
      <c r="E36" s="171"/>
    </row>
    <row r="37" spans="1:5">
      <c r="A37" s="1"/>
      <c r="B37" s="169" t="s">
        <v>57</v>
      </c>
      <c r="C37" s="169" t="s">
        <v>740</v>
      </c>
      <c r="D37" s="170">
        <v>0</v>
      </c>
      <c r="E37" s="171"/>
    </row>
    <row r="38" spans="1:5">
      <c r="A38" s="1"/>
      <c r="B38" s="169" t="s">
        <v>57</v>
      </c>
      <c r="C38" s="169" t="s">
        <v>741</v>
      </c>
      <c r="D38" s="170">
        <v>0</v>
      </c>
      <c r="E38" s="171"/>
    </row>
    <row r="39" spans="1:5">
      <c r="A39" s="1"/>
      <c r="B39" s="169" t="s">
        <v>57</v>
      </c>
      <c r="C39" s="169" t="s">
        <v>742</v>
      </c>
      <c r="D39" s="170">
        <v>0</v>
      </c>
      <c r="E39" s="171"/>
    </row>
    <row r="40" spans="1:5">
      <c r="A40" s="1"/>
      <c r="B40" s="169" t="s">
        <v>57</v>
      </c>
      <c r="C40" s="169" t="s">
        <v>743</v>
      </c>
      <c r="D40" s="170">
        <v>0</v>
      </c>
      <c r="E40" s="171"/>
    </row>
    <row r="41" spans="1:5">
      <c r="A41" s="1"/>
      <c r="B41" s="169" t="s">
        <v>57</v>
      </c>
      <c r="C41" s="169" t="s">
        <v>744</v>
      </c>
      <c r="D41" s="170">
        <v>0</v>
      </c>
      <c r="E41" s="171"/>
    </row>
    <row r="42" spans="1:5">
      <c r="A42" s="1"/>
      <c r="B42" s="169" t="s">
        <v>57</v>
      </c>
      <c r="C42" s="169" t="s">
        <v>745</v>
      </c>
      <c r="D42" s="170">
        <v>0</v>
      </c>
      <c r="E42" s="171"/>
    </row>
    <row r="43" spans="1:5">
      <c r="A43" s="1"/>
      <c r="B43" s="169" t="s">
        <v>57</v>
      </c>
      <c r="C43" s="169" t="s">
        <v>746</v>
      </c>
      <c r="D43" s="170">
        <v>0</v>
      </c>
      <c r="E43" s="171"/>
    </row>
    <row r="44" spans="1:5">
      <c r="A44" s="1"/>
      <c r="B44" s="169" t="s">
        <v>57</v>
      </c>
      <c r="C44" s="169" t="s">
        <v>747</v>
      </c>
      <c r="D44" s="170">
        <v>0</v>
      </c>
      <c r="E44" s="171"/>
    </row>
    <row r="45" spans="1:5">
      <c r="A45" s="1"/>
      <c r="B45" s="169" t="s">
        <v>57</v>
      </c>
      <c r="C45" s="169" t="s">
        <v>748</v>
      </c>
      <c r="D45" s="170">
        <v>0</v>
      </c>
      <c r="E45" s="171"/>
    </row>
    <row r="46" spans="1:5">
      <c r="A46" s="1"/>
      <c r="B46" s="169" t="s">
        <v>57</v>
      </c>
      <c r="C46" s="169" t="s">
        <v>749</v>
      </c>
      <c r="D46" s="170">
        <v>0</v>
      </c>
      <c r="E46" s="171"/>
    </row>
    <row r="47" spans="1:5">
      <c r="A47" s="1"/>
      <c r="B47" s="169" t="s">
        <v>57</v>
      </c>
      <c r="C47" s="169" t="s">
        <v>750</v>
      </c>
      <c r="D47" s="170">
        <v>0</v>
      </c>
      <c r="E47" s="171"/>
    </row>
    <row r="48" spans="1:5">
      <c r="A48" s="1"/>
      <c r="B48" s="169" t="s">
        <v>57</v>
      </c>
      <c r="C48" s="169" t="s">
        <v>751</v>
      </c>
      <c r="D48" s="170">
        <v>0</v>
      </c>
      <c r="E48" s="171"/>
    </row>
    <row r="49" spans="1:5">
      <c r="A49" s="1"/>
      <c r="B49" s="169" t="s">
        <v>57</v>
      </c>
      <c r="C49" s="169" t="s">
        <v>752</v>
      </c>
      <c r="D49" s="170">
        <v>0</v>
      </c>
      <c r="E49" s="171"/>
    </row>
    <row r="50" spans="1:5">
      <c r="A50" s="1"/>
      <c r="B50" s="169" t="s">
        <v>57</v>
      </c>
      <c r="C50" s="169" t="s">
        <v>753</v>
      </c>
      <c r="D50" s="170">
        <v>0</v>
      </c>
      <c r="E50" s="171"/>
    </row>
    <row r="51" spans="1:5">
      <c r="A51" s="1"/>
      <c r="B51" s="169" t="s">
        <v>57</v>
      </c>
      <c r="C51" s="169" t="s">
        <v>754</v>
      </c>
      <c r="D51" s="170">
        <v>0</v>
      </c>
      <c r="E51" s="171"/>
    </row>
    <row r="52" spans="1:5">
      <c r="A52" s="1"/>
      <c r="B52" s="169" t="s">
        <v>57</v>
      </c>
      <c r="C52" s="169" t="s">
        <v>755</v>
      </c>
      <c r="D52" s="170">
        <v>0</v>
      </c>
      <c r="E52" s="171"/>
    </row>
    <row r="53" spans="1:5">
      <c r="A53" s="1"/>
      <c r="B53" s="169" t="s">
        <v>57</v>
      </c>
      <c r="C53" s="169" t="s">
        <v>756</v>
      </c>
      <c r="D53" s="170">
        <v>0</v>
      </c>
      <c r="E53" s="171"/>
    </row>
    <row r="54" spans="1:5">
      <c r="A54" s="1"/>
      <c r="B54" s="169" t="s">
        <v>57</v>
      </c>
      <c r="C54" s="169" t="s">
        <v>757</v>
      </c>
      <c r="D54" s="170">
        <v>0</v>
      </c>
      <c r="E54" s="171"/>
    </row>
    <row r="55" spans="1:5">
      <c r="A55" s="1"/>
      <c r="B55" s="169" t="s">
        <v>57</v>
      </c>
      <c r="C55" s="169" t="s">
        <v>58</v>
      </c>
      <c r="D55" s="170">
        <v>0</v>
      </c>
      <c r="E55" s="171"/>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39746-67D7-4A78-B52F-8D7B817C12BE}">
  <dimension ref="A2:IA53"/>
  <sheetViews>
    <sheetView showGridLines="0" view="pageBreakPreview" zoomScaleNormal="85" zoomScaleSheetLayoutView="100" workbookViewId="0">
      <pane xSplit="2" ySplit="3" topLeftCell="C19" activePane="bottomRight" state="frozen"/>
      <selection activeCell="FA3" sqref="FA3"/>
      <selection pane="topRight" activeCell="FA3" sqref="FA3"/>
      <selection pane="bottomLeft" activeCell="FA3" sqref="FA3"/>
      <selection pane="bottomRight" activeCell="B4" sqref="B4:B51"/>
    </sheetView>
  </sheetViews>
  <sheetFormatPr defaultColWidth="7.21875" defaultRowHeight="10.199999999999999"/>
  <cols>
    <col min="1" max="1" width="8.33203125" style="179" customWidth="1"/>
    <col min="2" max="2" width="15" style="189" customWidth="1"/>
    <col min="3" max="123" width="15.33203125" style="179" customWidth="1"/>
    <col min="124" max="124" width="11.109375" style="179" customWidth="1"/>
    <col min="125" max="125" width="15.33203125" style="179" customWidth="1"/>
    <col min="126" max="126" width="12.21875" style="179" customWidth="1"/>
    <col min="127" max="160" width="15.33203125" style="179" customWidth="1"/>
    <col min="161" max="161" width="16.109375" style="179" customWidth="1"/>
    <col min="162" max="162" width="13" style="179" customWidth="1"/>
    <col min="163" max="163" width="12.21875" style="179" customWidth="1"/>
    <col min="164" max="164" width="13.5546875" style="179" customWidth="1"/>
    <col min="165" max="165" width="12.6640625" style="179" customWidth="1"/>
    <col min="166" max="166" width="16.33203125" style="179" customWidth="1"/>
    <col min="167" max="206" width="15.33203125" style="179" customWidth="1"/>
    <col min="207" max="211" width="16.6640625" style="179" customWidth="1"/>
    <col min="212" max="221" width="13.77734375" style="179" customWidth="1"/>
    <col min="222" max="227" width="11.77734375" style="179" customWidth="1"/>
    <col min="228" max="228" width="14.109375" style="179" customWidth="1"/>
    <col min="229" max="229" width="14.5546875" style="179" customWidth="1"/>
    <col min="230" max="230" width="15.88671875" style="179" customWidth="1"/>
    <col min="231" max="235" width="11.77734375" style="179" customWidth="1"/>
    <col min="236" max="16384" width="7.21875" style="179"/>
  </cols>
  <sheetData>
    <row r="2" spans="1:235">
      <c r="B2" s="180"/>
      <c r="C2" s="181"/>
      <c r="D2" s="181"/>
    </row>
    <row r="3" spans="1:235" s="182" customFormat="1" ht="32.25" customHeight="1">
      <c r="B3" s="183" t="s">
        <v>3226</v>
      </c>
      <c r="C3" s="184" t="s">
        <v>3227</v>
      </c>
      <c r="D3" s="184" t="s">
        <v>3228</v>
      </c>
      <c r="E3" s="184" t="s">
        <v>3229</v>
      </c>
      <c r="F3" s="184" t="s">
        <v>3230</v>
      </c>
      <c r="G3" s="184" t="s">
        <v>3231</v>
      </c>
      <c r="H3" s="184" t="s">
        <v>3232</v>
      </c>
      <c r="I3" s="184" t="s">
        <v>3233</v>
      </c>
      <c r="J3" s="184" t="s">
        <v>3234</v>
      </c>
      <c r="K3" s="184" t="s">
        <v>3235</v>
      </c>
      <c r="L3" s="184" t="s">
        <v>3236</v>
      </c>
      <c r="M3" s="184" t="s">
        <v>3237</v>
      </c>
      <c r="N3" s="184" t="s">
        <v>3238</v>
      </c>
      <c r="O3" s="184" t="s">
        <v>3239</v>
      </c>
      <c r="P3" s="184" t="s">
        <v>3240</v>
      </c>
      <c r="Q3" s="184" t="s">
        <v>3241</v>
      </c>
      <c r="R3" s="184" t="s">
        <v>3242</v>
      </c>
      <c r="S3" s="184" t="s">
        <v>3243</v>
      </c>
      <c r="T3" s="184" t="s">
        <v>3244</v>
      </c>
      <c r="U3" s="184" t="s">
        <v>3245</v>
      </c>
      <c r="V3" s="184" t="s">
        <v>3246</v>
      </c>
      <c r="W3" s="184" t="s">
        <v>3247</v>
      </c>
      <c r="X3" s="184" t="s">
        <v>3248</v>
      </c>
      <c r="Y3" s="184" t="s">
        <v>3249</v>
      </c>
      <c r="Z3" s="184" t="s">
        <v>3250</v>
      </c>
      <c r="AA3" s="184" t="s">
        <v>3251</v>
      </c>
      <c r="AB3" s="184" t="s">
        <v>3252</v>
      </c>
      <c r="AC3" s="184" t="s">
        <v>3253</v>
      </c>
      <c r="AD3" s="184" t="s">
        <v>3254</v>
      </c>
      <c r="AE3" s="184" t="s">
        <v>3255</v>
      </c>
      <c r="AF3" s="184" t="s">
        <v>3256</v>
      </c>
      <c r="AG3" s="184" t="s">
        <v>3257</v>
      </c>
      <c r="AH3" s="184" t="s">
        <v>3258</v>
      </c>
      <c r="AI3" s="184" t="s">
        <v>3259</v>
      </c>
      <c r="AJ3" s="184" t="s">
        <v>3260</v>
      </c>
      <c r="AK3" s="184" t="s">
        <v>3261</v>
      </c>
      <c r="AL3" s="184" t="s">
        <v>3262</v>
      </c>
      <c r="AM3" s="184" t="s">
        <v>3263</v>
      </c>
      <c r="AN3" s="184" t="s">
        <v>3264</v>
      </c>
      <c r="AO3" s="184" t="s">
        <v>3265</v>
      </c>
      <c r="AP3" s="184" t="s">
        <v>3266</v>
      </c>
      <c r="AQ3" s="184" t="s">
        <v>3267</v>
      </c>
      <c r="AR3" s="184" t="s">
        <v>3268</v>
      </c>
      <c r="AS3" s="184" t="s">
        <v>3269</v>
      </c>
      <c r="AT3" s="184" t="s">
        <v>3270</v>
      </c>
      <c r="AU3" s="184" t="s">
        <v>3271</v>
      </c>
      <c r="AV3" s="184" t="s">
        <v>3272</v>
      </c>
      <c r="AW3" s="184" t="s">
        <v>3273</v>
      </c>
      <c r="AX3" s="184" t="s">
        <v>3274</v>
      </c>
      <c r="AY3" s="184" t="s">
        <v>3275</v>
      </c>
      <c r="AZ3" s="184" t="s">
        <v>3276</v>
      </c>
      <c r="BA3" s="184" t="s">
        <v>3277</v>
      </c>
      <c r="BB3" s="184" t="s">
        <v>3278</v>
      </c>
      <c r="BC3" s="184" t="s">
        <v>3279</v>
      </c>
      <c r="BD3" s="184" t="s">
        <v>3280</v>
      </c>
      <c r="BE3" s="184" t="s">
        <v>3281</v>
      </c>
      <c r="BF3" s="184" t="s">
        <v>3282</v>
      </c>
      <c r="BG3" s="184" t="s">
        <v>3283</v>
      </c>
      <c r="BH3" s="184" t="s">
        <v>3284</v>
      </c>
      <c r="BI3" s="184" t="s">
        <v>3285</v>
      </c>
      <c r="BJ3" s="184" t="s">
        <v>3286</v>
      </c>
      <c r="BK3" s="184" t="s">
        <v>3287</v>
      </c>
      <c r="BL3" s="184" t="s">
        <v>3288</v>
      </c>
      <c r="BM3" s="184" t="s">
        <v>3289</v>
      </c>
      <c r="BN3" s="184" t="s">
        <v>3290</v>
      </c>
      <c r="BO3" s="184" t="s">
        <v>3291</v>
      </c>
      <c r="BP3" s="184" t="s">
        <v>3292</v>
      </c>
      <c r="BQ3" s="184" t="s">
        <v>3293</v>
      </c>
      <c r="BR3" s="184" t="s">
        <v>3294</v>
      </c>
      <c r="BS3" s="184" t="s">
        <v>3295</v>
      </c>
      <c r="BT3" s="184" t="s">
        <v>3296</v>
      </c>
      <c r="BU3" s="184" t="s">
        <v>3297</v>
      </c>
      <c r="BV3" s="184" t="s">
        <v>3298</v>
      </c>
      <c r="BW3" s="184" t="s">
        <v>3299</v>
      </c>
      <c r="BX3" s="184" t="s">
        <v>3300</v>
      </c>
      <c r="BY3" s="184" t="s">
        <v>3301</v>
      </c>
      <c r="BZ3" s="184" t="s">
        <v>3302</v>
      </c>
      <c r="CA3" s="184" t="s">
        <v>3303</v>
      </c>
      <c r="CB3" s="184" t="s">
        <v>3304</v>
      </c>
      <c r="CC3" s="184" t="s">
        <v>3305</v>
      </c>
      <c r="CD3" s="184" t="s">
        <v>3306</v>
      </c>
      <c r="CE3" s="184" t="s">
        <v>3307</v>
      </c>
      <c r="CF3" s="184" t="s">
        <v>3308</v>
      </c>
      <c r="CG3" s="184" t="s">
        <v>3309</v>
      </c>
      <c r="CH3" s="184" t="s">
        <v>3310</v>
      </c>
      <c r="CI3" s="184" t="s">
        <v>3311</v>
      </c>
      <c r="CJ3" s="184" t="s">
        <v>3312</v>
      </c>
      <c r="CK3" s="184" t="s">
        <v>3313</v>
      </c>
      <c r="CL3" s="184" t="s">
        <v>3314</v>
      </c>
      <c r="CM3" s="184" t="s">
        <v>3315</v>
      </c>
      <c r="CN3" s="184" t="s">
        <v>3316</v>
      </c>
      <c r="CO3" s="184" t="s">
        <v>3317</v>
      </c>
      <c r="CP3" s="184" t="s">
        <v>3318</v>
      </c>
      <c r="CQ3" s="184" t="s">
        <v>3319</v>
      </c>
      <c r="CR3" s="184" t="s">
        <v>3320</v>
      </c>
      <c r="CS3" s="184" t="s">
        <v>3321</v>
      </c>
      <c r="CT3" s="184" t="s">
        <v>3322</v>
      </c>
      <c r="CU3" s="184" t="s">
        <v>3323</v>
      </c>
      <c r="CV3" s="184" t="s">
        <v>3324</v>
      </c>
      <c r="CW3" s="184" t="s">
        <v>3325</v>
      </c>
      <c r="CX3" s="184" t="s">
        <v>3326</v>
      </c>
      <c r="CY3" s="184" t="s">
        <v>3327</v>
      </c>
      <c r="CZ3" s="184" t="s">
        <v>3328</v>
      </c>
      <c r="DA3" s="184" t="s">
        <v>3329</v>
      </c>
      <c r="DB3" s="184" t="s">
        <v>3330</v>
      </c>
      <c r="DC3" s="184" t="s">
        <v>3331</v>
      </c>
      <c r="DD3" s="184" t="s">
        <v>3332</v>
      </c>
      <c r="DE3" s="184" t="s">
        <v>3333</v>
      </c>
      <c r="DF3" s="184" t="s">
        <v>3334</v>
      </c>
      <c r="DG3" s="184" t="s">
        <v>3335</v>
      </c>
      <c r="DH3" s="184" t="s">
        <v>3336</v>
      </c>
      <c r="DI3" s="184" t="s">
        <v>3337</v>
      </c>
      <c r="DJ3" s="184" t="s">
        <v>3338</v>
      </c>
      <c r="DK3" s="184" t="s">
        <v>3339</v>
      </c>
      <c r="DL3" s="184" t="s">
        <v>3340</v>
      </c>
      <c r="DM3" s="184" t="s">
        <v>3341</v>
      </c>
      <c r="DN3" s="184" t="s">
        <v>3342</v>
      </c>
      <c r="DO3" s="184" t="s">
        <v>3343</v>
      </c>
      <c r="DP3" s="184" t="s">
        <v>3344</v>
      </c>
      <c r="DQ3" s="184" t="s">
        <v>3345</v>
      </c>
      <c r="DR3" s="184" t="s">
        <v>3346</v>
      </c>
      <c r="DS3" s="184" t="s">
        <v>3347</v>
      </c>
      <c r="DT3" s="184" t="s">
        <v>3348</v>
      </c>
      <c r="DU3" s="184" t="s">
        <v>3349</v>
      </c>
      <c r="DV3" s="184" t="s">
        <v>3350</v>
      </c>
      <c r="DW3" s="184" t="s">
        <v>3351</v>
      </c>
      <c r="DX3" s="184" t="s">
        <v>3352</v>
      </c>
      <c r="DY3" s="184" t="s">
        <v>3353</v>
      </c>
      <c r="DZ3" s="184" t="s">
        <v>3354</v>
      </c>
      <c r="EA3" s="184" t="s">
        <v>3355</v>
      </c>
      <c r="EB3" s="184" t="s">
        <v>3356</v>
      </c>
      <c r="EC3" s="184" t="s">
        <v>3357</v>
      </c>
      <c r="ED3" s="184" t="s">
        <v>3358</v>
      </c>
      <c r="EE3" s="184" t="s">
        <v>3359</v>
      </c>
      <c r="EF3" s="184" t="s">
        <v>3360</v>
      </c>
      <c r="EG3" s="184" t="s">
        <v>3361</v>
      </c>
      <c r="EH3" s="184" t="s">
        <v>3362</v>
      </c>
      <c r="EI3" s="184" t="s">
        <v>3363</v>
      </c>
      <c r="EJ3" s="184" t="s">
        <v>3364</v>
      </c>
      <c r="EK3" s="184" t="s">
        <v>3365</v>
      </c>
      <c r="EL3" s="184" t="s">
        <v>3366</v>
      </c>
      <c r="EM3" s="184" t="s">
        <v>3367</v>
      </c>
      <c r="EN3" s="184" t="s">
        <v>3368</v>
      </c>
      <c r="EO3" s="184" t="s">
        <v>3369</v>
      </c>
      <c r="EP3" s="184" t="s">
        <v>3370</v>
      </c>
      <c r="EQ3" s="184" t="s">
        <v>3371</v>
      </c>
      <c r="ER3" s="184" t="s">
        <v>3372</v>
      </c>
      <c r="ES3" s="184" t="s">
        <v>3373</v>
      </c>
      <c r="ET3" s="184" t="s">
        <v>3374</v>
      </c>
      <c r="EU3" s="184" t="s">
        <v>3375</v>
      </c>
      <c r="EV3" s="184" t="s">
        <v>3376</v>
      </c>
      <c r="EW3" s="184" t="s">
        <v>3377</v>
      </c>
      <c r="EX3" s="184" t="s">
        <v>3378</v>
      </c>
      <c r="EY3" s="184" t="s">
        <v>3379</v>
      </c>
      <c r="EZ3" s="184" t="s">
        <v>3380</v>
      </c>
      <c r="FA3" s="184" t="s">
        <v>3381</v>
      </c>
      <c r="FB3" s="184" t="s">
        <v>3382</v>
      </c>
      <c r="FC3" s="184" t="s">
        <v>3383</v>
      </c>
      <c r="FD3" s="184" t="s">
        <v>3384</v>
      </c>
      <c r="FE3" s="184" t="s">
        <v>3385</v>
      </c>
      <c r="FF3" s="184" t="s">
        <v>3386</v>
      </c>
      <c r="FG3" s="184" t="s">
        <v>3387</v>
      </c>
      <c r="FH3" s="184" t="s">
        <v>3388</v>
      </c>
      <c r="FI3" s="184" t="s">
        <v>3389</v>
      </c>
      <c r="FJ3" s="184" t="s">
        <v>3390</v>
      </c>
      <c r="FK3" s="184" t="s">
        <v>3391</v>
      </c>
      <c r="FL3" s="184" t="s">
        <v>3392</v>
      </c>
      <c r="FM3" s="184" t="s">
        <v>3393</v>
      </c>
      <c r="FN3" s="184" t="s">
        <v>3394</v>
      </c>
      <c r="FO3" s="184" t="s">
        <v>3395</v>
      </c>
      <c r="FP3" s="184" t="s">
        <v>3396</v>
      </c>
      <c r="FQ3" s="184" t="s">
        <v>3397</v>
      </c>
      <c r="FR3" s="184" t="s">
        <v>3398</v>
      </c>
      <c r="FS3" s="184" t="s">
        <v>3399</v>
      </c>
      <c r="FT3" s="184" t="s">
        <v>3400</v>
      </c>
      <c r="FU3" s="184" t="s">
        <v>3401</v>
      </c>
      <c r="FV3" s="184" t="s">
        <v>3402</v>
      </c>
      <c r="FW3" s="184" t="s">
        <v>3403</v>
      </c>
      <c r="FX3" s="184" t="s">
        <v>3404</v>
      </c>
      <c r="FY3" s="184" t="s">
        <v>3405</v>
      </c>
      <c r="FZ3" s="184" t="s">
        <v>3406</v>
      </c>
      <c r="GA3" s="184" t="s">
        <v>3407</v>
      </c>
      <c r="GB3" s="184" t="s">
        <v>3408</v>
      </c>
      <c r="GC3" s="184" t="s">
        <v>3409</v>
      </c>
      <c r="GD3" s="184" t="s">
        <v>3410</v>
      </c>
      <c r="GE3" s="184" t="s">
        <v>3411</v>
      </c>
      <c r="GF3" s="184" t="s">
        <v>3412</v>
      </c>
      <c r="GG3" s="184" t="s">
        <v>3413</v>
      </c>
      <c r="GH3" s="184" t="s">
        <v>3414</v>
      </c>
      <c r="GI3" s="184" t="s">
        <v>3415</v>
      </c>
      <c r="GJ3" s="184" t="s">
        <v>3416</v>
      </c>
      <c r="GK3" s="184" t="s">
        <v>3417</v>
      </c>
      <c r="GL3" s="184" t="s">
        <v>3418</v>
      </c>
      <c r="GM3" s="184" t="s">
        <v>3419</v>
      </c>
      <c r="GN3" s="184" t="s">
        <v>3420</v>
      </c>
      <c r="GO3" s="184" t="s">
        <v>3421</v>
      </c>
      <c r="GP3" s="184" t="s">
        <v>3422</v>
      </c>
      <c r="GQ3" s="184" t="s">
        <v>3423</v>
      </c>
      <c r="GR3" s="184" t="s">
        <v>3424</v>
      </c>
      <c r="GS3" s="184" t="s">
        <v>3425</v>
      </c>
      <c r="GT3" s="184" t="s">
        <v>3426</v>
      </c>
      <c r="GU3" s="184" t="s">
        <v>3427</v>
      </c>
      <c r="GV3" s="184" t="s">
        <v>3428</v>
      </c>
      <c r="GW3" s="184" t="s">
        <v>3429</v>
      </c>
      <c r="GX3" s="184" t="s">
        <v>3430</v>
      </c>
      <c r="GY3" s="184" t="s">
        <v>3431</v>
      </c>
      <c r="GZ3" s="184" t="s">
        <v>3432</v>
      </c>
      <c r="HA3" s="184" t="s">
        <v>3433</v>
      </c>
      <c r="HB3" s="184" t="s">
        <v>3434</v>
      </c>
      <c r="HC3" s="184" t="s">
        <v>3435</v>
      </c>
      <c r="HD3" s="184" t="s">
        <v>3436</v>
      </c>
      <c r="HE3" s="184" t="s">
        <v>3437</v>
      </c>
      <c r="HF3" s="184" t="s">
        <v>3438</v>
      </c>
      <c r="HG3" s="184" t="s">
        <v>3439</v>
      </c>
      <c r="HH3" s="184" t="s">
        <v>3440</v>
      </c>
      <c r="HI3" s="184" t="s">
        <v>3441</v>
      </c>
      <c r="HJ3" s="184" t="s">
        <v>3442</v>
      </c>
      <c r="HK3" s="184" t="s">
        <v>3443</v>
      </c>
      <c r="HL3" s="184" t="s">
        <v>3444</v>
      </c>
      <c r="HM3" s="184" t="s">
        <v>3445</v>
      </c>
      <c r="HN3" s="184" t="s">
        <v>3446</v>
      </c>
      <c r="HO3" s="184" t="s">
        <v>3447</v>
      </c>
      <c r="HP3" s="184" t="s">
        <v>3448</v>
      </c>
      <c r="HQ3" s="184" t="s">
        <v>3449</v>
      </c>
      <c r="HR3" s="184" t="s">
        <v>3450</v>
      </c>
      <c r="HS3" s="184" t="s">
        <v>3451</v>
      </c>
      <c r="HT3" s="184" t="s">
        <v>3452</v>
      </c>
      <c r="HU3" s="184" t="s">
        <v>3453</v>
      </c>
      <c r="HV3" s="184" t="s">
        <v>3454</v>
      </c>
      <c r="HW3" s="184" t="s">
        <v>3455</v>
      </c>
      <c r="HX3" s="184" t="s">
        <v>3456</v>
      </c>
      <c r="HY3" s="184" t="s">
        <v>3457</v>
      </c>
      <c r="HZ3" s="184" t="s">
        <v>3458</v>
      </c>
      <c r="IA3" s="184" t="s">
        <v>3459</v>
      </c>
    </row>
    <row r="4" spans="1:235" s="187" customFormat="1">
      <c r="A4" s="185"/>
      <c r="B4" s="191">
        <v>45640.020833333336</v>
      </c>
      <c r="C4" s="186">
        <v>96.256820000000005</v>
      </c>
      <c r="D4" s="186">
        <v>96.428368000000006</v>
      </c>
      <c r="E4" s="186">
        <v>96.322327999999999</v>
      </c>
      <c r="F4" s="186">
        <v>96.256820000000005</v>
      </c>
      <c r="G4" s="186">
        <v>93.880557999999994</v>
      </c>
      <c r="H4" s="186">
        <v>103.56842399999999</v>
      </c>
      <c r="I4" s="186">
        <v>103.09864</v>
      </c>
      <c r="J4" s="186">
        <v>103.77857400000001</v>
      </c>
      <c r="K4" s="186">
        <v>93.734804999999994</v>
      </c>
      <c r="L4" s="186">
        <v>97.314064000000002</v>
      </c>
      <c r="M4" s="186">
        <v>102.489008</v>
      </c>
      <c r="N4" s="186">
        <v>101.670205</v>
      </c>
      <c r="O4" s="186">
        <v>101.19851300000001</v>
      </c>
      <c r="P4" s="186">
        <v>94.683742929999994</v>
      </c>
      <c r="Q4" s="186">
        <v>103.556635</v>
      </c>
      <c r="R4" s="186">
        <v>96.016227000000001</v>
      </c>
      <c r="S4" s="186">
        <v>99.470163999999997</v>
      </c>
      <c r="T4" s="186">
        <v>89.774428999999998</v>
      </c>
      <c r="U4" s="186">
        <v>90.487065999999999</v>
      </c>
      <c r="V4" s="186">
        <v>97.975087000000002</v>
      </c>
      <c r="W4" s="186">
        <v>94.870564000000002</v>
      </c>
      <c r="X4" s="186">
        <v>91.304595000000006</v>
      </c>
      <c r="Y4" s="186">
        <v>93.377868000000007</v>
      </c>
      <c r="Z4" s="186">
        <v>103.86808499999999</v>
      </c>
      <c r="AA4" s="186">
        <v>91.231041000000005</v>
      </c>
      <c r="AB4" s="186">
        <v>94.611305000000002</v>
      </c>
      <c r="AC4" s="186">
        <v>95.162338000000005</v>
      </c>
      <c r="AD4" s="186">
        <v>94.619066000000004</v>
      </c>
      <c r="AE4" s="186">
        <v>90.636938000000001</v>
      </c>
      <c r="AF4" s="186">
        <v>97.479635250000001</v>
      </c>
      <c r="AG4" s="186">
        <v>97.879935009999997</v>
      </c>
      <c r="AH4" s="186">
        <v>98.167599999999993</v>
      </c>
      <c r="AI4" s="186">
        <v>98.116359000000003</v>
      </c>
      <c r="AJ4" s="186">
        <v>88.164845999999997</v>
      </c>
      <c r="AK4" s="186">
        <v>98.18338</v>
      </c>
      <c r="AL4" s="186">
        <v>90.936910670000003</v>
      </c>
      <c r="AM4" s="186">
        <v>91.431458000000006</v>
      </c>
      <c r="AN4" s="186">
        <v>102.146672</v>
      </c>
      <c r="AO4" s="186">
        <v>90.531352999999996</v>
      </c>
      <c r="AP4" s="186">
        <v>86.982548499999993</v>
      </c>
      <c r="AQ4" s="186">
        <v>87.261694000000006</v>
      </c>
      <c r="AR4" s="186">
        <v>103.456107</v>
      </c>
      <c r="AS4" s="186">
        <v>101.11517000000001</v>
      </c>
      <c r="AT4" s="186">
        <v>101.11517000000001</v>
      </c>
      <c r="AU4" s="186">
        <v>102.271207</v>
      </c>
      <c r="AV4" s="186">
        <v>95.331231000000002</v>
      </c>
      <c r="AW4" s="186">
        <v>91.464452499999993</v>
      </c>
      <c r="AX4" s="186">
        <v>91.848181999999994</v>
      </c>
      <c r="AY4" s="186">
        <v>100.361351</v>
      </c>
      <c r="AZ4" s="186">
        <v>94.263153000000003</v>
      </c>
      <c r="BA4" s="186">
        <v>93.810564999999997</v>
      </c>
      <c r="BB4" s="186">
        <v>93.787417000000005</v>
      </c>
      <c r="BC4" s="186">
        <v>93.590919249999999</v>
      </c>
      <c r="BD4" s="186">
        <v>93.045298000000003</v>
      </c>
      <c r="BE4" s="186">
        <v>93.787417000000005</v>
      </c>
      <c r="BF4" s="186">
        <v>102.39096600000001</v>
      </c>
      <c r="BG4" s="186">
        <v>102.271207</v>
      </c>
      <c r="BH4" s="186">
        <v>102.271207</v>
      </c>
      <c r="BI4" s="186">
        <v>102.271207</v>
      </c>
      <c r="BJ4" s="186">
        <v>91.593933000000007</v>
      </c>
      <c r="BK4" s="186">
        <v>92.169621000000006</v>
      </c>
      <c r="BL4" s="186">
        <v>98.130210000000005</v>
      </c>
      <c r="BM4" s="186">
        <v>97.824433999999997</v>
      </c>
      <c r="BN4" s="186">
        <v>95.539910000000006</v>
      </c>
      <c r="BO4" s="186">
        <v>93.711217000000005</v>
      </c>
      <c r="BP4" s="186">
        <v>100.29817</v>
      </c>
      <c r="BQ4" s="186">
        <v>88.257599999999996</v>
      </c>
      <c r="BR4" s="186">
        <v>88.371452300000001</v>
      </c>
      <c r="BS4" s="186">
        <v>96.223347000000004</v>
      </c>
      <c r="BT4" s="186">
        <v>93.256968749999999</v>
      </c>
      <c r="BU4" s="186">
        <v>100.305151</v>
      </c>
      <c r="BV4" s="186">
        <v>102.27843799999999</v>
      </c>
      <c r="BW4" s="186">
        <v>96.034727000000004</v>
      </c>
      <c r="BX4" s="186">
        <v>96.034727000000004</v>
      </c>
      <c r="BY4" s="186">
        <v>99.315731999999997</v>
      </c>
      <c r="BZ4" s="186">
        <v>99.080172000000005</v>
      </c>
      <c r="CA4" s="186">
        <v>95.310084000000003</v>
      </c>
      <c r="CB4" s="186">
        <v>96.907514000000006</v>
      </c>
      <c r="CC4" s="186">
        <v>96.530163999999999</v>
      </c>
      <c r="CD4" s="186">
        <v>98.623181000000002</v>
      </c>
      <c r="CE4" s="186">
        <v>96.348820000000003</v>
      </c>
      <c r="CF4" s="186">
        <v>100.305151</v>
      </c>
      <c r="CG4" s="186">
        <v>93.894633999999996</v>
      </c>
      <c r="CH4" s="186">
        <v>94.193572000000003</v>
      </c>
      <c r="CI4" s="186">
        <v>97.021377000000001</v>
      </c>
      <c r="CJ4" s="186">
        <v>101.545238</v>
      </c>
      <c r="CK4" s="186">
        <v>101.17413193</v>
      </c>
      <c r="CL4" s="186">
        <v>100.009439</v>
      </c>
      <c r="CM4" s="186">
        <v>100.993987</v>
      </c>
      <c r="CN4" s="186">
        <v>94.162341999999995</v>
      </c>
      <c r="CO4" s="186">
        <v>94.143682999999996</v>
      </c>
      <c r="CP4" s="186">
        <v>103.08184088</v>
      </c>
      <c r="CQ4" s="186">
        <v>92.023076000000003</v>
      </c>
      <c r="CR4" s="186">
        <v>92.559444999999997</v>
      </c>
      <c r="CS4" s="186">
        <v>94.209060570000005</v>
      </c>
      <c r="CT4" s="186">
        <v>94.821984</v>
      </c>
      <c r="CU4" s="186">
        <v>93.701493999999997</v>
      </c>
      <c r="CV4" s="186">
        <v>107.59861114</v>
      </c>
      <c r="CW4" s="186">
        <v>91.911300999999995</v>
      </c>
      <c r="CX4" s="186">
        <v>93.481442000000001</v>
      </c>
      <c r="CY4" s="186">
        <v>93.852841999999995</v>
      </c>
      <c r="CZ4" s="186">
        <v>95.050494999999998</v>
      </c>
      <c r="DA4" s="186">
        <v>103.873114</v>
      </c>
      <c r="DB4" s="186">
        <v>104.135925</v>
      </c>
      <c r="DC4" s="186">
        <v>102.27843799999999</v>
      </c>
      <c r="DD4" s="186">
        <v>101.53297999999999</v>
      </c>
      <c r="DE4" s="186">
        <v>95.440883999999997</v>
      </c>
      <c r="DF4" s="186">
        <v>96.034727000000004</v>
      </c>
      <c r="DG4" s="186">
        <v>95.103800500000006</v>
      </c>
      <c r="DH4" s="186">
        <v>100.89977936</v>
      </c>
      <c r="DI4" s="186">
        <v>103.33185400000001</v>
      </c>
      <c r="DJ4" s="186">
        <v>103.062703</v>
      </c>
      <c r="DK4" s="186">
        <v>92.717482669999995</v>
      </c>
      <c r="DL4" s="186">
        <v>101.413623</v>
      </c>
      <c r="DM4" s="186">
        <v>100.22683000000001</v>
      </c>
      <c r="DN4" s="186">
        <v>96.534583999999995</v>
      </c>
      <c r="DO4" s="186">
        <v>84.419039999999995</v>
      </c>
      <c r="DP4" s="186">
        <v>99.932580000000002</v>
      </c>
      <c r="DQ4" s="186">
        <v>93.810564999999997</v>
      </c>
      <c r="DR4" s="186">
        <v>93.810564999999997</v>
      </c>
      <c r="DS4" s="186">
        <v>94.394542000000001</v>
      </c>
      <c r="DT4" s="186">
        <v>102.67478</v>
      </c>
      <c r="DU4" s="186">
        <v>102.894192</v>
      </c>
      <c r="DV4" s="186">
        <v>91.228622999999999</v>
      </c>
      <c r="DW4" s="186">
        <v>88.805149999999998</v>
      </c>
      <c r="DX4" s="186">
        <v>87.512079999999997</v>
      </c>
      <c r="DY4" s="186">
        <v>94.796304129999996</v>
      </c>
      <c r="DZ4" s="186">
        <v>96.927773999999999</v>
      </c>
      <c r="EA4" s="186">
        <v>97.141998999999998</v>
      </c>
      <c r="EB4" s="186">
        <v>92.081974000000002</v>
      </c>
      <c r="EC4" s="186">
        <v>92.641383000000005</v>
      </c>
      <c r="ED4" s="186">
        <v>92.608076999999994</v>
      </c>
      <c r="EE4" s="186">
        <v>94.427798999999993</v>
      </c>
      <c r="EF4" s="186">
        <v>106.38782087</v>
      </c>
      <c r="EG4" s="186">
        <v>103.89108400000001</v>
      </c>
      <c r="EH4" s="186">
        <v>103.89108400000001</v>
      </c>
      <c r="EI4" s="186">
        <v>92.906272000000001</v>
      </c>
      <c r="EJ4" s="186">
        <v>101.98424799999999</v>
      </c>
      <c r="EK4" s="186">
        <v>102.41609200000001</v>
      </c>
      <c r="EL4" s="186">
        <v>102.27843799999999</v>
      </c>
      <c r="EM4" s="186">
        <v>92.644936999999999</v>
      </c>
      <c r="EN4" s="186">
        <v>97.127239000000003</v>
      </c>
      <c r="EO4" s="186">
        <v>102.780512</v>
      </c>
      <c r="EP4" s="186">
        <v>94.273589000000001</v>
      </c>
      <c r="EQ4" s="186">
        <v>94.263457000000002</v>
      </c>
      <c r="ER4" s="186">
        <v>96.34279325</v>
      </c>
      <c r="ES4" s="186">
        <v>92.131360000000001</v>
      </c>
      <c r="ET4" s="186">
        <v>91.152162000000004</v>
      </c>
      <c r="EU4" s="186">
        <v>92.746206999999998</v>
      </c>
      <c r="EV4" s="186">
        <v>95.930533999999994</v>
      </c>
      <c r="EW4" s="186">
        <v>92.115729000000002</v>
      </c>
      <c r="EX4" s="186">
        <v>90.918295999999998</v>
      </c>
      <c r="EY4" s="186">
        <v>94.159301999999997</v>
      </c>
      <c r="EZ4" s="186">
        <v>94.593717999999996</v>
      </c>
      <c r="FA4" s="186">
        <v>94.593717999999996</v>
      </c>
      <c r="FB4" s="186">
        <v>98.27178936</v>
      </c>
      <c r="FC4" s="186">
        <v>94.676379999999995</v>
      </c>
      <c r="FD4" s="186">
        <v>101.82759299999999</v>
      </c>
      <c r="FE4" s="186">
        <v>95.335924000000006</v>
      </c>
      <c r="FF4" s="186">
        <v>99.116935999999995</v>
      </c>
      <c r="FG4" s="186">
        <v>104.214696</v>
      </c>
      <c r="FH4" s="186">
        <v>90.531300000000002</v>
      </c>
      <c r="FI4" s="186">
        <v>90.823544999999996</v>
      </c>
      <c r="FJ4" s="186">
        <v>93.055852999999999</v>
      </c>
      <c r="FK4" s="186">
        <v>97.023578000000001</v>
      </c>
      <c r="FL4" s="186">
        <v>99.327451260000004</v>
      </c>
      <c r="FM4" s="186">
        <v>99.102127999999993</v>
      </c>
      <c r="FN4" s="186">
        <v>99.315731999999997</v>
      </c>
      <c r="FO4" s="186">
        <v>101.141429</v>
      </c>
      <c r="FP4" s="186">
        <v>101.141429</v>
      </c>
      <c r="FQ4" s="186">
        <v>95.968410000000006</v>
      </c>
      <c r="FR4" s="186">
        <v>95.968410000000006</v>
      </c>
      <c r="FS4" s="186">
        <v>95.968410000000006</v>
      </c>
      <c r="FT4" s="186">
        <v>103.02577700000001</v>
      </c>
      <c r="FU4" s="186">
        <v>102.80698</v>
      </c>
      <c r="FV4" s="186">
        <v>92.640092999999993</v>
      </c>
      <c r="FW4" s="186">
        <v>92.685775000000007</v>
      </c>
      <c r="FX4" s="186">
        <v>95.937519809999998</v>
      </c>
      <c r="FY4" s="186">
        <v>96.635496000000003</v>
      </c>
      <c r="FZ4" s="186">
        <v>95.161443000000006</v>
      </c>
      <c r="GA4" s="186">
        <v>100.305151</v>
      </c>
      <c r="GB4" s="186">
        <v>100.305151</v>
      </c>
      <c r="GC4" s="186">
        <v>103.11045799999999</v>
      </c>
      <c r="GD4" s="186">
        <v>91.199319000000003</v>
      </c>
      <c r="GE4" s="186">
        <v>101.98424799999999</v>
      </c>
      <c r="GF4" s="186">
        <v>101.53297999999999</v>
      </c>
      <c r="GG4" s="186">
        <v>107.55779097999999</v>
      </c>
      <c r="GH4" s="186">
        <v>90.994336000000004</v>
      </c>
      <c r="GI4" s="186">
        <v>107.55779097999999</v>
      </c>
      <c r="GJ4" s="186">
        <v>101.141429</v>
      </c>
      <c r="GK4" s="186">
        <v>94.160915000000003</v>
      </c>
      <c r="GL4" s="186">
        <v>98.629975999999999</v>
      </c>
      <c r="GM4" s="186">
        <v>89.877792999999997</v>
      </c>
      <c r="GN4" s="186">
        <v>94.724249999999998</v>
      </c>
      <c r="GO4" s="186">
        <v>86.150821620000002</v>
      </c>
      <c r="GP4" s="186">
        <v>85.930105089999998</v>
      </c>
      <c r="GQ4" s="186">
        <v>92.948654000000005</v>
      </c>
      <c r="GR4" s="186">
        <v>101.998524</v>
      </c>
      <c r="GS4" s="186">
        <v>101.720082</v>
      </c>
      <c r="GT4" s="186">
        <v>101.487752</v>
      </c>
      <c r="GU4" s="186">
        <v>94.724249999999998</v>
      </c>
      <c r="GV4" s="186">
        <v>94.724249999999998</v>
      </c>
      <c r="GW4" s="186">
        <v>94.724249999999998</v>
      </c>
      <c r="GX4" s="186">
        <v>101.271421</v>
      </c>
      <c r="GY4" s="186">
        <v>101.480479</v>
      </c>
      <c r="GZ4" s="186">
        <v>101.480479</v>
      </c>
      <c r="HA4" s="186">
        <v>101.480479</v>
      </c>
      <c r="HB4" s="186">
        <v>95.746312000000003</v>
      </c>
      <c r="HC4" s="186">
        <v>104.020025</v>
      </c>
      <c r="HD4" s="186">
        <v>103.796863</v>
      </c>
      <c r="HE4" s="186">
        <v>100.61736399999999</v>
      </c>
      <c r="HF4" s="186">
        <v>104.130101</v>
      </c>
      <c r="HG4" s="186">
        <v>98.925849999999997</v>
      </c>
      <c r="HH4" s="186">
        <v>90.994336000000004</v>
      </c>
      <c r="HI4" s="186">
        <v>101.840917</v>
      </c>
      <c r="HJ4" s="186">
        <v>94.879442999999995</v>
      </c>
      <c r="HK4" s="186">
        <v>95.125876000000005</v>
      </c>
      <c r="HL4" s="186">
        <v>94.155856</v>
      </c>
      <c r="HM4" s="186">
        <v>93.046130000000005</v>
      </c>
      <c r="HN4" s="186">
        <v>85.73339996</v>
      </c>
      <c r="HO4" s="186">
        <v>87.823527499999997</v>
      </c>
      <c r="HP4" s="186">
        <v>88.321832999999998</v>
      </c>
      <c r="HQ4" s="186">
        <v>99.928085260000003</v>
      </c>
      <c r="HR4" s="186">
        <v>95.183350000000004</v>
      </c>
      <c r="HS4" s="186">
        <v>102.625198</v>
      </c>
      <c r="HT4" s="186"/>
      <c r="HU4" s="186"/>
      <c r="HV4" s="186"/>
      <c r="HW4" s="186"/>
      <c r="HX4" s="186"/>
      <c r="HY4" s="186"/>
      <c r="HZ4" s="186"/>
      <c r="IA4" s="186"/>
    </row>
    <row r="5" spans="1:235" s="187" customFormat="1">
      <c r="A5" s="185"/>
      <c r="B5" s="191">
        <v>45640.041666666664</v>
      </c>
      <c r="C5" s="186">
        <v>95.993854999999996</v>
      </c>
      <c r="D5" s="186">
        <v>96.159827000000007</v>
      </c>
      <c r="E5" s="186">
        <v>96.057171999999994</v>
      </c>
      <c r="F5" s="186">
        <v>95.993854999999996</v>
      </c>
      <c r="G5" s="186">
        <v>93.766507000000004</v>
      </c>
      <c r="H5" s="186">
        <v>103.591747</v>
      </c>
      <c r="I5" s="186">
        <v>103.156908</v>
      </c>
      <c r="J5" s="186">
        <v>103.77482500000001</v>
      </c>
      <c r="K5" s="186">
        <v>93.499360999999993</v>
      </c>
      <c r="L5" s="186">
        <v>97.040532999999996</v>
      </c>
      <c r="M5" s="186">
        <v>102.37541299999999</v>
      </c>
      <c r="N5" s="186">
        <v>101.553135</v>
      </c>
      <c r="O5" s="186">
        <v>100.712059</v>
      </c>
      <c r="P5" s="186">
        <v>94.2048202</v>
      </c>
      <c r="Q5" s="186">
        <v>103.486116</v>
      </c>
      <c r="R5" s="186">
        <v>95.744421000000003</v>
      </c>
      <c r="S5" s="186">
        <v>99.038570000000007</v>
      </c>
      <c r="T5" s="186">
        <v>89.609969500000005</v>
      </c>
      <c r="U5" s="186">
        <v>90.308666000000002</v>
      </c>
      <c r="V5" s="186">
        <v>97.586842000000004</v>
      </c>
      <c r="W5" s="186">
        <v>94.738189000000006</v>
      </c>
      <c r="X5" s="186">
        <v>91.213998000000004</v>
      </c>
      <c r="Y5" s="186">
        <v>93.265801999999994</v>
      </c>
      <c r="Z5" s="186">
        <v>103.777771</v>
      </c>
      <c r="AA5" s="186">
        <v>91.065880000000007</v>
      </c>
      <c r="AB5" s="186">
        <v>94.056386000000003</v>
      </c>
      <c r="AC5" s="186">
        <v>94.969080000000005</v>
      </c>
      <c r="AD5" s="186">
        <v>94.500855999999999</v>
      </c>
      <c r="AE5" s="186">
        <v>90.529045999999994</v>
      </c>
      <c r="AF5" s="186">
        <v>97.145552499999994</v>
      </c>
      <c r="AG5" s="186">
        <v>97.5112302</v>
      </c>
      <c r="AH5" s="186">
        <v>97.782493000000002</v>
      </c>
      <c r="AI5" s="186">
        <v>97.746071000000001</v>
      </c>
      <c r="AJ5" s="186">
        <v>88.051659000000001</v>
      </c>
      <c r="AK5" s="186">
        <v>97.797899999999998</v>
      </c>
      <c r="AL5" s="186">
        <v>90.850266329999997</v>
      </c>
      <c r="AM5" s="186">
        <v>91.326757000000001</v>
      </c>
      <c r="AN5" s="186">
        <v>102.00819799999999</v>
      </c>
      <c r="AO5" s="186">
        <v>90.413639000000003</v>
      </c>
      <c r="AP5" s="186">
        <v>86.948097000000004</v>
      </c>
      <c r="AQ5" s="186">
        <v>87.221523000000005</v>
      </c>
      <c r="AR5" s="186">
        <v>103.286019</v>
      </c>
      <c r="AS5" s="186">
        <v>100.952572</v>
      </c>
      <c r="AT5" s="186">
        <v>100.952572</v>
      </c>
      <c r="AU5" s="186">
        <v>102.098889</v>
      </c>
      <c r="AV5" s="186">
        <v>95.137163000000001</v>
      </c>
      <c r="AW5" s="186">
        <v>91.293428000000006</v>
      </c>
      <c r="AX5" s="186">
        <v>91.667766999999998</v>
      </c>
      <c r="AY5" s="186">
        <v>99.918935000000005</v>
      </c>
      <c r="AZ5" s="186">
        <v>94.123936999999998</v>
      </c>
      <c r="BA5" s="186">
        <v>93.696601000000001</v>
      </c>
      <c r="BB5" s="186">
        <v>93.680300000000003</v>
      </c>
      <c r="BC5" s="186">
        <v>93.541960500000002</v>
      </c>
      <c r="BD5" s="186">
        <v>92.962643999999997</v>
      </c>
      <c r="BE5" s="186">
        <v>93.680300000000003</v>
      </c>
      <c r="BF5" s="186">
        <v>102.23107</v>
      </c>
      <c r="BG5" s="186">
        <v>102.098889</v>
      </c>
      <c r="BH5" s="186">
        <v>102.098889</v>
      </c>
      <c r="BI5" s="186">
        <v>102.098889</v>
      </c>
      <c r="BJ5" s="186">
        <v>91.507706999999996</v>
      </c>
      <c r="BK5" s="186">
        <v>92.070497000000003</v>
      </c>
      <c r="BL5" s="186">
        <v>97.601382999999998</v>
      </c>
      <c r="BM5" s="186">
        <v>97.372598999999994</v>
      </c>
      <c r="BN5" s="186">
        <v>94.665993</v>
      </c>
      <c r="BO5" s="186">
        <v>93.039927000000006</v>
      </c>
      <c r="BP5" s="186">
        <v>100.120135</v>
      </c>
      <c r="BQ5" s="186">
        <v>88.141105999999994</v>
      </c>
      <c r="BR5" s="186">
        <v>88.254808030000007</v>
      </c>
      <c r="BS5" s="186">
        <v>96.063694999999996</v>
      </c>
      <c r="BT5" s="186">
        <v>92.977902749999998</v>
      </c>
      <c r="BU5" s="186">
        <v>99.865943000000001</v>
      </c>
      <c r="BV5" s="186">
        <v>102.170884</v>
      </c>
      <c r="BW5" s="186">
        <v>94.999042000000003</v>
      </c>
      <c r="BX5" s="186">
        <v>94.999042000000003</v>
      </c>
      <c r="BY5" s="186">
        <v>98.954192000000006</v>
      </c>
      <c r="BZ5" s="186">
        <v>98.629540000000006</v>
      </c>
      <c r="CA5" s="186">
        <v>94.582960999999997</v>
      </c>
      <c r="CB5" s="186">
        <v>96.589917999999997</v>
      </c>
      <c r="CC5" s="186">
        <v>96.236461000000006</v>
      </c>
      <c r="CD5" s="186">
        <v>98.148021999999997</v>
      </c>
      <c r="CE5" s="186">
        <v>96.269461000000007</v>
      </c>
      <c r="CF5" s="186">
        <v>99.865943000000001</v>
      </c>
      <c r="CG5" s="186">
        <v>93.708384670000001</v>
      </c>
      <c r="CH5" s="186">
        <v>94.045484000000002</v>
      </c>
      <c r="CI5" s="186">
        <v>96.923073000000002</v>
      </c>
      <c r="CJ5" s="186">
        <v>101.062314</v>
      </c>
      <c r="CK5" s="186">
        <v>100.66021363999999</v>
      </c>
      <c r="CL5" s="186">
        <v>99.587118000000004</v>
      </c>
      <c r="CM5" s="186">
        <v>100.573494</v>
      </c>
      <c r="CN5" s="186">
        <v>93.925700000000006</v>
      </c>
      <c r="CO5" s="186">
        <v>93.834507000000002</v>
      </c>
      <c r="CP5" s="186">
        <v>102.76639474</v>
      </c>
      <c r="CQ5" s="186">
        <v>91.938226</v>
      </c>
      <c r="CR5" s="186">
        <v>92.144658000000007</v>
      </c>
      <c r="CS5" s="186">
        <v>94.087058889999994</v>
      </c>
      <c r="CT5" s="186">
        <v>94.583843999999999</v>
      </c>
      <c r="CU5" s="186">
        <v>93.559130999999994</v>
      </c>
      <c r="CV5" s="186">
        <v>107.50505342</v>
      </c>
      <c r="CW5" s="186">
        <v>91.739998</v>
      </c>
      <c r="CX5" s="186">
        <v>93.662436499999998</v>
      </c>
      <c r="CY5" s="186">
        <v>93.937476000000004</v>
      </c>
      <c r="CZ5" s="186">
        <v>94.031711000000001</v>
      </c>
      <c r="DA5" s="186">
        <v>103.809192</v>
      </c>
      <c r="DB5" s="186">
        <v>104.079761</v>
      </c>
      <c r="DC5" s="186">
        <v>102.170884</v>
      </c>
      <c r="DD5" s="186">
        <v>101.413551</v>
      </c>
      <c r="DE5" s="186">
        <v>94.385993999999997</v>
      </c>
      <c r="DF5" s="186">
        <v>94.999042000000003</v>
      </c>
      <c r="DG5" s="186">
        <v>94.941944500000005</v>
      </c>
      <c r="DH5" s="186">
        <v>100.4408715</v>
      </c>
      <c r="DI5" s="186">
        <v>103.18119799999999</v>
      </c>
      <c r="DJ5" s="186">
        <v>102.92231200000001</v>
      </c>
      <c r="DK5" s="186">
        <v>92.648459329999994</v>
      </c>
      <c r="DL5" s="186">
        <v>100.89838399999999</v>
      </c>
      <c r="DM5" s="186">
        <v>99.767685</v>
      </c>
      <c r="DN5" s="186">
        <v>96.159509</v>
      </c>
      <c r="DO5" s="186">
        <v>84.313535000000002</v>
      </c>
      <c r="DP5" s="186">
        <v>99.477384000000001</v>
      </c>
      <c r="DQ5" s="186">
        <v>93.594635999999994</v>
      </c>
      <c r="DR5" s="186">
        <v>93.656865999999994</v>
      </c>
      <c r="DS5" s="186">
        <v>94.159948</v>
      </c>
      <c r="DT5" s="186">
        <v>102.537335</v>
      </c>
      <c r="DU5" s="186">
        <v>102.72811799999999</v>
      </c>
      <c r="DV5" s="186">
        <v>91.033117000000004</v>
      </c>
      <c r="DW5" s="186">
        <v>88.687635</v>
      </c>
      <c r="DX5" s="186">
        <v>87.396276</v>
      </c>
      <c r="DY5" s="186">
        <v>94.625421639999999</v>
      </c>
      <c r="DZ5" s="186">
        <v>96.844976000000003</v>
      </c>
      <c r="EA5" s="186">
        <v>97.071172000000004</v>
      </c>
      <c r="EB5" s="186">
        <v>92.010180000000005</v>
      </c>
      <c r="EC5" s="186">
        <v>92.552166999999997</v>
      </c>
      <c r="ED5" s="186">
        <v>92.466370999999995</v>
      </c>
      <c r="EE5" s="186">
        <v>94.180925999999999</v>
      </c>
      <c r="EF5" s="186">
        <v>106.29531595</v>
      </c>
      <c r="EG5" s="186">
        <v>103.70684300000001</v>
      </c>
      <c r="EH5" s="186">
        <v>103.70684300000001</v>
      </c>
      <c r="EI5" s="186">
        <v>92.484046000000006</v>
      </c>
      <c r="EJ5" s="186">
        <v>101.87302</v>
      </c>
      <c r="EK5" s="186">
        <v>102.313635</v>
      </c>
      <c r="EL5" s="186">
        <v>102.170884</v>
      </c>
      <c r="EM5" s="186">
        <v>92.515282999999997</v>
      </c>
      <c r="EN5" s="186">
        <v>97.036856999999998</v>
      </c>
      <c r="EO5" s="186">
        <v>102.241184</v>
      </c>
      <c r="EP5" s="186">
        <v>94.134377000000001</v>
      </c>
      <c r="EQ5" s="186">
        <v>94.124240999999998</v>
      </c>
      <c r="ER5" s="186">
        <v>96.140262179999993</v>
      </c>
      <c r="ES5" s="186">
        <v>92.002471999999997</v>
      </c>
      <c r="ET5" s="186">
        <v>91.029273000000003</v>
      </c>
      <c r="EU5" s="186">
        <v>92.614401999999998</v>
      </c>
      <c r="EV5" s="186">
        <v>95.806303</v>
      </c>
      <c r="EW5" s="186">
        <v>92.012445999999997</v>
      </c>
      <c r="EX5" s="186">
        <v>90.803973999999997</v>
      </c>
      <c r="EY5" s="186">
        <v>93.910076000000004</v>
      </c>
      <c r="EZ5" s="186">
        <v>94.339202999999998</v>
      </c>
      <c r="FA5" s="186">
        <v>94.339202999999998</v>
      </c>
      <c r="FB5" s="186">
        <v>97.949056299999995</v>
      </c>
      <c r="FC5" s="186">
        <v>94.423696000000007</v>
      </c>
      <c r="FD5" s="186">
        <v>101.316671</v>
      </c>
      <c r="FE5" s="186">
        <v>95.150323</v>
      </c>
      <c r="FF5" s="186">
        <v>98.565207999999998</v>
      </c>
      <c r="FG5" s="186">
        <v>103.695286</v>
      </c>
      <c r="FH5" s="186">
        <v>90.5251375</v>
      </c>
      <c r="FI5" s="186">
        <v>90.808439000000007</v>
      </c>
      <c r="FJ5" s="186">
        <v>92.917792000000006</v>
      </c>
      <c r="FK5" s="186">
        <v>96.924323000000001</v>
      </c>
      <c r="FL5" s="186">
        <v>98.965868589999999</v>
      </c>
      <c r="FM5" s="186">
        <v>98.747416000000001</v>
      </c>
      <c r="FN5" s="186">
        <v>98.954192000000006</v>
      </c>
      <c r="FO5" s="186">
        <v>101.017236</v>
      </c>
      <c r="FP5" s="186">
        <v>101.017236</v>
      </c>
      <c r="FQ5" s="186">
        <v>95.741094000000004</v>
      </c>
      <c r="FR5" s="186">
        <v>95.741094000000004</v>
      </c>
      <c r="FS5" s="186">
        <v>95.741094000000004</v>
      </c>
      <c r="FT5" s="186">
        <v>102.890473</v>
      </c>
      <c r="FU5" s="186">
        <v>102.67591400000001</v>
      </c>
      <c r="FV5" s="186">
        <v>91.823753999999994</v>
      </c>
      <c r="FW5" s="186">
        <v>91.671013000000002</v>
      </c>
      <c r="FX5" s="186">
        <v>95.684871619999996</v>
      </c>
      <c r="FY5" s="186">
        <v>96.340914999999995</v>
      </c>
      <c r="FZ5" s="186">
        <v>94.801670999999999</v>
      </c>
      <c r="GA5" s="186">
        <v>99.865943000000001</v>
      </c>
      <c r="GB5" s="186">
        <v>99.865943000000001</v>
      </c>
      <c r="GC5" s="186">
        <v>102.951643</v>
      </c>
      <c r="GD5" s="186">
        <v>91.034403999999995</v>
      </c>
      <c r="GE5" s="186">
        <v>101.87302</v>
      </c>
      <c r="GF5" s="186">
        <v>101.413551</v>
      </c>
      <c r="GG5" s="186">
        <v>107.46426876</v>
      </c>
      <c r="GH5" s="186">
        <v>90.910713999999999</v>
      </c>
      <c r="GI5" s="186">
        <v>107.46426876</v>
      </c>
      <c r="GJ5" s="186">
        <v>101.017236</v>
      </c>
      <c r="GK5" s="186">
        <v>94.032708999999997</v>
      </c>
      <c r="GL5" s="186">
        <v>98.633049999999997</v>
      </c>
      <c r="GM5" s="186">
        <v>89.769817000000003</v>
      </c>
      <c r="GN5" s="186">
        <v>94.593090000000004</v>
      </c>
      <c r="GO5" s="186">
        <v>85.934313590000002</v>
      </c>
      <c r="GP5" s="186">
        <v>85.714151749999999</v>
      </c>
      <c r="GQ5" s="186">
        <v>92.775077999999993</v>
      </c>
      <c r="GR5" s="186">
        <v>101.854388</v>
      </c>
      <c r="GS5" s="186">
        <v>101.587287</v>
      </c>
      <c r="GT5" s="186">
        <v>101.359082</v>
      </c>
      <c r="GU5" s="186">
        <v>94.593090000000004</v>
      </c>
      <c r="GV5" s="186">
        <v>94.593090000000004</v>
      </c>
      <c r="GW5" s="186">
        <v>94.593090000000004</v>
      </c>
      <c r="GX5" s="186">
        <v>100.75268</v>
      </c>
      <c r="GY5" s="186">
        <v>100.96342799999999</v>
      </c>
      <c r="GZ5" s="186">
        <v>100.96342799999999</v>
      </c>
      <c r="HA5" s="186">
        <v>100.96342799999999</v>
      </c>
      <c r="HB5" s="186">
        <v>95.489754000000005</v>
      </c>
      <c r="HC5" s="186">
        <v>103.928273</v>
      </c>
      <c r="HD5" s="186">
        <v>103.702949</v>
      </c>
      <c r="HE5" s="186">
        <v>100.30590100000001</v>
      </c>
      <c r="HF5" s="186">
        <v>104.102085</v>
      </c>
      <c r="HG5" s="186">
        <v>98.490436000000003</v>
      </c>
      <c r="HH5" s="186">
        <v>90.910713999999999</v>
      </c>
      <c r="HI5" s="186">
        <v>101.323397</v>
      </c>
      <c r="HJ5" s="186">
        <v>94.684765499999997</v>
      </c>
      <c r="HK5" s="186">
        <v>94.929664000000002</v>
      </c>
      <c r="HL5" s="186">
        <v>93.986127999999994</v>
      </c>
      <c r="HM5" s="186">
        <v>92.928137000000007</v>
      </c>
      <c r="HN5" s="186">
        <v>85.517940960000004</v>
      </c>
      <c r="HO5" s="186">
        <v>87.740620500000006</v>
      </c>
      <c r="HP5" s="186">
        <v>88.233029999999999</v>
      </c>
      <c r="HQ5" s="186">
        <v>99.481143209999999</v>
      </c>
      <c r="HR5" s="186">
        <v>94.987770999999995</v>
      </c>
      <c r="HS5" s="186">
        <v>102.08852899999999</v>
      </c>
      <c r="HT5" s="186"/>
      <c r="HU5" s="186"/>
      <c r="HV5" s="186"/>
      <c r="HW5" s="186"/>
      <c r="HX5" s="186"/>
      <c r="HY5" s="186"/>
      <c r="HZ5" s="186"/>
      <c r="IA5" s="186"/>
    </row>
    <row r="6" spans="1:235" s="187" customFormat="1">
      <c r="A6" s="185"/>
      <c r="B6" s="191">
        <v>45640.0625</v>
      </c>
      <c r="C6" s="186">
        <v>95.687269999999998</v>
      </c>
      <c r="D6" s="186">
        <v>95.844761000000005</v>
      </c>
      <c r="E6" s="186">
        <v>95.746960999999999</v>
      </c>
      <c r="F6" s="186">
        <v>95.687269999999998</v>
      </c>
      <c r="G6" s="186">
        <v>94.042727999999997</v>
      </c>
      <c r="H6" s="186">
        <v>103.35100799999999</v>
      </c>
      <c r="I6" s="186">
        <v>102.887351</v>
      </c>
      <c r="J6" s="186">
        <v>103.547563</v>
      </c>
      <c r="K6" s="186">
        <v>94.062398000000002</v>
      </c>
      <c r="L6" s="186">
        <v>96.722830000000002</v>
      </c>
      <c r="M6" s="186">
        <v>102.154473</v>
      </c>
      <c r="N6" s="186">
        <v>101.328058</v>
      </c>
      <c r="O6" s="186">
        <v>100.33279400000001</v>
      </c>
      <c r="P6" s="186">
        <v>93.899040170000006</v>
      </c>
      <c r="Q6" s="186">
        <v>103.33693</v>
      </c>
      <c r="R6" s="186">
        <v>95.332588000000001</v>
      </c>
      <c r="S6" s="186">
        <v>98.734825999999998</v>
      </c>
      <c r="T6" s="186">
        <v>89.344334500000002</v>
      </c>
      <c r="U6" s="186">
        <v>90.051931999999994</v>
      </c>
      <c r="V6" s="186">
        <v>97.366156000000004</v>
      </c>
      <c r="W6" s="186">
        <v>94.627712000000002</v>
      </c>
      <c r="X6" s="186">
        <v>91.089467999999997</v>
      </c>
      <c r="Y6" s="186">
        <v>93.180499999999995</v>
      </c>
      <c r="Z6" s="186">
        <v>103.58568200000001</v>
      </c>
      <c r="AA6" s="186">
        <v>91.100846000000004</v>
      </c>
      <c r="AB6" s="186">
        <v>94.994461999999999</v>
      </c>
      <c r="AC6" s="186">
        <v>94.892234000000002</v>
      </c>
      <c r="AD6" s="186">
        <v>94.396157000000002</v>
      </c>
      <c r="AE6" s="186">
        <v>90.463290999999998</v>
      </c>
      <c r="AF6" s="186">
        <v>96.948189999999997</v>
      </c>
      <c r="AG6" s="186">
        <v>97.301272100000006</v>
      </c>
      <c r="AH6" s="186">
        <v>97.573355000000006</v>
      </c>
      <c r="AI6" s="186">
        <v>97.545826000000005</v>
      </c>
      <c r="AJ6" s="186">
        <v>88.07696</v>
      </c>
      <c r="AK6" s="186">
        <v>97.574313000000004</v>
      </c>
      <c r="AL6" s="186">
        <v>90.814076</v>
      </c>
      <c r="AM6" s="186">
        <v>91.304270000000002</v>
      </c>
      <c r="AN6" s="186">
        <v>101.86109500000001</v>
      </c>
      <c r="AO6" s="186">
        <v>90.441880999999995</v>
      </c>
      <c r="AP6" s="186">
        <v>86.866020500000005</v>
      </c>
      <c r="AQ6" s="186">
        <v>87.138605999999996</v>
      </c>
      <c r="AR6" s="186">
        <v>103.162049</v>
      </c>
      <c r="AS6" s="186">
        <v>100.774821</v>
      </c>
      <c r="AT6" s="186">
        <v>100.774821</v>
      </c>
      <c r="AU6" s="186">
        <v>101.923483</v>
      </c>
      <c r="AV6" s="186">
        <v>94.992679999999993</v>
      </c>
      <c r="AW6" s="186">
        <v>91.174696499999996</v>
      </c>
      <c r="AX6" s="186">
        <v>91.545210999999995</v>
      </c>
      <c r="AY6" s="186">
        <v>99.733920999999995</v>
      </c>
      <c r="AZ6" s="186">
        <v>94.175341000000003</v>
      </c>
      <c r="BA6" s="186">
        <v>93.870997000000003</v>
      </c>
      <c r="BB6" s="186">
        <v>93.858525</v>
      </c>
      <c r="BC6" s="186">
        <v>93.758638250000004</v>
      </c>
      <c r="BD6" s="186">
        <v>93.350189</v>
      </c>
      <c r="BE6" s="186">
        <v>93.858525</v>
      </c>
      <c r="BF6" s="186">
        <v>102.038437</v>
      </c>
      <c r="BG6" s="186">
        <v>101.923483</v>
      </c>
      <c r="BH6" s="186">
        <v>101.923483</v>
      </c>
      <c r="BI6" s="186">
        <v>101.923483</v>
      </c>
      <c r="BJ6" s="186">
        <v>91.431669999999997</v>
      </c>
      <c r="BK6" s="186">
        <v>92.010347999999993</v>
      </c>
      <c r="BL6" s="186">
        <v>97.437393999999998</v>
      </c>
      <c r="BM6" s="186">
        <v>97.216875000000002</v>
      </c>
      <c r="BN6" s="186">
        <v>95.939531000000002</v>
      </c>
      <c r="BO6" s="186">
        <v>93.915726000000006</v>
      </c>
      <c r="BP6" s="186">
        <v>99.770915000000002</v>
      </c>
      <c r="BQ6" s="186">
        <v>88.167067000000003</v>
      </c>
      <c r="BR6" s="186">
        <v>88.280802519999995</v>
      </c>
      <c r="BS6" s="186">
        <v>95.863324000000006</v>
      </c>
      <c r="BT6" s="186">
        <v>92.715559249999998</v>
      </c>
      <c r="BU6" s="186">
        <v>99.693630999999996</v>
      </c>
      <c r="BV6" s="186">
        <v>101.997292</v>
      </c>
      <c r="BW6" s="186">
        <v>96.468705</v>
      </c>
      <c r="BX6" s="186">
        <v>96.468705</v>
      </c>
      <c r="BY6" s="186">
        <v>98.497971000000007</v>
      </c>
      <c r="BZ6" s="186">
        <v>98.329187000000005</v>
      </c>
      <c r="CA6" s="186">
        <v>95.668679999999995</v>
      </c>
      <c r="CB6" s="186">
        <v>96.144841999999997</v>
      </c>
      <c r="CC6" s="186">
        <v>95.810146000000003</v>
      </c>
      <c r="CD6" s="186">
        <v>97.866878</v>
      </c>
      <c r="CE6" s="186">
        <v>96.042884000000001</v>
      </c>
      <c r="CF6" s="186">
        <v>99.693630999999996</v>
      </c>
      <c r="CG6" s="186">
        <v>93.712975330000006</v>
      </c>
      <c r="CH6" s="186">
        <v>94.088059999999999</v>
      </c>
      <c r="CI6" s="186">
        <v>96.835466999999994</v>
      </c>
      <c r="CJ6" s="186">
        <v>100.83372799999999</v>
      </c>
      <c r="CK6" s="186">
        <v>100.26222677</v>
      </c>
      <c r="CL6" s="186">
        <v>99.481683000000004</v>
      </c>
      <c r="CM6" s="186">
        <v>100.48245799999999</v>
      </c>
      <c r="CN6" s="186">
        <v>93.780253999999999</v>
      </c>
      <c r="CO6" s="186">
        <v>93.585233000000002</v>
      </c>
      <c r="CP6" s="186">
        <v>102.50226961</v>
      </c>
      <c r="CQ6" s="186">
        <v>91.772828000000004</v>
      </c>
      <c r="CR6" s="186">
        <v>92.582955999999996</v>
      </c>
      <c r="CS6" s="186">
        <v>94.111146739999995</v>
      </c>
      <c r="CT6" s="186">
        <v>94.321157999999997</v>
      </c>
      <c r="CU6" s="186">
        <v>93.514236999999994</v>
      </c>
      <c r="CV6" s="186">
        <v>107.30606535</v>
      </c>
      <c r="CW6" s="186">
        <v>91.730446000000001</v>
      </c>
      <c r="CX6" s="186">
        <v>93.093581999999998</v>
      </c>
      <c r="CY6" s="186">
        <v>93.517544999999998</v>
      </c>
      <c r="CZ6" s="186">
        <v>95.529398</v>
      </c>
      <c r="DA6" s="186">
        <v>103.593395</v>
      </c>
      <c r="DB6" s="186">
        <v>103.858029</v>
      </c>
      <c r="DC6" s="186">
        <v>101.997292</v>
      </c>
      <c r="DD6" s="186">
        <v>101.252683</v>
      </c>
      <c r="DE6" s="186">
        <v>95.914241000000004</v>
      </c>
      <c r="DF6" s="186">
        <v>96.468705</v>
      </c>
      <c r="DG6" s="186">
        <v>94.955325000000002</v>
      </c>
      <c r="DH6" s="186">
        <v>100.13500252</v>
      </c>
      <c r="DI6" s="186">
        <v>102.95196300000001</v>
      </c>
      <c r="DJ6" s="186">
        <v>102.70148500000001</v>
      </c>
      <c r="DK6" s="186">
        <v>93.083172669999996</v>
      </c>
      <c r="DL6" s="186">
        <v>100.502077</v>
      </c>
      <c r="DM6" s="186">
        <v>99.546279999999996</v>
      </c>
      <c r="DN6" s="186">
        <v>95.937640000000002</v>
      </c>
      <c r="DO6" s="186">
        <v>84.360069999999993</v>
      </c>
      <c r="DP6" s="186">
        <v>99.267222000000004</v>
      </c>
      <c r="DQ6" s="186">
        <v>93.765395999999996</v>
      </c>
      <c r="DR6" s="186">
        <v>93.829846000000003</v>
      </c>
      <c r="DS6" s="186">
        <v>93.997287999999998</v>
      </c>
      <c r="DT6" s="186">
        <v>102.368195</v>
      </c>
      <c r="DU6" s="186">
        <v>102.56386500000001</v>
      </c>
      <c r="DV6" s="186">
        <v>90.585171000000003</v>
      </c>
      <c r="DW6" s="186">
        <v>88.710628</v>
      </c>
      <c r="DX6" s="186">
        <v>87.418933999999993</v>
      </c>
      <c r="DY6" s="186">
        <v>94.453127620000004</v>
      </c>
      <c r="DZ6" s="186">
        <v>96.710835000000003</v>
      </c>
      <c r="EA6" s="186">
        <v>96.939395000000005</v>
      </c>
      <c r="EB6" s="186">
        <v>91.886303999999996</v>
      </c>
      <c r="EC6" s="186">
        <v>92.444979000000004</v>
      </c>
      <c r="ED6" s="186">
        <v>92.130421999999996</v>
      </c>
      <c r="EE6" s="186">
        <v>94.026103000000006</v>
      </c>
      <c r="EF6" s="186">
        <v>106.09856705999999</v>
      </c>
      <c r="EG6" s="186">
        <v>103.564553</v>
      </c>
      <c r="EH6" s="186">
        <v>103.564553</v>
      </c>
      <c r="EI6" s="186">
        <v>92.900948999999997</v>
      </c>
      <c r="EJ6" s="186">
        <v>101.70488400000001</v>
      </c>
      <c r="EK6" s="186">
        <v>102.14113399999999</v>
      </c>
      <c r="EL6" s="186">
        <v>101.997292</v>
      </c>
      <c r="EM6" s="186">
        <v>92.433604000000003</v>
      </c>
      <c r="EN6" s="186">
        <v>96.899106000000003</v>
      </c>
      <c r="EO6" s="186">
        <v>101.83184799999999</v>
      </c>
      <c r="EP6" s="186">
        <v>94.186215000000004</v>
      </c>
      <c r="EQ6" s="186">
        <v>94.175657999999999</v>
      </c>
      <c r="ER6" s="186">
        <v>95.996900920000002</v>
      </c>
      <c r="ES6" s="186">
        <v>91.982157000000001</v>
      </c>
      <c r="ET6" s="186">
        <v>91.047650000000004</v>
      </c>
      <c r="EU6" s="186">
        <v>92.600947000000005</v>
      </c>
      <c r="EV6" s="186">
        <v>95.830831000000003</v>
      </c>
      <c r="EW6" s="186">
        <v>91.870645999999994</v>
      </c>
      <c r="EX6" s="186">
        <v>90.710187000000005</v>
      </c>
      <c r="EY6" s="186">
        <v>93.698537999999999</v>
      </c>
      <c r="EZ6" s="186">
        <v>94.177760000000006</v>
      </c>
      <c r="FA6" s="186">
        <v>94.177760000000006</v>
      </c>
      <c r="FB6" s="186">
        <v>97.688851880000001</v>
      </c>
      <c r="FC6" s="186">
        <v>94.144825999999995</v>
      </c>
      <c r="FD6" s="186">
        <v>100.992709</v>
      </c>
      <c r="FE6" s="186">
        <v>95.126570000000001</v>
      </c>
      <c r="FF6" s="186">
        <v>98.370446000000001</v>
      </c>
      <c r="FG6" s="186">
        <v>103.663192</v>
      </c>
      <c r="FH6" s="186">
        <v>90.895755500000007</v>
      </c>
      <c r="FI6" s="186">
        <v>91.181038000000001</v>
      </c>
      <c r="FJ6" s="186">
        <v>92.931952999999993</v>
      </c>
      <c r="FK6" s="186">
        <v>96.835836</v>
      </c>
      <c r="FL6" s="186">
        <v>98.509593760000001</v>
      </c>
      <c r="FM6" s="186">
        <v>98.301562000000004</v>
      </c>
      <c r="FN6" s="186">
        <v>98.497971000000007</v>
      </c>
      <c r="FO6" s="186">
        <v>100.864491</v>
      </c>
      <c r="FP6" s="186">
        <v>100.864491</v>
      </c>
      <c r="FQ6" s="186">
        <v>95.289750999999995</v>
      </c>
      <c r="FR6" s="186">
        <v>95.289750999999995</v>
      </c>
      <c r="FS6" s="186">
        <v>95.289750999999995</v>
      </c>
      <c r="FT6" s="186">
        <v>102.679917</v>
      </c>
      <c r="FU6" s="186">
        <v>102.46440200000001</v>
      </c>
      <c r="FV6" s="186">
        <v>93.280642</v>
      </c>
      <c r="FW6" s="186">
        <v>93.208546999999996</v>
      </c>
      <c r="FX6" s="186">
        <v>95.514399339999997</v>
      </c>
      <c r="FY6" s="186">
        <v>95.915418000000003</v>
      </c>
      <c r="FZ6" s="186">
        <v>94.571453000000005</v>
      </c>
      <c r="GA6" s="186">
        <v>99.693630999999996</v>
      </c>
      <c r="GB6" s="186">
        <v>99.693630999999996</v>
      </c>
      <c r="GC6" s="186">
        <v>102.84226200000001</v>
      </c>
      <c r="GD6" s="186">
        <v>91.069152000000003</v>
      </c>
      <c r="GE6" s="186">
        <v>101.70488400000001</v>
      </c>
      <c r="GF6" s="186">
        <v>101.252683</v>
      </c>
      <c r="GG6" s="186">
        <v>107.26535618</v>
      </c>
      <c r="GH6" s="186">
        <v>90.634101000000001</v>
      </c>
      <c r="GI6" s="186">
        <v>107.26535618</v>
      </c>
      <c r="GJ6" s="186">
        <v>100.864491</v>
      </c>
      <c r="GK6" s="186">
        <v>94.239176</v>
      </c>
      <c r="GL6" s="186">
        <v>98.516644999999997</v>
      </c>
      <c r="GM6" s="186">
        <v>89.682241000000005</v>
      </c>
      <c r="GN6" s="186">
        <v>94.606307999999999</v>
      </c>
      <c r="GO6" s="186">
        <v>85.801242430000002</v>
      </c>
      <c r="GP6" s="186">
        <v>85.581421509999998</v>
      </c>
      <c r="GQ6" s="186">
        <v>92.396100000000004</v>
      </c>
      <c r="GR6" s="186">
        <v>101.67468599999999</v>
      </c>
      <c r="GS6" s="186">
        <v>101.42712299999999</v>
      </c>
      <c r="GT6" s="186">
        <v>101.197391</v>
      </c>
      <c r="GU6" s="186">
        <v>94.606307999999999</v>
      </c>
      <c r="GV6" s="186">
        <v>94.606307999999999</v>
      </c>
      <c r="GW6" s="186">
        <v>94.606307999999999</v>
      </c>
      <c r="GX6" s="186">
        <v>100.358417</v>
      </c>
      <c r="GY6" s="186">
        <v>100.571523</v>
      </c>
      <c r="GZ6" s="186">
        <v>100.571523</v>
      </c>
      <c r="HA6" s="186">
        <v>100.571523</v>
      </c>
      <c r="HB6" s="186">
        <v>95.200314000000006</v>
      </c>
      <c r="HC6" s="186">
        <v>103.715295</v>
      </c>
      <c r="HD6" s="186">
        <v>103.492351</v>
      </c>
      <c r="HE6" s="186">
        <v>99.971834000000001</v>
      </c>
      <c r="HF6" s="186">
        <v>103.893968</v>
      </c>
      <c r="HG6" s="186">
        <v>98.319552999999999</v>
      </c>
      <c r="HH6" s="186">
        <v>90.634101000000001</v>
      </c>
      <c r="HI6" s="186">
        <v>100.968666</v>
      </c>
      <c r="HJ6" s="186">
        <v>94.5433235</v>
      </c>
      <c r="HK6" s="186">
        <v>94.791224</v>
      </c>
      <c r="HL6" s="186">
        <v>93.814998000000003</v>
      </c>
      <c r="HM6" s="186">
        <v>92.891981000000001</v>
      </c>
      <c r="HN6" s="186">
        <v>85.385514560000004</v>
      </c>
      <c r="HO6" s="186">
        <v>87.615323000000004</v>
      </c>
      <c r="HP6" s="186">
        <v>88.115577000000002</v>
      </c>
      <c r="HQ6" s="186">
        <v>99.287342730000006</v>
      </c>
      <c r="HR6" s="186">
        <v>94.898128999999997</v>
      </c>
      <c r="HS6" s="186">
        <v>101.681719</v>
      </c>
      <c r="HT6" s="186"/>
      <c r="HU6" s="186"/>
      <c r="HV6" s="186"/>
      <c r="HW6" s="186"/>
      <c r="HX6" s="186"/>
      <c r="HY6" s="186"/>
      <c r="HZ6" s="186"/>
      <c r="IA6" s="186"/>
    </row>
    <row r="7" spans="1:235" s="187" customFormat="1">
      <c r="A7" s="185"/>
      <c r="B7" s="191">
        <v>45640.083333333336</v>
      </c>
      <c r="C7" s="186">
        <v>95.547781000000001</v>
      </c>
      <c r="D7" s="186">
        <v>95.700844000000004</v>
      </c>
      <c r="E7" s="186">
        <v>95.605789000000001</v>
      </c>
      <c r="F7" s="186">
        <v>95.547781000000001</v>
      </c>
      <c r="G7" s="186">
        <v>93.950939000000005</v>
      </c>
      <c r="H7" s="186">
        <v>103.207943</v>
      </c>
      <c r="I7" s="186">
        <v>102.751954</v>
      </c>
      <c r="J7" s="186">
        <v>103.401798</v>
      </c>
      <c r="K7" s="186">
        <v>93.717583000000005</v>
      </c>
      <c r="L7" s="186">
        <v>96.519240999999994</v>
      </c>
      <c r="M7" s="186">
        <v>102.11152300000001</v>
      </c>
      <c r="N7" s="186">
        <v>101.278565</v>
      </c>
      <c r="O7" s="186">
        <v>100.016138</v>
      </c>
      <c r="P7" s="186">
        <v>93.686921760000004</v>
      </c>
      <c r="Q7" s="186">
        <v>103.189937</v>
      </c>
      <c r="R7" s="186">
        <v>95.434016</v>
      </c>
      <c r="S7" s="186">
        <v>98.461395999999993</v>
      </c>
      <c r="T7" s="186">
        <v>89.193627500000005</v>
      </c>
      <c r="U7" s="186">
        <v>89.901314999999997</v>
      </c>
      <c r="V7" s="186">
        <v>97.131594000000007</v>
      </c>
      <c r="W7" s="186">
        <v>94.549547000000004</v>
      </c>
      <c r="X7" s="186">
        <v>91.087508</v>
      </c>
      <c r="Y7" s="186">
        <v>93.106285999999997</v>
      </c>
      <c r="Z7" s="186">
        <v>103.61455599999999</v>
      </c>
      <c r="AA7" s="186">
        <v>90.892005999999995</v>
      </c>
      <c r="AB7" s="186">
        <v>94.086948000000007</v>
      </c>
      <c r="AC7" s="186">
        <v>94.820272000000003</v>
      </c>
      <c r="AD7" s="186">
        <v>94.315392000000003</v>
      </c>
      <c r="AE7" s="186">
        <v>90.512867999999997</v>
      </c>
      <c r="AF7" s="186">
        <v>96.687542250000007</v>
      </c>
      <c r="AG7" s="186">
        <v>97.048718829999999</v>
      </c>
      <c r="AH7" s="186">
        <v>97.309145999999998</v>
      </c>
      <c r="AI7" s="186">
        <v>97.282752000000002</v>
      </c>
      <c r="AJ7" s="186">
        <v>88.027839</v>
      </c>
      <c r="AK7" s="186">
        <v>97.336045999999996</v>
      </c>
      <c r="AL7" s="186">
        <v>90.665998999999999</v>
      </c>
      <c r="AM7" s="186">
        <v>91.15034</v>
      </c>
      <c r="AN7" s="186">
        <v>101.798039</v>
      </c>
      <c r="AO7" s="186">
        <v>90.368326999999994</v>
      </c>
      <c r="AP7" s="186">
        <v>87.188902999999996</v>
      </c>
      <c r="AQ7" s="186">
        <v>87.443916999999999</v>
      </c>
      <c r="AR7" s="186">
        <v>103.157584</v>
      </c>
      <c r="AS7" s="186">
        <v>100.713137</v>
      </c>
      <c r="AT7" s="186">
        <v>100.713137</v>
      </c>
      <c r="AU7" s="186">
        <v>101.86296299999999</v>
      </c>
      <c r="AV7" s="186">
        <v>94.889565000000005</v>
      </c>
      <c r="AW7" s="186">
        <v>90.980476999999993</v>
      </c>
      <c r="AX7" s="186">
        <v>91.356926000000001</v>
      </c>
      <c r="AY7" s="186">
        <v>99.471789999999999</v>
      </c>
      <c r="AZ7" s="186">
        <v>94.098725000000002</v>
      </c>
      <c r="BA7" s="186">
        <v>93.795807999999994</v>
      </c>
      <c r="BB7" s="186">
        <v>93.783421000000004</v>
      </c>
      <c r="BC7" s="186">
        <v>93.684218749999999</v>
      </c>
      <c r="BD7" s="186">
        <v>93.281906000000006</v>
      </c>
      <c r="BE7" s="186">
        <v>93.783421000000004</v>
      </c>
      <c r="BF7" s="186">
        <v>102.03887400000001</v>
      </c>
      <c r="BG7" s="186">
        <v>101.86296299999999</v>
      </c>
      <c r="BH7" s="186">
        <v>101.86296299999999</v>
      </c>
      <c r="BI7" s="186">
        <v>101.86296299999999</v>
      </c>
      <c r="BJ7" s="186">
        <v>91.311959000000002</v>
      </c>
      <c r="BK7" s="186">
        <v>91.893011000000001</v>
      </c>
      <c r="BL7" s="186">
        <v>97.251546000000005</v>
      </c>
      <c r="BM7" s="186">
        <v>97.040357999999998</v>
      </c>
      <c r="BN7" s="186">
        <v>94.536411000000001</v>
      </c>
      <c r="BO7" s="186">
        <v>92.83314</v>
      </c>
      <c r="BP7" s="186">
        <v>99.826162999999994</v>
      </c>
      <c r="BQ7" s="186">
        <v>88.112465999999998</v>
      </c>
      <c r="BR7" s="186">
        <v>88.226131080000002</v>
      </c>
      <c r="BS7" s="186">
        <v>95.853181000000006</v>
      </c>
      <c r="BT7" s="186">
        <v>92.582047500000002</v>
      </c>
      <c r="BU7" s="186">
        <v>99.429982999999993</v>
      </c>
      <c r="BV7" s="186">
        <v>101.890869</v>
      </c>
      <c r="BW7" s="186">
        <v>94.736861000000005</v>
      </c>
      <c r="BX7" s="186">
        <v>94.736861000000005</v>
      </c>
      <c r="BY7" s="186">
        <v>98.280061000000003</v>
      </c>
      <c r="BZ7" s="186">
        <v>97.919101999999995</v>
      </c>
      <c r="CA7" s="186">
        <v>94.544167999999999</v>
      </c>
      <c r="CB7" s="186">
        <v>96.234611000000001</v>
      </c>
      <c r="CC7" s="186">
        <v>95.915604999999999</v>
      </c>
      <c r="CD7" s="186">
        <v>97.495463999999998</v>
      </c>
      <c r="CE7" s="186">
        <v>95.958533000000003</v>
      </c>
      <c r="CF7" s="186">
        <v>99.429982999999993</v>
      </c>
      <c r="CG7" s="186">
        <v>93.66863567</v>
      </c>
      <c r="CH7" s="186">
        <v>94.017531000000005</v>
      </c>
      <c r="CI7" s="186">
        <v>96.724534000000006</v>
      </c>
      <c r="CJ7" s="186">
        <v>100.456658</v>
      </c>
      <c r="CK7" s="186">
        <v>100.07428606000001</v>
      </c>
      <c r="CL7" s="186">
        <v>99.210057000000006</v>
      </c>
      <c r="CM7" s="186">
        <v>100.190005</v>
      </c>
      <c r="CN7" s="186">
        <v>93.627478999999994</v>
      </c>
      <c r="CO7" s="186">
        <v>93.443613999999997</v>
      </c>
      <c r="CP7" s="186">
        <v>102.35045955</v>
      </c>
      <c r="CQ7" s="186">
        <v>91.653710000000004</v>
      </c>
      <c r="CR7" s="186">
        <v>91.953832000000006</v>
      </c>
      <c r="CS7" s="186">
        <v>94.164534189999998</v>
      </c>
      <c r="CT7" s="186">
        <v>94.262727999999996</v>
      </c>
      <c r="CU7" s="186">
        <v>93.903254000000004</v>
      </c>
      <c r="CV7" s="186">
        <v>107.33597639</v>
      </c>
      <c r="CW7" s="186">
        <v>91.701809999999995</v>
      </c>
      <c r="CX7" s="186">
        <v>93.039955000000006</v>
      </c>
      <c r="CY7" s="186">
        <v>93.459232999999998</v>
      </c>
      <c r="CZ7" s="186">
        <v>93.647289999999998</v>
      </c>
      <c r="DA7" s="186">
        <v>103.47959400000001</v>
      </c>
      <c r="DB7" s="186">
        <v>103.74513</v>
      </c>
      <c r="DC7" s="186">
        <v>101.890869</v>
      </c>
      <c r="DD7" s="186">
        <v>101.159522</v>
      </c>
      <c r="DE7" s="186">
        <v>94.154504000000003</v>
      </c>
      <c r="DF7" s="186">
        <v>94.736861000000005</v>
      </c>
      <c r="DG7" s="186">
        <v>94.854488500000002</v>
      </c>
      <c r="DH7" s="186">
        <v>99.717386309999995</v>
      </c>
      <c r="DI7" s="186">
        <v>102.875996</v>
      </c>
      <c r="DJ7" s="186">
        <v>102.62621300000001</v>
      </c>
      <c r="DK7" s="186">
        <v>93.047321999999994</v>
      </c>
      <c r="DL7" s="186">
        <v>100.30915899999999</v>
      </c>
      <c r="DM7" s="186">
        <v>99.328869999999995</v>
      </c>
      <c r="DN7" s="186">
        <v>95.740887000000001</v>
      </c>
      <c r="DO7" s="186">
        <v>84.296288000000004</v>
      </c>
      <c r="DP7" s="186">
        <v>99.052778000000004</v>
      </c>
      <c r="DQ7" s="186">
        <v>93.639245000000003</v>
      </c>
      <c r="DR7" s="186">
        <v>93.734802999999999</v>
      </c>
      <c r="DS7" s="186">
        <v>93.853604000000004</v>
      </c>
      <c r="DT7" s="186">
        <v>102.253839</v>
      </c>
      <c r="DU7" s="186">
        <v>102.446838</v>
      </c>
      <c r="DV7" s="186">
        <v>90.790086000000002</v>
      </c>
      <c r="DW7" s="186">
        <v>88.642403000000002</v>
      </c>
      <c r="DX7" s="186">
        <v>87.351702000000003</v>
      </c>
      <c r="DY7" s="186">
        <v>94.400179899999998</v>
      </c>
      <c r="DZ7" s="186">
        <v>96.603356000000005</v>
      </c>
      <c r="EA7" s="186">
        <v>96.828171999999995</v>
      </c>
      <c r="EB7" s="186">
        <v>91.820091000000005</v>
      </c>
      <c r="EC7" s="186">
        <v>92.375305999999995</v>
      </c>
      <c r="ED7" s="186">
        <v>92.059094999999999</v>
      </c>
      <c r="EE7" s="186">
        <v>93.880116999999998</v>
      </c>
      <c r="EF7" s="186">
        <v>106.12814151000001</v>
      </c>
      <c r="EG7" s="186">
        <v>103.554931</v>
      </c>
      <c r="EH7" s="186">
        <v>103.554931</v>
      </c>
      <c r="EI7" s="186">
        <v>92.268002999999993</v>
      </c>
      <c r="EJ7" s="186">
        <v>101.60146400000001</v>
      </c>
      <c r="EK7" s="186">
        <v>102.030793</v>
      </c>
      <c r="EL7" s="186">
        <v>101.890869</v>
      </c>
      <c r="EM7" s="186">
        <v>92.253237999999996</v>
      </c>
      <c r="EN7" s="186">
        <v>96.794055999999998</v>
      </c>
      <c r="EO7" s="186">
        <v>101.636396</v>
      </c>
      <c r="EP7" s="186">
        <v>94.109410999999994</v>
      </c>
      <c r="EQ7" s="186">
        <v>94.099036999999996</v>
      </c>
      <c r="ER7" s="186">
        <v>95.895075730000002</v>
      </c>
      <c r="ES7" s="186">
        <v>91.923418999999996</v>
      </c>
      <c r="ET7" s="186">
        <v>90.981976000000003</v>
      </c>
      <c r="EU7" s="186">
        <v>92.513047999999998</v>
      </c>
      <c r="EV7" s="186">
        <v>95.885193999999998</v>
      </c>
      <c r="EW7" s="186">
        <v>91.968512000000004</v>
      </c>
      <c r="EX7" s="186">
        <v>90.787599</v>
      </c>
      <c r="EY7" s="186">
        <v>93.548332000000002</v>
      </c>
      <c r="EZ7" s="186">
        <v>94.039308000000005</v>
      </c>
      <c r="FA7" s="186">
        <v>94.039308000000005</v>
      </c>
      <c r="FB7" s="186">
        <v>97.541023030000005</v>
      </c>
      <c r="FC7" s="186">
        <v>94.032945999999995</v>
      </c>
      <c r="FD7" s="186">
        <v>100.76777800000001</v>
      </c>
      <c r="FE7" s="186">
        <v>95.033227999999994</v>
      </c>
      <c r="FF7" s="186">
        <v>98.174290999999997</v>
      </c>
      <c r="FG7" s="186">
        <v>103.411602</v>
      </c>
      <c r="FH7" s="186">
        <v>90.856954500000001</v>
      </c>
      <c r="FI7" s="186">
        <v>91.138790999999998</v>
      </c>
      <c r="FJ7" s="186">
        <v>92.839663000000002</v>
      </c>
      <c r="FK7" s="186">
        <v>96.725583999999998</v>
      </c>
      <c r="FL7" s="186">
        <v>98.291658049999995</v>
      </c>
      <c r="FM7" s="186">
        <v>98.089091999999994</v>
      </c>
      <c r="FN7" s="186">
        <v>98.280061000000003</v>
      </c>
      <c r="FO7" s="186">
        <v>100.774092</v>
      </c>
      <c r="FP7" s="186">
        <v>100.774092</v>
      </c>
      <c r="FQ7" s="186">
        <v>95.145786999999999</v>
      </c>
      <c r="FR7" s="186">
        <v>95.145786999999999</v>
      </c>
      <c r="FS7" s="186">
        <v>95.145786999999999</v>
      </c>
      <c r="FT7" s="186">
        <v>102.601159</v>
      </c>
      <c r="FU7" s="186">
        <v>102.388927</v>
      </c>
      <c r="FV7" s="186">
        <v>91.066243999999998</v>
      </c>
      <c r="FW7" s="186">
        <v>91.009552999999997</v>
      </c>
      <c r="FX7" s="186">
        <v>95.377118999999993</v>
      </c>
      <c r="FY7" s="186">
        <v>96.030950000000004</v>
      </c>
      <c r="FZ7" s="186">
        <v>94.405283999999995</v>
      </c>
      <c r="GA7" s="186">
        <v>99.429982999999993</v>
      </c>
      <c r="GB7" s="186">
        <v>99.429982999999993</v>
      </c>
      <c r="GC7" s="186">
        <v>102.84190099999999</v>
      </c>
      <c r="GD7" s="186">
        <v>90.860361999999995</v>
      </c>
      <c r="GE7" s="186">
        <v>101.60146400000001</v>
      </c>
      <c r="GF7" s="186">
        <v>101.159522</v>
      </c>
      <c r="GG7" s="186">
        <v>107.29525587000001</v>
      </c>
      <c r="GH7" s="186">
        <v>90.599287000000004</v>
      </c>
      <c r="GI7" s="186">
        <v>107.29525587000001</v>
      </c>
      <c r="GJ7" s="186">
        <v>100.774092</v>
      </c>
      <c r="GK7" s="186">
        <v>94.140023999999997</v>
      </c>
      <c r="GL7" s="186">
        <v>98.380707000000001</v>
      </c>
      <c r="GM7" s="186">
        <v>89.728999999999999</v>
      </c>
      <c r="GN7" s="186">
        <v>94.504054999999994</v>
      </c>
      <c r="GO7" s="186">
        <v>85.661465829999997</v>
      </c>
      <c r="GP7" s="186">
        <v>85.442003020000001</v>
      </c>
      <c r="GQ7" s="186">
        <v>92.515574999999998</v>
      </c>
      <c r="GR7" s="186">
        <v>101.70809199999999</v>
      </c>
      <c r="GS7" s="186">
        <v>101.353559</v>
      </c>
      <c r="GT7" s="186">
        <v>101.118791</v>
      </c>
      <c r="GU7" s="186">
        <v>94.504054999999994</v>
      </c>
      <c r="GV7" s="186">
        <v>94.504054999999994</v>
      </c>
      <c r="GW7" s="186">
        <v>94.504054999999994</v>
      </c>
      <c r="GX7" s="186">
        <v>100.163566</v>
      </c>
      <c r="GY7" s="186">
        <v>100.37538499999999</v>
      </c>
      <c r="GZ7" s="186">
        <v>100.37538499999999</v>
      </c>
      <c r="HA7" s="186">
        <v>100.37538499999999</v>
      </c>
      <c r="HB7" s="186">
        <v>95.059155000000004</v>
      </c>
      <c r="HC7" s="186">
        <v>103.670118</v>
      </c>
      <c r="HD7" s="186">
        <v>103.44259599999999</v>
      </c>
      <c r="HE7" s="186">
        <v>99.683189999999996</v>
      </c>
      <c r="HF7" s="186">
        <v>103.74230300000001</v>
      </c>
      <c r="HG7" s="186">
        <v>98.109137000000004</v>
      </c>
      <c r="HH7" s="186">
        <v>90.599287000000004</v>
      </c>
      <c r="HI7" s="186">
        <v>100.753832</v>
      </c>
      <c r="HJ7" s="186">
        <v>94.448697499999994</v>
      </c>
      <c r="HK7" s="186">
        <v>94.693917999999996</v>
      </c>
      <c r="HL7" s="186">
        <v>93.762407999999994</v>
      </c>
      <c r="HM7" s="186">
        <v>92.778677999999999</v>
      </c>
      <c r="HN7" s="186">
        <v>85.246415220000003</v>
      </c>
      <c r="HO7" s="186">
        <v>87.677914999999999</v>
      </c>
      <c r="HP7" s="186">
        <v>88.175444999999996</v>
      </c>
      <c r="HQ7" s="186">
        <v>99.022481920000004</v>
      </c>
      <c r="HR7" s="186">
        <v>94.821714999999998</v>
      </c>
      <c r="HS7" s="186">
        <v>101.48602</v>
      </c>
      <c r="HT7" s="186"/>
      <c r="HU7" s="186"/>
      <c r="HV7" s="186"/>
      <c r="HW7" s="186"/>
      <c r="HX7" s="186"/>
      <c r="HY7" s="186"/>
      <c r="HZ7" s="186"/>
      <c r="IA7" s="186"/>
    </row>
    <row r="8" spans="1:235" s="187" customFormat="1">
      <c r="A8" s="185"/>
      <c r="B8" s="191">
        <v>45640.104166666664</v>
      </c>
      <c r="C8" s="186">
        <v>95.820085000000006</v>
      </c>
      <c r="D8" s="186">
        <v>95.970315999999997</v>
      </c>
      <c r="E8" s="186">
        <v>95.875951000000001</v>
      </c>
      <c r="F8" s="186">
        <v>95.820085000000006</v>
      </c>
      <c r="G8" s="186">
        <v>93.614653000000004</v>
      </c>
      <c r="H8" s="186">
        <v>102.867396</v>
      </c>
      <c r="I8" s="186">
        <v>102.40298799999999</v>
      </c>
      <c r="J8" s="186">
        <v>103.064288</v>
      </c>
      <c r="K8" s="186">
        <v>93.619046999999995</v>
      </c>
      <c r="L8" s="186">
        <v>96.873794000000004</v>
      </c>
      <c r="M8" s="186">
        <v>101.76631999999999</v>
      </c>
      <c r="N8" s="186">
        <v>100.928163</v>
      </c>
      <c r="O8" s="186">
        <v>100.878854</v>
      </c>
      <c r="P8" s="186">
        <v>93.844556589999996</v>
      </c>
      <c r="Q8" s="186">
        <v>102.837114</v>
      </c>
      <c r="R8" s="186">
        <v>94.934312000000006</v>
      </c>
      <c r="S8" s="186">
        <v>99.308509000000001</v>
      </c>
      <c r="T8" s="186">
        <v>89.328328499999998</v>
      </c>
      <c r="U8" s="186">
        <v>90.038460000000001</v>
      </c>
      <c r="V8" s="186">
        <v>97.999864000000002</v>
      </c>
      <c r="W8" s="186">
        <v>94.312100999999998</v>
      </c>
      <c r="X8" s="186">
        <v>91.007654000000002</v>
      </c>
      <c r="Y8" s="186">
        <v>92.899251000000007</v>
      </c>
      <c r="Z8" s="186">
        <v>103.258122</v>
      </c>
      <c r="AA8" s="186">
        <v>90.768755999999996</v>
      </c>
      <c r="AB8" s="186">
        <v>94.457280999999995</v>
      </c>
      <c r="AC8" s="186">
        <v>94.590297000000007</v>
      </c>
      <c r="AD8" s="186">
        <v>94.085178999999997</v>
      </c>
      <c r="AE8" s="186">
        <v>90.600143000000003</v>
      </c>
      <c r="AF8" s="186">
        <v>98.762156000000004</v>
      </c>
      <c r="AG8" s="186">
        <v>98.753267410000007</v>
      </c>
      <c r="AH8" s="186">
        <v>98.779268000000002</v>
      </c>
      <c r="AI8" s="186">
        <v>98.762156000000004</v>
      </c>
      <c r="AJ8" s="186">
        <v>87.980222999999995</v>
      </c>
      <c r="AK8" s="186">
        <v>98.204061999999993</v>
      </c>
      <c r="AL8" s="186">
        <v>90.433539330000002</v>
      </c>
      <c r="AM8" s="186">
        <v>90.934351000000007</v>
      </c>
      <c r="AN8" s="186">
        <v>101.450124</v>
      </c>
      <c r="AO8" s="186">
        <v>90.258206999999999</v>
      </c>
      <c r="AP8" s="186">
        <v>87.6013375</v>
      </c>
      <c r="AQ8" s="186">
        <v>87.840387000000007</v>
      </c>
      <c r="AR8" s="186">
        <v>102.804739</v>
      </c>
      <c r="AS8" s="186">
        <v>100.341117</v>
      </c>
      <c r="AT8" s="186">
        <v>100.341117</v>
      </c>
      <c r="AU8" s="186">
        <v>101.483383</v>
      </c>
      <c r="AV8" s="186">
        <v>94.662833000000006</v>
      </c>
      <c r="AW8" s="186">
        <v>90.946612000000002</v>
      </c>
      <c r="AX8" s="186">
        <v>91.332736999999995</v>
      </c>
      <c r="AY8" s="186">
        <v>100.170753</v>
      </c>
      <c r="AZ8" s="186">
        <v>93.802278999999999</v>
      </c>
      <c r="BA8" s="186">
        <v>93.477315000000004</v>
      </c>
      <c r="BB8" s="186">
        <v>93.464966000000004</v>
      </c>
      <c r="BC8" s="186">
        <v>93.366060750000003</v>
      </c>
      <c r="BD8" s="186">
        <v>92.928270999999995</v>
      </c>
      <c r="BE8" s="186">
        <v>93.464966000000004</v>
      </c>
      <c r="BF8" s="186">
        <v>101.65861099999999</v>
      </c>
      <c r="BG8" s="186">
        <v>101.483383</v>
      </c>
      <c r="BH8" s="186">
        <v>101.483383</v>
      </c>
      <c r="BI8" s="186">
        <v>101.483383</v>
      </c>
      <c r="BJ8" s="186">
        <v>91.051858999999993</v>
      </c>
      <c r="BK8" s="186">
        <v>91.643889000000001</v>
      </c>
      <c r="BL8" s="186">
        <v>97.466881000000001</v>
      </c>
      <c r="BM8" s="186">
        <v>97.212755000000001</v>
      </c>
      <c r="BN8" s="186">
        <v>95.220489000000001</v>
      </c>
      <c r="BO8" s="186">
        <v>93.348820000000003</v>
      </c>
      <c r="BP8" s="186">
        <v>99.402518000000001</v>
      </c>
      <c r="BQ8" s="186">
        <v>88.063473999999999</v>
      </c>
      <c r="BR8" s="186">
        <v>88.177075880000004</v>
      </c>
      <c r="BS8" s="186">
        <v>95.509227999999993</v>
      </c>
      <c r="BT8" s="186">
        <v>92.956952000000001</v>
      </c>
      <c r="BU8" s="186">
        <v>100.12033700000001</v>
      </c>
      <c r="BV8" s="186">
        <v>101.558323</v>
      </c>
      <c r="BW8" s="186">
        <v>95.692561999999995</v>
      </c>
      <c r="BX8" s="186">
        <v>95.692561999999995</v>
      </c>
      <c r="BY8" s="186">
        <v>98.503377</v>
      </c>
      <c r="BZ8" s="186">
        <v>99.370897999999997</v>
      </c>
      <c r="CA8" s="186">
        <v>94.987348999999995</v>
      </c>
      <c r="CB8" s="186">
        <v>95.725193000000004</v>
      </c>
      <c r="CC8" s="186">
        <v>95.412929000000005</v>
      </c>
      <c r="CD8" s="186">
        <v>98.920775000000006</v>
      </c>
      <c r="CE8" s="186">
        <v>95.482617000000005</v>
      </c>
      <c r="CF8" s="186">
        <v>100.12033700000001</v>
      </c>
      <c r="CG8" s="186">
        <v>93.349965999999995</v>
      </c>
      <c r="CH8" s="186">
        <v>93.716893999999996</v>
      </c>
      <c r="CI8" s="186">
        <v>96.390360999999999</v>
      </c>
      <c r="CJ8" s="186">
        <v>103.064756</v>
      </c>
      <c r="CK8" s="186">
        <v>100.15480182</v>
      </c>
      <c r="CL8" s="186">
        <v>99.854969999999994</v>
      </c>
      <c r="CM8" s="186">
        <v>101.099298</v>
      </c>
      <c r="CN8" s="186">
        <v>93.661176999999995</v>
      </c>
      <c r="CO8" s="186">
        <v>93.831263000000007</v>
      </c>
      <c r="CP8" s="186">
        <v>102.85446444</v>
      </c>
      <c r="CQ8" s="186">
        <v>91.390642</v>
      </c>
      <c r="CR8" s="186">
        <v>92.137950000000004</v>
      </c>
      <c r="CS8" s="186">
        <v>94.050283879999995</v>
      </c>
      <c r="CT8" s="186">
        <v>94.498469</v>
      </c>
      <c r="CU8" s="186">
        <v>93.696995999999999</v>
      </c>
      <c r="CV8" s="186">
        <v>106.96674071</v>
      </c>
      <c r="CW8" s="186">
        <v>91.550601999999998</v>
      </c>
      <c r="CX8" s="186">
        <v>93.026534999999996</v>
      </c>
      <c r="CY8" s="186">
        <v>93.432658000000004</v>
      </c>
      <c r="CZ8" s="186">
        <v>94.736289999999997</v>
      </c>
      <c r="DA8" s="186">
        <v>103.150002</v>
      </c>
      <c r="DB8" s="186">
        <v>103.413512</v>
      </c>
      <c r="DC8" s="186">
        <v>101.558323</v>
      </c>
      <c r="DD8" s="186">
        <v>100.82136</v>
      </c>
      <c r="DE8" s="186">
        <v>95.165773999999999</v>
      </c>
      <c r="DF8" s="186">
        <v>95.692561999999995</v>
      </c>
      <c r="DG8" s="186">
        <v>94.571808000000004</v>
      </c>
      <c r="DH8" s="186">
        <v>101.19584454</v>
      </c>
      <c r="DI8" s="186">
        <v>102.51208800000001</v>
      </c>
      <c r="DJ8" s="186">
        <v>102.278121</v>
      </c>
      <c r="DK8" s="186">
        <v>92.672422330000003</v>
      </c>
      <c r="DL8" s="186">
        <v>100.385643</v>
      </c>
      <c r="DM8" s="186">
        <v>99.631293999999997</v>
      </c>
      <c r="DN8" s="186">
        <v>96.447038000000006</v>
      </c>
      <c r="DO8" s="186">
        <v>84.276636999999994</v>
      </c>
      <c r="DP8" s="186">
        <v>99.353733000000005</v>
      </c>
      <c r="DQ8" s="186">
        <v>93.145826</v>
      </c>
      <c r="DR8" s="186">
        <v>93.348191</v>
      </c>
      <c r="DS8" s="186">
        <v>93.85239</v>
      </c>
      <c r="DT8" s="186">
        <v>101.918356</v>
      </c>
      <c r="DU8" s="186">
        <v>102.110806</v>
      </c>
      <c r="DV8" s="186">
        <v>90.225725999999995</v>
      </c>
      <c r="DW8" s="186">
        <v>88.532363000000004</v>
      </c>
      <c r="DX8" s="186">
        <v>87.243264999999994</v>
      </c>
      <c r="DY8" s="186">
        <v>94.683553380000006</v>
      </c>
      <c r="DZ8" s="186">
        <v>96.213660000000004</v>
      </c>
      <c r="EA8" s="186">
        <v>96.449352000000005</v>
      </c>
      <c r="EB8" s="186">
        <v>91.521631999999997</v>
      </c>
      <c r="EC8" s="186">
        <v>92.116410000000002</v>
      </c>
      <c r="ED8" s="186">
        <v>91.672647999999995</v>
      </c>
      <c r="EE8" s="186">
        <v>93.955817999999994</v>
      </c>
      <c r="EF8" s="186">
        <v>105.76306078</v>
      </c>
      <c r="EG8" s="186">
        <v>103.203045</v>
      </c>
      <c r="EH8" s="186">
        <v>103.203045</v>
      </c>
      <c r="EI8" s="186">
        <v>92.444585000000004</v>
      </c>
      <c r="EJ8" s="186">
        <v>101.26740700000001</v>
      </c>
      <c r="EK8" s="186">
        <v>101.69732399999999</v>
      </c>
      <c r="EL8" s="186">
        <v>101.558323</v>
      </c>
      <c r="EM8" s="186">
        <v>91.962701999999993</v>
      </c>
      <c r="EN8" s="186">
        <v>96.400335999999996</v>
      </c>
      <c r="EO8" s="186">
        <v>101.708983</v>
      </c>
      <c r="EP8" s="186">
        <v>93.813417999999999</v>
      </c>
      <c r="EQ8" s="186">
        <v>93.802604000000002</v>
      </c>
      <c r="ER8" s="186">
        <v>95.665348170000001</v>
      </c>
      <c r="ES8" s="186">
        <v>91.835201999999995</v>
      </c>
      <c r="ET8" s="186">
        <v>90.866788999999997</v>
      </c>
      <c r="EU8" s="186">
        <v>92.369744999999995</v>
      </c>
      <c r="EV8" s="186">
        <v>95.768856</v>
      </c>
      <c r="EW8" s="186">
        <v>92.162734999999998</v>
      </c>
      <c r="EX8" s="186">
        <v>90.976721999999995</v>
      </c>
      <c r="EY8" s="186">
        <v>93.697810000000004</v>
      </c>
      <c r="EZ8" s="186">
        <v>94.149872999999999</v>
      </c>
      <c r="FA8" s="186">
        <v>94.149872999999999</v>
      </c>
      <c r="FB8" s="186">
        <v>97.945670050000004</v>
      </c>
      <c r="FC8" s="186">
        <v>94.323218999999995</v>
      </c>
      <c r="FD8" s="186">
        <v>100.942356</v>
      </c>
      <c r="FE8" s="186">
        <v>94.764354999999995</v>
      </c>
      <c r="FF8" s="186">
        <v>98.370011000000005</v>
      </c>
      <c r="FG8" s="186">
        <v>103.53811899999999</v>
      </c>
      <c r="FH8" s="186">
        <v>90.508206999999999</v>
      </c>
      <c r="FI8" s="186">
        <v>90.789477000000005</v>
      </c>
      <c r="FJ8" s="186">
        <v>92.694216999999995</v>
      </c>
      <c r="FK8" s="186">
        <v>96.391847999999996</v>
      </c>
      <c r="FL8" s="186">
        <v>98.515000400000005</v>
      </c>
      <c r="FM8" s="186">
        <v>98.315802000000005</v>
      </c>
      <c r="FN8" s="186">
        <v>98.503377</v>
      </c>
      <c r="FO8" s="186">
        <v>100.432828</v>
      </c>
      <c r="FP8" s="186">
        <v>100.432828</v>
      </c>
      <c r="FQ8" s="186">
        <v>94.723161000000005</v>
      </c>
      <c r="FR8" s="186">
        <v>94.723161000000005</v>
      </c>
      <c r="FS8" s="186">
        <v>94.723161000000005</v>
      </c>
      <c r="FT8" s="186">
        <v>102.254188</v>
      </c>
      <c r="FU8" s="186">
        <v>102.042917</v>
      </c>
      <c r="FV8" s="186">
        <v>92.384223000000006</v>
      </c>
      <c r="FW8" s="186">
        <v>92.394671000000002</v>
      </c>
      <c r="FX8" s="186">
        <v>95.484367430000006</v>
      </c>
      <c r="FY8" s="186">
        <v>95.529751000000005</v>
      </c>
      <c r="FZ8" s="186">
        <v>94.981301000000002</v>
      </c>
      <c r="GA8" s="186">
        <v>100.12033700000001</v>
      </c>
      <c r="GB8" s="186">
        <v>100.12033700000001</v>
      </c>
      <c r="GC8" s="186">
        <v>102.488292</v>
      </c>
      <c r="GD8" s="186">
        <v>90.737256669999994</v>
      </c>
      <c r="GE8" s="186">
        <v>101.26740700000001</v>
      </c>
      <c r="GF8" s="186">
        <v>100.82136</v>
      </c>
      <c r="GG8" s="186">
        <v>106.92616027</v>
      </c>
      <c r="GH8" s="186">
        <v>90.232247000000001</v>
      </c>
      <c r="GI8" s="186">
        <v>106.92616027</v>
      </c>
      <c r="GJ8" s="186">
        <v>100.432828</v>
      </c>
      <c r="GK8" s="186">
        <v>93.820389000000006</v>
      </c>
      <c r="GL8" s="186">
        <v>98.021298999999999</v>
      </c>
      <c r="GM8" s="186">
        <v>89.836836000000005</v>
      </c>
      <c r="GN8" s="186">
        <v>94.221545000000006</v>
      </c>
      <c r="GO8" s="186">
        <v>85.692296740000003</v>
      </c>
      <c r="GP8" s="186">
        <v>85.472754940000002</v>
      </c>
      <c r="GQ8" s="186">
        <v>92.039074999999997</v>
      </c>
      <c r="GR8" s="186">
        <v>101.333506</v>
      </c>
      <c r="GS8" s="186">
        <v>101.005044</v>
      </c>
      <c r="GT8" s="186">
        <v>100.77117200000001</v>
      </c>
      <c r="GU8" s="186">
        <v>94.221545000000006</v>
      </c>
      <c r="GV8" s="186">
        <v>94.221545000000006</v>
      </c>
      <c r="GW8" s="186">
        <v>94.221545000000006</v>
      </c>
      <c r="GX8" s="186">
        <v>100.242091</v>
      </c>
      <c r="GY8" s="186">
        <v>100.45701200000001</v>
      </c>
      <c r="GZ8" s="186">
        <v>100.45701200000001</v>
      </c>
      <c r="HA8" s="186">
        <v>100.45701200000001</v>
      </c>
      <c r="HB8" s="186">
        <v>95.357298</v>
      </c>
      <c r="HC8" s="186">
        <v>103.347111</v>
      </c>
      <c r="HD8" s="186">
        <v>103.11259200000001</v>
      </c>
      <c r="HE8" s="186">
        <v>100.135994</v>
      </c>
      <c r="HF8" s="186">
        <v>103.410145</v>
      </c>
      <c r="HG8" s="186">
        <v>98.394384000000002</v>
      </c>
      <c r="HH8" s="186">
        <v>90.232247000000001</v>
      </c>
      <c r="HI8" s="186">
        <v>100.891535</v>
      </c>
      <c r="HJ8" s="186">
        <v>94.22296</v>
      </c>
      <c r="HK8" s="186">
        <v>94.467285000000004</v>
      </c>
      <c r="HL8" s="186">
        <v>94.043867000000006</v>
      </c>
      <c r="HM8" s="186">
        <v>92.543801999999999</v>
      </c>
      <c r="HN8" s="186">
        <v>85.277096740000005</v>
      </c>
      <c r="HO8" s="186">
        <v>87.771027500000002</v>
      </c>
      <c r="HP8" s="186">
        <v>88.271990000000002</v>
      </c>
      <c r="HQ8" s="186">
        <v>99.711047899999997</v>
      </c>
      <c r="HR8" s="186">
        <v>94.593007999999998</v>
      </c>
      <c r="HS8" s="186">
        <v>101.559494</v>
      </c>
      <c r="HT8" s="186"/>
      <c r="HU8" s="186"/>
      <c r="HV8" s="186"/>
      <c r="HW8" s="186"/>
      <c r="HX8" s="186"/>
      <c r="HY8" s="186"/>
      <c r="HZ8" s="186"/>
      <c r="IA8" s="186"/>
    </row>
    <row r="9" spans="1:235" s="187" customFormat="1">
      <c r="A9" s="185"/>
      <c r="B9" s="191">
        <v>45640.125</v>
      </c>
      <c r="C9" s="186">
        <v>96.562029999999993</v>
      </c>
      <c r="D9" s="186">
        <v>96.711175999999995</v>
      </c>
      <c r="E9" s="186">
        <v>96.619240000000005</v>
      </c>
      <c r="F9" s="186">
        <v>96.562029999999993</v>
      </c>
      <c r="G9" s="186">
        <v>94.650006000000005</v>
      </c>
      <c r="H9" s="186">
        <v>104.133269</v>
      </c>
      <c r="I9" s="186">
        <v>103.671389</v>
      </c>
      <c r="J9" s="186">
        <v>104.324713</v>
      </c>
      <c r="K9" s="186">
        <v>94.587108000000001</v>
      </c>
      <c r="L9" s="186">
        <v>97.601606000000004</v>
      </c>
      <c r="M9" s="186">
        <v>102.914145</v>
      </c>
      <c r="N9" s="186">
        <v>102.07149200000001</v>
      </c>
      <c r="O9" s="186">
        <v>101.862302</v>
      </c>
      <c r="P9" s="186">
        <v>94.818304380000001</v>
      </c>
      <c r="Q9" s="186">
        <v>104.019267</v>
      </c>
      <c r="R9" s="186">
        <v>96.191609</v>
      </c>
      <c r="S9" s="186">
        <v>100.292779</v>
      </c>
      <c r="T9" s="186">
        <v>90.054089000000005</v>
      </c>
      <c r="U9" s="186">
        <v>90.767641999999995</v>
      </c>
      <c r="V9" s="186">
        <v>98.982112999999998</v>
      </c>
      <c r="W9" s="186">
        <v>95.512776000000002</v>
      </c>
      <c r="X9" s="186">
        <v>92.088583999999997</v>
      </c>
      <c r="Y9" s="186">
        <v>93.986751999999996</v>
      </c>
      <c r="Z9" s="186">
        <v>104.31429900000001</v>
      </c>
      <c r="AA9" s="186">
        <v>91.774411999999998</v>
      </c>
      <c r="AB9" s="186">
        <v>95.396924999999996</v>
      </c>
      <c r="AC9" s="186">
        <v>95.747304</v>
      </c>
      <c r="AD9" s="186">
        <v>95.250956000000002</v>
      </c>
      <c r="AE9" s="186">
        <v>91.407014000000004</v>
      </c>
      <c r="AF9" s="186">
        <v>99.749688000000006</v>
      </c>
      <c r="AG9" s="186">
        <v>99.740710530000001</v>
      </c>
      <c r="AH9" s="186">
        <v>99.765880999999993</v>
      </c>
      <c r="AI9" s="186">
        <v>99.749688000000006</v>
      </c>
      <c r="AJ9" s="186">
        <v>88.841071999999997</v>
      </c>
      <c r="AK9" s="186">
        <v>99.188103999999996</v>
      </c>
      <c r="AL9" s="186">
        <v>91.453948999999994</v>
      </c>
      <c r="AM9" s="186">
        <v>91.957897000000003</v>
      </c>
      <c r="AN9" s="186">
        <v>102.56380900000001</v>
      </c>
      <c r="AO9" s="186">
        <v>91.198577999999998</v>
      </c>
      <c r="AP9" s="186">
        <v>88.100950499999996</v>
      </c>
      <c r="AQ9" s="186">
        <v>88.357596999999998</v>
      </c>
      <c r="AR9" s="186">
        <v>103.95385</v>
      </c>
      <c r="AS9" s="186">
        <v>101.340592</v>
      </c>
      <c r="AT9" s="186">
        <v>101.340592</v>
      </c>
      <c r="AU9" s="186">
        <v>102.50098699999999</v>
      </c>
      <c r="AV9" s="186">
        <v>95.932902999999996</v>
      </c>
      <c r="AW9" s="186">
        <v>91.245242000000005</v>
      </c>
      <c r="AX9" s="186">
        <v>91.693201000000002</v>
      </c>
      <c r="AY9" s="186">
        <v>101.188101</v>
      </c>
      <c r="AZ9" s="186">
        <v>94.898989</v>
      </c>
      <c r="BA9" s="186">
        <v>94.545778999999996</v>
      </c>
      <c r="BB9" s="186">
        <v>94.533259000000001</v>
      </c>
      <c r="BC9" s="186">
        <v>94.432985500000001</v>
      </c>
      <c r="BD9" s="186">
        <v>93.944873999999999</v>
      </c>
      <c r="BE9" s="186">
        <v>94.533259000000001</v>
      </c>
      <c r="BF9" s="186">
        <v>102.64258100000001</v>
      </c>
      <c r="BG9" s="186">
        <v>102.50098699999999</v>
      </c>
      <c r="BH9" s="186">
        <v>102.50098699999999</v>
      </c>
      <c r="BI9" s="186">
        <v>102.50098699999999</v>
      </c>
      <c r="BJ9" s="186">
        <v>92.029465999999999</v>
      </c>
      <c r="BK9" s="186">
        <v>92.645801000000006</v>
      </c>
      <c r="BL9" s="186">
        <v>98.512825000000007</v>
      </c>
      <c r="BM9" s="186">
        <v>98.259968999999998</v>
      </c>
      <c r="BN9" s="186">
        <v>96.293684999999996</v>
      </c>
      <c r="BO9" s="186">
        <v>94.349760000000003</v>
      </c>
      <c r="BP9" s="186">
        <v>100.620774</v>
      </c>
      <c r="BQ9" s="186">
        <v>88.920857999999996</v>
      </c>
      <c r="BR9" s="186">
        <v>89.035565910000003</v>
      </c>
      <c r="BS9" s="186">
        <v>96.649486999999993</v>
      </c>
      <c r="BT9" s="186">
        <v>93.902626749999996</v>
      </c>
      <c r="BU9" s="186">
        <v>101.136264</v>
      </c>
      <c r="BV9" s="186">
        <v>102.713027</v>
      </c>
      <c r="BW9" s="186">
        <v>96.737835000000004</v>
      </c>
      <c r="BX9" s="186">
        <v>96.737835000000004</v>
      </c>
      <c r="BY9" s="186">
        <v>99.224314000000007</v>
      </c>
      <c r="BZ9" s="186">
        <v>100.26144600000001</v>
      </c>
      <c r="CA9" s="186">
        <v>96.097819000000001</v>
      </c>
      <c r="CB9" s="186">
        <v>96.971396999999996</v>
      </c>
      <c r="CC9" s="186">
        <v>96.664574000000002</v>
      </c>
      <c r="CD9" s="186">
        <v>99.836359999999999</v>
      </c>
      <c r="CE9" s="186">
        <v>96.458093000000005</v>
      </c>
      <c r="CF9" s="186">
        <v>101.136264</v>
      </c>
      <c r="CG9" s="186">
        <v>94.447365000000005</v>
      </c>
      <c r="CH9" s="186">
        <v>94.813732999999999</v>
      </c>
      <c r="CI9" s="186">
        <v>97.446433999999996</v>
      </c>
      <c r="CJ9" s="186">
        <v>104.060737</v>
      </c>
      <c r="CK9" s="186">
        <v>101.21453219</v>
      </c>
      <c r="CL9" s="186">
        <v>100.86342</v>
      </c>
      <c r="CM9" s="186">
        <v>102.108957</v>
      </c>
      <c r="CN9" s="186">
        <v>94.391407999999998</v>
      </c>
      <c r="CO9" s="186">
        <v>94.781363999999996</v>
      </c>
      <c r="CP9" s="186">
        <v>103.87490448</v>
      </c>
      <c r="CQ9" s="186">
        <v>92.477217999999993</v>
      </c>
      <c r="CR9" s="186">
        <v>93.143687999999997</v>
      </c>
      <c r="CS9" s="186">
        <v>95.012541630000001</v>
      </c>
      <c r="CT9" s="186">
        <v>95.223044999999999</v>
      </c>
      <c r="CU9" s="186">
        <v>94.817565999999999</v>
      </c>
      <c r="CV9" s="186">
        <v>108.06085136</v>
      </c>
      <c r="CW9" s="186">
        <v>92.582882999999995</v>
      </c>
      <c r="CX9" s="186">
        <v>94.387276999999997</v>
      </c>
      <c r="CY9" s="186">
        <v>94.673102</v>
      </c>
      <c r="CZ9" s="186">
        <v>95.756327999999996</v>
      </c>
      <c r="DA9" s="186">
        <v>104.346129</v>
      </c>
      <c r="DB9" s="186">
        <v>104.60749800000001</v>
      </c>
      <c r="DC9" s="186">
        <v>102.713027</v>
      </c>
      <c r="DD9" s="186">
        <v>101.95680299999999</v>
      </c>
      <c r="DE9" s="186">
        <v>96.159643000000003</v>
      </c>
      <c r="DF9" s="186">
        <v>96.737835000000004</v>
      </c>
      <c r="DG9" s="186">
        <v>95.675906499999996</v>
      </c>
      <c r="DH9" s="186">
        <v>102.10274746</v>
      </c>
      <c r="DI9" s="186">
        <v>103.66592900000001</v>
      </c>
      <c r="DJ9" s="186">
        <v>103.429365</v>
      </c>
      <c r="DK9" s="186">
        <v>93.687988000000004</v>
      </c>
      <c r="DL9" s="186">
        <v>101.452603</v>
      </c>
      <c r="DM9" s="186">
        <v>100.67936899999999</v>
      </c>
      <c r="DN9" s="186">
        <v>97.398251999999999</v>
      </c>
      <c r="DO9" s="186">
        <v>85.079953000000003</v>
      </c>
      <c r="DP9" s="186">
        <v>100.402019</v>
      </c>
      <c r="DQ9" s="186">
        <v>94.210510999999997</v>
      </c>
      <c r="DR9" s="186">
        <v>94.415182999999999</v>
      </c>
      <c r="DS9" s="186">
        <v>94.571477000000002</v>
      </c>
      <c r="DT9" s="186">
        <v>103.074146</v>
      </c>
      <c r="DU9" s="186">
        <v>103.26208200000001</v>
      </c>
      <c r="DV9" s="186">
        <v>91.543381999999994</v>
      </c>
      <c r="DW9" s="186">
        <v>89.457193000000004</v>
      </c>
      <c r="DX9" s="186">
        <v>88.154629</v>
      </c>
      <c r="DY9" s="186">
        <v>95.469737879999997</v>
      </c>
      <c r="DZ9" s="186">
        <v>97.224957000000003</v>
      </c>
      <c r="EA9" s="186">
        <v>97.452691999999999</v>
      </c>
      <c r="EB9" s="186">
        <v>92.543925999999999</v>
      </c>
      <c r="EC9" s="186">
        <v>93.166911999999996</v>
      </c>
      <c r="ED9" s="186">
        <v>92.723001999999994</v>
      </c>
      <c r="EE9" s="186">
        <v>94.719989999999996</v>
      </c>
      <c r="EF9" s="186">
        <v>106.84485958</v>
      </c>
      <c r="EG9" s="186">
        <v>104.363164</v>
      </c>
      <c r="EH9" s="186">
        <v>104.363164</v>
      </c>
      <c r="EI9" s="186">
        <v>93.456415000000007</v>
      </c>
      <c r="EJ9" s="186">
        <v>102.41479</v>
      </c>
      <c r="EK9" s="186">
        <v>102.854692</v>
      </c>
      <c r="EL9" s="186">
        <v>102.713027</v>
      </c>
      <c r="EM9" s="186">
        <v>93.014111</v>
      </c>
      <c r="EN9" s="186">
        <v>97.422331</v>
      </c>
      <c r="EO9" s="186">
        <v>102.79815499999999</v>
      </c>
      <c r="EP9" s="186">
        <v>94.909809999999993</v>
      </c>
      <c r="EQ9" s="186">
        <v>94.899304999999998</v>
      </c>
      <c r="ER9" s="186">
        <v>96.989563459999999</v>
      </c>
      <c r="ES9" s="186">
        <v>92.787290999999996</v>
      </c>
      <c r="ET9" s="186">
        <v>91.818710999999993</v>
      </c>
      <c r="EU9" s="186">
        <v>93.369387000000003</v>
      </c>
      <c r="EV9" s="186">
        <v>96.748697000000007</v>
      </c>
      <c r="EW9" s="186">
        <v>92.902095000000003</v>
      </c>
      <c r="EX9" s="186">
        <v>91.722773000000004</v>
      </c>
      <c r="EY9" s="186">
        <v>94.444935999999998</v>
      </c>
      <c r="EZ9" s="186">
        <v>94.938241000000005</v>
      </c>
      <c r="FA9" s="186">
        <v>94.938241000000005</v>
      </c>
      <c r="FB9" s="186">
        <v>98.937432029999997</v>
      </c>
      <c r="FC9" s="186">
        <v>95.042109999999994</v>
      </c>
      <c r="FD9" s="186">
        <v>101.99279</v>
      </c>
      <c r="FE9" s="186">
        <v>95.877363000000003</v>
      </c>
      <c r="FF9" s="186">
        <v>99.413293999999993</v>
      </c>
      <c r="FG9" s="186">
        <v>104.64693800000001</v>
      </c>
      <c r="FH9" s="186">
        <v>90.955123</v>
      </c>
      <c r="FI9" s="186">
        <v>91.303079999999994</v>
      </c>
      <c r="FJ9" s="186">
        <v>93.685826000000006</v>
      </c>
      <c r="FK9" s="186">
        <v>97.448402000000002</v>
      </c>
      <c r="FL9" s="186">
        <v>99.236022469999995</v>
      </c>
      <c r="FM9" s="186">
        <v>99.038190999999998</v>
      </c>
      <c r="FN9" s="186">
        <v>99.224314000000007</v>
      </c>
      <c r="FO9" s="186">
        <v>101.56057699999999</v>
      </c>
      <c r="FP9" s="186">
        <v>101.56057699999999</v>
      </c>
      <c r="FQ9" s="186">
        <v>95.794522000000001</v>
      </c>
      <c r="FR9" s="186">
        <v>95.794522000000001</v>
      </c>
      <c r="FS9" s="186">
        <v>95.794522000000001</v>
      </c>
      <c r="FT9" s="186">
        <v>103.41588299999999</v>
      </c>
      <c r="FU9" s="186">
        <v>103.199997</v>
      </c>
      <c r="FV9" s="186">
        <v>93.448278999999999</v>
      </c>
      <c r="FW9" s="186">
        <v>93.391694000000001</v>
      </c>
      <c r="FX9" s="186">
        <v>96.288602990000001</v>
      </c>
      <c r="FY9" s="186">
        <v>96.780962000000002</v>
      </c>
      <c r="FZ9" s="186">
        <v>95.904139000000001</v>
      </c>
      <c r="GA9" s="186">
        <v>101.136264</v>
      </c>
      <c r="GB9" s="186">
        <v>101.136264</v>
      </c>
      <c r="GC9" s="186">
        <v>103.628646</v>
      </c>
      <c r="GD9" s="186">
        <v>91.742517000000007</v>
      </c>
      <c r="GE9" s="186">
        <v>102.41479</v>
      </c>
      <c r="GF9" s="186">
        <v>101.95680299999999</v>
      </c>
      <c r="GG9" s="186">
        <v>108.01985584000001</v>
      </c>
      <c r="GH9" s="186">
        <v>91.267734000000004</v>
      </c>
      <c r="GI9" s="186">
        <v>108.01985584000001</v>
      </c>
      <c r="GJ9" s="186">
        <v>101.56057699999999</v>
      </c>
      <c r="GK9" s="186">
        <v>94.864903999999996</v>
      </c>
      <c r="GL9" s="186">
        <v>99.045372999999998</v>
      </c>
      <c r="GM9" s="186">
        <v>90.624409999999997</v>
      </c>
      <c r="GN9" s="186">
        <v>95.332755000000006</v>
      </c>
      <c r="GO9" s="186">
        <v>86.360398219999993</v>
      </c>
      <c r="GP9" s="186">
        <v>86.139144759999994</v>
      </c>
      <c r="GQ9" s="186">
        <v>93.309807000000006</v>
      </c>
      <c r="GR9" s="186">
        <v>102.304558</v>
      </c>
      <c r="GS9" s="186">
        <v>102.10969799999999</v>
      </c>
      <c r="GT9" s="186">
        <v>101.889685</v>
      </c>
      <c r="GU9" s="186">
        <v>95.332755000000006</v>
      </c>
      <c r="GV9" s="186">
        <v>95.332755000000006</v>
      </c>
      <c r="GW9" s="186">
        <v>95.332755000000006</v>
      </c>
      <c r="GX9" s="186">
        <v>101.306887</v>
      </c>
      <c r="GY9" s="186">
        <v>101.52445</v>
      </c>
      <c r="GZ9" s="186">
        <v>101.52445</v>
      </c>
      <c r="HA9" s="186">
        <v>101.52445</v>
      </c>
      <c r="HB9" s="186">
        <v>96.090558999999999</v>
      </c>
      <c r="HC9" s="186">
        <v>104.505424</v>
      </c>
      <c r="HD9" s="186">
        <v>104.275705</v>
      </c>
      <c r="HE9" s="186">
        <v>100.846648</v>
      </c>
      <c r="HF9" s="186">
        <v>104.669016</v>
      </c>
      <c r="HG9" s="186">
        <v>99.442421999999993</v>
      </c>
      <c r="HH9" s="186">
        <v>91.267734000000004</v>
      </c>
      <c r="HI9" s="186">
        <v>101.944068</v>
      </c>
      <c r="HJ9" s="186">
        <v>95.591550999999995</v>
      </c>
      <c r="HK9" s="186">
        <v>95.776409000000001</v>
      </c>
      <c r="HL9" s="186">
        <v>94.824740000000006</v>
      </c>
      <c r="HM9" s="186">
        <v>93.584922000000006</v>
      </c>
      <c r="HN9" s="186">
        <v>85.941961109999994</v>
      </c>
      <c r="HO9" s="186">
        <v>88.542871500000004</v>
      </c>
      <c r="HP9" s="186">
        <v>89.048475999999994</v>
      </c>
      <c r="HQ9" s="186">
        <v>100.72126037</v>
      </c>
      <c r="HR9" s="186">
        <v>95.767561000000001</v>
      </c>
      <c r="HS9" s="186">
        <v>102.645946</v>
      </c>
      <c r="HT9" s="186"/>
      <c r="HU9" s="186"/>
      <c r="HV9" s="186"/>
      <c r="HW9" s="186"/>
      <c r="HX9" s="186"/>
      <c r="HY9" s="186"/>
      <c r="HZ9" s="186"/>
      <c r="IA9" s="186"/>
    </row>
    <row r="10" spans="1:235" s="187" customFormat="1">
      <c r="A10" s="185"/>
      <c r="B10" s="191">
        <v>45640.145833333336</v>
      </c>
      <c r="C10" s="186">
        <v>95.114879999999999</v>
      </c>
      <c r="D10" s="186">
        <v>95.261384000000007</v>
      </c>
      <c r="E10" s="186">
        <v>95.172977000000003</v>
      </c>
      <c r="F10" s="186">
        <v>95.114879999999999</v>
      </c>
      <c r="G10" s="186">
        <v>93.587502000000001</v>
      </c>
      <c r="H10" s="186">
        <v>102.456721</v>
      </c>
      <c r="I10" s="186">
        <v>101.99717099999999</v>
      </c>
      <c r="J10" s="186">
        <v>102.657014</v>
      </c>
      <c r="K10" s="186">
        <v>93.698620000000005</v>
      </c>
      <c r="L10" s="186">
        <v>96.122945999999999</v>
      </c>
      <c r="M10" s="186">
        <v>101.333674</v>
      </c>
      <c r="N10" s="186">
        <v>100.50189399999999</v>
      </c>
      <c r="O10" s="186">
        <v>100.25109</v>
      </c>
      <c r="P10" s="186">
        <v>93.302158169999998</v>
      </c>
      <c r="Q10" s="186">
        <v>102.35529099999999</v>
      </c>
      <c r="R10" s="186">
        <v>94.834924000000001</v>
      </c>
      <c r="S10" s="186">
        <v>98.724902999999998</v>
      </c>
      <c r="T10" s="186">
        <v>88.817712999999998</v>
      </c>
      <c r="U10" s="186">
        <v>89.525389000000004</v>
      </c>
      <c r="V10" s="186">
        <v>97.453256999999994</v>
      </c>
      <c r="W10" s="186">
        <v>94.125354999999999</v>
      </c>
      <c r="X10" s="186">
        <v>90.782235999999997</v>
      </c>
      <c r="Y10" s="186">
        <v>92.685614000000001</v>
      </c>
      <c r="Z10" s="186">
        <v>102.773572</v>
      </c>
      <c r="AA10" s="186">
        <v>90.570637000000005</v>
      </c>
      <c r="AB10" s="186">
        <v>94.667891999999995</v>
      </c>
      <c r="AC10" s="186">
        <v>94.334588999999994</v>
      </c>
      <c r="AD10" s="186">
        <v>93.914208000000002</v>
      </c>
      <c r="AE10" s="186">
        <v>90.070667</v>
      </c>
      <c r="AF10" s="186">
        <v>98.193145999999999</v>
      </c>
      <c r="AG10" s="186">
        <v>98.184308619999996</v>
      </c>
      <c r="AH10" s="186">
        <v>98.194111000000007</v>
      </c>
      <c r="AI10" s="186">
        <v>98.193145999999999</v>
      </c>
      <c r="AJ10" s="186">
        <v>87.621959000000004</v>
      </c>
      <c r="AK10" s="186">
        <v>97.654189000000002</v>
      </c>
      <c r="AL10" s="186">
        <v>90.225221329999997</v>
      </c>
      <c r="AM10" s="186">
        <v>90.722516999999996</v>
      </c>
      <c r="AN10" s="186">
        <v>101.052239</v>
      </c>
      <c r="AO10" s="186">
        <v>89.964669000000001</v>
      </c>
      <c r="AP10" s="186">
        <v>86.526962499999996</v>
      </c>
      <c r="AQ10" s="186">
        <v>86.796617999999995</v>
      </c>
      <c r="AR10" s="186">
        <v>102.40554400000001</v>
      </c>
      <c r="AS10" s="186">
        <v>99.902272999999994</v>
      </c>
      <c r="AT10" s="186">
        <v>99.902271999999996</v>
      </c>
      <c r="AU10" s="186">
        <v>101.042879</v>
      </c>
      <c r="AV10" s="186">
        <v>94.339591999999996</v>
      </c>
      <c r="AW10" s="186">
        <v>90.248829499999999</v>
      </c>
      <c r="AX10" s="186">
        <v>90.656008</v>
      </c>
      <c r="AY10" s="186">
        <v>99.650485000000003</v>
      </c>
      <c r="AZ10" s="186">
        <v>93.678720999999996</v>
      </c>
      <c r="BA10" s="186">
        <v>93.411614</v>
      </c>
      <c r="BB10" s="186">
        <v>93.399199999999993</v>
      </c>
      <c r="BC10" s="186">
        <v>93.299775999999994</v>
      </c>
      <c r="BD10" s="186">
        <v>92.969513000000006</v>
      </c>
      <c r="BE10" s="186">
        <v>93.399199999999993</v>
      </c>
      <c r="BF10" s="186">
        <v>101.21474499999999</v>
      </c>
      <c r="BG10" s="186">
        <v>101.042879</v>
      </c>
      <c r="BH10" s="186">
        <v>101.042879</v>
      </c>
      <c r="BI10" s="186">
        <v>101.042879</v>
      </c>
      <c r="BJ10" s="186">
        <v>90.776723000000004</v>
      </c>
      <c r="BK10" s="186">
        <v>91.383064000000005</v>
      </c>
      <c r="BL10" s="186">
        <v>97.022817000000003</v>
      </c>
      <c r="BM10" s="186">
        <v>96.794240000000002</v>
      </c>
      <c r="BN10" s="186">
        <v>95.676715000000002</v>
      </c>
      <c r="BO10" s="186">
        <v>93.511630999999994</v>
      </c>
      <c r="BP10" s="186">
        <v>99.129272</v>
      </c>
      <c r="BQ10" s="186">
        <v>87.701614000000006</v>
      </c>
      <c r="BR10" s="186">
        <v>87.814749079999999</v>
      </c>
      <c r="BS10" s="186">
        <v>95.293447</v>
      </c>
      <c r="BT10" s="186">
        <v>92.483033750000004</v>
      </c>
      <c r="BU10" s="186">
        <v>99.604371999999998</v>
      </c>
      <c r="BV10" s="186">
        <v>101.15544800000001</v>
      </c>
      <c r="BW10" s="186">
        <v>96.220347000000004</v>
      </c>
      <c r="BX10" s="186">
        <v>96.220347000000004</v>
      </c>
      <c r="BY10" s="186">
        <v>97.727947</v>
      </c>
      <c r="BZ10" s="186">
        <v>98.524630999999999</v>
      </c>
      <c r="CA10" s="186">
        <v>95.430948999999998</v>
      </c>
      <c r="CB10" s="186">
        <v>95.619737999999998</v>
      </c>
      <c r="CC10" s="186">
        <v>95.307806999999997</v>
      </c>
      <c r="CD10" s="186">
        <v>98.071830000000006</v>
      </c>
      <c r="CE10" s="186">
        <v>94.917147</v>
      </c>
      <c r="CF10" s="186">
        <v>99.604371999999998</v>
      </c>
      <c r="CG10" s="186">
        <v>93.284366669999997</v>
      </c>
      <c r="CH10" s="186">
        <v>93.604268000000005</v>
      </c>
      <c r="CI10" s="186">
        <v>95.994676999999996</v>
      </c>
      <c r="CJ10" s="186">
        <v>102.542064</v>
      </c>
      <c r="CK10" s="186">
        <v>99.518600719999995</v>
      </c>
      <c r="CL10" s="186">
        <v>99.361690999999993</v>
      </c>
      <c r="CM10" s="186">
        <v>100.614386</v>
      </c>
      <c r="CN10" s="186">
        <v>93.110296000000005</v>
      </c>
      <c r="CO10" s="186">
        <v>93.346326000000005</v>
      </c>
      <c r="CP10" s="186">
        <v>102.29715354</v>
      </c>
      <c r="CQ10" s="186">
        <v>91.281836999999996</v>
      </c>
      <c r="CR10" s="186">
        <v>92.111610999999996</v>
      </c>
      <c r="CS10" s="186">
        <v>93.742575599999995</v>
      </c>
      <c r="CT10" s="186">
        <v>93.779553000000007</v>
      </c>
      <c r="CU10" s="186">
        <v>93.451147000000006</v>
      </c>
      <c r="CV10" s="186">
        <v>106.46478761</v>
      </c>
      <c r="CW10" s="186">
        <v>91.329802000000001</v>
      </c>
      <c r="CX10" s="186">
        <v>93.051732999999999</v>
      </c>
      <c r="CY10" s="186">
        <v>93.434571000000005</v>
      </c>
      <c r="CZ10" s="186">
        <v>95.405075999999994</v>
      </c>
      <c r="DA10" s="186">
        <v>102.725756</v>
      </c>
      <c r="DB10" s="186">
        <v>102.97886699999999</v>
      </c>
      <c r="DC10" s="186">
        <v>101.15544800000001</v>
      </c>
      <c r="DD10" s="186">
        <v>100.43408100000001</v>
      </c>
      <c r="DE10" s="186">
        <v>95.609649000000005</v>
      </c>
      <c r="DF10" s="186">
        <v>96.220347000000004</v>
      </c>
      <c r="DG10" s="186">
        <v>94.412911000000008</v>
      </c>
      <c r="DH10" s="186">
        <v>100.33403585000001</v>
      </c>
      <c r="DI10" s="186">
        <v>102.083347</v>
      </c>
      <c r="DJ10" s="186">
        <v>101.85032699999999</v>
      </c>
      <c r="DK10" s="186">
        <v>92.751515670000003</v>
      </c>
      <c r="DL10" s="186">
        <v>99.758641999999995</v>
      </c>
      <c r="DM10" s="186">
        <v>99.139972999999998</v>
      </c>
      <c r="DN10" s="186">
        <v>95.900975000000003</v>
      </c>
      <c r="DO10" s="186">
        <v>83.923783</v>
      </c>
      <c r="DP10" s="186">
        <v>98.873170999999999</v>
      </c>
      <c r="DQ10" s="186">
        <v>93.078173000000007</v>
      </c>
      <c r="DR10" s="186">
        <v>93.281729999999996</v>
      </c>
      <c r="DS10" s="186">
        <v>93.266375999999994</v>
      </c>
      <c r="DT10" s="186">
        <v>101.521438</v>
      </c>
      <c r="DU10" s="186">
        <v>101.721192</v>
      </c>
      <c r="DV10" s="186">
        <v>90.267189000000002</v>
      </c>
      <c r="DW10" s="186">
        <v>88.245830999999995</v>
      </c>
      <c r="DX10" s="186">
        <v>86.960903999999999</v>
      </c>
      <c r="DY10" s="186">
        <v>94.061381960000006</v>
      </c>
      <c r="DZ10" s="186">
        <v>95.746063000000007</v>
      </c>
      <c r="EA10" s="186">
        <v>95.980817999999999</v>
      </c>
      <c r="EB10" s="186">
        <v>91.262326000000002</v>
      </c>
      <c r="EC10" s="186">
        <v>91.876875999999996</v>
      </c>
      <c r="ED10" s="186">
        <v>91.271502999999996</v>
      </c>
      <c r="EE10" s="186">
        <v>93.413482999999999</v>
      </c>
      <c r="EF10" s="186">
        <v>105.26675607999999</v>
      </c>
      <c r="EG10" s="186">
        <v>102.801114</v>
      </c>
      <c r="EH10" s="186">
        <v>102.801114</v>
      </c>
      <c r="EI10" s="186">
        <v>92.412801999999999</v>
      </c>
      <c r="EJ10" s="186">
        <v>100.86894599999999</v>
      </c>
      <c r="EK10" s="186">
        <v>101.285183</v>
      </c>
      <c r="EL10" s="186">
        <v>101.15544800000001</v>
      </c>
      <c r="EM10" s="186">
        <v>91.816333999999998</v>
      </c>
      <c r="EN10" s="186">
        <v>95.938337000000004</v>
      </c>
      <c r="EO10" s="186">
        <v>101.112039</v>
      </c>
      <c r="EP10" s="186">
        <v>93.689162999999994</v>
      </c>
      <c r="EQ10" s="186">
        <v>93.679025999999993</v>
      </c>
      <c r="ER10" s="186">
        <v>95.325189039999998</v>
      </c>
      <c r="ES10" s="186">
        <v>91.512033000000002</v>
      </c>
      <c r="ET10" s="186">
        <v>90.574246000000002</v>
      </c>
      <c r="EU10" s="186">
        <v>92.107191</v>
      </c>
      <c r="EV10" s="186">
        <v>95.455524999999994</v>
      </c>
      <c r="EW10" s="186">
        <v>91.515431000000007</v>
      </c>
      <c r="EX10" s="186">
        <v>90.330023999999995</v>
      </c>
      <c r="EY10" s="186">
        <v>93.172094999999999</v>
      </c>
      <c r="EZ10" s="186">
        <v>93.612477999999996</v>
      </c>
      <c r="FA10" s="186">
        <v>93.612477999999996</v>
      </c>
      <c r="FB10" s="186">
        <v>97.43946905</v>
      </c>
      <c r="FC10" s="186">
        <v>93.599181000000002</v>
      </c>
      <c r="FD10" s="186">
        <v>100.362161</v>
      </c>
      <c r="FE10" s="186">
        <v>94.571433999999996</v>
      </c>
      <c r="FF10" s="186">
        <v>97.917569</v>
      </c>
      <c r="FG10" s="186">
        <v>102.97327</v>
      </c>
      <c r="FH10" s="186">
        <v>90.313638499999996</v>
      </c>
      <c r="FI10" s="186">
        <v>90.622512999999998</v>
      </c>
      <c r="FJ10" s="186">
        <v>92.441066000000006</v>
      </c>
      <c r="FK10" s="186">
        <v>95.999729000000002</v>
      </c>
      <c r="FL10" s="186">
        <v>97.739478899999995</v>
      </c>
      <c r="FM10" s="186">
        <v>97.545266999999996</v>
      </c>
      <c r="FN10" s="186">
        <v>97.727947</v>
      </c>
      <c r="FO10" s="186">
        <v>100.050686</v>
      </c>
      <c r="FP10" s="186">
        <v>100.050686</v>
      </c>
      <c r="FQ10" s="186">
        <v>94.290678999999997</v>
      </c>
      <c r="FR10" s="186">
        <v>94.290678999999997</v>
      </c>
      <c r="FS10" s="186">
        <v>94.290678999999997</v>
      </c>
      <c r="FT10" s="186">
        <v>101.833978</v>
      </c>
      <c r="FU10" s="186">
        <v>101.62308299999999</v>
      </c>
      <c r="FV10" s="186">
        <v>93.599295999999995</v>
      </c>
      <c r="FW10" s="186">
        <v>93.527889000000002</v>
      </c>
      <c r="FX10" s="186">
        <v>94.941464809999999</v>
      </c>
      <c r="FY10" s="186">
        <v>95.421691999999993</v>
      </c>
      <c r="FZ10" s="186">
        <v>94.434980999999993</v>
      </c>
      <c r="GA10" s="186">
        <v>99.604371999999998</v>
      </c>
      <c r="GB10" s="186">
        <v>99.604371999999998</v>
      </c>
      <c r="GC10" s="186">
        <v>102.091273</v>
      </c>
      <c r="GD10" s="186">
        <v>90.539145329999997</v>
      </c>
      <c r="GE10" s="186">
        <v>100.86894599999999</v>
      </c>
      <c r="GF10" s="186">
        <v>100.43408100000001</v>
      </c>
      <c r="GG10" s="186">
        <v>106.42439760000001</v>
      </c>
      <c r="GH10" s="186">
        <v>89.838255000000004</v>
      </c>
      <c r="GI10" s="186">
        <v>106.42439760000001</v>
      </c>
      <c r="GJ10" s="186">
        <v>100.050686</v>
      </c>
      <c r="GK10" s="186">
        <v>93.753170999999995</v>
      </c>
      <c r="GL10" s="186">
        <v>97.595545000000001</v>
      </c>
      <c r="GM10" s="186">
        <v>89.289664999999999</v>
      </c>
      <c r="GN10" s="186">
        <v>94.085187000000005</v>
      </c>
      <c r="GO10" s="186">
        <v>85.188285800000003</v>
      </c>
      <c r="GP10" s="186">
        <v>84.970035260000003</v>
      </c>
      <c r="GQ10" s="186">
        <v>91.940068999999994</v>
      </c>
      <c r="GR10" s="186">
        <v>100.88843199999999</v>
      </c>
      <c r="GS10" s="186">
        <v>100.610641</v>
      </c>
      <c r="GT10" s="186">
        <v>100.385093</v>
      </c>
      <c r="GU10" s="186">
        <v>94.085187000000005</v>
      </c>
      <c r="GV10" s="186">
        <v>94.085187000000005</v>
      </c>
      <c r="GW10" s="186">
        <v>94.085187000000005</v>
      </c>
      <c r="GX10" s="186">
        <v>99.61739</v>
      </c>
      <c r="GY10" s="186">
        <v>99.836087000000006</v>
      </c>
      <c r="GZ10" s="186">
        <v>99.836087000000006</v>
      </c>
      <c r="HA10" s="186">
        <v>99.836087000000006</v>
      </c>
      <c r="HB10" s="186">
        <v>94.636679000000001</v>
      </c>
      <c r="HC10" s="186">
        <v>102.91003600000001</v>
      </c>
      <c r="HD10" s="186">
        <v>102.686106</v>
      </c>
      <c r="HE10" s="186">
        <v>99.354184000000004</v>
      </c>
      <c r="HF10" s="186">
        <v>103.000877</v>
      </c>
      <c r="HG10" s="186">
        <v>97.9589</v>
      </c>
      <c r="HH10" s="186">
        <v>89.838255000000004</v>
      </c>
      <c r="HI10" s="186">
        <v>100.289278</v>
      </c>
      <c r="HJ10" s="186">
        <v>93.863348999999999</v>
      </c>
      <c r="HK10" s="186">
        <v>94.131264999999999</v>
      </c>
      <c r="HL10" s="186">
        <v>93.425899000000001</v>
      </c>
      <c r="HM10" s="186">
        <v>92.307528000000005</v>
      </c>
      <c r="HN10" s="186">
        <v>84.775527850000003</v>
      </c>
      <c r="HO10" s="186">
        <v>87.240166000000002</v>
      </c>
      <c r="HP10" s="186">
        <v>87.737137000000004</v>
      </c>
      <c r="HQ10" s="186">
        <v>99.188254560000004</v>
      </c>
      <c r="HR10" s="186">
        <v>94.319930999999997</v>
      </c>
      <c r="HS10" s="186">
        <v>100.95912300000001</v>
      </c>
      <c r="HT10" s="186"/>
      <c r="HU10" s="186"/>
      <c r="HV10" s="186"/>
      <c r="HW10" s="186"/>
      <c r="HX10" s="186"/>
      <c r="HY10" s="186"/>
      <c r="HZ10" s="186"/>
      <c r="IA10" s="186"/>
    </row>
    <row r="11" spans="1:235" s="187" customFormat="1">
      <c r="A11" s="185"/>
      <c r="B11" s="191">
        <v>45640.166666666664</v>
      </c>
      <c r="C11" s="186">
        <v>94.982130999999995</v>
      </c>
      <c r="D11" s="186">
        <v>95.125979000000001</v>
      </c>
      <c r="E11" s="186">
        <v>95.039347000000006</v>
      </c>
      <c r="F11" s="186">
        <v>94.982130999999995</v>
      </c>
      <c r="G11" s="186">
        <v>93.376535000000004</v>
      </c>
      <c r="H11" s="186">
        <v>102.135548</v>
      </c>
      <c r="I11" s="186">
        <v>101.665761</v>
      </c>
      <c r="J11" s="186">
        <v>102.337566</v>
      </c>
      <c r="K11" s="186">
        <v>93.450657000000007</v>
      </c>
      <c r="L11" s="186">
        <v>96.040606999999994</v>
      </c>
      <c r="M11" s="186">
        <v>100.96881399999999</v>
      </c>
      <c r="N11" s="186">
        <v>100.13651900000001</v>
      </c>
      <c r="O11" s="186">
        <v>100.315754</v>
      </c>
      <c r="P11" s="186">
        <v>93.451291889999993</v>
      </c>
      <c r="Q11" s="186">
        <v>102.124753</v>
      </c>
      <c r="R11" s="186">
        <v>94.165886999999998</v>
      </c>
      <c r="S11" s="186">
        <v>98.776087000000004</v>
      </c>
      <c r="T11" s="186">
        <v>88.649839499999999</v>
      </c>
      <c r="U11" s="186">
        <v>89.364846999999997</v>
      </c>
      <c r="V11" s="186">
        <v>97.508409999999998</v>
      </c>
      <c r="W11" s="186">
        <v>93.941676000000001</v>
      </c>
      <c r="X11" s="186">
        <v>90.582355000000007</v>
      </c>
      <c r="Y11" s="186">
        <v>92.477046000000001</v>
      </c>
      <c r="Z11" s="186">
        <v>102.414286</v>
      </c>
      <c r="AA11" s="186">
        <v>90.273104000000004</v>
      </c>
      <c r="AB11" s="186">
        <v>94.338918000000007</v>
      </c>
      <c r="AC11" s="186">
        <v>94.178075000000007</v>
      </c>
      <c r="AD11" s="186">
        <v>93.728183999999999</v>
      </c>
      <c r="AE11" s="186">
        <v>89.811248000000006</v>
      </c>
      <c r="AF11" s="186">
        <v>98.262337000000002</v>
      </c>
      <c r="AG11" s="186">
        <v>98.253493390000003</v>
      </c>
      <c r="AH11" s="186">
        <v>98.268637999999996</v>
      </c>
      <c r="AI11" s="186">
        <v>98.262337000000002</v>
      </c>
      <c r="AJ11" s="186">
        <v>87.347758999999996</v>
      </c>
      <c r="AK11" s="186">
        <v>97.712217999999993</v>
      </c>
      <c r="AL11" s="186">
        <v>89.957411329999999</v>
      </c>
      <c r="AM11" s="186">
        <v>90.453310000000002</v>
      </c>
      <c r="AN11" s="186">
        <v>100.71681100000001</v>
      </c>
      <c r="AO11" s="186">
        <v>89.679232999999996</v>
      </c>
      <c r="AP11" s="186">
        <v>86.223119499999996</v>
      </c>
      <c r="AQ11" s="186">
        <v>86.497275999999999</v>
      </c>
      <c r="AR11" s="186">
        <v>102.111791</v>
      </c>
      <c r="AS11" s="186">
        <v>99.539739999999995</v>
      </c>
      <c r="AT11" s="186">
        <v>99.539739999999995</v>
      </c>
      <c r="AU11" s="186">
        <v>100.674677</v>
      </c>
      <c r="AV11" s="186">
        <v>94.16677</v>
      </c>
      <c r="AW11" s="186">
        <v>90.009864500000006</v>
      </c>
      <c r="AX11" s="186">
        <v>90.432805999999999</v>
      </c>
      <c r="AY11" s="186">
        <v>99.722155999999998</v>
      </c>
      <c r="AZ11" s="186">
        <v>93.516118000000006</v>
      </c>
      <c r="BA11" s="186">
        <v>93.234508000000005</v>
      </c>
      <c r="BB11" s="186">
        <v>93.222250000000003</v>
      </c>
      <c r="BC11" s="186">
        <v>93.124080000000006</v>
      </c>
      <c r="BD11" s="186">
        <v>92.766317000000001</v>
      </c>
      <c r="BE11" s="186">
        <v>93.222250000000003</v>
      </c>
      <c r="BF11" s="186">
        <v>100.832492</v>
      </c>
      <c r="BG11" s="186">
        <v>100.674677</v>
      </c>
      <c r="BH11" s="186">
        <v>100.674677</v>
      </c>
      <c r="BI11" s="186">
        <v>100.674677</v>
      </c>
      <c r="BJ11" s="186">
        <v>90.524410000000003</v>
      </c>
      <c r="BK11" s="186">
        <v>91.139900999999995</v>
      </c>
      <c r="BL11" s="186">
        <v>97.193455999999998</v>
      </c>
      <c r="BM11" s="186">
        <v>96.886122999999998</v>
      </c>
      <c r="BN11" s="186">
        <v>95.217177000000007</v>
      </c>
      <c r="BO11" s="186">
        <v>93.126346999999996</v>
      </c>
      <c r="BP11" s="186">
        <v>98.623671999999999</v>
      </c>
      <c r="BQ11" s="186">
        <v>87.435213000000005</v>
      </c>
      <c r="BR11" s="186">
        <v>87.548004419999998</v>
      </c>
      <c r="BS11" s="186">
        <v>94.873244</v>
      </c>
      <c r="BT11" s="186">
        <v>92.471894500000005</v>
      </c>
      <c r="BU11" s="186">
        <v>99.675099000000003</v>
      </c>
      <c r="BV11" s="186">
        <v>100.842671</v>
      </c>
      <c r="BW11" s="186">
        <v>95.753011000000001</v>
      </c>
      <c r="BX11" s="186">
        <v>95.753011000000001</v>
      </c>
      <c r="BY11" s="186">
        <v>97.547900999999996</v>
      </c>
      <c r="BZ11" s="186">
        <v>98.660510000000002</v>
      </c>
      <c r="CA11" s="186">
        <v>94.982380000000006</v>
      </c>
      <c r="CB11" s="186">
        <v>94.955673000000004</v>
      </c>
      <c r="CC11" s="186">
        <v>94.643386000000007</v>
      </c>
      <c r="CD11" s="186">
        <v>98.212194999999994</v>
      </c>
      <c r="CE11" s="186">
        <v>94.641587999999999</v>
      </c>
      <c r="CF11" s="186">
        <v>99.675099000000003</v>
      </c>
      <c r="CG11" s="186">
        <v>93.159648329999996</v>
      </c>
      <c r="CH11" s="186">
        <v>93.448811000000006</v>
      </c>
      <c r="CI11" s="186">
        <v>95.702545000000001</v>
      </c>
      <c r="CJ11" s="186">
        <v>102.583467</v>
      </c>
      <c r="CK11" s="186">
        <v>99.772841769999999</v>
      </c>
      <c r="CL11" s="186">
        <v>99.427432999999994</v>
      </c>
      <c r="CM11" s="186">
        <v>100.650341</v>
      </c>
      <c r="CN11" s="186">
        <v>92.981228000000002</v>
      </c>
      <c r="CO11" s="186">
        <v>93.345381000000003</v>
      </c>
      <c r="CP11" s="186">
        <v>102.25887683000001</v>
      </c>
      <c r="CQ11" s="186">
        <v>91.012527000000006</v>
      </c>
      <c r="CR11" s="186">
        <v>91.771147999999997</v>
      </c>
      <c r="CS11" s="186">
        <v>93.318022420000005</v>
      </c>
      <c r="CT11" s="186">
        <v>93.599220000000003</v>
      </c>
      <c r="CU11" s="186">
        <v>93.264411999999993</v>
      </c>
      <c r="CV11" s="186">
        <v>106.0925975</v>
      </c>
      <c r="CW11" s="186">
        <v>91.068280000000001</v>
      </c>
      <c r="CX11" s="186">
        <v>92.871089999999995</v>
      </c>
      <c r="CY11" s="186">
        <v>93.235738999999995</v>
      </c>
      <c r="CZ11" s="186">
        <v>94.930110999999997</v>
      </c>
      <c r="DA11" s="186">
        <v>102.452725</v>
      </c>
      <c r="DB11" s="186">
        <v>102.72936300000001</v>
      </c>
      <c r="DC11" s="186">
        <v>100.842671</v>
      </c>
      <c r="DD11" s="186">
        <v>100.104508</v>
      </c>
      <c r="DE11" s="186">
        <v>95.157535999999993</v>
      </c>
      <c r="DF11" s="186">
        <v>95.753011000000001</v>
      </c>
      <c r="DG11" s="186">
        <v>94.229029999999995</v>
      </c>
      <c r="DH11" s="186">
        <v>100.47241027</v>
      </c>
      <c r="DI11" s="186">
        <v>101.74771699999999</v>
      </c>
      <c r="DJ11" s="186">
        <v>101.515005</v>
      </c>
      <c r="DK11" s="186">
        <v>92.551134329999996</v>
      </c>
      <c r="DL11" s="186">
        <v>100.015226</v>
      </c>
      <c r="DM11" s="186">
        <v>99.226984000000002</v>
      </c>
      <c r="DN11" s="186">
        <v>95.944671999999997</v>
      </c>
      <c r="DO11" s="186">
        <v>83.659836999999996</v>
      </c>
      <c r="DP11" s="186">
        <v>98.955821</v>
      </c>
      <c r="DQ11" s="186">
        <v>92.904088999999999</v>
      </c>
      <c r="DR11" s="186">
        <v>93.105801</v>
      </c>
      <c r="DS11" s="186">
        <v>93.115954000000002</v>
      </c>
      <c r="DT11" s="186">
        <v>101.215469</v>
      </c>
      <c r="DU11" s="186">
        <v>101.416393</v>
      </c>
      <c r="DV11" s="186">
        <v>89.442513000000005</v>
      </c>
      <c r="DW11" s="186">
        <v>87.964281</v>
      </c>
      <c r="DX11" s="186">
        <v>86.683453999999998</v>
      </c>
      <c r="DY11" s="186">
        <v>93.936552610000007</v>
      </c>
      <c r="DZ11" s="186">
        <v>95.432074</v>
      </c>
      <c r="EA11" s="186">
        <v>95.658610999999993</v>
      </c>
      <c r="EB11" s="186">
        <v>91.058297999999994</v>
      </c>
      <c r="EC11" s="186">
        <v>91.670886999999993</v>
      </c>
      <c r="ED11" s="186">
        <v>90.922663999999997</v>
      </c>
      <c r="EE11" s="186">
        <v>93.302527999999995</v>
      </c>
      <c r="EF11" s="186">
        <v>104.89875416</v>
      </c>
      <c r="EG11" s="186">
        <v>102.518603</v>
      </c>
      <c r="EH11" s="186">
        <v>102.518603</v>
      </c>
      <c r="EI11" s="186">
        <v>92.076347999999996</v>
      </c>
      <c r="EJ11" s="186">
        <v>100.552847</v>
      </c>
      <c r="EK11" s="186">
        <v>100.983879</v>
      </c>
      <c r="EL11" s="186">
        <v>100.842671</v>
      </c>
      <c r="EM11" s="186">
        <v>91.547484999999995</v>
      </c>
      <c r="EN11" s="186">
        <v>95.634893000000005</v>
      </c>
      <c r="EO11" s="186">
        <v>101.324156</v>
      </c>
      <c r="EP11" s="186">
        <v>93.526847000000004</v>
      </c>
      <c r="EQ11" s="186">
        <v>93.516430999999997</v>
      </c>
      <c r="ER11" s="186">
        <v>95.153764980000005</v>
      </c>
      <c r="ES11" s="186">
        <v>91.250781000000003</v>
      </c>
      <c r="ET11" s="186">
        <v>90.283529000000001</v>
      </c>
      <c r="EU11" s="186">
        <v>91.853712000000002</v>
      </c>
      <c r="EV11" s="186">
        <v>95.023213999999996</v>
      </c>
      <c r="EW11" s="186">
        <v>91.277631</v>
      </c>
      <c r="EX11" s="186">
        <v>90.088875000000002</v>
      </c>
      <c r="EY11" s="186">
        <v>93.048564999999996</v>
      </c>
      <c r="EZ11" s="186">
        <v>93.514640999999997</v>
      </c>
      <c r="FA11" s="186">
        <v>93.514640999999997</v>
      </c>
      <c r="FB11" s="186">
        <v>97.438482609999994</v>
      </c>
      <c r="FC11" s="186">
        <v>93.471997999999999</v>
      </c>
      <c r="FD11" s="186">
        <v>100.52366499999999</v>
      </c>
      <c r="FE11" s="186">
        <v>94.412766000000005</v>
      </c>
      <c r="FF11" s="186">
        <v>98.078896</v>
      </c>
      <c r="FG11" s="186">
        <v>103.12268299999999</v>
      </c>
      <c r="FH11" s="186">
        <v>89.944145000000006</v>
      </c>
      <c r="FI11" s="186">
        <v>90.272506000000007</v>
      </c>
      <c r="FJ11" s="186">
        <v>92.178028999999995</v>
      </c>
      <c r="FK11" s="186">
        <v>95.708571000000006</v>
      </c>
      <c r="FL11" s="186">
        <v>97.559411650000001</v>
      </c>
      <c r="FM11" s="186">
        <v>97.368509000000003</v>
      </c>
      <c r="FN11" s="186">
        <v>97.547900999999996</v>
      </c>
      <c r="FO11" s="186">
        <v>99.716475000000003</v>
      </c>
      <c r="FP11" s="186">
        <v>99.716475000000003</v>
      </c>
      <c r="FQ11" s="186">
        <v>93.932220000000001</v>
      </c>
      <c r="FR11" s="186">
        <v>93.932220000000001</v>
      </c>
      <c r="FS11" s="186">
        <v>93.932220000000001</v>
      </c>
      <c r="FT11" s="186">
        <v>101.505498</v>
      </c>
      <c r="FU11" s="186">
        <v>101.29060699999999</v>
      </c>
      <c r="FV11" s="186">
        <v>93.137473999999997</v>
      </c>
      <c r="FW11" s="186">
        <v>93.023246999999998</v>
      </c>
      <c r="FX11" s="186">
        <v>94.846252640000003</v>
      </c>
      <c r="FY11" s="186">
        <v>94.759518999999997</v>
      </c>
      <c r="FZ11" s="186">
        <v>94.470110000000005</v>
      </c>
      <c r="GA11" s="186">
        <v>99.675099000000003</v>
      </c>
      <c r="GB11" s="186">
        <v>99.675099000000003</v>
      </c>
      <c r="GC11" s="186">
        <v>101.788568</v>
      </c>
      <c r="GD11" s="186">
        <v>90.241634329999997</v>
      </c>
      <c r="GE11" s="186">
        <v>100.552847</v>
      </c>
      <c r="GF11" s="186">
        <v>100.104508</v>
      </c>
      <c r="GG11" s="186">
        <v>106.05234867999999</v>
      </c>
      <c r="GH11" s="186">
        <v>89.507720000000006</v>
      </c>
      <c r="GI11" s="186">
        <v>106.05234867999999</v>
      </c>
      <c r="GJ11" s="186">
        <v>99.716475000000003</v>
      </c>
      <c r="GK11" s="186">
        <v>93.538458000000006</v>
      </c>
      <c r="GL11" s="186">
        <v>97.27561</v>
      </c>
      <c r="GM11" s="186">
        <v>89.040678999999997</v>
      </c>
      <c r="GN11" s="186">
        <v>93.881945000000002</v>
      </c>
      <c r="GO11" s="186">
        <v>85.070199160000001</v>
      </c>
      <c r="GP11" s="186">
        <v>84.852251159999994</v>
      </c>
      <c r="GQ11" s="186">
        <v>91.295101000000003</v>
      </c>
      <c r="GR11" s="186">
        <v>100.501462</v>
      </c>
      <c r="GS11" s="186">
        <v>100.26761500000001</v>
      </c>
      <c r="GT11" s="186">
        <v>100.040509</v>
      </c>
      <c r="GU11" s="186">
        <v>93.881945000000002</v>
      </c>
      <c r="GV11" s="186">
        <v>93.881945000000002</v>
      </c>
      <c r="GW11" s="186">
        <v>93.881945000000002</v>
      </c>
      <c r="GX11" s="186">
        <v>99.871733000000006</v>
      </c>
      <c r="GY11" s="186">
        <v>100.085331</v>
      </c>
      <c r="GZ11" s="186">
        <v>100.085331</v>
      </c>
      <c r="HA11" s="186">
        <v>100.085331</v>
      </c>
      <c r="HB11" s="186">
        <v>94.532899</v>
      </c>
      <c r="HC11" s="186">
        <v>102.53773200000001</v>
      </c>
      <c r="HD11" s="186">
        <v>102.304479</v>
      </c>
      <c r="HE11" s="186">
        <v>99.299386999999996</v>
      </c>
      <c r="HF11" s="186">
        <v>102.68712499999999</v>
      </c>
      <c r="HG11" s="186">
        <v>98.015606000000005</v>
      </c>
      <c r="HH11" s="186">
        <v>89.507720000000006</v>
      </c>
      <c r="HI11" s="186">
        <v>100.480458</v>
      </c>
      <c r="HJ11" s="186">
        <v>93.693776</v>
      </c>
      <c r="HK11" s="186">
        <v>93.961786000000004</v>
      </c>
      <c r="HL11" s="186">
        <v>93.301912999999999</v>
      </c>
      <c r="HM11" s="186">
        <v>92.077636999999996</v>
      </c>
      <c r="HN11" s="186">
        <v>84.65801338</v>
      </c>
      <c r="HO11" s="186">
        <v>86.983311499999999</v>
      </c>
      <c r="HP11" s="186">
        <v>87.483224000000007</v>
      </c>
      <c r="HQ11" s="186">
        <v>99.259020899999996</v>
      </c>
      <c r="HR11" s="186">
        <v>94.161714000000003</v>
      </c>
      <c r="HS11" s="186">
        <v>101.17593100000001</v>
      </c>
      <c r="HT11" s="186"/>
      <c r="HU11" s="186"/>
      <c r="HV11" s="186"/>
      <c r="HW11" s="186"/>
      <c r="HX11" s="186"/>
      <c r="HY11" s="186"/>
      <c r="HZ11" s="186"/>
      <c r="IA11" s="186"/>
    </row>
    <row r="12" spans="1:235" s="187" customFormat="1">
      <c r="A12" s="185"/>
      <c r="B12" s="191">
        <v>45640.1875</v>
      </c>
      <c r="C12" s="186">
        <v>95.262215999999995</v>
      </c>
      <c r="D12" s="186">
        <v>95.406047000000001</v>
      </c>
      <c r="E12" s="186">
        <v>95.318747000000002</v>
      </c>
      <c r="F12" s="186">
        <v>95.262215999999995</v>
      </c>
      <c r="G12" s="186">
        <v>93.626804000000007</v>
      </c>
      <c r="H12" s="186">
        <v>102.00288999999999</v>
      </c>
      <c r="I12" s="186">
        <v>101.544005</v>
      </c>
      <c r="J12" s="186">
        <v>102.19792700000001</v>
      </c>
      <c r="K12" s="186">
        <v>93.690015000000002</v>
      </c>
      <c r="L12" s="186">
        <v>96.353615000000005</v>
      </c>
      <c r="M12" s="186">
        <v>100.802031</v>
      </c>
      <c r="N12" s="186">
        <v>99.973701000000005</v>
      </c>
      <c r="O12" s="186">
        <v>100.678482</v>
      </c>
      <c r="P12" s="186">
        <v>93.786703750000001</v>
      </c>
      <c r="Q12" s="186">
        <v>101.928634</v>
      </c>
      <c r="R12" s="186">
        <v>94.464937000000006</v>
      </c>
      <c r="S12" s="186">
        <v>99.124964000000006</v>
      </c>
      <c r="T12" s="186">
        <v>89.021490999999997</v>
      </c>
      <c r="U12" s="186">
        <v>89.724424999999997</v>
      </c>
      <c r="V12" s="186">
        <v>97.838596999999993</v>
      </c>
      <c r="W12" s="186">
        <v>94.198190999999994</v>
      </c>
      <c r="X12" s="186">
        <v>90.841020999999998</v>
      </c>
      <c r="Y12" s="186">
        <v>92.730913000000001</v>
      </c>
      <c r="Z12" s="186">
        <v>102.23809799999999</v>
      </c>
      <c r="AA12" s="186">
        <v>90.437893000000003</v>
      </c>
      <c r="AB12" s="186">
        <v>94.552244000000002</v>
      </c>
      <c r="AC12" s="186">
        <v>94.406861000000006</v>
      </c>
      <c r="AD12" s="186">
        <v>93.984476000000001</v>
      </c>
      <c r="AE12" s="186">
        <v>90.129745999999997</v>
      </c>
      <c r="AF12" s="186">
        <v>98.578121999999993</v>
      </c>
      <c r="AG12" s="186">
        <v>98.569249970000001</v>
      </c>
      <c r="AH12" s="186">
        <v>98.569035999999997</v>
      </c>
      <c r="AI12" s="186">
        <v>98.578121999999993</v>
      </c>
      <c r="AJ12" s="186">
        <v>87.651314999999997</v>
      </c>
      <c r="AK12" s="186">
        <v>98.042924999999997</v>
      </c>
      <c r="AL12" s="186">
        <v>90.101763669999997</v>
      </c>
      <c r="AM12" s="186">
        <v>90.599112000000005</v>
      </c>
      <c r="AN12" s="186">
        <v>100.470911</v>
      </c>
      <c r="AO12" s="186">
        <v>89.943067999999997</v>
      </c>
      <c r="AP12" s="186">
        <v>86.585413500000001</v>
      </c>
      <c r="AQ12" s="186">
        <v>86.856504999999999</v>
      </c>
      <c r="AR12" s="186">
        <v>101.92646000000001</v>
      </c>
      <c r="AS12" s="186">
        <v>99.365465</v>
      </c>
      <c r="AT12" s="186">
        <v>99.365465</v>
      </c>
      <c r="AU12" s="186">
        <v>100.499689</v>
      </c>
      <c r="AV12" s="186">
        <v>94.413630999999995</v>
      </c>
      <c r="AW12" s="186">
        <v>90.388969000000003</v>
      </c>
      <c r="AX12" s="186">
        <v>90.803251000000003</v>
      </c>
      <c r="AY12" s="186">
        <v>100.086179</v>
      </c>
      <c r="AZ12" s="186">
        <v>93.717139000000003</v>
      </c>
      <c r="BA12" s="186">
        <v>93.449438999999998</v>
      </c>
      <c r="BB12" s="186">
        <v>93.437116000000003</v>
      </c>
      <c r="BC12" s="186">
        <v>93.338421249999996</v>
      </c>
      <c r="BD12" s="186">
        <v>93.00564</v>
      </c>
      <c r="BE12" s="186">
        <v>93.437116000000003</v>
      </c>
      <c r="BF12" s="186">
        <v>100.681427</v>
      </c>
      <c r="BG12" s="186">
        <v>100.499689</v>
      </c>
      <c r="BH12" s="186">
        <v>100.499689</v>
      </c>
      <c r="BI12" s="186">
        <v>100.499689</v>
      </c>
      <c r="BJ12" s="186">
        <v>90.736506000000006</v>
      </c>
      <c r="BK12" s="186">
        <v>91.343373</v>
      </c>
      <c r="BL12" s="186">
        <v>97.520095999999995</v>
      </c>
      <c r="BM12" s="186">
        <v>97.204441000000003</v>
      </c>
      <c r="BN12" s="186">
        <v>95.433099999999996</v>
      </c>
      <c r="BO12" s="186">
        <v>93.294584999999998</v>
      </c>
      <c r="BP12" s="186">
        <v>98.677865999999995</v>
      </c>
      <c r="BQ12" s="186">
        <v>87.742829</v>
      </c>
      <c r="BR12" s="186">
        <v>87.856017249999994</v>
      </c>
      <c r="BS12" s="186">
        <v>94.935778999999997</v>
      </c>
      <c r="BT12" s="186">
        <v>92.880045999999993</v>
      </c>
      <c r="BU12" s="186">
        <v>100.039098</v>
      </c>
      <c r="BV12" s="186">
        <v>100.615139</v>
      </c>
      <c r="BW12" s="186">
        <v>95.907523999999995</v>
      </c>
      <c r="BX12" s="186">
        <v>95.907523999999995</v>
      </c>
      <c r="BY12" s="186">
        <v>97.828506000000004</v>
      </c>
      <c r="BZ12" s="186">
        <v>98.801073000000002</v>
      </c>
      <c r="CA12" s="186">
        <v>95.218585000000004</v>
      </c>
      <c r="CB12" s="186">
        <v>95.245035999999999</v>
      </c>
      <c r="CC12" s="186">
        <v>94.928662000000003</v>
      </c>
      <c r="CD12" s="186">
        <v>98.310220999999999</v>
      </c>
      <c r="CE12" s="186">
        <v>94.506292000000002</v>
      </c>
      <c r="CF12" s="186">
        <v>100.039098</v>
      </c>
      <c r="CG12" s="186">
        <v>93.344303330000002</v>
      </c>
      <c r="CH12" s="186">
        <v>93.646743999999998</v>
      </c>
      <c r="CI12" s="186">
        <v>95.660283000000007</v>
      </c>
      <c r="CJ12" s="186">
        <v>102.986801</v>
      </c>
      <c r="CK12" s="186">
        <v>100.10919917</v>
      </c>
      <c r="CL12" s="186">
        <v>99.791298999999995</v>
      </c>
      <c r="CM12" s="186">
        <v>101.01420899999999</v>
      </c>
      <c r="CN12" s="186">
        <v>93.299992000000003</v>
      </c>
      <c r="CO12" s="186">
        <v>93.733536000000001</v>
      </c>
      <c r="CP12" s="186">
        <v>102.65473514999999</v>
      </c>
      <c r="CQ12" s="186">
        <v>91.385660000000001</v>
      </c>
      <c r="CR12" s="186">
        <v>91.934863000000007</v>
      </c>
      <c r="CS12" s="186">
        <v>93.646284129999998</v>
      </c>
      <c r="CT12" s="186">
        <v>93.893929999999997</v>
      </c>
      <c r="CU12" s="186">
        <v>93.479149000000007</v>
      </c>
      <c r="CV12" s="186">
        <v>105.91008153</v>
      </c>
      <c r="CW12" s="186">
        <v>91.252388999999994</v>
      </c>
      <c r="CX12" s="186">
        <v>93.329362000000003</v>
      </c>
      <c r="CY12" s="186">
        <v>93.624797999999998</v>
      </c>
      <c r="CZ12" s="186">
        <v>94.895629</v>
      </c>
      <c r="DA12" s="186">
        <v>102.229516</v>
      </c>
      <c r="DB12" s="186">
        <v>102.494249</v>
      </c>
      <c r="DC12" s="186">
        <v>100.615139</v>
      </c>
      <c r="DD12" s="186">
        <v>99.850607999999994</v>
      </c>
      <c r="DE12" s="186">
        <v>95.332127999999997</v>
      </c>
      <c r="DF12" s="186">
        <v>95.907523999999995</v>
      </c>
      <c r="DG12" s="186">
        <v>94.473228000000006</v>
      </c>
      <c r="DH12" s="186">
        <v>100.61555471</v>
      </c>
      <c r="DI12" s="186">
        <v>101.57742</v>
      </c>
      <c r="DJ12" s="186">
        <v>101.343559</v>
      </c>
      <c r="DK12" s="186">
        <v>92.791253999999995</v>
      </c>
      <c r="DL12" s="186">
        <v>100.354608</v>
      </c>
      <c r="DM12" s="186">
        <v>99.577278000000007</v>
      </c>
      <c r="DN12" s="186">
        <v>96.284499999999994</v>
      </c>
      <c r="DO12" s="186">
        <v>83.979192999999995</v>
      </c>
      <c r="DP12" s="186">
        <v>99.300848000000002</v>
      </c>
      <c r="DQ12" s="186">
        <v>93.118198000000007</v>
      </c>
      <c r="DR12" s="186">
        <v>93.320410999999993</v>
      </c>
      <c r="DS12" s="186">
        <v>93.441361000000001</v>
      </c>
      <c r="DT12" s="186">
        <v>100.99499400000001</v>
      </c>
      <c r="DU12" s="186">
        <v>101.196662</v>
      </c>
      <c r="DV12" s="186">
        <v>89.800731999999996</v>
      </c>
      <c r="DW12" s="186">
        <v>88.224827000000005</v>
      </c>
      <c r="DX12" s="186">
        <v>86.940206000000003</v>
      </c>
      <c r="DY12" s="186">
        <v>94.230111910000005</v>
      </c>
      <c r="DZ12" s="186">
        <v>95.355134000000007</v>
      </c>
      <c r="EA12" s="186">
        <v>95.587766000000002</v>
      </c>
      <c r="EB12" s="186">
        <v>91.307963999999998</v>
      </c>
      <c r="EC12" s="186">
        <v>91.922366999999994</v>
      </c>
      <c r="ED12" s="186">
        <v>90.758300000000006</v>
      </c>
      <c r="EE12" s="186">
        <v>93.620677999999998</v>
      </c>
      <c r="EF12" s="186">
        <v>104.71829202000001</v>
      </c>
      <c r="EG12" s="186">
        <v>102.367278</v>
      </c>
      <c r="EH12" s="186">
        <v>102.367278</v>
      </c>
      <c r="EI12" s="186">
        <v>92.246662999999998</v>
      </c>
      <c r="EJ12" s="186">
        <v>100.31953799999999</v>
      </c>
      <c r="EK12" s="186">
        <v>100.756759</v>
      </c>
      <c r="EL12" s="186">
        <v>100.615139</v>
      </c>
      <c r="EM12" s="186">
        <v>91.864957000000004</v>
      </c>
      <c r="EN12" s="186">
        <v>95.555722000000003</v>
      </c>
      <c r="EO12" s="186">
        <v>101.672741</v>
      </c>
      <c r="EP12" s="186">
        <v>93.728025000000002</v>
      </c>
      <c r="EQ12" s="186">
        <v>93.717456999999996</v>
      </c>
      <c r="ER12" s="186">
        <v>95.401483549999995</v>
      </c>
      <c r="ES12" s="186">
        <v>91.515521000000007</v>
      </c>
      <c r="ET12" s="186">
        <v>90.552891000000002</v>
      </c>
      <c r="EU12" s="186">
        <v>92.101840999999993</v>
      </c>
      <c r="EV12" s="186">
        <v>95.357473999999996</v>
      </c>
      <c r="EW12" s="186">
        <v>91.586650000000006</v>
      </c>
      <c r="EX12" s="186">
        <v>90.408507999999998</v>
      </c>
      <c r="EY12" s="186">
        <v>93.347060999999997</v>
      </c>
      <c r="EZ12" s="186">
        <v>93.829516999999996</v>
      </c>
      <c r="FA12" s="186">
        <v>93.829516999999996</v>
      </c>
      <c r="FB12" s="186">
        <v>97.843657820000004</v>
      </c>
      <c r="FC12" s="186">
        <v>93.748033000000007</v>
      </c>
      <c r="FD12" s="186">
        <v>100.882841</v>
      </c>
      <c r="FE12" s="186">
        <v>94.639570000000006</v>
      </c>
      <c r="FF12" s="186">
        <v>98.395380000000003</v>
      </c>
      <c r="FG12" s="186">
        <v>103.50552999999999</v>
      </c>
      <c r="FH12" s="186">
        <v>90.360668500000003</v>
      </c>
      <c r="FI12" s="186">
        <v>90.668267</v>
      </c>
      <c r="FJ12" s="186">
        <v>92.432156000000006</v>
      </c>
      <c r="FK12" s="186">
        <v>95.665982999999997</v>
      </c>
      <c r="FL12" s="186">
        <v>97.840049759999999</v>
      </c>
      <c r="FM12" s="186">
        <v>97.649069999999995</v>
      </c>
      <c r="FN12" s="186">
        <v>97.828506000000004</v>
      </c>
      <c r="FO12" s="186">
        <v>99.423587999999995</v>
      </c>
      <c r="FP12" s="186">
        <v>99.423587999999995</v>
      </c>
      <c r="FQ12" s="186">
        <v>93.809021000000001</v>
      </c>
      <c r="FR12" s="186">
        <v>93.809021000000001</v>
      </c>
      <c r="FS12" s="186">
        <v>93.809021000000001</v>
      </c>
      <c r="FT12" s="186">
        <v>101.319886</v>
      </c>
      <c r="FU12" s="186">
        <v>101.10619800000001</v>
      </c>
      <c r="FV12" s="186">
        <v>92.616726999999997</v>
      </c>
      <c r="FW12" s="186">
        <v>92.392893999999998</v>
      </c>
      <c r="FX12" s="186">
        <v>95.162911899999997</v>
      </c>
      <c r="FY12" s="186">
        <v>95.035107999999994</v>
      </c>
      <c r="FZ12" s="186">
        <v>94.817738000000006</v>
      </c>
      <c r="GA12" s="186">
        <v>100.039098</v>
      </c>
      <c r="GB12" s="186">
        <v>100.039098</v>
      </c>
      <c r="GC12" s="186">
        <v>101.57615300000001</v>
      </c>
      <c r="GD12" s="186">
        <v>90.406488999999993</v>
      </c>
      <c r="GE12" s="186">
        <v>100.31953799999999</v>
      </c>
      <c r="GF12" s="186">
        <v>99.850607999999994</v>
      </c>
      <c r="GG12" s="186">
        <v>105.86990196000001</v>
      </c>
      <c r="GH12" s="186">
        <v>89.306787999999997</v>
      </c>
      <c r="GI12" s="186">
        <v>105.86990196000001</v>
      </c>
      <c r="GJ12" s="186">
        <v>99.423587999999995</v>
      </c>
      <c r="GK12" s="186">
        <v>93.792388000000003</v>
      </c>
      <c r="GL12" s="186">
        <v>97.243594999999999</v>
      </c>
      <c r="GM12" s="186">
        <v>89.349646000000007</v>
      </c>
      <c r="GN12" s="186">
        <v>94.140145000000004</v>
      </c>
      <c r="GO12" s="186">
        <v>85.361842080000002</v>
      </c>
      <c r="GP12" s="186">
        <v>85.143146900000005</v>
      </c>
      <c r="GQ12" s="186">
        <v>91.560817999999998</v>
      </c>
      <c r="GR12" s="186">
        <v>100.357297</v>
      </c>
      <c r="GS12" s="186">
        <v>100.01359600000001</v>
      </c>
      <c r="GT12" s="186">
        <v>99.779995</v>
      </c>
      <c r="GU12" s="186">
        <v>94.140145000000004</v>
      </c>
      <c r="GV12" s="186">
        <v>94.140145000000004</v>
      </c>
      <c r="GW12" s="186">
        <v>94.140145000000004</v>
      </c>
      <c r="GX12" s="186">
        <v>100.20656200000001</v>
      </c>
      <c r="GY12" s="186">
        <v>100.425487</v>
      </c>
      <c r="GZ12" s="186">
        <v>100.425487</v>
      </c>
      <c r="HA12" s="186">
        <v>100.425487</v>
      </c>
      <c r="HB12" s="186">
        <v>94.806545999999997</v>
      </c>
      <c r="HC12" s="186">
        <v>102.353185</v>
      </c>
      <c r="HD12" s="186">
        <v>102.116737</v>
      </c>
      <c r="HE12" s="186">
        <v>99.687949000000003</v>
      </c>
      <c r="HF12" s="186">
        <v>102.538286</v>
      </c>
      <c r="HG12" s="186">
        <v>98.340935999999999</v>
      </c>
      <c r="HH12" s="186">
        <v>89.306787999999997</v>
      </c>
      <c r="HI12" s="186">
        <v>100.83850700000001</v>
      </c>
      <c r="HJ12" s="186">
        <v>93.936416500000007</v>
      </c>
      <c r="HK12" s="186">
        <v>94.205438999999998</v>
      </c>
      <c r="HL12" s="186">
        <v>93.593489000000005</v>
      </c>
      <c r="HM12" s="186">
        <v>92.268404000000004</v>
      </c>
      <c r="HN12" s="186">
        <v>84.948243219999995</v>
      </c>
      <c r="HO12" s="186">
        <v>87.302783500000004</v>
      </c>
      <c r="HP12" s="186">
        <v>87.80001</v>
      </c>
      <c r="HQ12" s="186">
        <v>99.625188570000006</v>
      </c>
      <c r="HR12" s="186">
        <v>94.393277999999995</v>
      </c>
      <c r="HS12" s="186">
        <v>101.52413799999999</v>
      </c>
      <c r="HT12" s="186"/>
      <c r="HU12" s="186"/>
      <c r="HV12" s="186"/>
      <c r="HW12" s="186"/>
      <c r="HX12" s="186"/>
      <c r="HY12" s="186"/>
      <c r="HZ12" s="186"/>
      <c r="IA12" s="186"/>
    </row>
    <row r="13" spans="1:235" s="187" customFormat="1">
      <c r="A13" s="185"/>
      <c r="B13" s="191">
        <v>45640.208333333336</v>
      </c>
      <c r="C13" s="186">
        <v>95.887665999999996</v>
      </c>
      <c r="D13" s="186">
        <v>96.036062999999999</v>
      </c>
      <c r="E13" s="186">
        <v>95.948126999999999</v>
      </c>
      <c r="F13" s="186">
        <v>95.887665999999996</v>
      </c>
      <c r="G13" s="186">
        <v>93.835559000000003</v>
      </c>
      <c r="H13" s="186">
        <v>102.049077</v>
      </c>
      <c r="I13" s="186">
        <v>101.58067</v>
      </c>
      <c r="J13" s="186">
        <v>102.248745</v>
      </c>
      <c r="K13" s="186">
        <v>93.848595000000003</v>
      </c>
      <c r="L13" s="186">
        <v>96.991933000000003</v>
      </c>
      <c r="M13" s="186">
        <v>100.965795</v>
      </c>
      <c r="N13" s="186">
        <v>100.119424</v>
      </c>
      <c r="O13" s="186">
        <v>101.373774</v>
      </c>
      <c r="P13" s="186">
        <v>95.065096420000003</v>
      </c>
      <c r="Q13" s="186">
        <v>102.044676</v>
      </c>
      <c r="R13" s="186">
        <v>94.321445999999995</v>
      </c>
      <c r="S13" s="186">
        <v>99.777225000000001</v>
      </c>
      <c r="T13" s="186">
        <v>89.511741499999999</v>
      </c>
      <c r="U13" s="186">
        <v>90.228718999999998</v>
      </c>
      <c r="V13" s="186">
        <v>98.469358</v>
      </c>
      <c r="W13" s="186">
        <v>94.367510999999993</v>
      </c>
      <c r="X13" s="186">
        <v>91.024600000000007</v>
      </c>
      <c r="Y13" s="186">
        <v>92.939847</v>
      </c>
      <c r="Z13" s="186">
        <v>102.424284</v>
      </c>
      <c r="AA13" s="186">
        <v>90.600140999999994</v>
      </c>
      <c r="AB13" s="186">
        <v>94.640439000000001</v>
      </c>
      <c r="AC13" s="186">
        <v>94.630398999999997</v>
      </c>
      <c r="AD13" s="186">
        <v>94.153664000000006</v>
      </c>
      <c r="AE13" s="186">
        <v>90.493842000000001</v>
      </c>
      <c r="AF13" s="186">
        <v>99.204088999999996</v>
      </c>
      <c r="AG13" s="186">
        <v>99.195160630000004</v>
      </c>
      <c r="AH13" s="186">
        <v>99.191293000000002</v>
      </c>
      <c r="AI13" s="186">
        <v>99.204088999999996</v>
      </c>
      <c r="AJ13" s="186">
        <v>87.870971999999995</v>
      </c>
      <c r="AK13" s="186">
        <v>98.678227000000007</v>
      </c>
      <c r="AL13" s="186">
        <v>90.400603000000004</v>
      </c>
      <c r="AM13" s="186">
        <v>90.862070000000003</v>
      </c>
      <c r="AN13" s="186">
        <v>100.586838</v>
      </c>
      <c r="AO13" s="186">
        <v>90.163348999999997</v>
      </c>
      <c r="AP13" s="186">
        <v>87.241848500000003</v>
      </c>
      <c r="AQ13" s="186">
        <v>87.498187000000001</v>
      </c>
      <c r="AR13" s="186">
        <v>102.060497</v>
      </c>
      <c r="AS13" s="186">
        <v>99.583331999999999</v>
      </c>
      <c r="AT13" s="186">
        <v>99.583331999999999</v>
      </c>
      <c r="AU13" s="186">
        <v>100.673208</v>
      </c>
      <c r="AV13" s="186">
        <v>94.628501</v>
      </c>
      <c r="AW13" s="186">
        <v>91.109488999999996</v>
      </c>
      <c r="AX13" s="186">
        <v>91.496153000000007</v>
      </c>
      <c r="AY13" s="186">
        <v>100.757825</v>
      </c>
      <c r="AZ13" s="186">
        <v>93.901458000000005</v>
      </c>
      <c r="BA13" s="186">
        <v>93.644810000000007</v>
      </c>
      <c r="BB13" s="186">
        <v>93.634080999999995</v>
      </c>
      <c r="BC13" s="186">
        <v>93.548159999999996</v>
      </c>
      <c r="BD13" s="186">
        <v>93.216937999999999</v>
      </c>
      <c r="BE13" s="186">
        <v>93.634080999999995</v>
      </c>
      <c r="BF13" s="186">
        <v>100.925601</v>
      </c>
      <c r="BG13" s="186">
        <v>100.716238</v>
      </c>
      <c r="BH13" s="186">
        <v>100.716238</v>
      </c>
      <c r="BI13" s="186">
        <v>100.716238</v>
      </c>
      <c r="BJ13" s="186">
        <v>91.109786</v>
      </c>
      <c r="BK13" s="186">
        <v>91.667351999999994</v>
      </c>
      <c r="BL13" s="186">
        <v>97.796139999999994</v>
      </c>
      <c r="BM13" s="186">
        <v>97.545147999999998</v>
      </c>
      <c r="BN13" s="186">
        <v>95.375814000000005</v>
      </c>
      <c r="BO13" s="186">
        <v>93.304803000000007</v>
      </c>
      <c r="BP13" s="186">
        <v>98.754052000000001</v>
      </c>
      <c r="BQ13" s="186">
        <v>87.959851</v>
      </c>
      <c r="BR13" s="186">
        <v>88.073319209999994</v>
      </c>
      <c r="BS13" s="186">
        <v>94.935491999999996</v>
      </c>
      <c r="BT13" s="186">
        <v>93.444824249999996</v>
      </c>
      <c r="BU13" s="186">
        <v>100.695977</v>
      </c>
      <c r="BV13" s="186">
        <v>100.70667400000001</v>
      </c>
      <c r="BW13" s="186">
        <v>95.785297</v>
      </c>
      <c r="BX13" s="186">
        <v>95.785297</v>
      </c>
      <c r="BY13" s="186">
        <v>98.532459000000003</v>
      </c>
      <c r="BZ13" s="186">
        <v>99.396366</v>
      </c>
      <c r="CA13" s="186">
        <v>95.201907000000006</v>
      </c>
      <c r="CB13" s="186">
        <v>95.127486000000005</v>
      </c>
      <c r="CC13" s="186">
        <v>94.803774000000004</v>
      </c>
      <c r="CD13" s="186">
        <v>98.894676000000004</v>
      </c>
      <c r="CE13" s="186">
        <v>94.733070999999995</v>
      </c>
      <c r="CF13" s="186">
        <v>100.695977</v>
      </c>
      <c r="CG13" s="186">
        <v>93.489168000000006</v>
      </c>
      <c r="CH13" s="186">
        <v>93.823621000000003</v>
      </c>
      <c r="CI13" s="186">
        <v>95.807249999999996</v>
      </c>
      <c r="CJ13" s="186">
        <v>103.579263</v>
      </c>
      <c r="CK13" s="186">
        <v>102.03241054</v>
      </c>
      <c r="CL13" s="186">
        <v>100.370216</v>
      </c>
      <c r="CM13" s="186">
        <v>101.59486</v>
      </c>
      <c r="CN13" s="186">
        <v>93.827797000000004</v>
      </c>
      <c r="CO13" s="186">
        <v>94.306775999999999</v>
      </c>
      <c r="CP13" s="186">
        <v>103.40650746</v>
      </c>
      <c r="CQ13" s="186">
        <v>91.493876999999998</v>
      </c>
      <c r="CR13" s="186">
        <v>92.029600000000002</v>
      </c>
      <c r="CS13" s="186">
        <v>93.52365983</v>
      </c>
      <c r="CT13" s="186">
        <v>94.425470000000004</v>
      </c>
      <c r="CU13" s="186">
        <v>93.689746</v>
      </c>
      <c r="CV13" s="186">
        <v>106.10295458</v>
      </c>
      <c r="CW13" s="186">
        <v>91.430051000000006</v>
      </c>
      <c r="CX13" s="186">
        <v>93.192780999999997</v>
      </c>
      <c r="CY13" s="186">
        <v>93.615317000000005</v>
      </c>
      <c r="CZ13" s="186">
        <v>94.624937000000003</v>
      </c>
      <c r="DA13" s="186">
        <v>102.28460099999999</v>
      </c>
      <c r="DB13" s="186">
        <v>102.540435</v>
      </c>
      <c r="DC13" s="186">
        <v>100.70667400000001</v>
      </c>
      <c r="DD13" s="186">
        <v>99.931870000000004</v>
      </c>
      <c r="DE13" s="186">
        <v>95.216425999999998</v>
      </c>
      <c r="DF13" s="186">
        <v>95.785297</v>
      </c>
      <c r="DG13" s="186">
        <v>94.670628499999992</v>
      </c>
      <c r="DH13" s="186">
        <v>101.22178026</v>
      </c>
      <c r="DI13" s="186">
        <v>101.727718</v>
      </c>
      <c r="DJ13" s="186">
        <v>101.485394</v>
      </c>
      <c r="DK13" s="186">
        <v>92.996168670000003</v>
      </c>
      <c r="DL13" s="186">
        <v>102.27829</v>
      </c>
      <c r="DM13" s="186">
        <v>100.39922</v>
      </c>
      <c r="DN13" s="186">
        <v>96.955388999999997</v>
      </c>
      <c r="DO13" s="186">
        <v>84.154546999999994</v>
      </c>
      <c r="DP13" s="186">
        <v>100.048571</v>
      </c>
      <c r="DQ13" s="186">
        <v>93.310666999999995</v>
      </c>
      <c r="DR13" s="186">
        <v>93.514651999999998</v>
      </c>
      <c r="DS13" s="186">
        <v>93.960747999999995</v>
      </c>
      <c r="DT13" s="186">
        <v>101.081425</v>
      </c>
      <c r="DU13" s="186">
        <v>101.282104</v>
      </c>
      <c r="DV13" s="186">
        <v>89.534957000000006</v>
      </c>
      <c r="DW13" s="186">
        <v>88.440066999999999</v>
      </c>
      <c r="DX13" s="186">
        <v>87.152311999999995</v>
      </c>
      <c r="DY13" s="186">
        <v>94.782571349999998</v>
      </c>
      <c r="DZ13" s="186">
        <v>95.556617000000003</v>
      </c>
      <c r="EA13" s="186">
        <v>95.788805999999994</v>
      </c>
      <c r="EB13" s="186">
        <v>91.604952999999995</v>
      </c>
      <c r="EC13" s="186">
        <v>92.181241999999997</v>
      </c>
      <c r="ED13" s="186">
        <v>90.901764</v>
      </c>
      <c r="EE13" s="186">
        <v>94.142273000000003</v>
      </c>
      <c r="EF13" s="186">
        <v>104.90899471</v>
      </c>
      <c r="EG13" s="186">
        <v>102.50287299999999</v>
      </c>
      <c r="EH13" s="186">
        <v>102.50287299999999</v>
      </c>
      <c r="EI13" s="186">
        <v>92.368397000000002</v>
      </c>
      <c r="EJ13" s="186">
        <v>100.409493</v>
      </c>
      <c r="EK13" s="186">
        <v>100.849858</v>
      </c>
      <c r="EL13" s="186">
        <v>100.70667400000001</v>
      </c>
      <c r="EM13" s="186">
        <v>91.999717000000004</v>
      </c>
      <c r="EN13" s="186">
        <v>95.762694999999994</v>
      </c>
      <c r="EO13" s="186">
        <v>103.61444400000001</v>
      </c>
      <c r="EP13" s="186">
        <v>93.911940000000001</v>
      </c>
      <c r="EQ13" s="186">
        <v>93.901764</v>
      </c>
      <c r="ER13" s="186">
        <v>95.617653849999996</v>
      </c>
      <c r="ES13" s="186">
        <v>91.772797999999995</v>
      </c>
      <c r="ET13" s="186">
        <v>90.772887999999995</v>
      </c>
      <c r="EU13" s="186">
        <v>92.335710000000006</v>
      </c>
      <c r="EV13" s="186">
        <v>95.232608999999997</v>
      </c>
      <c r="EW13" s="186">
        <v>92.004863</v>
      </c>
      <c r="EX13" s="186">
        <v>90.858969000000002</v>
      </c>
      <c r="EY13" s="186">
        <v>93.922742999999997</v>
      </c>
      <c r="EZ13" s="186">
        <v>94.347662999999997</v>
      </c>
      <c r="FA13" s="186">
        <v>94.347662999999997</v>
      </c>
      <c r="FB13" s="186">
        <v>98.442033820000006</v>
      </c>
      <c r="FC13" s="186">
        <v>94.349247000000005</v>
      </c>
      <c r="FD13" s="186">
        <v>102.256598</v>
      </c>
      <c r="FE13" s="186">
        <v>94.839506999999998</v>
      </c>
      <c r="FF13" s="186">
        <v>98.676292000000004</v>
      </c>
      <c r="FG13" s="186">
        <v>104.901101</v>
      </c>
      <c r="FH13" s="186">
        <v>91.205188500000006</v>
      </c>
      <c r="FI13" s="186">
        <v>91.438822999999999</v>
      </c>
      <c r="FJ13" s="186">
        <v>92.666566000000003</v>
      </c>
      <c r="FK13" s="186">
        <v>95.815662000000003</v>
      </c>
      <c r="FL13" s="186">
        <v>98.54408583</v>
      </c>
      <c r="FM13" s="186">
        <v>98.347582000000003</v>
      </c>
      <c r="FN13" s="186">
        <v>98.532459000000003</v>
      </c>
      <c r="FO13" s="186">
        <v>99.490898999999999</v>
      </c>
      <c r="FP13" s="186">
        <v>99.490898999999999</v>
      </c>
      <c r="FQ13" s="186">
        <v>93.97878</v>
      </c>
      <c r="FR13" s="186">
        <v>93.97878</v>
      </c>
      <c r="FS13" s="186">
        <v>93.97878</v>
      </c>
      <c r="FT13" s="186">
        <v>101.45322</v>
      </c>
      <c r="FU13" s="186">
        <v>101.23738400000001</v>
      </c>
      <c r="FV13" s="186">
        <v>91.901837999999998</v>
      </c>
      <c r="FW13" s="186">
        <v>91.798126999999994</v>
      </c>
      <c r="FX13" s="186">
        <v>95.689102550000001</v>
      </c>
      <c r="FY13" s="186">
        <v>94.916911999999996</v>
      </c>
      <c r="FZ13" s="186">
        <v>95.559240000000003</v>
      </c>
      <c r="GA13" s="186">
        <v>100.695977</v>
      </c>
      <c r="GB13" s="186">
        <v>100.695977</v>
      </c>
      <c r="GC13" s="186">
        <v>101.70895</v>
      </c>
      <c r="GD13" s="186">
        <v>90.568516000000002</v>
      </c>
      <c r="GE13" s="186">
        <v>100.409493</v>
      </c>
      <c r="GF13" s="186">
        <v>99.931870000000004</v>
      </c>
      <c r="GG13" s="186">
        <v>106.06270184</v>
      </c>
      <c r="GH13" s="186">
        <v>89.431494999999998</v>
      </c>
      <c r="GI13" s="186">
        <v>106.06270184</v>
      </c>
      <c r="GJ13" s="186">
        <v>99.490898999999999</v>
      </c>
      <c r="GK13" s="186">
        <v>93.999938999999998</v>
      </c>
      <c r="GL13" s="186">
        <v>97.401757000000003</v>
      </c>
      <c r="GM13" s="186">
        <v>89.728853999999998</v>
      </c>
      <c r="GN13" s="186">
        <v>94.333941999999993</v>
      </c>
      <c r="GO13" s="186">
        <v>85.844740380000005</v>
      </c>
      <c r="GP13" s="186">
        <v>85.624808020000003</v>
      </c>
      <c r="GQ13" s="186">
        <v>91.384801999999993</v>
      </c>
      <c r="GR13" s="186">
        <v>100.610035</v>
      </c>
      <c r="GS13" s="186">
        <v>100.124911</v>
      </c>
      <c r="GT13" s="186">
        <v>99.876692000000006</v>
      </c>
      <c r="GU13" s="186">
        <v>94.333941999999993</v>
      </c>
      <c r="GV13" s="186">
        <v>94.333941999999993</v>
      </c>
      <c r="GW13" s="186">
        <v>94.333941999999993</v>
      </c>
      <c r="GX13" s="186">
        <v>102.451071</v>
      </c>
      <c r="GY13" s="186">
        <v>102.403443</v>
      </c>
      <c r="GZ13" s="186">
        <v>102.403443</v>
      </c>
      <c r="HA13" s="186">
        <v>102.403443</v>
      </c>
      <c r="HB13" s="186">
        <v>95.436418000000003</v>
      </c>
      <c r="HC13" s="186">
        <v>102.56742800000001</v>
      </c>
      <c r="HD13" s="186">
        <v>102.31904</v>
      </c>
      <c r="HE13" s="186">
        <v>100.33587300000001</v>
      </c>
      <c r="HF13" s="186">
        <v>102.596998</v>
      </c>
      <c r="HG13" s="186">
        <v>98.815771999999996</v>
      </c>
      <c r="HH13" s="186">
        <v>89.431494999999998</v>
      </c>
      <c r="HI13" s="186">
        <v>102.394379</v>
      </c>
      <c r="HJ13" s="186">
        <v>94.1509535</v>
      </c>
      <c r="HK13" s="186">
        <v>94.420657000000006</v>
      </c>
      <c r="HL13" s="186">
        <v>94.142216000000005</v>
      </c>
      <c r="HM13" s="186">
        <v>92.517259999999993</v>
      </c>
      <c r="HN13" s="186">
        <v>85.428801750000005</v>
      </c>
      <c r="HO13" s="186">
        <v>87.657357500000003</v>
      </c>
      <c r="HP13" s="186">
        <v>88.159705000000002</v>
      </c>
      <c r="HQ13" s="186">
        <v>100.29196471</v>
      </c>
      <c r="HR13" s="186">
        <v>94.619675000000001</v>
      </c>
      <c r="HS13" s="186">
        <v>103.46933</v>
      </c>
      <c r="HT13" s="186"/>
      <c r="HU13" s="186"/>
      <c r="HV13" s="186"/>
      <c r="HW13" s="186"/>
      <c r="HX13" s="186"/>
      <c r="HY13" s="186"/>
      <c r="HZ13" s="186"/>
      <c r="IA13" s="186"/>
    </row>
    <row r="14" spans="1:235" s="187" customFormat="1">
      <c r="A14" s="185"/>
      <c r="B14" s="191">
        <v>45640.229166666664</v>
      </c>
      <c r="C14" s="186">
        <v>94.758111</v>
      </c>
      <c r="D14" s="186">
        <v>94.909475</v>
      </c>
      <c r="E14" s="186">
        <v>94.820440000000005</v>
      </c>
      <c r="F14" s="186">
        <v>94.758111</v>
      </c>
      <c r="G14" s="186">
        <v>92.459868999999998</v>
      </c>
      <c r="H14" s="186">
        <v>101.421002</v>
      </c>
      <c r="I14" s="186">
        <v>100.948847</v>
      </c>
      <c r="J14" s="186">
        <v>101.616913</v>
      </c>
      <c r="K14" s="186">
        <v>92.355264000000005</v>
      </c>
      <c r="L14" s="186">
        <v>95.777569999999997</v>
      </c>
      <c r="M14" s="186">
        <v>100.28719599999999</v>
      </c>
      <c r="N14" s="186">
        <v>99.439034000000007</v>
      </c>
      <c r="O14" s="186">
        <v>99.690903000000006</v>
      </c>
      <c r="P14" s="186">
        <v>93.812778829999999</v>
      </c>
      <c r="Q14" s="186">
        <v>101.400676</v>
      </c>
      <c r="R14" s="186">
        <v>93.741024999999993</v>
      </c>
      <c r="S14" s="186">
        <v>98.132756000000001</v>
      </c>
      <c r="T14" s="186">
        <v>88.475835000000004</v>
      </c>
      <c r="U14" s="186">
        <v>89.180801000000002</v>
      </c>
      <c r="V14" s="186">
        <v>96.825903999999994</v>
      </c>
      <c r="W14" s="186">
        <v>93.217242999999996</v>
      </c>
      <c r="X14" s="186">
        <v>89.936639</v>
      </c>
      <c r="Y14" s="186">
        <v>91.801428999999999</v>
      </c>
      <c r="Z14" s="186">
        <v>101.771899</v>
      </c>
      <c r="AA14" s="186">
        <v>89.616428999999997</v>
      </c>
      <c r="AB14" s="186">
        <v>93.052946000000006</v>
      </c>
      <c r="AC14" s="186">
        <v>93.470916000000003</v>
      </c>
      <c r="AD14" s="186">
        <v>92.991617000000005</v>
      </c>
      <c r="AE14" s="186">
        <v>89.433396999999999</v>
      </c>
      <c r="AF14" s="186">
        <v>96.751276000000004</v>
      </c>
      <c r="AG14" s="186">
        <v>96.875527419999997</v>
      </c>
      <c r="AH14" s="186">
        <v>97.009039000000001</v>
      </c>
      <c r="AI14" s="186">
        <v>97.037407000000002</v>
      </c>
      <c r="AJ14" s="186">
        <v>86.790493999999995</v>
      </c>
      <c r="AK14" s="186">
        <v>97.035639000000003</v>
      </c>
      <c r="AL14" s="186">
        <v>89.439732000000006</v>
      </c>
      <c r="AM14" s="186">
        <v>89.889976000000004</v>
      </c>
      <c r="AN14" s="186">
        <v>100.040375</v>
      </c>
      <c r="AO14" s="186">
        <v>89.065050999999997</v>
      </c>
      <c r="AP14" s="186">
        <v>86.270188500000003</v>
      </c>
      <c r="AQ14" s="186">
        <v>86.520167000000001</v>
      </c>
      <c r="AR14" s="186">
        <v>101.25423499999999</v>
      </c>
      <c r="AS14" s="186">
        <v>98.928982000000005</v>
      </c>
      <c r="AT14" s="186">
        <v>98.928982000000005</v>
      </c>
      <c r="AU14" s="186">
        <v>100.04643</v>
      </c>
      <c r="AV14" s="186">
        <v>93.519827000000006</v>
      </c>
      <c r="AW14" s="186">
        <v>90.109608499999993</v>
      </c>
      <c r="AX14" s="186">
        <v>90.483920999999995</v>
      </c>
      <c r="AY14" s="186">
        <v>99.168327000000005</v>
      </c>
      <c r="AZ14" s="186">
        <v>92.650541000000004</v>
      </c>
      <c r="BA14" s="186">
        <v>92.323633000000001</v>
      </c>
      <c r="BB14" s="186">
        <v>92.312678000000005</v>
      </c>
      <c r="BC14" s="186">
        <v>92.224953249999999</v>
      </c>
      <c r="BD14" s="186">
        <v>91.771501000000001</v>
      </c>
      <c r="BE14" s="186">
        <v>92.312678000000005</v>
      </c>
      <c r="BF14" s="186">
        <v>100.286873</v>
      </c>
      <c r="BG14" s="186">
        <v>100.08237699999999</v>
      </c>
      <c r="BH14" s="186">
        <v>100.08237699999999</v>
      </c>
      <c r="BI14" s="186">
        <v>100.08237699999999</v>
      </c>
      <c r="BJ14" s="186">
        <v>90.066282999999999</v>
      </c>
      <c r="BK14" s="186">
        <v>90.614548999999997</v>
      </c>
      <c r="BL14" s="186">
        <v>96.732203999999996</v>
      </c>
      <c r="BM14" s="186">
        <v>96.407398000000001</v>
      </c>
      <c r="BN14" s="186">
        <v>93.777955000000006</v>
      </c>
      <c r="BO14" s="186">
        <v>91.952796000000006</v>
      </c>
      <c r="BP14" s="186">
        <v>98.023493999999999</v>
      </c>
      <c r="BQ14" s="186">
        <v>86.873429999999999</v>
      </c>
      <c r="BR14" s="186">
        <v>86.98549672</v>
      </c>
      <c r="BS14" s="186">
        <v>94.298298000000003</v>
      </c>
      <c r="BT14" s="186">
        <v>92.202286749999999</v>
      </c>
      <c r="BU14" s="186">
        <v>99.121367000000006</v>
      </c>
      <c r="BV14" s="186">
        <v>100.126898</v>
      </c>
      <c r="BW14" s="186">
        <v>94.204412000000005</v>
      </c>
      <c r="BX14" s="186">
        <v>94.204412000000005</v>
      </c>
      <c r="BY14" s="186">
        <v>97.454384000000005</v>
      </c>
      <c r="BZ14" s="186">
        <v>97.083900999999997</v>
      </c>
      <c r="CA14" s="186">
        <v>93.631242999999998</v>
      </c>
      <c r="CB14" s="186">
        <v>94.478430000000003</v>
      </c>
      <c r="CC14" s="186">
        <v>94.184381000000002</v>
      </c>
      <c r="CD14" s="186">
        <v>96.541807000000006</v>
      </c>
      <c r="CE14" s="186">
        <v>94.097547000000006</v>
      </c>
      <c r="CF14" s="186">
        <v>99.121367000000006</v>
      </c>
      <c r="CG14" s="186">
        <v>92.190516669999994</v>
      </c>
      <c r="CH14" s="186">
        <v>92.563703000000004</v>
      </c>
      <c r="CI14" s="186">
        <v>94.994872999999998</v>
      </c>
      <c r="CJ14" s="186">
        <v>102.183474</v>
      </c>
      <c r="CK14" s="186">
        <v>100.6559604</v>
      </c>
      <c r="CL14" s="186">
        <v>98.874184</v>
      </c>
      <c r="CM14" s="186">
        <v>100.112583</v>
      </c>
      <c r="CN14" s="186">
        <v>92.741433999999998</v>
      </c>
      <c r="CO14" s="186">
        <v>93.058387999999994</v>
      </c>
      <c r="CP14" s="186">
        <v>101.96761499</v>
      </c>
      <c r="CQ14" s="186">
        <v>90.266622999999996</v>
      </c>
      <c r="CR14" s="186">
        <v>90.862904</v>
      </c>
      <c r="CS14" s="186">
        <v>92.176233229999994</v>
      </c>
      <c r="CT14" s="186">
        <v>93.363311999999993</v>
      </c>
      <c r="CU14" s="186">
        <v>92.575424999999996</v>
      </c>
      <c r="CV14" s="186">
        <v>105.42713852</v>
      </c>
      <c r="CW14" s="186">
        <v>90.425582000000006</v>
      </c>
      <c r="CX14" s="186">
        <v>92.087310000000002</v>
      </c>
      <c r="CY14" s="186">
        <v>92.489355000000003</v>
      </c>
      <c r="CZ14" s="186">
        <v>92.943676999999994</v>
      </c>
      <c r="DA14" s="186">
        <v>101.658721</v>
      </c>
      <c r="DB14" s="186">
        <v>101.91631</v>
      </c>
      <c r="DC14" s="186">
        <v>100.126898</v>
      </c>
      <c r="DD14" s="186">
        <v>99.417604999999995</v>
      </c>
      <c r="DE14" s="186">
        <v>93.588928999999993</v>
      </c>
      <c r="DF14" s="186">
        <v>94.204412000000005</v>
      </c>
      <c r="DG14" s="186">
        <v>93.437629000000001</v>
      </c>
      <c r="DH14" s="186">
        <v>98.866846839999994</v>
      </c>
      <c r="DI14" s="186">
        <v>101.027179</v>
      </c>
      <c r="DJ14" s="186">
        <v>100.795597</v>
      </c>
      <c r="DK14" s="186">
        <v>91.511124670000001</v>
      </c>
      <c r="DL14" s="186">
        <v>100.90732199999999</v>
      </c>
      <c r="DM14" s="186">
        <v>99.044681999999995</v>
      </c>
      <c r="DN14" s="186">
        <v>95.500686000000002</v>
      </c>
      <c r="DO14" s="186">
        <v>83.107055000000003</v>
      </c>
      <c r="DP14" s="186">
        <v>98.710662999999997</v>
      </c>
      <c r="DQ14" s="186">
        <v>91.988274000000004</v>
      </c>
      <c r="DR14" s="186">
        <v>92.154374000000004</v>
      </c>
      <c r="DS14" s="186">
        <v>92.868283000000005</v>
      </c>
      <c r="DT14" s="186">
        <v>100.465129</v>
      </c>
      <c r="DU14" s="186">
        <v>100.643918</v>
      </c>
      <c r="DV14" s="186">
        <v>89.228795000000005</v>
      </c>
      <c r="DW14" s="186">
        <v>87.362824000000003</v>
      </c>
      <c r="DX14" s="186">
        <v>86.090755000000001</v>
      </c>
      <c r="DY14" s="186">
        <v>93.613345010000003</v>
      </c>
      <c r="DZ14" s="186">
        <v>94.833468999999994</v>
      </c>
      <c r="EA14" s="186">
        <v>95.074588000000006</v>
      </c>
      <c r="EB14" s="186">
        <v>90.473320000000001</v>
      </c>
      <c r="EC14" s="186">
        <v>91.046689999999998</v>
      </c>
      <c r="ED14" s="186">
        <v>90.159379999999999</v>
      </c>
      <c r="EE14" s="186">
        <v>93.04598</v>
      </c>
      <c r="EF14" s="186">
        <v>104.24078350000001</v>
      </c>
      <c r="EG14" s="186">
        <v>101.642503</v>
      </c>
      <c r="EH14" s="186">
        <v>101.642503</v>
      </c>
      <c r="EI14" s="186">
        <v>91.209388000000004</v>
      </c>
      <c r="EJ14" s="186">
        <v>99.841078999999993</v>
      </c>
      <c r="EK14" s="186">
        <v>100.26312799999999</v>
      </c>
      <c r="EL14" s="186">
        <v>100.126898</v>
      </c>
      <c r="EM14" s="186">
        <v>90.871772000000007</v>
      </c>
      <c r="EN14" s="186">
        <v>95.030094000000005</v>
      </c>
      <c r="EO14" s="186">
        <v>102.25809</v>
      </c>
      <c r="EP14" s="186">
        <v>92.660382999999996</v>
      </c>
      <c r="EQ14" s="186">
        <v>92.650828000000004</v>
      </c>
      <c r="ER14" s="186">
        <v>94.511753380000002</v>
      </c>
      <c r="ES14" s="186">
        <v>90.670411000000001</v>
      </c>
      <c r="ET14" s="186">
        <v>89.667300999999995</v>
      </c>
      <c r="EU14" s="186">
        <v>91.223037000000005</v>
      </c>
      <c r="EV14" s="186">
        <v>93.860561000000004</v>
      </c>
      <c r="EW14" s="186">
        <v>90.965562000000006</v>
      </c>
      <c r="EX14" s="186">
        <v>89.798002999999994</v>
      </c>
      <c r="EY14" s="186">
        <v>92.813198</v>
      </c>
      <c r="EZ14" s="186">
        <v>93.241304</v>
      </c>
      <c r="FA14" s="186">
        <v>93.241304</v>
      </c>
      <c r="FB14" s="186">
        <v>97.138905260000001</v>
      </c>
      <c r="FC14" s="186">
        <v>93.238726999999997</v>
      </c>
      <c r="FD14" s="186">
        <v>100.905764</v>
      </c>
      <c r="FE14" s="186">
        <v>93.627190999999996</v>
      </c>
      <c r="FF14" s="186">
        <v>97.609565000000003</v>
      </c>
      <c r="FG14" s="186">
        <v>103.517298</v>
      </c>
      <c r="FH14" s="186">
        <v>89.978834000000006</v>
      </c>
      <c r="FI14" s="186">
        <v>90.351629000000003</v>
      </c>
      <c r="FJ14" s="186">
        <v>91.533788000000001</v>
      </c>
      <c r="FK14" s="186">
        <v>95.005010999999996</v>
      </c>
      <c r="FL14" s="186">
        <v>97.46588362</v>
      </c>
      <c r="FM14" s="186">
        <v>97.265956000000003</v>
      </c>
      <c r="FN14" s="186">
        <v>97.454384000000005</v>
      </c>
      <c r="FO14" s="186">
        <v>99.044833999999994</v>
      </c>
      <c r="FP14" s="186">
        <v>99.044833999999994</v>
      </c>
      <c r="FQ14" s="186">
        <v>92.903993</v>
      </c>
      <c r="FR14" s="186">
        <v>92.903993</v>
      </c>
      <c r="FS14" s="186">
        <v>92.903993</v>
      </c>
      <c r="FT14" s="186">
        <v>100.769594</v>
      </c>
      <c r="FU14" s="186">
        <v>100.565794</v>
      </c>
      <c r="FV14" s="186">
        <v>90.057879999999997</v>
      </c>
      <c r="FW14" s="186">
        <v>89.989529000000005</v>
      </c>
      <c r="FX14" s="186">
        <v>94.574088070000002</v>
      </c>
      <c r="FY14" s="186">
        <v>94.290115999999998</v>
      </c>
      <c r="FZ14" s="186">
        <v>94.265816999999998</v>
      </c>
      <c r="GA14" s="186">
        <v>99.121367000000006</v>
      </c>
      <c r="GB14" s="186">
        <v>99.121367000000006</v>
      </c>
      <c r="GC14" s="186">
        <v>101.025964</v>
      </c>
      <c r="GD14" s="186">
        <v>89.585196670000002</v>
      </c>
      <c r="GE14" s="186">
        <v>99.798811999999998</v>
      </c>
      <c r="GF14" s="186">
        <v>99.417604999999995</v>
      </c>
      <c r="GG14" s="186">
        <v>105.38714217</v>
      </c>
      <c r="GH14" s="186">
        <v>88.830624</v>
      </c>
      <c r="GI14" s="186">
        <v>105.38714217</v>
      </c>
      <c r="GJ14" s="186">
        <v>99.044833999999994</v>
      </c>
      <c r="GK14" s="186">
        <v>92.673118000000002</v>
      </c>
      <c r="GL14" s="186">
        <v>96.736362999999997</v>
      </c>
      <c r="GM14" s="186">
        <v>88.676278999999994</v>
      </c>
      <c r="GN14" s="186">
        <v>93.103238000000005</v>
      </c>
      <c r="GO14" s="186">
        <v>84.850807309999993</v>
      </c>
      <c r="GP14" s="186">
        <v>84.633421389999995</v>
      </c>
      <c r="GQ14" s="186">
        <v>90.959771000000003</v>
      </c>
      <c r="GR14" s="186">
        <v>99.983131999999998</v>
      </c>
      <c r="GS14" s="186">
        <v>99.614275000000006</v>
      </c>
      <c r="GT14" s="186">
        <v>99.382553999999999</v>
      </c>
      <c r="GU14" s="186">
        <v>93.103238000000005</v>
      </c>
      <c r="GV14" s="186">
        <v>93.103238000000005</v>
      </c>
      <c r="GW14" s="186">
        <v>93.103238000000005</v>
      </c>
      <c r="GX14" s="186">
        <v>101.08712</v>
      </c>
      <c r="GY14" s="186">
        <v>101.03719</v>
      </c>
      <c r="GZ14" s="186">
        <v>101.03719</v>
      </c>
      <c r="HA14" s="186">
        <v>101.03719</v>
      </c>
      <c r="HB14" s="186">
        <v>94.297550999999999</v>
      </c>
      <c r="HC14" s="186">
        <v>101.89421</v>
      </c>
      <c r="HD14" s="186">
        <v>101.66815200000001</v>
      </c>
      <c r="HE14" s="186">
        <v>98.941238999999996</v>
      </c>
      <c r="HF14" s="186">
        <v>101.968082</v>
      </c>
      <c r="HG14" s="186">
        <v>97.538640999999998</v>
      </c>
      <c r="HH14" s="186">
        <v>88.830624</v>
      </c>
      <c r="HI14" s="186">
        <v>101.04187899999999</v>
      </c>
      <c r="HJ14" s="186">
        <v>93.087547000000001</v>
      </c>
      <c r="HK14" s="186">
        <v>93.329543000000001</v>
      </c>
      <c r="HL14" s="186">
        <v>92.980889000000005</v>
      </c>
      <c r="HM14" s="186">
        <v>91.449907999999994</v>
      </c>
      <c r="HN14" s="186">
        <v>84.439684540000002</v>
      </c>
      <c r="HO14" s="186">
        <v>86.636535499999994</v>
      </c>
      <c r="HP14" s="186">
        <v>87.131815000000003</v>
      </c>
      <c r="HQ14" s="186">
        <v>98.715233229999996</v>
      </c>
      <c r="HR14" s="186">
        <v>93.471492999999995</v>
      </c>
      <c r="HS14" s="186">
        <v>102.112056</v>
      </c>
      <c r="HT14" s="186"/>
      <c r="HU14" s="186"/>
      <c r="HV14" s="186"/>
      <c r="HW14" s="186"/>
      <c r="HX14" s="186"/>
      <c r="HY14" s="186"/>
      <c r="HZ14" s="186"/>
      <c r="IA14" s="186"/>
    </row>
    <row r="15" spans="1:235" s="187" customFormat="1">
      <c r="A15" s="185"/>
      <c r="B15" s="191">
        <v>45640.25</v>
      </c>
      <c r="C15" s="186">
        <v>94.765932000000006</v>
      </c>
      <c r="D15" s="186">
        <v>94.914224000000004</v>
      </c>
      <c r="E15" s="186">
        <v>94.825637999999998</v>
      </c>
      <c r="F15" s="186">
        <v>94.765932000000006</v>
      </c>
      <c r="G15" s="186">
        <v>92.7179</v>
      </c>
      <c r="H15" s="186">
        <v>100.62805</v>
      </c>
      <c r="I15" s="186">
        <v>100.15118200000001</v>
      </c>
      <c r="J15" s="186">
        <v>100.810059</v>
      </c>
      <c r="K15" s="186">
        <v>92.634905000000003</v>
      </c>
      <c r="L15" s="186">
        <v>95.783961000000005</v>
      </c>
      <c r="M15" s="186">
        <v>99.514120000000005</v>
      </c>
      <c r="N15" s="186">
        <v>98.688006000000001</v>
      </c>
      <c r="O15" s="186">
        <v>99.691789</v>
      </c>
      <c r="P15" s="186">
        <v>93.991642760000005</v>
      </c>
      <c r="Q15" s="186">
        <v>100.634997</v>
      </c>
      <c r="R15" s="186">
        <v>93.353312000000003</v>
      </c>
      <c r="S15" s="186">
        <v>98.184872999999996</v>
      </c>
      <c r="T15" s="186">
        <v>88.568450999999996</v>
      </c>
      <c r="U15" s="186">
        <v>89.273048000000003</v>
      </c>
      <c r="V15" s="186">
        <v>96.942605</v>
      </c>
      <c r="W15" s="186">
        <v>93.378641999999999</v>
      </c>
      <c r="X15" s="186">
        <v>90.083215999999993</v>
      </c>
      <c r="Y15" s="186">
        <v>91.946386000000004</v>
      </c>
      <c r="Z15" s="186">
        <v>101.049048</v>
      </c>
      <c r="AA15" s="186">
        <v>89.526392999999999</v>
      </c>
      <c r="AB15" s="186">
        <v>93.293069000000003</v>
      </c>
      <c r="AC15" s="186">
        <v>93.617869999999996</v>
      </c>
      <c r="AD15" s="186">
        <v>93.171306999999999</v>
      </c>
      <c r="AE15" s="186">
        <v>89.484934999999993</v>
      </c>
      <c r="AF15" s="186">
        <v>96.744830500000006</v>
      </c>
      <c r="AG15" s="186">
        <v>96.998910309999999</v>
      </c>
      <c r="AH15" s="186">
        <v>97.216033999999993</v>
      </c>
      <c r="AI15" s="186">
        <v>97.209157000000005</v>
      </c>
      <c r="AJ15" s="186">
        <v>86.882266999999999</v>
      </c>
      <c r="AK15" s="186">
        <v>97.148133999999999</v>
      </c>
      <c r="AL15" s="186">
        <v>89.339236330000006</v>
      </c>
      <c r="AM15" s="186">
        <v>89.799081999999999</v>
      </c>
      <c r="AN15" s="186">
        <v>99.315391000000005</v>
      </c>
      <c r="AO15" s="186">
        <v>89.119023999999996</v>
      </c>
      <c r="AP15" s="186">
        <v>86.294273000000004</v>
      </c>
      <c r="AQ15" s="186">
        <v>86.544510000000002</v>
      </c>
      <c r="AR15" s="186">
        <v>99.757588999999996</v>
      </c>
      <c r="AS15" s="186">
        <v>98.346237000000002</v>
      </c>
      <c r="AT15" s="186">
        <v>98.346237000000002</v>
      </c>
      <c r="AU15" s="186">
        <v>99.451701</v>
      </c>
      <c r="AV15" s="186">
        <v>93.672961999999998</v>
      </c>
      <c r="AW15" s="186">
        <v>90.131980499999997</v>
      </c>
      <c r="AX15" s="186">
        <v>90.514848999999998</v>
      </c>
      <c r="AY15" s="186">
        <v>99.405801999999994</v>
      </c>
      <c r="AZ15" s="186">
        <v>92.855365000000006</v>
      </c>
      <c r="BA15" s="186">
        <v>92.567920000000001</v>
      </c>
      <c r="BB15" s="186">
        <v>92.557028000000003</v>
      </c>
      <c r="BC15" s="186">
        <v>92.469807000000003</v>
      </c>
      <c r="BD15" s="186">
        <v>92.09263</v>
      </c>
      <c r="BE15" s="186">
        <v>92.557028000000003</v>
      </c>
      <c r="BF15" s="186">
        <v>99.693377999999996</v>
      </c>
      <c r="BG15" s="186">
        <v>99.492234999999994</v>
      </c>
      <c r="BH15" s="186">
        <v>99.492234999999994</v>
      </c>
      <c r="BI15" s="186">
        <v>99.492234999999994</v>
      </c>
      <c r="BJ15" s="186">
        <v>90.069355000000002</v>
      </c>
      <c r="BK15" s="186">
        <v>90.627206999999999</v>
      </c>
      <c r="BL15" s="186">
        <v>96.896379999999994</v>
      </c>
      <c r="BM15" s="186">
        <v>96.572677999999996</v>
      </c>
      <c r="BN15" s="186">
        <v>94.025053</v>
      </c>
      <c r="BO15" s="186">
        <v>91.995658000000006</v>
      </c>
      <c r="BP15" s="186">
        <v>97.488204999999994</v>
      </c>
      <c r="BQ15" s="186">
        <v>86.973882000000003</v>
      </c>
      <c r="BR15" s="186">
        <v>87.086078310000005</v>
      </c>
      <c r="BS15" s="186">
        <v>93.855168000000006</v>
      </c>
      <c r="BT15" s="186">
        <v>92.250223500000004</v>
      </c>
      <c r="BU15" s="186">
        <v>99.363461999999998</v>
      </c>
      <c r="BV15" s="186">
        <v>99.369483000000002</v>
      </c>
      <c r="BW15" s="186">
        <v>94.263904999999994</v>
      </c>
      <c r="BX15" s="186">
        <v>94.263904999999994</v>
      </c>
      <c r="BY15" s="186">
        <v>97.409435000000002</v>
      </c>
      <c r="BZ15" s="186">
        <v>97.649998999999994</v>
      </c>
      <c r="CA15" s="186">
        <v>93.925995</v>
      </c>
      <c r="CB15" s="186">
        <v>94.126902999999999</v>
      </c>
      <c r="CC15" s="186">
        <v>93.805604000000002</v>
      </c>
      <c r="CD15" s="186">
        <v>97.154944999999998</v>
      </c>
      <c r="CE15" s="186">
        <v>93.666698999999994</v>
      </c>
      <c r="CF15" s="186">
        <v>99.363461999999998</v>
      </c>
      <c r="CG15" s="186">
        <v>92.487458329999995</v>
      </c>
      <c r="CH15" s="186">
        <v>92.785899999999998</v>
      </c>
      <c r="CI15" s="186">
        <v>94.687049000000002</v>
      </c>
      <c r="CJ15" s="186">
        <v>102.49006300000001</v>
      </c>
      <c r="CK15" s="186">
        <v>100.81887026</v>
      </c>
      <c r="CL15" s="186">
        <v>99.140595000000005</v>
      </c>
      <c r="CM15" s="186">
        <v>100.385653</v>
      </c>
      <c r="CN15" s="186">
        <v>92.823570000000004</v>
      </c>
      <c r="CO15" s="186">
        <v>93.127802000000003</v>
      </c>
      <c r="CP15" s="186">
        <v>102.06341202</v>
      </c>
      <c r="CQ15" s="186">
        <v>90.236841999999996</v>
      </c>
      <c r="CR15" s="186">
        <v>90.824218999999999</v>
      </c>
      <c r="CS15" s="186">
        <v>92.013621619999995</v>
      </c>
      <c r="CT15" s="186">
        <v>93.396612000000005</v>
      </c>
      <c r="CU15" s="186">
        <v>92.665773000000002</v>
      </c>
      <c r="CV15" s="186">
        <v>104.67832561</v>
      </c>
      <c r="CW15" s="186">
        <v>90.379512000000005</v>
      </c>
      <c r="CX15" s="186">
        <v>92.756311999999994</v>
      </c>
      <c r="CY15" s="186">
        <v>92.925212999999999</v>
      </c>
      <c r="CZ15" s="186">
        <v>93.052629999999994</v>
      </c>
      <c r="DA15" s="186">
        <v>100.841866</v>
      </c>
      <c r="DB15" s="186">
        <v>101.127467</v>
      </c>
      <c r="DC15" s="186">
        <v>99.369483000000002</v>
      </c>
      <c r="DD15" s="186">
        <v>98.735380000000006</v>
      </c>
      <c r="DE15" s="186">
        <v>93.752536000000006</v>
      </c>
      <c r="DF15" s="186">
        <v>94.263904999999994</v>
      </c>
      <c r="DG15" s="186">
        <v>93.614033000000006</v>
      </c>
      <c r="DH15" s="186">
        <v>99.443341230000001</v>
      </c>
      <c r="DI15" s="186">
        <v>100.303352</v>
      </c>
      <c r="DJ15" s="186">
        <v>100.06232300000001</v>
      </c>
      <c r="DK15" s="186">
        <v>91.870514330000006</v>
      </c>
      <c r="DL15" s="186">
        <v>101.067527</v>
      </c>
      <c r="DM15" s="186">
        <v>99.242352999999994</v>
      </c>
      <c r="DN15" s="186">
        <v>95.598848000000004</v>
      </c>
      <c r="DO15" s="186">
        <v>83.239676000000003</v>
      </c>
      <c r="DP15" s="186">
        <v>98.903813999999997</v>
      </c>
      <c r="DQ15" s="186">
        <v>92.170833000000002</v>
      </c>
      <c r="DR15" s="186">
        <v>92.367524000000003</v>
      </c>
      <c r="DS15" s="186">
        <v>92.957453000000001</v>
      </c>
      <c r="DT15" s="186">
        <v>99.628775000000005</v>
      </c>
      <c r="DU15" s="186">
        <v>99.757373000000001</v>
      </c>
      <c r="DV15" s="186">
        <v>88.888113000000004</v>
      </c>
      <c r="DW15" s="186">
        <v>87.413911999999996</v>
      </c>
      <c r="DX15" s="186">
        <v>86.141098999999997</v>
      </c>
      <c r="DY15" s="186">
        <v>93.672052640000004</v>
      </c>
      <c r="DZ15" s="186">
        <v>94.493210000000005</v>
      </c>
      <c r="EA15" s="186">
        <v>94.722266000000005</v>
      </c>
      <c r="EB15" s="186">
        <v>90.637135999999998</v>
      </c>
      <c r="EC15" s="186">
        <v>91.202344999999994</v>
      </c>
      <c r="ED15" s="186">
        <v>89.335650999999999</v>
      </c>
      <c r="EE15" s="186">
        <v>93.128264000000001</v>
      </c>
      <c r="EF15" s="186">
        <v>103.50039686</v>
      </c>
      <c r="EG15" s="186">
        <v>100.150863</v>
      </c>
      <c r="EH15" s="186">
        <v>100.150863</v>
      </c>
      <c r="EI15" s="186">
        <v>91.125922000000003</v>
      </c>
      <c r="EJ15" s="186">
        <v>99.090649999999997</v>
      </c>
      <c r="EK15" s="186">
        <v>99.508165000000005</v>
      </c>
      <c r="EL15" s="186">
        <v>99.369483000000002</v>
      </c>
      <c r="EM15" s="186">
        <v>90.970073999999997</v>
      </c>
      <c r="EN15" s="186">
        <v>94.683805000000007</v>
      </c>
      <c r="EO15" s="186">
        <v>102.419747</v>
      </c>
      <c r="EP15" s="186">
        <v>92.866133000000005</v>
      </c>
      <c r="EQ15" s="186">
        <v>92.855678999999995</v>
      </c>
      <c r="ER15" s="186">
        <v>94.658615269999999</v>
      </c>
      <c r="ES15" s="186">
        <v>90.728550999999996</v>
      </c>
      <c r="ET15" s="186">
        <v>89.717680000000001</v>
      </c>
      <c r="EU15" s="186">
        <v>91.296976999999998</v>
      </c>
      <c r="EV15" s="186">
        <v>93.694978000000006</v>
      </c>
      <c r="EW15" s="186">
        <v>90.945036000000002</v>
      </c>
      <c r="EX15" s="186">
        <v>89.825725000000006</v>
      </c>
      <c r="EY15" s="186">
        <v>92.903605999999996</v>
      </c>
      <c r="EZ15" s="186">
        <v>93.325410000000005</v>
      </c>
      <c r="FA15" s="186">
        <v>93.325410000000005</v>
      </c>
      <c r="FB15" s="186">
        <v>97.211362989999998</v>
      </c>
      <c r="FC15" s="186">
        <v>93.264702</v>
      </c>
      <c r="FD15" s="186">
        <v>101.095629</v>
      </c>
      <c r="FE15" s="186">
        <v>93.789282999999998</v>
      </c>
      <c r="FF15" s="186">
        <v>97.737453000000002</v>
      </c>
      <c r="FG15" s="186">
        <v>103.65106900000001</v>
      </c>
      <c r="FH15" s="186">
        <v>90.193038000000001</v>
      </c>
      <c r="FI15" s="186">
        <v>90.588165000000004</v>
      </c>
      <c r="FJ15" s="186">
        <v>91.619885999999994</v>
      </c>
      <c r="FK15" s="186">
        <v>94.699216000000007</v>
      </c>
      <c r="FL15" s="186">
        <v>97.420929310000005</v>
      </c>
      <c r="FM15" s="186">
        <v>97.22466</v>
      </c>
      <c r="FN15" s="186">
        <v>97.409435000000002</v>
      </c>
      <c r="FO15" s="186">
        <v>98.421042999999997</v>
      </c>
      <c r="FP15" s="186">
        <v>98.421042999999997</v>
      </c>
      <c r="FQ15" s="186">
        <v>91.922742999999997</v>
      </c>
      <c r="FR15" s="186">
        <v>91.922742999999997</v>
      </c>
      <c r="FS15" s="186">
        <v>91.922742999999997</v>
      </c>
      <c r="FT15" s="186">
        <v>100.030501</v>
      </c>
      <c r="FU15" s="186">
        <v>99.825502999999998</v>
      </c>
      <c r="FV15" s="186">
        <v>90.062055000000001</v>
      </c>
      <c r="FW15" s="186">
        <v>90.053078999999997</v>
      </c>
      <c r="FX15" s="186">
        <v>94.650871969999997</v>
      </c>
      <c r="FY15" s="186">
        <v>93.903152000000006</v>
      </c>
      <c r="FZ15" s="186">
        <v>94.347768000000002</v>
      </c>
      <c r="GA15" s="186">
        <v>99.363461999999998</v>
      </c>
      <c r="GB15" s="186">
        <v>99.363461999999998</v>
      </c>
      <c r="GC15" s="186">
        <v>99.950340999999995</v>
      </c>
      <c r="GD15" s="186">
        <v>89.495097999999999</v>
      </c>
      <c r="GE15" s="186">
        <v>98.759656000000007</v>
      </c>
      <c r="GF15" s="186">
        <v>98.735380000000006</v>
      </c>
      <c r="GG15" s="186">
        <v>104.63861333</v>
      </c>
      <c r="GH15" s="186">
        <v>88.051608999999999</v>
      </c>
      <c r="GI15" s="186">
        <v>104.63861333</v>
      </c>
      <c r="GJ15" s="186">
        <v>98.421042999999997</v>
      </c>
      <c r="GK15" s="186">
        <v>92.903532999999996</v>
      </c>
      <c r="GL15" s="186">
        <v>96.372361999999995</v>
      </c>
      <c r="GM15" s="186">
        <v>88.715586000000002</v>
      </c>
      <c r="GN15" s="186">
        <v>93.288393999999997</v>
      </c>
      <c r="GO15" s="186">
        <v>84.925955020000004</v>
      </c>
      <c r="GP15" s="186">
        <v>84.708376569999999</v>
      </c>
      <c r="GQ15" s="186">
        <v>90.527856</v>
      </c>
      <c r="GR15" s="186">
        <v>99.368804999999995</v>
      </c>
      <c r="GS15" s="186">
        <v>98.975877999999994</v>
      </c>
      <c r="GT15" s="186">
        <v>98.751209000000003</v>
      </c>
      <c r="GU15" s="186">
        <v>93.288393999999997</v>
      </c>
      <c r="GV15" s="186">
        <v>93.288393999999997</v>
      </c>
      <c r="GW15" s="186">
        <v>93.288393999999997</v>
      </c>
      <c r="GX15" s="186">
        <v>101.250429</v>
      </c>
      <c r="GY15" s="186">
        <v>101.199416</v>
      </c>
      <c r="GZ15" s="186">
        <v>101.199416</v>
      </c>
      <c r="HA15" s="186">
        <v>101.199416</v>
      </c>
      <c r="HB15" s="186">
        <v>94.324183000000005</v>
      </c>
      <c r="HC15" s="186">
        <v>101.16762799999999</v>
      </c>
      <c r="HD15" s="186">
        <v>100.942504</v>
      </c>
      <c r="HE15" s="186">
        <v>98.899512999999999</v>
      </c>
      <c r="HF15" s="186">
        <v>101.165013</v>
      </c>
      <c r="HG15" s="186">
        <v>97.714617000000004</v>
      </c>
      <c r="HH15" s="186">
        <v>88.051608999999999</v>
      </c>
      <c r="HI15" s="186">
        <v>101.22696999999999</v>
      </c>
      <c r="HJ15" s="186">
        <v>93.236196000000007</v>
      </c>
      <c r="HK15" s="186">
        <v>93.477552000000003</v>
      </c>
      <c r="HL15" s="186">
        <v>93.039199999999994</v>
      </c>
      <c r="HM15" s="186">
        <v>91.474971999999994</v>
      </c>
      <c r="HN15" s="186">
        <v>84.514468129999997</v>
      </c>
      <c r="HO15" s="186">
        <v>86.681466</v>
      </c>
      <c r="HP15" s="186">
        <v>87.176237999999998</v>
      </c>
      <c r="HQ15" s="186">
        <v>98.955164819999993</v>
      </c>
      <c r="HR15" s="186">
        <v>93.614829999999998</v>
      </c>
      <c r="HS15" s="186">
        <v>102.27332</v>
      </c>
      <c r="HT15" s="186"/>
      <c r="HU15" s="186"/>
      <c r="HV15" s="186"/>
      <c r="HW15" s="186"/>
      <c r="HX15" s="186"/>
      <c r="HY15" s="186"/>
      <c r="HZ15" s="186"/>
      <c r="IA15" s="186"/>
    </row>
    <row r="16" spans="1:235" s="187" customFormat="1">
      <c r="A16" s="185"/>
      <c r="B16" s="191">
        <v>45640.270833333336</v>
      </c>
      <c r="C16" s="186">
        <v>94.086776999999998</v>
      </c>
      <c r="D16" s="186">
        <v>94.242222999999996</v>
      </c>
      <c r="E16" s="186">
        <v>94.144987999999998</v>
      </c>
      <c r="F16" s="186">
        <v>94.086776999999998</v>
      </c>
      <c r="G16" s="186">
        <v>91.608204000000001</v>
      </c>
      <c r="H16" s="186">
        <v>98.658383999999998</v>
      </c>
      <c r="I16" s="186">
        <v>98.233090000000004</v>
      </c>
      <c r="J16" s="186">
        <v>98.784413999999998</v>
      </c>
      <c r="K16" s="186">
        <v>91.251315000000005</v>
      </c>
      <c r="L16" s="186">
        <v>95.059650000000005</v>
      </c>
      <c r="M16" s="186">
        <v>97.720173000000003</v>
      </c>
      <c r="N16" s="186">
        <v>96.898740000000004</v>
      </c>
      <c r="O16" s="186">
        <v>98.985258999999999</v>
      </c>
      <c r="P16" s="186">
        <v>92.869203069999998</v>
      </c>
      <c r="Q16" s="186">
        <v>98.627225999999993</v>
      </c>
      <c r="R16" s="186">
        <v>92.118341000000001</v>
      </c>
      <c r="S16" s="186">
        <v>97.440742</v>
      </c>
      <c r="T16" s="186">
        <v>87.924553500000002</v>
      </c>
      <c r="U16" s="186">
        <v>88.600997000000007</v>
      </c>
      <c r="V16" s="186">
        <v>96.162565000000001</v>
      </c>
      <c r="W16" s="186">
        <v>92.362635999999995</v>
      </c>
      <c r="X16" s="186">
        <v>89.131028999999998</v>
      </c>
      <c r="Y16" s="186">
        <v>90.949867999999995</v>
      </c>
      <c r="Z16" s="186">
        <v>99.218418999999997</v>
      </c>
      <c r="AA16" s="186">
        <v>88.31859</v>
      </c>
      <c r="AB16" s="186">
        <v>91.460817000000006</v>
      </c>
      <c r="AC16" s="186">
        <v>92.565039999999996</v>
      </c>
      <c r="AD16" s="186">
        <v>92.152161000000007</v>
      </c>
      <c r="AE16" s="186">
        <v>88.749919000000006</v>
      </c>
      <c r="AF16" s="186">
        <v>96.072152750000001</v>
      </c>
      <c r="AG16" s="186">
        <v>96.266419240000005</v>
      </c>
      <c r="AH16" s="186">
        <v>96.480418</v>
      </c>
      <c r="AI16" s="186">
        <v>96.470725000000002</v>
      </c>
      <c r="AJ16" s="186">
        <v>86.033221999999995</v>
      </c>
      <c r="AK16" s="186">
        <v>96.365807000000004</v>
      </c>
      <c r="AL16" s="186">
        <v>88.164387000000005</v>
      </c>
      <c r="AM16" s="186">
        <v>88.613772999999995</v>
      </c>
      <c r="AN16" s="186">
        <v>97.318617000000003</v>
      </c>
      <c r="AO16" s="186">
        <v>88.194846999999996</v>
      </c>
      <c r="AP16" s="186">
        <v>85.927723499999999</v>
      </c>
      <c r="AQ16" s="186">
        <v>86.156225000000006</v>
      </c>
      <c r="AR16" s="186">
        <v>96.514228000000003</v>
      </c>
      <c r="AS16" s="186">
        <v>96.572899000000007</v>
      </c>
      <c r="AT16" s="186">
        <v>96.572899000000007</v>
      </c>
      <c r="AU16" s="186">
        <v>97.656757999999996</v>
      </c>
      <c r="AV16" s="186">
        <v>92.674515</v>
      </c>
      <c r="AW16" s="186">
        <v>89.522860499999993</v>
      </c>
      <c r="AX16" s="186">
        <v>89.876863</v>
      </c>
      <c r="AY16" s="186">
        <v>98.479704999999996</v>
      </c>
      <c r="AZ16" s="186">
        <v>91.731149000000002</v>
      </c>
      <c r="BA16" s="186">
        <v>91.426218000000006</v>
      </c>
      <c r="BB16" s="186">
        <v>91.415492</v>
      </c>
      <c r="BC16" s="186">
        <v>91.329594999999998</v>
      </c>
      <c r="BD16" s="186">
        <v>90.929991000000001</v>
      </c>
      <c r="BE16" s="186">
        <v>91.415492</v>
      </c>
      <c r="BF16" s="186">
        <v>97.878786000000005</v>
      </c>
      <c r="BG16" s="186">
        <v>97.705060000000003</v>
      </c>
      <c r="BH16" s="186">
        <v>97.705060000000003</v>
      </c>
      <c r="BI16" s="186">
        <v>97.705060000000003</v>
      </c>
      <c r="BJ16" s="186">
        <v>88.983558000000002</v>
      </c>
      <c r="BK16" s="186">
        <v>89.531328000000002</v>
      </c>
      <c r="BL16" s="186">
        <v>95.692712999999998</v>
      </c>
      <c r="BM16" s="186">
        <v>95.444080999999997</v>
      </c>
      <c r="BN16" s="186">
        <v>91.618385000000004</v>
      </c>
      <c r="BO16" s="186">
        <v>90.071245000000005</v>
      </c>
      <c r="BP16" s="186">
        <v>95.946301000000005</v>
      </c>
      <c r="BQ16" s="186">
        <v>86.115037999999998</v>
      </c>
      <c r="BR16" s="186">
        <v>86.226126399999998</v>
      </c>
      <c r="BS16" s="186">
        <v>92.482225999999997</v>
      </c>
      <c r="BT16" s="186">
        <v>91.602255249999999</v>
      </c>
      <c r="BU16" s="186">
        <v>98.438428999999999</v>
      </c>
      <c r="BV16" s="186">
        <v>97.329414</v>
      </c>
      <c r="BW16" s="186">
        <v>91.878245000000007</v>
      </c>
      <c r="BX16" s="186">
        <v>91.878245000000007</v>
      </c>
      <c r="BY16" s="186">
        <v>96.861498999999995</v>
      </c>
      <c r="BZ16" s="186">
        <v>96.938630000000003</v>
      </c>
      <c r="CA16" s="186">
        <v>91.696016999999998</v>
      </c>
      <c r="CB16" s="186">
        <v>92.930949999999996</v>
      </c>
      <c r="CC16" s="186">
        <v>92.569997000000001</v>
      </c>
      <c r="CD16" s="186">
        <v>96.467589000000004</v>
      </c>
      <c r="CE16" s="186">
        <v>92.536150000000006</v>
      </c>
      <c r="CF16" s="186">
        <v>98.438428999999999</v>
      </c>
      <c r="CG16" s="186">
        <v>91.403695999999997</v>
      </c>
      <c r="CH16" s="186">
        <v>91.669317000000007</v>
      </c>
      <c r="CI16" s="186">
        <v>93.256861999999998</v>
      </c>
      <c r="CJ16" s="186">
        <v>101.58378399999999</v>
      </c>
      <c r="CK16" s="186">
        <v>99.539006659999998</v>
      </c>
      <c r="CL16" s="186">
        <v>98.221165999999997</v>
      </c>
      <c r="CM16" s="186">
        <v>99.454284000000001</v>
      </c>
      <c r="CN16" s="186">
        <v>92.012623000000005</v>
      </c>
      <c r="CO16" s="186">
        <v>92.425454999999999</v>
      </c>
      <c r="CP16" s="186">
        <v>101.35964293000001</v>
      </c>
      <c r="CQ16" s="186">
        <v>89.384891999999994</v>
      </c>
      <c r="CR16" s="186">
        <v>89.270116999999999</v>
      </c>
      <c r="CS16" s="186">
        <v>90.942461820000005</v>
      </c>
      <c r="CT16" s="186">
        <v>92.699278000000007</v>
      </c>
      <c r="CU16" s="186">
        <v>91.588070999999999</v>
      </c>
      <c r="CV16" s="186">
        <v>102.78194774000001</v>
      </c>
      <c r="CW16" s="186">
        <v>89.239821000000006</v>
      </c>
      <c r="CX16" s="186">
        <v>92.054355000000001</v>
      </c>
      <c r="CY16" s="186">
        <v>92.054355000000001</v>
      </c>
      <c r="CZ16" s="186">
        <v>90.702923999999996</v>
      </c>
      <c r="DA16" s="186">
        <v>98.747320000000002</v>
      </c>
      <c r="DB16" s="186">
        <v>99.038231999999994</v>
      </c>
      <c r="DC16" s="186">
        <v>97.329414</v>
      </c>
      <c r="DD16" s="186">
        <v>96.818493000000004</v>
      </c>
      <c r="DE16" s="186">
        <v>91.274669000000003</v>
      </c>
      <c r="DF16" s="186">
        <v>91.878245000000007</v>
      </c>
      <c r="DG16" s="186">
        <v>92.562452000000008</v>
      </c>
      <c r="DH16" s="186">
        <v>98.718907939999994</v>
      </c>
      <c r="DI16" s="186">
        <v>98.478595999999996</v>
      </c>
      <c r="DJ16" s="186">
        <v>98.207297999999994</v>
      </c>
      <c r="DK16" s="186">
        <v>90.724202669999997</v>
      </c>
      <c r="DL16" s="186">
        <v>99.787891000000002</v>
      </c>
      <c r="DM16" s="186">
        <v>98.162214000000006</v>
      </c>
      <c r="DN16" s="186">
        <v>94.868775999999997</v>
      </c>
      <c r="DO16" s="186">
        <v>82.426747000000006</v>
      </c>
      <c r="DP16" s="186">
        <v>97.831002999999995</v>
      </c>
      <c r="DQ16" s="186">
        <v>90.842668000000003</v>
      </c>
      <c r="DR16" s="186">
        <v>91.131803000000005</v>
      </c>
      <c r="DS16" s="186">
        <v>92.151550999999998</v>
      </c>
      <c r="DT16" s="186">
        <v>97.463911999999993</v>
      </c>
      <c r="DU16" s="186">
        <v>97.503102999999996</v>
      </c>
      <c r="DV16" s="186">
        <v>87.671143000000001</v>
      </c>
      <c r="DW16" s="186">
        <v>86.510715000000005</v>
      </c>
      <c r="DX16" s="186">
        <v>85.251052999999999</v>
      </c>
      <c r="DY16" s="186">
        <v>92.882149010000006</v>
      </c>
      <c r="DZ16" s="186">
        <v>93.231661000000003</v>
      </c>
      <c r="EA16" s="186">
        <v>93.461849999999998</v>
      </c>
      <c r="EB16" s="186">
        <v>89.677048999999997</v>
      </c>
      <c r="EC16" s="186">
        <v>90.226506999999998</v>
      </c>
      <c r="ED16" s="186">
        <v>87.973585999999997</v>
      </c>
      <c r="EE16" s="186">
        <v>92.302418000000003</v>
      </c>
      <c r="EF16" s="186">
        <v>101.62535862999999</v>
      </c>
      <c r="EG16" s="186">
        <v>96.911951999999999</v>
      </c>
      <c r="EH16" s="186">
        <v>96.911951999999999</v>
      </c>
      <c r="EI16" s="186">
        <v>89.594365999999994</v>
      </c>
      <c r="EJ16" s="186">
        <v>97.061244000000002</v>
      </c>
      <c r="EK16" s="186">
        <v>97.468631000000002</v>
      </c>
      <c r="EL16" s="186">
        <v>97.329414</v>
      </c>
      <c r="EM16" s="186">
        <v>90.117033000000006</v>
      </c>
      <c r="EN16" s="186">
        <v>93.429276999999999</v>
      </c>
      <c r="EO16" s="186">
        <v>101.092641</v>
      </c>
      <c r="EP16" s="186">
        <v>91.741613000000001</v>
      </c>
      <c r="EQ16" s="186">
        <v>91.731453999999999</v>
      </c>
      <c r="ER16" s="186">
        <v>93.648586159999994</v>
      </c>
      <c r="ES16" s="186">
        <v>89.796192000000005</v>
      </c>
      <c r="ET16" s="186">
        <v>88.794337999999996</v>
      </c>
      <c r="EU16" s="186">
        <v>90.293340000000001</v>
      </c>
      <c r="EV16" s="186">
        <v>92.604245000000006</v>
      </c>
      <c r="EW16" s="186">
        <v>90.253349</v>
      </c>
      <c r="EX16" s="186">
        <v>89.154807000000005</v>
      </c>
      <c r="EY16" s="186">
        <v>92.088099999999997</v>
      </c>
      <c r="EZ16" s="186">
        <v>92.486968000000005</v>
      </c>
      <c r="FA16" s="186">
        <v>92.486968000000005</v>
      </c>
      <c r="FB16" s="186">
        <v>96.478218780000006</v>
      </c>
      <c r="FC16" s="186">
        <v>92.584599999999995</v>
      </c>
      <c r="FD16" s="186">
        <v>99.891825999999995</v>
      </c>
      <c r="FE16" s="186">
        <v>92.713316000000006</v>
      </c>
      <c r="FF16" s="186">
        <v>96.514404999999996</v>
      </c>
      <c r="FG16" s="186">
        <v>102.478081</v>
      </c>
      <c r="FH16" s="186">
        <v>88.998476999999994</v>
      </c>
      <c r="FI16" s="186">
        <v>89.400291999999993</v>
      </c>
      <c r="FJ16" s="186">
        <v>90.609269999999995</v>
      </c>
      <c r="FK16" s="186">
        <v>93.273563999999993</v>
      </c>
      <c r="FL16" s="186">
        <v>96.872928659999999</v>
      </c>
      <c r="FM16" s="186">
        <v>96.667619999999999</v>
      </c>
      <c r="FN16" s="186">
        <v>96.861498999999995</v>
      </c>
      <c r="FO16" s="186">
        <v>96.598163</v>
      </c>
      <c r="FP16" s="186">
        <v>96.598163</v>
      </c>
      <c r="FQ16" s="186">
        <v>90.857286000000002</v>
      </c>
      <c r="FR16" s="186">
        <v>90.857286000000002</v>
      </c>
      <c r="FS16" s="186">
        <v>90.857286000000002</v>
      </c>
      <c r="FT16" s="186">
        <v>98.139641999999995</v>
      </c>
      <c r="FU16" s="186">
        <v>97.938564</v>
      </c>
      <c r="FV16" s="186">
        <v>87.920169999999999</v>
      </c>
      <c r="FW16" s="186">
        <v>87.838357000000002</v>
      </c>
      <c r="FX16" s="186">
        <v>93.797685869999995</v>
      </c>
      <c r="FY16" s="186">
        <v>92.647948</v>
      </c>
      <c r="FZ16" s="186">
        <v>93.687481000000005</v>
      </c>
      <c r="GA16" s="186">
        <v>98.438428999999999</v>
      </c>
      <c r="GB16" s="186">
        <v>98.438428999999999</v>
      </c>
      <c r="GC16" s="186">
        <v>97.429087999999993</v>
      </c>
      <c r="GD16" s="186">
        <v>88.287985669999998</v>
      </c>
      <c r="GE16" s="186">
        <v>96.289315999999999</v>
      </c>
      <c r="GF16" s="186">
        <v>96.818493000000004</v>
      </c>
      <c r="GG16" s="186">
        <v>102.7429549</v>
      </c>
      <c r="GH16" s="186">
        <v>86.513622999999995</v>
      </c>
      <c r="GI16" s="186">
        <v>102.7429549</v>
      </c>
      <c r="GJ16" s="186">
        <v>96.598163</v>
      </c>
      <c r="GK16" s="186">
        <v>91.826415999999995</v>
      </c>
      <c r="GL16" s="186">
        <v>95.108461000000005</v>
      </c>
      <c r="GM16" s="186">
        <v>88.098386000000005</v>
      </c>
      <c r="GN16" s="186">
        <v>92.260172999999995</v>
      </c>
      <c r="GO16" s="186">
        <v>84.184005010000007</v>
      </c>
      <c r="GP16" s="186">
        <v>83.968327419999994</v>
      </c>
      <c r="GQ16" s="186">
        <v>89.319942999999995</v>
      </c>
      <c r="GR16" s="186">
        <v>97.524304999999998</v>
      </c>
      <c r="GS16" s="186">
        <v>97.122292999999999</v>
      </c>
      <c r="GT16" s="186">
        <v>96.919151999999997</v>
      </c>
      <c r="GU16" s="186">
        <v>92.260172999999995</v>
      </c>
      <c r="GV16" s="186">
        <v>92.260172999999995</v>
      </c>
      <c r="GW16" s="186">
        <v>92.260172999999995</v>
      </c>
      <c r="GX16" s="186">
        <v>99.968558000000002</v>
      </c>
      <c r="GY16" s="186">
        <v>99.921694000000002</v>
      </c>
      <c r="GZ16" s="186">
        <v>99.921694000000002</v>
      </c>
      <c r="HA16" s="186">
        <v>99.921694000000002</v>
      </c>
      <c r="HB16" s="186">
        <v>93.631264000000002</v>
      </c>
      <c r="HC16" s="186">
        <v>99.320306000000002</v>
      </c>
      <c r="HD16" s="186">
        <v>99.085977999999997</v>
      </c>
      <c r="HE16" s="186">
        <v>98.113755999999995</v>
      </c>
      <c r="HF16" s="186">
        <v>99.096096000000003</v>
      </c>
      <c r="HG16" s="186">
        <v>96.691586999999998</v>
      </c>
      <c r="HH16" s="186">
        <v>86.513622999999995</v>
      </c>
      <c r="HI16" s="186">
        <v>99.989851000000002</v>
      </c>
      <c r="HJ16" s="186">
        <v>92.239090500000003</v>
      </c>
      <c r="HK16" s="186">
        <v>92.476541999999995</v>
      </c>
      <c r="HL16" s="186">
        <v>92.254632999999998</v>
      </c>
      <c r="HM16" s="186">
        <v>90.365795000000006</v>
      </c>
      <c r="HN16" s="186">
        <v>83.776113050000006</v>
      </c>
      <c r="HO16" s="186">
        <v>86.131706500000007</v>
      </c>
      <c r="HP16" s="186">
        <v>86.609633000000002</v>
      </c>
      <c r="HQ16" s="186">
        <v>98.03927238</v>
      </c>
      <c r="HR16" s="186">
        <v>92.573487</v>
      </c>
      <c r="HS16" s="186">
        <v>100.952038</v>
      </c>
      <c r="HT16" s="186"/>
      <c r="HU16" s="186"/>
      <c r="HV16" s="186"/>
      <c r="HW16" s="186"/>
      <c r="HX16" s="186"/>
      <c r="HY16" s="186"/>
      <c r="HZ16" s="186"/>
      <c r="IA16" s="186"/>
    </row>
    <row r="17" spans="1:235" s="187" customFormat="1">
      <c r="A17" s="185"/>
      <c r="B17" s="191">
        <v>45640.291666666664</v>
      </c>
      <c r="C17" s="186">
        <v>6.7051280000000002</v>
      </c>
      <c r="D17" s="186">
        <v>6.7174699999999996</v>
      </c>
      <c r="E17" s="186">
        <v>6.7097160000000002</v>
      </c>
      <c r="F17" s="186">
        <v>6.7051280000000002</v>
      </c>
      <c r="G17" s="186">
        <v>6.4403639999999998</v>
      </c>
      <c r="H17" s="186">
        <v>6.8416579999999998</v>
      </c>
      <c r="I17" s="186">
        <v>6.8087759999999999</v>
      </c>
      <c r="J17" s="186">
        <v>6.851896</v>
      </c>
      <c r="K17" s="186">
        <v>6.4368129999999999</v>
      </c>
      <c r="L17" s="186">
        <v>6.7667599999999997</v>
      </c>
      <c r="M17" s="186">
        <v>6.7986659999999999</v>
      </c>
      <c r="N17" s="186">
        <v>6.7361700000000004</v>
      </c>
      <c r="O17" s="186">
        <v>6.9898680000000004</v>
      </c>
      <c r="P17" s="186">
        <v>6.5584445799999997</v>
      </c>
      <c r="Q17" s="186">
        <v>6.850314</v>
      </c>
      <c r="R17" s="186">
        <v>6.4271630000000002</v>
      </c>
      <c r="S17" s="186">
        <v>6.8773869999999997</v>
      </c>
      <c r="T17" s="186">
        <v>6.204974</v>
      </c>
      <c r="U17" s="186">
        <v>6.2538850000000004</v>
      </c>
      <c r="V17" s="186">
        <v>6.7823700000000002</v>
      </c>
      <c r="W17" s="186">
        <v>6.4871299999999996</v>
      </c>
      <c r="X17" s="186">
        <v>6.2608560000000004</v>
      </c>
      <c r="Y17" s="186">
        <v>6.3956980000000003</v>
      </c>
      <c r="Z17" s="186">
        <v>6.8972129999999998</v>
      </c>
      <c r="AA17" s="186">
        <v>6.2103429999999999</v>
      </c>
      <c r="AB17" s="186">
        <v>6.5023340000000003</v>
      </c>
      <c r="AC17" s="186">
        <v>6.5230930000000003</v>
      </c>
      <c r="AD17" s="186">
        <v>6.4769129999999997</v>
      </c>
      <c r="AE17" s="186">
        <v>6.310594</v>
      </c>
      <c r="AF17" s="186">
        <v>6.7677905000000003</v>
      </c>
      <c r="AG17" s="186">
        <v>6.7854532499999998</v>
      </c>
      <c r="AH17" s="186">
        <v>6.8021789999999998</v>
      </c>
      <c r="AI17" s="186">
        <v>6.7999280000000004</v>
      </c>
      <c r="AJ17" s="186">
        <v>6.0845789999999997</v>
      </c>
      <c r="AK17" s="186">
        <v>6.7968890000000002</v>
      </c>
      <c r="AL17" s="186">
        <v>6.1849429999999996</v>
      </c>
      <c r="AM17" s="186">
        <v>6.2193339999999999</v>
      </c>
      <c r="AN17" s="186">
        <v>6.753349</v>
      </c>
      <c r="AO17" s="186">
        <v>6.2247180000000002</v>
      </c>
      <c r="AP17" s="186">
        <v>6.2376209999999999</v>
      </c>
      <c r="AQ17" s="186">
        <v>6.2541130000000003</v>
      </c>
      <c r="AR17" s="186">
        <v>6.5479760000000002</v>
      </c>
      <c r="AS17" s="186">
        <v>6.71706</v>
      </c>
      <c r="AT17" s="186">
        <v>6.71706</v>
      </c>
      <c r="AU17" s="186">
        <v>6.7924049999999996</v>
      </c>
      <c r="AV17" s="186">
        <v>6.5799060000000003</v>
      </c>
      <c r="AW17" s="186">
        <v>6.2826304999999998</v>
      </c>
      <c r="AX17" s="186">
        <v>6.3122040000000004</v>
      </c>
      <c r="AY17" s="186">
        <v>6.9435979999999997</v>
      </c>
      <c r="AZ17" s="186">
        <v>6.4473200000000004</v>
      </c>
      <c r="BA17" s="186">
        <v>6.4247759999999996</v>
      </c>
      <c r="BB17" s="186">
        <v>6.4240110000000001</v>
      </c>
      <c r="BC17" s="186">
        <v>6.4178899999999999</v>
      </c>
      <c r="BD17" s="186">
        <v>6.3888030000000002</v>
      </c>
      <c r="BE17" s="186">
        <v>6.4240110000000001</v>
      </c>
      <c r="BF17" s="186">
        <v>6.8023559999999996</v>
      </c>
      <c r="BG17" s="186">
        <v>6.7965429999999998</v>
      </c>
      <c r="BH17" s="186">
        <v>6.7965429999999998</v>
      </c>
      <c r="BI17" s="186">
        <v>6.7965429999999998</v>
      </c>
      <c r="BJ17" s="186">
        <v>6.2414079999999998</v>
      </c>
      <c r="BK17" s="186">
        <v>6.2839729999999996</v>
      </c>
      <c r="BL17" s="186">
        <v>6.7594789999999998</v>
      </c>
      <c r="BM17" s="186">
        <v>6.7361959999999996</v>
      </c>
      <c r="BN17" s="186">
        <v>6.5570259999999996</v>
      </c>
      <c r="BO17" s="186">
        <v>6.4145599999999998</v>
      </c>
      <c r="BP17" s="186">
        <v>6.6862909999999998</v>
      </c>
      <c r="BQ17" s="186">
        <v>6.0906719999999996</v>
      </c>
      <c r="BR17" s="186">
        <v>6.0985289700000003</v>
      </c>
      <c r="BS17" s="186">
        <v>6.4619669999999996</v>
      </c>
      <c r="BT17" s="186">
        <v>6.4526297499999998</v>
      </c>
      <c r="BU17" s="186">
        <v>6.9399009999999999</v>
      </c>
      <c r="BV17" s="186">
        <v>6.7643380000000004</v>
      </c>
      <c r="BW17" s="186">
        <v>6.6083850000000002</v>
      </c>
      <c r="BX17" s="186">
        <v>6.6083850000000002</v>
      </c>
      <c r="BY17" s="186">
        <v>6.9252589999999996</v>
      </c>
      <c r="BZ17" s="186">
        <v>6.8509359999999999</v>
      </c>
      <c r="CA17" s="186">
        <v>6.5405550000000003</v>
      </c>
      <c r="CB17" s="186">
        <v>6.4871530000000002</v>
      </c>
      <c r="CC17" s="186">
        <v>6.459676</v>
      </c>
      <c r="CD17" s="186">
        <v>6.8198550000000004</v>
      </c>
      <c r="CE17" s="186">
        <v>6.4949170000000001</v>
      </c>
      <c r="CF17" s="186">
        <v>6.9399009999999999</v>
      </c>
      <c r="CG17" s="186">
        <v>6.42405033</v>
      </c>
      <c r="CH17" s="186">
        <v>6.4429259999999999</v>
      </c>
      <c r="CI17" s="186">
        <v>6.5337189999999996</v>
      </c>
      <c r="CJ17" s="186">
        <v>7.0396070000000002</v>
      </c>
      <c r="CK17" s="186">
        <v>7.0307972799999998</v>
      </c>
      <c r="CL17" s="186">
        <v>6.9204400000000001</v>
      </c>
      <c r="CM17" s="186">
        <v>6.9927489999999999</v>
      </c>
      <c r="CN17" s="186">
        <v>6.4903880000000003</v>
      </c>
      <c r="CO17" s="186">
        <v>6.5130369999999997</v>
      </c>
      <c r="CP17" s="186">
        <v>7.1410352699999997</v>
      </c>
      <c r="CQ17" s="186">
        <v>6.2729739999999996</v>
      </c>
      <c r="CR17" s="186">
        <v>6.31663</v>
      </c>
      <c r="CS17" s="186">
        <v>6.4027786200000003</v>
      </c>
      <c r="CT17" s="186">
        <v>6.6130339999999999</v>
      </c>
      <c r="CU17" s="186">
        <v>6.4516400000000003</v>
      </c>
      <c r="CV17" s="186">
        <v>7.1449332999999999</v>
      </c>
      <c r="CW17" s="186">
        <v>6.2793510000000001</v>
      </c>
      <c r="CX17" s="186">
        <v>6.4649369999999999</v>
      </c>
      <c r="CY17" s="186">
        <v>6.4649369999999999</v>
      </c>
      <c r="CZ17" s="186">
        <v>6.5326930000000001</v>
      </c>
      <c r="DA17" s="186">
        <v>6.8592570000000004</v>
      </c>
      <c r="DB17" s="186">
        <v>6.8817969999999997</v>
      </c>
      <c r="DC17" s="186">
        <v>6.7643380000000004</v>
      </c>
      <c r="DD17" s="186">
        <v>6.7351609999999997</v>
      </c>
      <c r="DE17" s="186">
        <v>6.5612899999999996</v>
      </c>
      <c r="DF17" s="186">
        <v>6.6083850000000002</v>
      </c>
      <c r="DG17" s="186">
        <v>6.5140840000000004</v>
      </c>
      <c r="DH17" s="186">
        <v>6.9767534400000004</v>
      </c>
      <c r="DI17" s="186">
        <v>6.8506910000000003</v>
      </c>
      <c r="DJ17" s="186">
        <v>6.8307789999999997</v>
      </c>
      <c r="DK17" s="186">
        <v>6.371353</v>
      </c>
      <c r="DL17" s="186">
        <v>7.0487979999999997</v>
      </c>
      <c r="DM17" s="186">
        <v>6.9265160000000003</v>
      </c>
      <c r="DN17" s="186">
        <v>6.6915639999999996</v>
      </c>
      <c r="DO17" s="186">
        <v>5.8281340000000004</v>
      </c>
      <c r="DP17" s="186">
        <v>6.9031909999999996</v>
      </c>
      <c r="DQ17" s="186">
        <v>6.3737339999999998</v>
      </c>
      <c r="DR17" s="186">
        <v>6.3990289999999996</v>
      </c>
      <c r="DS17" s="186">
        <v>6.501328</v>
      </c>
      <c r="DT17" s="186">
        <v>6.7727370000000002</v>
      </c>
      <c r="DU17" s="186">
        <v>6.7758609999999999</v>
      </c>
      <c r="DV17" s="186">
        <v>6.1032950000000001</v>
      </c>
      <c r="DW17" s="186">
        <v>6.105836</v>
      </c>
      <c r="DX17" s="186">
        <v>6.0169300000000003</v>
      </c>
      <c r="DY17" s="186">
        <v>6.60336664</v>
      </c>
      <c r="DZ17" s="186">
        <v>6.5386309999999996</v>
      </c>
      <c r="EA17" s="186">
        <v>6.5545479999999996</v>
      </c>
      <c r="EB17" s="186">
        <v>6.2972190000000001</v>
      </c>
      <c r="EC17" s="186">
        <v>6.3397399999999999</v>
      </c>
      <c r="ED17" s="186">
        <v>6.0858860000000004</v>
      </c>
      <c r="EE17" s="186">
        <v>6.5160289999999996</v>
      </c>
      <c r="EF17" s="186">
        <v>7.0645324900000004</v>
      </c>
      <c r="EG17" s="186">
        <v>6.5722420000000001</v>
      </c>
      <c r="EH17" s="186">
        <v>6.5722420000000001</v>
      </c>
      <c r="EI17" s="186">
        <v>6.3409570000000004</v>
      </c>
      <c r="EJ17" s="186">
        <v>6.7456189999999996</v>
      </c>
      <c r="EK17" s="186">
        <v>6.7739979999999997</v>
      </c>
      <c r="EL17" s="186">
        <v>6.7643380000000004</v>
      </c>
      <c r="EM17" s="186">
        <v>6.3279129999999997</v>
      </c>
      <c r="EN17" s="186">
        <v>6.5535300000000003</v>
      </c>
      <c r="EO17" s="186">
        <v>7.1404670000000001</v>
      </c>
      <c r="EP17" s="186">
        <v>6.4480240000000002</v>
      </c>
      <c r="EQ17" s="186">
        <v>6.4473399999999996</v>
      </c>
      <c r="ER17" s="186">
        <v>6.6444201200000004</v>
      </c>
      <c r="ES17" s="186">
        <v>6.3417060000000003</v>
      </c>
      <c r="ET17" s="186">
        <v>6.2669920000000001</v>
      </c>
      <c r="EU17" s="186">
        <v>6.3633350000000002</v>
      </c>
      <c r="EV17" s="186">
        <v>6.5197760000000002</v>
      </c>
      <c r="EW17" s="186">
        <v>6.4398439999999999</v>
      </c>
      <c r="EX17" s="186">
        <v>6.3627919999999998</v>
      </c>
      <c r="EY17" s="186">
        <v>6.5059279999999999</v>
      </c>
      <c r="EZ17" s="186">
        <v>6.5332169999999996</v>
      </c>
      <c r="FA17" s="186">
        <v>6.5332169999999996</v>
      </c>
      <c r="FB17" s="186">
        <v>6.7986271599999997</v>
      </c>
      <c r="FC17" s="186">
        <v>6.598814</v>
      </c>
      <c r="FD17" s="186">
        <v>7.0540409999999998</v>
      </c>
      <c r="FE17" s="186">
        <v>6.5282109999999998</v>
      </c>
      <c r="FF17" s="186">
        <v>6.821447</v>
      </c>
      <c r="FG17" s="186">
        <v>7.2561999999999998</v>
      </c>
      <c r="FH17" s="186">
        <v>6.2075810000000002</v>
      </c>
      <c r="FI17" s="186">
        <v>6.2453370000000001</v>
      </c>
      <c r="FJ17" s="186">
        <v>6.3864850000000004</v>
      </c>
      <c r="FK17" s="186">
        <v>6.5345329999999997</v>
      </c>
      <c r="FL17" s="186">
        <v>6.9260761799999999</v>
      </c>
      <c r="FM17" s="186">
        <v>6.9098930000000003</v>
      </c>
      <c r="FN17" s="186">
        <v>6.9252589999999996</v>
      </c>
      <c r="FO17" s="186">
        <v>6.7263989999999998</v>
      </c>
      <c r="FP17" s="186">
        <v>6.7263989999999998</v>
      </c>
      <c r="FQ17" s="186">
        <v>6.3027980000000001</v>
      </c>
      <c r="FR17" s="186">
        <v>6.3027980000000001</v>
      </c>
      <c r="FS17" s="186">
        <v>6.3027980000000001</v>
      </c>
      <c r="FT17" s="186">
        <v>6.824681</v>
      </c>
      <c r="FU17" s="186">
        <v>6.8103239999999996</v>
      </c>
      <c r="FV17" s="186">
        <v>6.3897919999999999</v>
      </c>
      <c r="FW17" s="186">
        <v>6.3767490000000002</v>
      </c>
      <c r="FX17" s="186">
        <v>6.62657629</v>
      </c>
      <c r="FY17" s="186">
        <v>6.4645729999999997</v>
      </c>
      <c r="FZ17" s="186">
        <v>6.6070019999999996</v>
      </c>
      <c r="GA17" s="186">
        <v>6.9399009999999999</v>
      </c>
      <c r="GB17" s="186">
        <v>6.9399009999999999</v>
      </c>
      <c r="GC17" s="186">
        <v>6.6931209999999997</v>
      </c>
      <c r="GD17" s="186">
        <v>6.2081549999999996</v>
      </c>
      <c r="GE17" s="186">
        <v>6.6533470000000001</v>
      </c>
      <c r="GF17" s="186">
        <v>6.7351609999999997</v>
      </c>
      <c r="GG17" s="186">
        <v>7.1422226999999996</v>
      </c>
      <c r="GH17" s="186">
        <v>5.9758529999999999</v>
      </c>
      <c r="GI17" s="186">
        <v>7.1422226999999996</v>
      </c>
      <c r="GJ17" s="186">
        <v>6.7263989999999998</v>
      </c>
      <c r="GK17" s="186">
        <v>6.4580690000000001</v>
      </c>
      <c r="GL17" s="186">
        <v>6.6707640000000001</v>
      </c>
      <c r="GM17" s="186">
        <v>6.2615970000000001</v>
      </c>
      <c r="GN17" s="186">
        <v>6.4884259999999996</v>
      </c>
      <c r="GO17" s="186">
        <v>5.9381728100000002</v>
      </c>
      <c r="GP17" s="186">
        <v>5.9229593400000002</v>
      </c>
      <c r="GQ17" s="186">
        <v>6.224075</v>
      </c>
      <c r="GR17" s="186">
        <v>6.7737720000000001</v>
      </c>
      <c r="GS17" s="186">
        <v>6.7564450000000003</v>
      </c>
      <c r="GT17" s="186">
        <v>6.7458549999999997</v>
      </c>
      <c r="GU17" s="186">
        <v>6.4884259999999996</v>
      </c>
      <c r="GV17" s="186">
        <v>6.4884259999999996</v>
      </c>
      <c r="GW17" s="186">
        <v>6.4884259999999996</v>
      </c>
      <c r="GX17" s="186">
        <v>7.0615969999999999</v>
      </c>
      <c r="GY17" s="186">
        <v>7.058192</v>
      </c>
      <c r="GZ17" s="186">
        <v>7.058192</v>
      </c>
      <c r="HA17" s="186">
        <v>7.058192</v>
      </c>
      <c r="HB17" s="186">
        <v>6.6704340000000002</v>
      </c>
      <c r="HC17" s="186">
        <v>6.9109319999999999</v>
      </c>
      <c r="HD17" s="186">
        <v>6.8928459999999996</v>
      </c>
      <c r="HE17" s="186">
        <v>6.9722720000000002</v>
      </c>
      <c r="HF17" s="186">
        <v>6.8753159999999998</v>
      </c>
      <c r="HG17" s="186">
        <v>6.8204099999999999</v>
      </c>
      <c r="HH17" s="186">
        <v>5.9758529999999999</v>
      </c>
      <c r="HI17" s="186">
        <v>7.0619740000000002</v>
      </c>
      <c r="HJ17" s="186">
        <v>6.5489569999999997</v>
      </c>
      <c r="HK17" s="186">
        <v>6.5611129999999998</v>
      </c>
      <c r="HL17" s="186">
        <v>6.5587540000000004</v>
      </c>
      <c r="HM17" s="186">
        <v>6.3488170000000004</v>
      </c>
      <c r="HN17" s="186">
        <v>5.9094009200000004</v>
      </c>
      <c r="HO17" s="186">
        <v>6.1198740000000003</v>
      </c>
      <c r="HP17" s="186">
        <v>6.1542779999999997</v>
      </c>
      <c r="HQ17" s="186">
        <v>6.9128534000000004</v>
      </c>
      <c r="HR17" s="186">
        <v>6.529814</v>
      </c>
      <c r="HS17" s="186">
        <v>7.1305569999999996</v>
      </c>
      <c r="HT17" s="186"/>
      <c r="HU17" s="186"/>
      <c r="HV17" s="186"/>
      <c r="HW17" s="186"/>
      <c r="HX17" s="186"/>
      <c r="HY17" s="186"/>
      <c r="HZ17" s="186"/>
      <c r="IA17" s="186"/>
    </row>
    <row r="18" spans="1:235" s="187" customFormat="1">
      <c r="A18" s="185"/>
      <c r="B18" s="191">
        <v>45640.3125</v>
      </c>
      <c r="C18" s="186">
        <v>91.700861000000003</v>
      </c>
      <c r="D18" s="186">
        <v>91.881030999999993</v>
      </c>
      <c r="E18" s="186">
        <v>91.767384000000007</v>
      </c>
      <c r="F18" s="186">
        <v>91.700861000000003</v>
      </c>
      <c r="G18" s="186">
        <v>87.548917000000003</v>
      </c>
      <c r="H18" s="186">
        <v>92.562173000000001</v>
      </c>
      <c r="I18" s="186">
        <v>92.130904999999998</v>
      </c>
      <c r="J18" s="186">
        <v>92.716622999999998</v>
      </c>
      <c r="K18" s="186">
        <v>87.375347000000005</v>
      </c>
      <c r="L18" s="186">
        <v>92.546021999999994</v>
      </c>
      <c r="M18" s="186">
        <v>92.297573999999997</v>
      </c>
      <c r="N18" s="186">
        <v>91.490577999999999</v>
      </c>
      <c r="O18" s="186">
        <v>95.542565999999994</v>
      </c>
      <c r="P18" s="186">
        <v>89.678578779999995</v>
      </c>
      <c r="Q18" s="186">
        <v>92.647775999999993</v>
      </c>
      <c r="R18" s="186">
        <v>87.822877000000005</v>
      </c>
      <c r="S18" s="186">
        <v>94.029694000000006</v>
      </c>
      <c r="T18" s="186">
        <v>84.532661000000004</v>
      </c>
      <c r="U18" s="186">
        <v>85.167266999999995</v>
      </c>
      <c r="V18" s="186">
        <v>92.739323999999996</v>
      </c>
      <c r="W18" s="186">
        <v>88.359464000000003</v>
      </c>
      <c r="X18" s="186">
        <v>85.381208999999998</v>
      </c>
      <c r="Y18" s="186">
        <v>87.151651000000001</v>
      </c>
      <c r="Z18" s="186">
        <v>93.239283</v>
      </c>
      <c r="AA18" s="186">
        <v>84.664545000000004</v>
      </c>
      <c r="AB18" s="186">
        <v>88.226635000000002</v>
      </c>
      <c r="AC18" s="186">
        <v>88.890296000000006</v>
      </c>
      <c r="AD18" s="186">
        <v>88.229399000000001</v>
      </c>
      <c r="AE18" s="186">
        <v>86.103927999999996</v>
      </c>
      <c r="AF18" s="186">
        <v>92.346868749999999</v>
      </c>
      <c r="AG18" s="186">
        <v>92.662251650000002</v>
      </c>
      <c r="AH18" s="186">
        <v>92.895606999999998</v>
      </c>
      <c r="AI18" s="186">
        <v>92.858334999999997</v>
      </c>
      <c r="AJ18" s="186">
        <v>82.932039000000003</v>
      </c>
      <c r="AK18" s="186">
        <v>92.928678000000005</v>
      </c>
      <c r="AL18" s="186">
        <v>84.333708000000001</v>
      </c>
      <c r="AM18" s="186">
        <v>84.783033000000003</v>
      </c>
      <c r="AN18" s="186">
        <v>91.504069000000001</v>
      </c>
      <c r="AO18" s="186">
        <v>84.358340999999996</v>
      </c>
      <c r="AP18" s="186">
        <v>85.164867000000001</v>
      </c>
      <c r="AQ18" s="186">
        <v>85.382020999999995</v>
      </c>
      <c r="AR18" s="186">
        <v>88.410391000000004</v>
      </c>
      <c r="AS18" s="186">
        <v>90.892325999999997</v>
      </c>
      <c r="AT18" s="186">
        <v>90.892325999999997</v>
      </c>
      <c r="AU18" s="186">
        <v>91.865133999999998</v>
      </c>
      <c r="AV18" s="186">
        <v>89.760797999999994</v>
      </c>
      <c r="AW18" s="186">
        <v>84.608474000000001</v>
      </c>
      <c r="AX18" s="186">
        <v>85.113567000000003</v>
      </c>
      <c r="AY18" s="186">
        <v>94.889324000000002</v>
      </c>
      <c r="AZ18" s="186">
        <v>87.773139999999998</v>
      </c>
      <c r="BA18" s="186">
        <v>87.395114000000007</v>
      </c>
      <c r="BB18" s="186">
        <v>87.385045000000005</v>
      </c>
      <c r="BC18" s="186">
        <v>87.304409250000006</v>
      </c>
      <c r="BD18" s="186">
        <v>86.765972000000005</v>
      </c>
      <c r="BE18" s="186">
        <v>87.385045000000005</v>
      </c>
      <c r="BF18" s="186">
        <v>91.859702999999996</v>
      </c>
      <c r="BG18" s="186">
        <v>91.929237000000001</v>
      </c>
      <c r="BH18" s="186">
        <v>91.929237000000001</v>
      </c>
      <c r="BI18" s="186">
        <v>91.929237000000001</v>
      </c>
      <c r="BJ18" s="186">
        <v>85.135789000000003</v>
      </c>
      <c r="BK18" s="186">
        <v>85.680807000000001</v>
      </c>
      <c r="BL18" s="186">
        <v>92.285335000000003</v>
      </c>
      <c r="BM18" s="186">
        <v>91.949224999999998</v>
      </c>
      <c r="BN18" s="186">
        <v>88.962535000000003</v>
      </c>
      <c r="BO18" s="186">
        <v>87.176579000000004</v>
      </c>
      <c r="BP18" s="186">
        <v>91.048131999999995</v>
      </c>
      <c r="BQ18" s="186">
        <v>83.028762</v>
      </c>
      <c r="BR18" s="186">
        <v>83.135869099999994</v>
      </c>
      <c r="BS18" s="186">
        <v>87.981938</v>
      </c>
      <c r="BT18" s="186">
        <v>88.527658250000002</v>
      </c>
      <c r="BU18" s="186">
        <v>94.836144000000004</v>
      </c>
      <c r="BV18" s="186">
        <v>91.653008999999997</v>
      </c>
      <c r="BW18" s="186">
        <v>89.562556000000001</v>
      </c>
      <c r="BX18" s="186">
        <v>89.562556000000001</v>
      </c>
      <c r="BY18" s="186">
        <v>94.911539000000005</v>
      </c>
      <c r="BZ18" s="186">
        <v>93.720926000000006</v>
      </c>
      <c r="CA18" s="186">
        <v>88.776748999999995</v>
      </c>
      <c r="CB18" s="186">
        <v>88.668553000000003</v>
      </c>
      <c r="CC18" s="186">
        <v>88.271870000000007</v>
      </c>
      <c r="CD18" s="186">
        <v>93.256598999999994</v>
      </c>
      <c r="CE18" s="186">
        <v>88.356328000000005</v>
      </c>
      <c r="CF18" s="186">
        <v>94.836144000000004</v>
      </c>
      <c r="CG18" s="186">
        <v>87.442779999999999</v>
      </c>
      <c r="CH18" s="186">
        <v>87.710763999999998</v>
      </c>
      <c r="CI18" s="186">
        <v>88.920579000000004</v>
      </c>
      <c r="CJ18" s="186">
        <v>96.404150999999999</v>
      </c>
      <c r="CK18" s="186">
        <v>96.199769160000002</v>
      </c>
      <c r="CL18" s="186">
        <v>94.556128999999999</v>
      </c>
      <c r="CM18" s="186">
        <v>95.576013000000003</v>
      </c>
      <c r="CN18" s="186">
        <v>88.148906999999994</v>
      </c>
      <c r="CO18" s="186">
        <v>89.310640000000006</v>
      </c>
      <c r="CP18" s="186">
        <v>97.966138319999999</v>
      </c>
      <c r="CQ18" s="186">
        <v>85.760408999999996</v>
      </c>
      <c r="CR18" s="186">
        <v>85.989029000000002</v>
      </c>
      <c r="CS18" s="186">
        <v>87.085364209999995</v>
      </c>
      <c r="CT18" s="186">
        <v>90.394104999999996</v>
      </c>
      <c r="CU18" s="186">
        <v>87.934195000000003</v>
      </c>
      <c r="CV18" s="186">
        <v>96.588065090000001</v>
      </c>
      <c r="CW18" s="186">
        <v>85.625990000000002</v>
      </c>
      <c r="CX18" s="186">
        <v>88.016768999999996</v>
      </c>
      <c r="CY18" s="186">
        <v>88.016768999999996</v>
      </c>
      <c r="CZ18" s="186">
        <v>88.550792000000001</v>
      </c>
      <c r="DA18" s="186">
        <v>92.892858000000004</v>
      </c>
      <c r="DB18" s="186">
        <v>93.188131999999996</v>
      </c>
      <c r="DC18" s="186">
        <v>91.653008999999997</v>
      </c>
      <c r="DD18" s="186">
        <v>91.322885999999997</v>
      </c>
      <c r="DE18" s="186">
        <v>88.957714999999993</v>
      </c>
      <c r="DF18" s="186">
        <v>89.562556000000001</v>
      </c>
      <c r="DG18" s="186">
        <v>88.732421000000002</v>
      </c>
      <c r="DH18" s="186">
        <v>95.442110810000003</v>
      </c>
      <c r="DI18" s="186">
        <v>92.96808</v>
      </c>
      <c r="DJ18" s="186">
        <v>92.690353000000002</v>
      </c>
      <c r="DK18" s="186">
        <v>86.468350330000007</v>
      </c>
      <c r="DL18" s="186">
        <v>96.443420000000003</v>
      </c>
      <c r="DM18" s="186">
        <v>94.627212</v>
      </c>
      <c r="DN18" s="186">
        <v>91.628093000000007</v>
      </c>
      <c r="DO18" s="186">
        <v>79.583089999999999</v>
      </c>
      <c r="DP18" s="186">
        <v>94.291785000000004</v>
      </c>
      <c r="DQ18" s="186">
        <v>86.861255999999997</v>
      </c>
      <c r="DR18" s="186">
        <v>87.125766999999996</v>
      </c>
      <c r="DS18" s="186">
        <v>88.320730999999995</v>
      </c>
      <c r="DT18" s="186">
        <v>91.799432999999993</v>
      </c>
      <c r="DU18" s="186">
        <v>91.876008999999996</v>
      </c>
      <c r="DV18" s="186">
        <v>83.538601999999997</v>
      </c>
      <c r="DW18" s="186">
        <v>81.212367999999998</v>
      </c>
      <c r="DX18" s="186">
        <v>78.904532000000003</v>
      </c>
      <c r="DY18" s="186">
        <v>90.084905710000001</v>
      </c>
      <c r="DZ18" s="186">
        <v>88.994326000000001</v>
      </c>
      <c r="EA18" s="186">
        <v>89.207798999999994</v>
      </c>
      <c r="EB18" s="186">
        <v>85.860065000000006</v>
      </c>
      <c r="EC18" s="186">
        <v>86.417748000000003</v>
      </c>
      <c r="ED18" s="186">
        <v>83.289368999999994</v>
      </c>
      <c r="EE18" s="186">
        <v>88.575822000000002</v>
      </c>
      <c r="EF18" s="186">
        <v>95.501174770000006</v>
      </c>
      <c r="EG18" s="186">
        <v>88.740030000000004</v>
      </c>
      <c r="EH18" s="186">
        <v>88.740030000000004</v>
      </c>
      <c r="EI18" s="186">
        <v>86.343324999999993</v>
      </c>
      <c r="EJ18" s="186">
        <v>91.421780999999996</v>
      </c>
      <c r="EK18" s="186">
        <v>91.757249999999999</v>
      </c>
      <c r="EL18" s="186">
        <v>91.653008999999997</v>
      </c>
      <c r="EM18" s="186">
        <v>86.380499</v>
      </c>
      <c r="EN18" s="186">
        <v>89.203940000000003</v>
      </c>
      <c r="EO18" s="186">
        <v>97.647893999999994</v>
      </c>
      <c r="EP18" s="186">
        <v>87.781949999999995</v>
      </c>
      <c r="EQ18" s="186">
        <v>87.773397000000003</v>
      </c>
      <c r="ER18" s="186">
        <v>90.633904090000001</v>
      </c>
      <c r="ES18" s="186">
        <v>86.375514999999993</v>
      </c>
      <c r="ET18" s="186">
        <v>85.254994999999994</v>
      </c>
      <c r="EU18" s="186">
        <v>86.676247000000004</v>
      </c>
      <c r="EV18" s="186">
        <v>88.676666999999995</v>
      </c>
      <c r="EW18" s="186">
        <v>87.861660000000001</v>
      </c>
      <c r="EX18" s="186">
        <v>86.813002999999995</v>
      </c>
      <c r="EY18" s="186">
        <v>88.438035999999997</v>
      </c>
      <c r="EZ18" s="186">
        <v>88.872922000000003</v>
      </c>
      <c r="FA18" s="186">
        <v>88.872922000000003</v>
      </c>
      <c r="FB18" s="186">
        <v>93.226822249999998</v>
      </c>
      <c r="FC18" s="186">
        <v>90.267733000000007</v>
      </c>
      <c r="FD18" s="186">
        <v>96.453006999999999</v>
      </c>
      <c r="FE18" s="186">
        <v>88.958038000000002</v>
      </c>
      <c r="FF18" s="186">
        <v>93.114925999999997</v>
      </c>
      <c r="FG18" s="186">
        <v>99.073402999999999</v>
      </c>
      <c r="FH18" s="186">
        <v>84.174944999999994</v>
      </c>
      <c r="FI18" s="186">
        <v>84.715048999999993</v>
      </c>
      <c r="FJ18" s="186">
        <v>86.967786000000004</v>
      </c>
      <c r="FK18" s="186">
        <v>88.926603999999998</v>
      </c>
      <c r="FL18" s="186">
        <v>94.922738559999999</v>
      </c>
      <c r="FM18" s="186">
        <v>94.687640999999999</v>
      </c>
      <c r="FN18" s="186">
        <v>94.911539000000005</v>
      </c>
      <c r="FO18" s="186">
        <v>91.249230999999995</v>
      </c>
      <c r="FP18" s="186">
        <v>91.249230999999995</v>
      </c>
      <c r="FQ18" s="186">
        <v>86.488575999999995</v>
      </c>
      <c r="FR18" s="186">
        <v>86.488575999999995</v>
      </c>
      <c r="FS18" s="186">
        <v>86.488575999999995</v>
      </c>
      <c r="FT18" s="186">
        <v>92.584688</v>
      </c>
      <c r="FU18" s="186">
        <v>92.393912999999998</v>
      </c>
      <c r="FV18" s="186">
        <v>86.462933000000007</v>
      </c>
      <c r="FW18" s="186">
        <v>86.471778999999998</v>
      </c>
      <c r="FX18" s="186">
        <v>90.133035919999998</v>
      </c>
      <c r="FY18" s="186">
        <v>88.331489000000005</v>
      </c>
      <c r="FZ18" s="186">
        <v>90.614593999999997</v>
      </c>
      <c r="GA18" s="186">
        <v>94.836144000000004</v>
      </c>
      <c r="GB18" s="186">
        <v>94.836144000000004</v>
      </c>
      <c r="GC18" s="186">
        <v>90.577420000000004</v>
      </c>
      <c r="GD18" s="186">
        <v>84.635796999999997</v>
      </c>
      <c r="GE18" s="186">
        <v>90.116145000000003</v>
      </c>
      <c r="GF18" s="186">
        <v>91.322885999999997</v>
      </c>
      <c r="GG18" s="186">
        <v>96.551422049999999</v>
      </c>
      <c r="GH18" s="186">
        <v>81.663968999999994</v>
      </c>
      <c r="GI18" s="186">
        <v>96.551422049999999</v>
      </c>
      <c r="GJ18" s="186">
        <v>91.249230999999995</v>
      </c>
      <c r="GK18" s="186">
        <v>87.839335000000005</v>
      </c>
      <c r="GL18" s="186">
        <v>90.758092000000005</v>
      </c>
      <c r="GM18" s="186">
        <v>85.486710000000002</v>
      </c>
      <c r="GN18" s="186">
        <v>88.359446000000005</v>
      </c>
      <c r="GO18" s="186">
        <v>80.649021689999998</v>
      </c>
      <c r="GP18" s="186">
        <v>80.442400660000004</v>
      </c>
      <c r="GQ18" s="186">
        <v>85.061639</v>
      </c>
      <c r="GR18" s="186">
        <v>91.391357999999997</v>
      </c>
      <c r="GS18" s="186">
        <v>91.580293999999995</v>
      </c>
      <c r="GT18" s="186">
        <v>91.483408999999995</v>
      </c>
      <c r="GU18" s="186">
        <v>88.359446000000005</v>
      </c>
      <c r="GV18" s="186">
        <v>88.359446000000005</v>
      </c>
      <c r="GW18" s="186">
        <v>88.359446000000005</v>
      </c>
      <c r="GX18" s="186">
        <v>96.607111000000003</v>
      </c>
      <c r="GY18" s="186">
        <v>96.563019999999995</v>
      </c>
      <c r="GZ18" s="186">
        <v>96.563019999999995</v>
      </c>
      <c r="HA18" s="186">
        <v>96.563019999999995</v>
      </c>
      <c r="HB18" s="186">
        <v>91.235570999999993</v>
      </c>
      <c r="HC18" s="186">
        <v>93.766603000000003</v>
      </c>
      <c r="HD18" s="186">
        <v>93.537645999999995</v>
      </c>
      <c r="HE18" s="186">
        <v>95.368973999999994</v>
      </c>
      <c r="HF18" s="186">
        <v>93.026049999999998</v>
      </c>
      <c r="HG18" s="186">
        <v>93.112656999999999</v>
      </c>
      <c r="HH18" s="186">
        <v>81.663968999999994</v>
      </c>
      <c r="HI18" s="186">
        <v>96.592809000000003</v>
      </c>
      <c r="HJ18" s="186">
        <v>89.334802499999995</v>
      </c>
      <c r="HK18" s="186">
        <v>89.494389999999996</v>
      </c>
      <c r="HL18" s="186">
        <v>89.476287999999997</v>
      </c>
      <c r="HM18" s="186">
        <v>86.514135999999993</v>
      </c>
      <c r="HN18" s="186">
        <v>80.258257589999999</v>
      </c>
      <c r="HO18" s="186">
        <v>83.656895500000005</v>
      </c>
      <c r="HP18" s="186">
        <v>84.099874999999997</v>
      </c>
      <c r="HQ18" s="186">
        <v>94.480756690000007</v>
      </c>
      <c r="HR18" s="186">
        <v>88.993212</v>
      </c>
      <c r="HS18" s="186">
        <v>97.517359999999996</v>
      </c>
      <c r="HT18" s="186"/>
      <c r="HU18" s="186"/>
      <c r="HV18" s="186"/>
      <c r="HW18" s="186"/>
      <c r="HX18" s="186"/>
      <c r="HY18" s="186"/>
      <c r="HZ18" s="186"/>
      <c r="IA18" s="186"/>
    </row>
    <row r="19" spans="1:235" s="187" customFormat="1">
      <c r="A19" s="185"/>
      <c r="B19" s="191">
        <v>45640.333333333336</v>
      </c>
      <c r="C19" s="186">
        <v>90.949284000000006</v>
      </c>
      <c r="D19" s="186">
        <v>91.153964000000002</v>
      </c>
      <c r="E19" s="186">
        <v>91.026752000000002</v>
      </c>
      <c r="F19" s="186">
        <v>90.949284000000006</v>
      </c>
      <c r="G19" s="186">
        <v>87.809646999999998</v>
      </c>
      <c r="H19" s="186">
        <v>93.011415999999997</v>
      </c>
      <c r="I19" s="186">
        <v>92.597622999999999</v>
      </c>
      <c r="J19" s="186">
        <v>93.160405999999995</v>
      </c>
      <c r="K19" s="186">
        <v>87.473916000000003</v>
      </c>
      <c r="L19" s="186">
        <v>91.896069999999995</v>
      </c>
      <c r="M19" s="186">
        <v>92.809571000000005</v>
      </c>
      <c r="N19" s="186">
        <v>91.976607999999999</v>
      </c>
      <c r="O19" s="186">
        <v>95.483894000000006</v>
      </c>
      <c r="P19" s="186">
        <v>89.917146310000007</v>
      </c>
      <c r="Q19" s="186">
        <v>93.061256999999998</v>
      </c>
      <c r="R19" s="186">
        <v>88.039655999999994</v>
      </c>
      <c r="S19" s="186">
        <v>93.850182000000004</v>
      </c>
      <c r="T19" s="186">
        <v>84.329887999999997</v>
      </c>
      <c r="U19" s="186">
        <v>84.973855</v>
      </c>
      <c r="V19" s="186">
        <v>92.486169000000004</v>
      </c>
      <c r="W19" s="186">
        <v>88.458969999999994</v>
      </c>
      <c r="X19" s="186">
        <v>85.258489999999995</v>
      </c>
      <c r="Y19" s="186">
        <v>87.091435000000004</v>
      </c>
      <c r="Z19" s="186">
        <v>94.076880000000003</v>
      </c>
      <c r="AA19" s="186">
        <v>84.432573000000005</v>
      </c>
      <c r="AB19" s="186">
        <v>87.889426</v>
      </c>
      <c r="AC19" s="186">
        <v>89.062870000000004</v>
      </c>
      <c r="AD19" s="186">
        <v>88.324685000000002</v>
      </c>
      <c r="AE19" s="186">
        <v>84.538927999999999</v>
      </c>
      <c r="AF19" s="186">
        <v>92.490032499999998</v>
      </c>
      <c r="AG19" s="186">
        <v>92.702193050000005</v>
      </c>
      <c r="AH19" s="186">
        <v>92.929751999999993</v>
      </c>
      <c r="AI19" s="186">
        <v>92.901032999999998</v>
      </c>
      <c r="AJ19" s="186">
        <v>82.175888999999998</v>
      </c>
      <c r="AK19" s="186">
        <v>92.680092999999999</v>
      </c>
      <c r="AL19" s="186">
        <v>84.172576000000007</v>
      </c>
      <c r="AM19" s="186">
        <v>84.638769999999994</v>
      </c>
      <c r="AN19" s="186">
        <v>91.938106000000005</v>
      </c>
      <c r="AO19" s="186">
        <v>84.294443999999999</v>
      </c>
      <c r="AP19" s="186">
        <v>80.956652000000005</v>
      </c>
      <c r="AQ19" s="186">
        <v>81.235772999999995</v>
      </c>
      <c r="AR19" s="186">
        <v>88.510250999999997</v>
      </c>
      <c r="AS19" s="186">
        <v>91.662343000000007</v>
      </c>
      <c r="AT19" s="186">
        <v>91.662343000000007</v>
      </c>
      <c r="AU19" s="186">
        <v>92.673111000000006</v>
      </c>
      <c r="AV19" s="186">
        <v>90.067183</v>
      </c>
      <c r="AW19" s="186">
        <v>85.711084</v>
      </c>
      <c r="AX19" s="186">
        <v>86.086192999999994</v>
      </c>
      <c r="AY19" s="186">
        <v>95.088620000000006</v>
      </c>
      <c r="AZ19" s="186">
        <v>87.857204999999993</v>
      </c>
      <c r="BA19" s="186">
        <v>87.550145999999998</v>
      </c>
      <c r="BB19" s="186">
        <v>87.539839000000001</v>
      </c>
      <c r="BC19" s="186">
        <v>87.457297499999996</v>
      </c>
      <c r="BD19" s="186">
        <v>87.060029</v>
      </c>
      <c r="BE19" s="186">
        <v>87.539839000000001</v>
      </c>
      <c r="BF19" s="186">
        <v>92.837952999999999</v>
      </c>
      <c r="BG19" s="186">
        <v>92.740534999999994</v>
      </c>
      <c r="BH19" s="186">
        <v>92.740534999999994</v>
      </c>
      <c r="BI19" s="186">
        <v>92.740534999999994</v>
      </c>
      <c r="BJ19" s="186">
        <v>85.058637000000004</v>
      </c>
      <c r="BK19" s="186">
        <v>85.614900000000006</v>
      </c>
      <c r="BL19" s="186">
        <v>92.105206999999993</v>
      </c>
      <c r="BM19" s="186">
        <v>91.874925000000005</v>
      </c>
      <c r="BN19" s="186">
        <v>88.205444</v>
      </c>
      <c r="BO19" s="186">
        <v>86.512602000000001</v>
      </c>
      <c r="BP19" s="186">
        <v>91.440183000000005</v>
      </c>
      <c r="BQ19" s="186">
        <v>82.287328000000002</v>
      </c>
      <c r="BR19" s="186">
        <v>82.393478650000006</v>
      </c>
      <c r="BS19" s="186">
        <v>88.028940000000006</v>
      </c>
      <c r="BT19" s="186">
        <v>88.018776000000003</v>
      </c>
      <c r="BU19" s="186">
        <v>95.032233000000005</v>
      </c>
      <c r="BV19" s="186">
        <v>92.031233999999998</v>
      </c>
      <c r="BW19" s="186">
        <v>88.621938999999998</v>
      </c>
      <c r="BX19" s="186">
        <v>88.621938999999998</v>
      </c>
      <c r="BY19" s="186">
        <v>94.590986000000001</v>
      </c>
      <c r="BZ19" s="186">
        <v>93.616236999999998</v>
      </c>
      <c r="CA19" s="186">
        <v>88.198025999999999</v>
      </c>
      <c r="CB19" s="186">
        <v>88.981200999999999</v>
      </c>
      <c r="CC19" s="186">
        <v>88.537751999999998</v>
      </c>
      <c r="CD19" s="186">
        <v>93.102057000000002</v>
      </c>
      <c r="CE19" s="186">
        <v>88.334845000000001</v>
      </c>
      <c r="CF19" s="186">
        <v>95.032233000000005</v>
      </c>
      <c r="CG19" s="186">
        <v>87.437392329999994</v>
      </c>
      <c r="CH19" s="186">
        <v>87.777955000000006</v>
      </c>
      <c r="CI19" s="186">
        <v>89.082475000000002</v>
      </c>
      <c r="CJ19" s="186">
        <v>96.931343999999996</v>
      </c>
      <c r="CK19" s="186">
        <v>96.425340579999997</v>
      </c>
      <c r="CL19" s="186">
        <v>94.735288999999995</v>
      </c>
      <c r="CM19" s="186">
        <v>95.831356999999997</v>
      </c>
      <c r="CN19" s="186">
        <v>88.347494999999995</v>
      </c>
      <c r="CO19" s="186">
        <v>88.802822000000006</v>
      </c>
      <c r="CP19" s="186">
        <v>97.279113039999999</v>
      </c>
      <c r="CQ19" s="186">
        <v>85.868955999999997</v>
      </c>
      <c r="CR19" s="186">
        <v>85.548554999999993</v>
      </c>
      <c r="CS19" s="186">
        <v>87.297779759999997</v>
      </c>
      <c r="CT19" s="186">
        <v>89.116029999999995</v>
      </c>
      <c r="CU19" s="186">
        <v>88.028214000000006</v>
      </c>
      <c r="CV19" s="186">
        <v>97.455745219999997</v>
      </c>
      <c r="CW19" s="186">
        <v>85.527285000000006</v>
      </c>
      <c r="CX19" s="186">
        <v>88.211819000000006</v>
      </c>
      <c r="CY19" s="186">
        <v>88.211819000000006</v>
      </c>
      <c r="CZ19" s="186">
        <v>87.589008000000007</v>
      </c>
      <c r="DA19" s="186">
        <v>93.302271000000005</v>
      </c>
      <c r="DB19" s="186">
        <v>93.599770000000007</v>
      </c>
      <c r="DC19" s="186">
        <v>92.031233999999998</v>
      </c>
      <c r="DD19" s="186">
        <v>91.692762000000002</v>
      </c>
      <c r="DE19" s="186">
        <v>87.959539000000007</v>
      </c>
      <c r="DF19" s="186">
        <v>88.621938999999998</v>
      </c>
      <c r="DG19" s="186">
        <v>88.910221500000006</v>
      </c>
      <c r="DH19" s="186">
        <v>95.335499189999993</v>
      </c>
      <c r="DI19" s="186">
        <v>93.493219999999994</v>
      </c>
      <c r="DJ19" s="186">
        <v>93.185512000000003</v>
      </c>
      <c r="DK19" s="186">
        <v>86.819245670000001</v>
      </c>
      <c r="DL19" s="186">
        <v>96.672253999999995</v>
      </c>
      <c r="DM19" s="186">
        <v>94.778757999999996</v>
      </c>
      <c r="DN19" s="186">
        <v>91.071229000000002</v>
      </c>
      <c r="DO19" s="186">
        <v>78.740430000000003</v>
      </c>
      <c r="DP19" s="186">
        <v>94.418047999999999</v>
      </c>
      <c r="DQ19" s="186">
        <v>86.862769</v>
      </c>
      <c r="DR19" s="186">
        <v>87.203417000000002</v>
      </c>
      <c r="DS19" s="186">
        <v>88.603785000000002</v>
      </c>
      <c r="DT19" s="186">
        <v>92.185317999999995</v>
      </c>
      <c r="DU19" s="186">
        <v>92.265894000000003</v>
      </c>
      <c r="DV19" s="186">
        <v>83.608231000000004</v>
      </c>
      <c r="DW19" s="186">
        <v>82.678573999999998</v>
      </c>
      <c r="DX19" s="186">
        <v>81.474710999999999</v>
      </c>
      <c r="DY19" s="186">
        <v>89.015806830000002</v>
      </c>
      <c r="DZ19" s="186">
        <v>89.037307999999996</v>
      </c>
      <c r="EA19" s="186">
        <v>89.248783000000003</v>
      </c>
      <c r="EB19" s="186">
        <v>85.769977999999995</v>
      </c>
      <c r="EC19" s="186">
        <v>86.340546000000003</v>
      </c>
      <c r="ED19" s="186">
        <v>83.587067000000005</v>
      </c>
      <c r="EE19" s="186">
        <v>88.605097000000001</v>
      </c>
      <c r="EF19" s="186">
        <v>96.359091030000002</v>
      </c>
      <c r="EG19" s="186">
        <v>88.848777999999996</v>
      </c>
      <c r="EH19" s="186">
        <v>88.848777999999996</v>
      </c>
      <c r="EI19" s="186">
        <v>85.908670999999998</v>
      </c>
      <c r="EJ19" s="186">
        <v>91.784766000000005</v>
      </c>
      <c r="EK19" s="186">
        <v>92.139390000000006</v>
      </c>
      <c r="EL19" s="186">
        <v>92.031233999999998</v>
      </c>
      <c r="EM19" s="186">
        <v>86.618317000000005</v>
      </c>
      <c r="EN19" s="186">
        <v>89.250057999999996</v>
      </c>
      <c r="EO19" s="186">
        <v>97.947965999999994</v>
      </c>
      <c r="EP19" s="186">
        <v>87.866100000000003</v>
      </c>
      <c r="EQ19" s="186">
        <v>87.857465000000005</v>
      </c>
      <c r="ER19" s="186">
        <v>90.926815219999995</v>
      </c>
      <c r="ES19" s="186">
        <v>85.811570000000003</v>
      </c>
      <c r="ET19" s="186">
        <v>84.854144000000005</v>
      </c>
      <c r="EU19" s="186">
        <v>86.344644000000002</v>
      </c>
      <c r="EV19" s="186">
        <v>88.892964000000006</v>
      </c>
      <c r="EW19" s="186">
        <v>85.933013000000003</v>
      </c>
      <c r="EX19" s="186">
        <v>84.889021</v>
      </c>
      <c r="EY19" s="186">
        <v>88.293733000000003</v>
      </c>
      <c r="EZ19" s="186">
        <v>88.764859000000001</v>
      </c>
      <c r="FA19" s="186">
        <v>88.764859000000001</v>
      </c>
      <c r="FB19" s="186">
        <v>92.696736939999994</v>
      </c>
      <c r="FC19" s="186">
        <v>89.273007000000007</v>
      </c>
      <c r="FD19" s="186">
        <v>96.699956999999998</v>
      </c>
      <c r="FE19" s="186">
        <v>89.104147999999995</v>
      </c>
      <c r="FF19" s="186">
        <v>92.993184999999997</v>
      </c>
      <c r="FG19" s="186">
        <v>99.475618999999995</v>
      </c>
      <c r="FH19" s="186">
        <v>85.260435999999999</v>
      </c>
      <c r="FI19" s="186">
        <v>85.634765999999999</v>
      </c>
      <c r="FJ19" s="186">
        <v>86.635318999999996</v>
      </c>
      <c r="FK19" s="186">
        <v>89.084536999999997</v>
      </c>
      <c r="FL19" s="186">
        <v>94.602147740000007</v>
      </c>
      <c r="FM19" s="186">
        <v>94.337288999999998</v>
      </c>
      <c r="FN19" s="186">
        <v>94.590986000000001</v>
      </c>
      <c r="FO19" s="186">
        <v>91.610499000000004</v>
      </c>
      <c r="FP19" s="186">
        <v>91.610499000000004</v>
      </c>
      <c r="FQ19" s="186">
        <v>86.932941999999997</v>
      </c>
      <c r="FR19" s="186">
        <v>86.932941999999997</v>
      </c>
      <c r="FS19" s="186">
        <v>86.932941999999997</v>
      </c>
      <c r="FT19" s="186">
        <v>93.059826999999999</v>
      </c>
      <c r="FU19" s="186">
        <v>92.866523000000001</v>
      </c>
      <c r="FV19" s="186">
        <v>85.523122000000001</v>
      </c>
      <c r="FW19" s="186">
        <v>85.458802000000006</v>
      </c>
      <c r="FX19" s="186">
        <v>90.025582830000005</v>
      </c>
      <c r="FY19" s="186">
        <v>88.602261999999996</v>
      </c>
      <c r="FZ19" s="186">
        <v>89.747977000000006</v>
      </c>
      <c r="GA19" s="186">
        <v>95.032233000000005</v>
      </c>
      <c r="GB19" s="186">
        <v>95.032233000000005</v>
      </c>
      <c r="GC19" s="186">
        <v>90.870954999999995</v>
      </c>
      <c r="GD19" s="186">
        <v>84.403087999999997</v>
      </c>
      <c r="GE19" s="186">
        <v>90.366556000000003</v>
      </c>
      <c r="GF19" s="186">
        <v>91.692762000000002</v>
      </c>
      <c r="GG19" s="186">
        <v>97.418773009999995</v>
      </c>
      <c r="GH19" s="186">
        <v>81.906086999999999</v>
      </c>
      <c r="GI19" s="186">
        <v>97.418773009999995</v>
      </c>
      <c r="GJ19" s="186">
        <v>91.610499000000004</v>
      </c>
      <c r="GK19" s="186">
        <v>88.064363</v>
      </c>
      <c r="GL19" s="186">
        <v>90.743700000000004</v>
      </c>
      <c r="GM19" s="186">
        <v>83.917760999999999</v>
      </c>
      <c r="GN19" s="186">
        <v>88.535447000000005</v>
      </c>
      <c r="GO19" s="186">
        <v>80.830713430000003</v>
      </c>
      <c r="GP19" s="186">
        <v>80.623626900000005</v>
      </c>
      <c r="GQ19" s="186">
        <v>85.094584999999995</v>
      </c>
      <c r="GR19" s="186">
        <v>92.387649999999994</v>
      </c>
      <c r="GS19" s="186">
        <v>92.045850000000002</v>
      </c>
      <c r="GT19" s="186">
        <v>91.899862999999996</v>
      </c>
      <c r="GU19" s="186">
        <v>88.535447000000005</v>
      </c>
      <c r="GV19" s="186">
        <v>88.535447000000005</v>
      </c>
      <c r="GW19" s="186">
        <v>88.535447000000005</v>
      </c>
      <c r="GX19" s="186">
        <v>96.852148999999997</v>
      </c>
      <c r="GY19" s="186">
        <v>96.800543000000005</v>
      </c>
      <c r="GZ19" s="186">
        <v>96.800543000000005</v>
      </c>
      <c r="HA19" s="186">
        <v>96.800543000000005</v>
      </c>
      <c r="HB19" s="186">
        <v>90.407022999999995</v>
      </c>
      <c r="HC19" s="186">
        <v>94.330923999999996</v>
      </c>
      <c r="HD19" s="186">
        <v>94.094676000000007</v>
      </c>
      <c r="HE19" s="186">
        <v>95.067783000000006</v>
      </c>
      <c r="HF19" s="186">
        <v>93.461582000000007</v>
      </c>
      <c r="HG19" s="186">
        <v>93.158727999999996</v>
      </c>
      <c r="HH19" s="186">
        <v>81.906086999999999</v>
      </c>
      <c r="HI19" s="186">
        <v>96.844346000000002</v>
      </c>
      <c r="HJ19" s="186">
        <v>89.615915999999999</v>
      </c>
      <c r="HK19" s="186">
        <v>89.778188</v>
      </c>
      <c r="HL19" s="186">
        <v>88.414411999999999</v>
      </c>
      <c r="HM19" s="186">
        <v>86.461904000000004</v>
      </c>
      <c r="HN19" s="186">
        <v>80.439068989999996</v>
      </c>
      <c r="HO19" s="186">
        <v>82.017481500000002</v>
      </c>
      <c r="HP19" s="186">
        <v>82.478578999999996</v>
      </c>
      <c r="HQ19" s="186">
        <v>94.699984959999995</v>
      </c>
      <c r="HR19" s="186">
        <v>89.185497999999995</v>
      </c>
      <c r="HS19" s="186">
        <v>97.809646000000001</v>
      </c>
      <c r="HT19" s="186"/>
      <c r="HU19" s="186"/>
      <c r="HV19" s="186"/>
      <c r="HW19" s="186"/>
      <c r="HX19" s="186"/>
      <c r="HY19" s="186"/>
      <c r="HZ19" s="186"/>
      <c r="IA19" s="186"/>
    </row>
    <row r="20" spans="1:235" s="187" customFormat="1">
      <c r="A20" s="185"/>
      <c r="B20" s="191">
        <v>45640.354166666664</v>
      </c>
      <c r="C20" s="186">
        <v>94.058076</v>
      </c>
      <c r="D20" s="186">
        <v>94.288000999999994</v>
      </c>
      <c r="E20" s="186">
        <v>94.141204999999999</v>
      </c>
      <c r="F20" s="186">
        <v>94.058076</v>
      </c>
      <c r="G20" s="186">
        <v>91.540948</v>
      </c>
      <c r="H20" s="186">
        <v>99.274161000000007</v>
      </c>
      <c r="I20" s="186">
        <v>98.831346999999994</v>
      </c>
      <c r="J20" s="186">
        <v>99.436993999999999</v>
      </c>
      <c r="K20" s="186">
        <v>90.442728000000002</v>
      </c>
      <c r="L20" s="186">
        <v>95.047484999999995</v>
      </c>
      <c r="M20" s="186">
        <v>99.176664000000002</v>
      </c>
      <c r="N20" s="186">
        <v>98.319479000000001</v>
      </c>
      <c r="O20" s="186">
        <v>99.146049000000005</v>
      </c>
      <c r="P20" s="186">
        <v>94.171557149999998</v>
      </c>
      <c r="Q20" s="186">
        <v>99.361906000000005</v>
      </c>
      <c r="R20" s="186">
        <v>93.460024000000004</v>
      </c>
      <c r="S20" s="186">
        <v>97.364877000000007</v>
      </c>
      <c r="T20" s="186">
        <v>86.996955</v>
      </c>
      <c r="U20" s="186">
        <v>87.684715999999995</v>
      </c>
      <c r="V20" s="186">
        <v>95.841908000000004</v>
      </c>
      <c r="W20" s="186">
        <v>91.379981999999998</v>
      </c>
      <c r="X20" s="186">
        <v>88.102099999999993</v>
      </c>
      <c r="Y20" s="186">
        <v>90.043251999999995</v>
      </c>
      <c r="Z20" s="186">
        <v>100.455254</v>
      </c>
      <c r="AA20" s="186">
        <v>86.768870000000007</v>
      </c>
      <c r="AB20" s="186">
        <v>91.200410000000005</v>
      </c>
      <c r="AC20" s="186">
        <v>92.079520000000002</v>
      </c>
      <c r="AD20" s="186">
        <v>91.242857000000001</v>
      </c>
      <c r="AE20" s="186">
        <v>87.309223000000003</v>
      </c>
      <c r="AF20" s="186">
        <v>95.700729999999993</v>
      </c>
      <c r="AG20" s="186">
        <v>96.870342289999996</v>
      </c>
      <c r="AH20" s="186">
        <v>96.245750000000001</v>
      </c>
      <c r="AI20" s="186">
        <v>96.210314999999994</v>
      </c>
      <c r="AJ20" s="186">
        <v>86.018758000000005</v>
      </c>
      <c r="AK20" s="186">
        <v>96.039794000000001</v>
      </c>
      <c r="AL20" s="186">
        <v>87.016964669999993</v>
      </c>
      <c r="AM20" s="186">
        <v>87.499464000000003</v>
      </c>
      <c r="AN20" s="186">
        <v>98.020031000000003</v>
      </c>
      <c r="AO20" s="186">
        <v>87.650306999999998</v>
      </c>
      <c r="AP20" s="186">
        <v>82.032285000000002</v>
      </c>
      <c r="AQ20" s="186">
        <v>82.406161999999995</v>
      </c>
      <c r="AR20" s="186">
        <v>93.720702000000003</v>
      </c>
      <c r="AS20" s="186">
        <v>97.858819999999994</v>
      </c>
      <c r="AT20" s="186">
        <v>97.858819999999994</v>
      </c>
      <c r="AU20" s="186">
        <v>97.688815000000005</v>
      </c>
      <c r="AV20" s="186">
        <v>92.826873000000006</v>
      </c>
      <c r="AW20" s="186">
        <v>88.055744000000004</v>
      </c>
      <c r="AX20" s="186">
        <v>88.504185000000007</v>
      </c>
      <c r="AY20" s="186">
        <v>98.734971000000002</v>
      </c>
      <c r="AZ20" s="186">
        <v>90.981088999999997</v>
      </c>
      <c r="BA20" s="186">
        <v>90.551653999999999</v>
      </c>
      <c r="BB20" s="186">
        <v>90.540790000000001</v>
      </c>
      <c r="BC20" s="186">
        <v>90.453784249999998</v>
      </c>
      <c r="BD20" s="186">
        <v>89.824245000000005</v>
      </c>
      <c r="BE20" s="186">
        <v>90.540790000000001</v>
      </c>
      <c r="BF20" s="186">
        <v>99.136201999999997</v>
      </c>
      <c r="BG20" s="186">
        <v>98.979979</v>
      </c>
      <c r="BH20" s="186">
        <v>98.979979</v>
      </c>
      <c r="BI20" s="186">
        <v>98.979979</v>
      </c>
      <c r="BJ20" s="186">
        <v>87.993617999999998</v>
      </c>
      <c r="BK20" s="186">
        <v>88.593407999999997</v>
      </c>
      <c r="BL20" s="186">
        <v>95.655026000000007</v>
      </c>
      <c r="BM20" s="186">
        <v>95.358776000000006</v>
      </c>
      <c r="BN20" s="186">
        <v>91.877628000000001</v>
      </c>
      <c r="BO20" s="186">
        <v>89.709934000000004</v>
      </c>
      <c r="BP20" s="186">
        <v>97.423254999999997</v>
      </c>
      <c r="BQ20" s="186">
        <v>86.117813999999996</v>
      </c>
      <c r="BR20" s="186">
        <v>86.198334160000002</v>
      </c>
      <c r="BS20" s="186">
        <v>93.255632000000006</v>
      </c>
      <c r="BT20" s="186">
        <v>91.065107249999997</v>
      </c>
      <c r="BU20" s="186">
        <v>98.670862999999997</v>
      </c>
      <c r="BV20" s="186">
        <v>98.232669000000001</v>
      </c>
      <c r="BW20" s="186">
        <v>92.485843000000003</v>
      </c>
      <c r="BX20" s="186">
        <v>92.489037999999994</v>
      </c>
      <c r="BY20" s="186">
        <v>98.149721999999997</v>
      </c>
      <c r="BZ20" s="186">
        <v>97.053822999999994</v>
      </c>
      <c r="CA20" s="186">
        <v>91.713023000000007</v>
      </c>
      <c r="CB20" s="186">
        <v>94.540930000000003</v>
      </c>
      <c r="CC20" s="186">
        <v>94.057337000000004</v>
      </c>
      <c r="CD20" s="186">
        <v>96.475909000000001</v>
      </c>
      <c r="CE20" s="186">
        <v>91.623142999999999</v>
      </c>
      <c r="CF20" s="186">
        <v>98.670862999999997</v>
      </c>
      <c r="CG20" s="186">
        <v>90.608243329999993</v>
      </c>
      <c r="CH20" s="186">
        <v>90.910694000000007</v>
      </c>
      <c r="CI20" s="186">
        <v>92.528191000000007</v>
      </c>
      <c r="CJ20" s="186">
        <v>100.752803</v>
      </c>
      <c r="CK20" s="186">
        <v>100.61613835999999</v>
      </c>
      <c r="CL20" s="186">
        <v>98.333157</v>
      </c>
      <c r="CM20" s="186">
        <v>99.505758</v>
      </c>
      <c r="CN20" s="186">
        <v>91.204296999999997</v>
      </c>
      <c r="CO20" s="186">
        <v>91.923242999999999</v>
      </c>
      <c r="CP20" s="186">
        <v>100.97744965</v>
      </c>
      <c r="CQ20" s="186">
        <v>88.716223999999997</v>
      </c>
      <c r="CR20" s="186">
        <v>88.310278999999994</v>
      </c>
      <c r="CS20" s="186">
        <v>89.146682650000002</v>
      </c>
      <c r="CT20" s="186">
        <v>91.922917999999996</v>
      </c>
      <c r="CU20" s="186">
        <v>90.892062999999993</v>
      </c>
      <c r="CV20" s="186">
        <v>103.12334555</v>
      </c>
      <c r="CW20" s="186">
        <v>88.038759999999996</v>
      </c>
      <c r="CX20" s="186">
        <v>90.222983499999998</v>
      </c>
      <c r="CY20" s="186">
        <v>90.494309000000001</v>
      </c>
      <c r="CZ20" s="186">
        <v>91.314959999999999</v>
      </c>
      <c r="DA20" s="186">
        <v>99.574779000000007</v>
      </c>
      <c r="DB20" s="186">
        <v>99.883903000000004</v>
      </c>
      <c r="DC20" s="186">
        <v>98.232669000000001</v>
      </c>
      <c r="DD20" s="186">
        <v>97.719043999999997</v>
      </c>
      <c r="DE20" s="186">
        <v>91.811734999999999</v>
      </c>
      <c r="DF20" s="186">
        <v>92.489037999999994</v>
      </c>
      <c r="DG20" s="186">
        <v>92.077402500000005</v>
      </c>
      <c r="DH20" s="186">
        <v>100.14576369</v>
      </c>
      <c r="DI20" s="186">
        <v>99.937944999999999</v>
      </c>
      <c r="DJ20" s="186">
        <v>99.608459999999994</v>
      </c>
      <c r="DK20" s="186">
        <v>89.565230330000006</v>
      </c>
      <c r="DL20" s="186">
        <v>100.871622</v>
      </c>
      <c r="DM20" s="186">
        <v>98.543420999999995</v>
      </c>
      <c r="DN20" s="186">
        <v>94.309213999999997</v>
      </c>
      <c r="DO20" s="186">
        <v>83.453373999999997</v>
      </c>
      <c r="DP20" s="186">
        <v>98.139377999999994</v>
      </c>
      <c r="DQ20" s="186">
        <v>89.840252000000007</v>
      </c>
      <c r="DR20" s="186">
        <v>90.192805000000007</v>
      </c>
      <c r="DS20" s="186">
        <v>91.485264000000001</v>
      </c>
      <c r="DT20" s="186">
        <v>98.394416000000007</v>
      </c>
      <c r="DU20" s="186">
        <v>98.480706999999995</v>
      </c>
      <c r="DV20" s="186">
        <v>88.364328</v>
      </c>
      <c r="DW20" s="186">
        <v>85.973365000000001</v>
      </c>
      <c r="DX20" s="186">
        <v>84.721526999999995</v>
      </c>
      <c r="DY20" s="186">
        <v>92.269834320000001</v>
      </c>
      <c r="DZ20" s="186">
        <v>92.424935000000005</v>
      </c>
      <c r="EA20" s="186">
        <v>92.654809999999998</v>
      </c>
      <c r="EB20" s="186">
        <v>88.656615000000002</v>
      </c>
      <c r="EC20" s="186">
        <v>89.255340000000004</v>
      </c>
      <c r="ED20" s="186">
        <v>89.600121999999999</v>
      </c>
      <c r="EE20" s="186">
        <v>91.512424999999993</v>
      </c>
      <c r="EF20" s="186">
        <v>102.64306898</v>
      </c>
      <c r="EG20" s="186">
        <v>94.101855</v>
      </c>
      <c r="EH20" s="186">
        <v>94.101855</v>
      </c>
      <c r="EI20" s="186">
        <v>88.687003000000004</v>
      </c>
      <c r="EJ20" s="186">
        <v>97.964336000000003</v>
      </c>
      <c r="EK20" s="186">
        <v>98.350354999999993</v>
      </c>
      <c r="EL20" s="186">
        <v>98.232669000000001</v>
      </c>
      <c r="EM20" s="186">
        <v>89.615998000000005</v>
      </c>
      <c r="EN20" s="186">
        <v>92.653392999999994</v>
      </c>
      <c r="EO20" s="186">
        <v>102.22891799999999</v>
      </c>
      <c r="EP20" s="186">
        <v>90.989485000000002</v>
      </c>
      <c r="EQ20" s="186">
        <v>90.981334000000004</v>
      </c>
      <c r="ER20" s="186">
        <v>94.119775469999993</v>
      </c>
      <c r="ES20" s="186">
        <v>88.878721999999996</v>
      </c>
      <c r="ET20" s="186">
        <v>88.239245999999994</v>
      </c>
      <c r="EU20" s="186">
        <v>89.399332999999999</v>
      </c>
      <c r="EV20" s="186">
        <v>92.235273000000007</v>
      </c>
      <c r="EW20" s="186">
        <v>88.247929999999997</v>
      </c>
      <c r="EX20" s="186">
        <v>87.282849999999996</v>
      </c>
      <c r="EY20" s="186">
        <v>91.228938999999997</v>
      </c>
      <c r="EZ20" s="186">
        <v>91.709933000000007</v>
      </c>
      <c r="FA20" s="186">
        <v>91.709933000000007</v>
      </c>
      <c r="FB20" s="186">
        <v>97.89696687</v>
      </c>
      <c r="FC20" s="186">
        <v>92.179156000000006</v>
      </c>
      <c r="FD20" s="186">
        <v>100.832183</v>
      </c>
      <c r="FE20" s="186">
        <v>92.261684000000002</v>
      </c>
      <c r="FF20" s="186">
        <v>96.634713000000005</v>
      </c>
      <c r="FG20" s="186">
        <v>103.78081899999999</v>
      </c>
      <c r="FH20" s="186">
        <v>87.503305999999995</v>
      </c>
      <c r="FI20" s="186">
        <v>87.986588999999995</v>
      </c>
      <c r="FJ20" s="186">
        <v>89.650461000000007</v>
      </c>
      <c r="FK20" s="186">
        <v>92.528191000000007</v>
      </c>
      <c r="FL20" s="186">
        <v>98.161598119999994</v>
      </c>
      <c r="FM20" s="186">
        <v>97.864913000000001</v>
      </c>
      <c r="FN20" s="186">
        <v>98.149721999999997</v>
      </c>
      <c r="FO20" s="186">
        <v>98.178308000000001</v>
      </c>
      <c r="FP20" s="186">
        <v>98.178308000000001</v>
      </c>
      <c r="FQ20" s="186">
        <v>93.329224999999994</v>
      </c>
      <c r="FR20" s="186">
        <v>93.329224999999994</v>
      </c>
      <c r="FS20" s="186">
        <v>93.329224999999994</v>
      </c>
      <c r="FT20" s="186">
        <v>99.463998000000004</v>
      </c>
      <c r="FU20" s="186">
        <v>99.236815000000007</v>
      </c>
      <c r="FV20" s="186">
        <v>88.808667</v>
      </c>
      <c r="FW20" s="186">
        <v>88.773179999999996</v>
      </c>
      <c r="FX20" s="186">
        <v>93.450591489999994</v>
      </c>
      <c r="FY20" s="186">
        <v>94.156386999999995</v>
      </c>
      <c r="FZ20" s="186">
        <v>92.872003000000007</v>
      </c>
      <c r="GA20" s="186">
        <v>98.670862999999997</v>
      </c>
      <c r="GB20" s="186">
        <v>98.670862999999997</v>
      </c>
      <c r="GC20" s="186">
        <v>96.235342000000003</v>
      </c>
      <c r="GD20" s="186">
        <v>86.738067999999998</v>
      </c>
      <c r="GE20" s="186">
        <v>96.436835000000002</v>
      </c>
      <c r="GF20" s="186">
        <v>97.719043999999997</v>
      </c>
      <c r="GG20" s="186">
        <v>103.08115434</v>
      </c>
      <c r="GH20" s="186">
        <v>87.842644000000007</v>
      </c>
      <c r="GI20" s="186">
        <v>103.08115434</v>
      </c>
      <c r="GJ20" s="186">
        <v>98.178308000000001</v>
      </c>
      <c r="GK20" s="186">
        <v>91.360696000000004</v>
      </c>
      <c r="GL20" s="186">
        <v>94.271493000000007</v>
      </c>
      <c r="GM20" s="186">
        <v>86.480583999999993</v>
      </c>
      <c r="GN20" s="186">
        <v>91.638368999999997</v>
      </c>
      <c r="GO20" s="186">
        <v>83.709583890000005</v>
      </c>
      <c r="GP20" s="186">
        <v>83.492152849999997</v>
      </c>
      <c r="GQ20" s="186">
        <v>90.085353999999995</v>
      </c>
      <c r="GR20" s="186">
        <v>98.677637000000004</v>
      </c>
      <c r="GS20" s="186">
        <v>98.298361999999997</v>
      </c>
      <c r="GT20" s="186">
        <v>98.161102</v>
      </c>
      <c r="GU20" s="186">
        <v>91.638368999999997</v>
      </c>
      <c r="GV20" s="186">
        <v>91.638368999999997</v>
      </c>
      <c r="GW20" s="186">
        <v>91.638368999999997</v>
      </c>
      <c r="GX20" s="186">
        <v>101.058359</v>
      </c>
      <c r="GY20" s="186">
        <v>101.003114</v>
      </c>
      <c r="GZ20" s="186">
        <v>101.003114</v>
      </c>
      <c r="HA20" s="186">
        <v>101.003114</v>
      </c>
      <c r="HB20" s="186">
        <v>93.389247999999995</v>
      </c>
      <c r="HC20" s="186">
        <v>100.741761</v>
      </c>
      <c r="HD20" s="186">
        <v>100.45147299999999</v>
      </c>
      <c r="HE20" s="186">
        <v>98.601382000000001</v>
      </c>
      <c r="HF20" s="186">
        <v>99.764981000000006</v>
      </c>
      <c r="HG20" s="186">
        <v>96.698104000000001</v>
      </c>
      <c r="HH20" s="186">
        <v>87.842644000000007</v>
      </c>
      <c r="HI20" s="186">
        <v>101.031323</v>
      </c>
      <c r="HJ20" s="186">
        <v>92.240754999999993</v>
      </c>
      <c r="HK20" s="186">
        <v>92.498374999999996</v>
      </c>
      <c r="HL20" s="186">
        <v>91.208622000000005</v>
      </c>
      <c r="HM20" s="186">
        <v>89.506197999999998</v>
      </c>
      <c r="HN20" s="186">
        <v>82.777111160000004</v>
      </c>
      <c r="HO20" s="186">
        <v>84.496691999999996</v>
      </c>
      <c r="HP20" s="186">
        <v>84.977845000000002</v>
      </c>
      <c r="HQ20" s="186">
        <v>99.783048300000004</v>
      </c>
      <c r="HR20" s="186">
        <v>92.159863000000001</v>
      </c>
      <c r="HS20" s="186">
        <v>102.08094</v>
      </c>
      <c r="HT20" s="186"/>
      <c r="HU20" s="186"/>
      <c r="HV20" s="186"/>
      <c r="HW20" s="186"/>
      <c r="HX20" s="186"/>
      <c r="HY20" s="186"/>
      <c r="HZ20" s="186"/>
      <c r="IA20" s="186"/>
    </row>
    <row r="21" spans="1:235" s="187" customFormat="1">
      <c r="A21" s="185"/>
      <c r="B21" s="191">
        <v>45640.375</v>
      </c>
      <c r="C21" s="186">
        <v>95.745874000000001</v>
      </c>
      <c r="D21" s="186">
        <v>95.989249999999998</v>
      </c>
      <c r="E21" s="186">
        <v>95.835781999999995</v>
      </c>
      <c r="F21" s="186">
        <v>95.745874000000001</v>
      </c>
      <c r="G21" s="186">
        <v>93.010097999999999</v>
      </c>
      <c r="H21" s="186">
        <v>100.98745599999999</v>
      </c>
      <c r="I21" s="186">
        <v>100.52928300000001</v>
      </c>
      <c r="J21" s="186">
        <v>101.15690499999999</v>
      </c>
      <c r="K21" s="186">
        <v>91.606879000000006</v>
      </c>
      <c r="L21" s="186">
        <v>96.779791000000003</v>
      </c>
      <c r="M21" s="186">
        <v>100.921631</v>
      </c>
      <c r="N21" s="186">
        <v>100.057974</v>
      </c>
      <c r="O21" s="186">
        <v>100.783373</v>
      </c>
      <c r="P21" s="186">
        <v>95.551361439999994</v>
      </c>
      <c r="Q21" s="186">
        <v>101.09885</v>
      </c>
      <c r="R21" s="186">
        <v>95.106044999999995</v>
      </c>
      <c r="S21" s="186">
        <v>98.914640000000006</v>
      </c>
      <c r="T21" s="186">
        <v>88.335324999999997</v>
      </c>
      <c r="U21" s="186">
        <v>89.032700000000006</v>
      </c>
      <c r="V21" s="186">
        <v>97.292878999999999</v>
      </c>
      <c r="W21" s="186">
        <v>92.796885000000003</v>
      </c>
      <c r="X21" s="186">
        <v>89.486037999999994</v>
      </c>
      <c r="Y21" s="186">
        <v>91.463059999999999</v>
      </c>
      <c r="Z21" s="186">
        <v>102.243545</v>
      </c>
      <c r="AA21" s="186">
        <v>87.944991000000002</v>
      </c>
      <c r="AB21" s="186">
        <v>91.914561000000006</v>
      </c>
      <c r="AC21" s="186">
        <v>93.523702</v>
      </c>
      <c r="AD21" s="186">
        <v>92.655165999999994</v>
      </c>
      <c r="AE21" s="186">
        <v>88.616147999999995</v>
      </c>
      <c r="AF21" s="186">
        <v>97.100327500000006</v>
      </c>
      <c r="AG21" s="186">
        <v>98.315973670000005</v>
      </c>
      <c r="AH21" s="186">
        <v>97.706923000000003</v>
      </c>
      <c r="AI21" s="186">
        <v>97.644450000000006</v>
      </c>
      <c r="AJ21" s="186">
        <v>89.498082999999994</v>
      </c>
      <c r="AK21" s="186">
        <v>97.491460000000004</v>
      </c>
      <c r="AL21" s="186">
        <v>88.293091329999996</v>
      </c>
      <c r="AM21" s="186">
        <v>88.777735000000007</v>
      </c>
      <c r="AN21" s="186">
        <v>99.635315000000006</v>
      </c>
      <c r="AO21" s="186">
        <v>89.474681000000004</v>
      </c>
      <c r="AP21" s="186">
        <v>83.360931500000007</v>
      </c>
      <c r="AQ21" s="186">
        <v>83.742592999999999</v>
      </c>
      <c r="AR21" s="186">
        <v>95.038480000000007</v>
      </c>
      <c r="AS21" s="186">
        <v>99.569329999999994</v>
      </c>
      <c r="AT21" s="186">
        <v>99.569329999999994</v>
      </c>
      <c r="AU21" s="186">
        <v>99.197635000000005</v>
      </c>
      <c r="AV21" s="186">
        <v>94.327766999999994</v>
      </c>
      <c r="AW21" s="186">
        <v>89.379271000000003</v>
      </c>
      <c r="AX21" s="186">
        <v>89.840960999999993</v>
      </c>
      <c r="AY21" s="186">
        <v>100.17744399999999</v>
      </c>
      <c r="AZ21" s="186">
        <v>92.375303000000002</v>
      </c>
      <c r="BA21" s="186">
        <v>91.937545999999998</v>
      </c>
      <c r="BB21" s="186">
        <v>91.926461000000003</v>
      </c>
      <c r="BC21" s="186">
        <v>91.837687750000001</v>
      </c>
      <c r="BD21" s="186">
        <v>91.197211999999993</v>
      </c>
      <c r="BE21" s="186">
        <v>91.926461000000003</v>
      </c>
      <c r="BF21" s="186">
        <v>100.852349</v>
      </c>
      <c r="BG21" s="186">
        <v>100.70167499999999</v>
      </c>
      <c r="BH21" s="186">
        <v>100.70167499999999</v>
      </c>
      <c r="BI21" s="186">
        <v>100.70167499999999</v>
      </c>
      <c r="BJ21" s="186">
        <v>89.367734999999996</v>
      </c>
      <c r="BK21" s="186">
        <v>89.974919</v>
      </c>
      <c r="BL21" s="186">
        <v>96.925822999999994</v>
      </c>
      <c r="BM21" s="186">
        <v>96.688364000000007</v>
      </c>
      <c r="BN21" s="186">
        <v>92.120507000000003</v>
      </c>
      <c r="BO21" s="186">
        <v>90.207572999999996</v>
      </c>
      <c r="BP21" s="186">
        <v>99.150756000000001</v>
      </c>
      <c r="BQ21" s="186">
        <v>89.574467999999996</v>
      </c>
      <c r="BR21" s="186">
        <v>89.658220130000004</v>
      </c>
      <c r="BS21" s="186">
        <v>94.691733999999997</v>
      </c>
      <c r="BT21" s="186">
        <v>92.488057249999997</v>
      </c>
      <c r="BU21" s="186">
        <v>100.10552199999999</v>
      </c>
      <c r="BV21" s="186">
        <v>99.904651000000001</v>
      </c>
      <c r="BW21" s="186">
        <v>92.470766999999995</v>
      </c>
      <c r="BX21" s="186">
        <v>92.474028000000004</v>
      </c>
      <c r="BY21" s="186">
        <v>100.07287100000001</v>
      </c>
      <c r="BZ21" s="186">
        <v>98.809526000000005</v>
      </c>
      <c r="CA21" s="186">
        <v>92.169275999999996</v>
      </c>
      <c r="CB21" s="186">
        <v>96.251630000000006</v>
      </c>
      <c r="CC21" s="186">
        <v>95.734351000000004</v>
      </c>
      <c r="CD21" s="186">
        <v>98.234454999999997</v>
      </c>
      <c r="CE21" s="186">
        <v>93.164405000000002</v>
      </c>
      <c r="CF21" s="186">
        <v>100.10552199999999</v>
      </c>
      <c r="CG21" s="186">
        <v>91.972672000000003</v>
      </c>
      <c r="CH21" s="186">
        <v>92.299289000000002</v>
      </c>
      <c r="CI21" s="186">
        <v>94.022107000000005</v>
      </c>
      <c r="CJ21" s="186">
        <v>102.291488</v>
      </c>
      <c r="CK21" s="186">
        <v>102.06181625000001</v>
      </c>
      <c r="CL21" s="186">
        <v>99.726618000000002</v>
      </c>
      <c r="CM21" s="186">
        <v>100.942723</v>
      </c>
      <c r="CN21" s="186">
        <v>92.620626999999999</v>
      </c>
      <c r="CO21" s="186">
        <v>93.344398999999996</v>
      </c>
      <c r="CP21" s="186">
        <v>102.58694316</v>
      </c>
      <c r="CQ21" s="186">
        <v>90.290948</v>
      </c>
      <c r="CR21" s="186">
        <v>89.174097000000003</v>
      </c>
      <c r="CS21" s="186">
        <v>90.946677730000005</v>
      </c>
      <c r="CT21" s="186">
        <v>93.483742000000007</v>
      </c>
      <c r="CU21" s="186">
        <v>92.284047999999999</v>
      </c>
      <c r="CV21" s="186">
        <v>104.95913356</v>
      </c>
      <c r="CW21" s="186">
        <v>89.302188999999998</v>
      </c>
      <c r="CX21" s="186">
        <v>91.3038995</v>
      </c>
      <c r="CY21" s="186">
        <v>91.708072000000001</v>
      </c>
      <c r="CZ21" s="186">
        <v>91.267663999999996</v>
      </c>
      <c r="DA21" s="186">
        <v>101.290711</v>
      </c>
      <c r="DB21" s="186">
        <v>101.607439</v>
      </c>
      <c r="DC21" s="186">
        <v>99.904651000000001</v>
      </c>
      <c r="DD21" s="186">
        <v>99.360896999999994</v>
      </c>
      <c r="DE21" s="186">
        <v>91.762653999999998</v>
      </c>
      <c r="DF21" s="186">
        <v>92.474028000000004</v>
      </c>
      <c r="DG21" s="186">
        <v>93.553601999999998</v>
      </c>
      <c r="DH21" s="186">
        <v>101.95739988</v>
      </c>
      <c r="DI21" s="186">
        <v>101.72565</v>
      </c>
      <c r="DJ21" s="186">
        <v>101.36449399999999</v>
      </c>
      <c r="DK21" s="186">
        <v>90.944383999999999</v>
      </c>
      <c r="DL21" s="186">
        <v>102.317516</v>
      </c>
      <c r="DM21" s="186">
        <v>99.972341999999998</v>
      </c>
      <c r="DN21" s="186">
        <v>95.748626999999999</v>
      </c>
      <c r="DO21" s="186">
        <v>89.498082999999994</v>
      </c>
      <c r="DP21" s="186">
        <v>99.559916000000001</v>
      </c>
      <c r="DQ21" s="186">
        <v>91.218997000000002</v>
      </c>
      <c r="DR21" s="186">
        <v>91.575087999999994</v>
      </c>
      <c r="DS21" s="186">
        <v>92.950344999999999</v>
      </c>
      <c r="DT21" s="186">
        <v>100.07834800000001</v>
      </c>
      <c r="DU21" s="186">
        <v>100.17231</v>
      </c>
      <c r="DV21" s="186">
        <v>89.861625000000004</v>
      </c>
      <c r="DW21" s="186">
        <v>87.763299000000004</v>
      </c>
      <c r="DX21" s="186">
        <v>86.485398000000004</v>
      </c>
      <c r="DY21" s="186">
        <v>93.799921130000001</v>
      </c>
      <c r="DZ21" s="186">
        <v>93.954172</v>
      </c>
      <c r="EA21" s="186">
        <v>94.192160999999999</v>
      </c>
      <c r="EB21" s="186">
        <v>90.047555000000003</v>
      </c>
      <c r="EC21" s="186">
        <v>90.658743999999999</v>
      </c>
      <c r="ED21" s="186">
        <v>91.410943000000003</v>
      </c>
      <c r="EE21" s="186">
        <v>92.933570000000003</v>
      </c>
      <c r="EF21" s="186">
        <v>104.47030717</v>
      </c>
      <c r="EG21" s="186">
        <v>95.421332000000007</v>
      </c>
      <c r="EH21" s="186">
        <v>95.421332000000007</v>
      </c>
      <c r="EI21" s="186">
        <v>89.586128000000002</v>
      </c>
      <c r="EJ21" s="186">
        <v>99.623311000000001</v>
      </c>
      <c r="EK21" s="186">
        <v>100.026657</v>
      </c>
      <c r="EL21" s="186">
        <v>99.904651000000001</v>
      </c>
      <c r="EM21" s="186">
        <v>91.159561999999994</v>
      </c>
      <c r="EN21" s="186">
        <v>94.196378999999993</v>
      </c>
      <c r="EO21" s="186">
        <v>103.746431</v>
      </c>
      <c r="EP21" s="186">
        <v>92.384034</v>
      </c>
      <c r="EQ21" s="186">
        <v>92.375557999999998</v>
      </c>
      <c r="ER21" s="186">
        <v>95.636257259999994</v>
      </c>
      <c r="ES21" s="186">
        <v>90.383155000000002</v>
      </c>
      <c r="ET21" s="186">
        <v>90.07687</v>
      </c>
      <c r="EU21" s="186">
        <v>90.844915</v>
      </c>
      <c r="EV21" s="186">
        <v>94.097631000000007</v>
      </c>
      <c r="EW21" s="186">
        <v>89.645996999999994</v>
      </c>
      <c r="EX21" s="186">
        <v>88.720810999999998</v>
      </c>
      <c r="EY21" s="186">
        <v>92.626830999999996</v>
      </c>
      <c r="EZ21" s="186">
        <v>93.131814000000006</v>
      </c>
      <c r="FA21" s="186">
        <v>93.131814000000006</v>
      </c>
      <c r="FB21" s="186">
        <v>99.41047811</v>
      </c>
      <c r="FC21" s="186">
        <v>93.754307999999995</v>
      </c>
      <c r="FD21" s="186">
        <v>102.304613</v>
      </c>
      <c r="FE21" s="186">
        <v>93.725588999999999</v>
      </c>
      <c r="FF21" s="186">
        <v>97.923023000000001</v>
      </c>
      <c r="FG21" s="186">
        <v>105.113967</v>
      </c>
      <c r="FH21" s="186">
        <v>88.890511000000004</v>
      </c>
      <c r="FI21" s="186">
        <v>89.370760000000004</v>
      </c>
      <c r="FJ21" s="186">
        <v>91.093267999999995</v>
      </c>
      <c r="FK21" s="186">
        <v>94.022107000000005</v>
      </c>
      <c r="FL21" s="186">
        <v>100.08497982</v>
      </c>
      <c r="FM21" s="186">
        <v>99.771816999999999</v>
      </c>
      <c r="FN21" s="186">
        <v>100.07287100000001</v>
      </c>
      <c r="FO21" s="186">
        <v>99.831725000000006</v>
      </c>
      <c r="FP21" s="186">
        <v>99.831725000000006</v>
      </c>
      <c r="FQ21" s="186">
        <v>95.505786999999998</v>
      </c>
      <c r="FR21" s="186">
        <v>95.505786999999998</v>
      </c>
      <c r="FS21" s="186">
        <v>95.505786999999998</v>
      </c>
      <c r="FT21" s="186">
        <v>101.201866</v>
      </c>
      <c r="FU21" s="186">
        <v>100.97013800000001</v>
      </c>
      <c r="FV21" s="186">
        <v>88.683063000000004</v>
      </c>
      <c r="FW21" s="186">
        <v>88.645645999999999</v>
      </c>
      <c r="FX21" s="186">
        <v>94.905140380000006</v>
      </c>
      <c r="FY21" s="186">
        <v>95.834495000000004</v>
      </c>
      <c r="FZ21" s="186">
        <v>94.302363</v>
      </c>
      <c r="GA21" s="186">
        <v>100.10552199999999</v>
      </c>
      <c r="GB21" s="186">
        <v>100.10552199999999</v>
      </c>
      <c r="GC21" s="186">
        <v>97.675360999999995</v>
      </c>
      <c r="GD21" s="186">
        <v>87.913633000000004</v>
      </c>
      <c r="GE21" s="186">
        <v>98.028723999999997</v>
      </c>
      <c r="GF21" s="186">
        <v>99.360896999999994</v>
      </c>
      <c r="GG21" s="186">
        <v>104.91619127</v>
      </c>
      <c r="GH21" s="186">
        <v>89.484353999999996</v>
      </c>
      <c r="GI21" s="186">
        <v>104.91619127</v>
      </c>
      <c r="GJ21" s="186">
        <v>99.831725000000006</v>
      </c>
      <c r="GK21" s="186">
        <v>92.821512999999996</v>
      </c>
      <c r="GL21" s="186">
        <v>95.891193999999999</v>
      </c>
      <c r="GM21" s="186">
        <v>87.914901</v>
      </c>
      <c r="GN21" s="186">
        <v>93.102900000000005</v>
      </c>
      <c r="GO21" s="186">
        <v>85.009526980000004</v>
      </c>
      <c r="GP21" s="186">
        <v>84.788719400000005</v>
      </c>
      <c r="GQ21" s="186">
        <v>91.583732999999995</v>
      </c>
      <c r="GR21" s="186">
        <v>100.36426400000001</v>
      </c>
      <c r="GS21" s="186">
        <v>99.952848000000003</v>
      </c>
      <c r="GT21" s="186">
        <v>99.815181999999993</v>
      </c>
      <c r="GU21" s="186">
        <v>93.102900000000005</v>
      </c>
      <c r="GV21" s="186">
        <v>93.102900000000005</v>
      </c>
      <c r="GW21" s="186">
        <v>93.102900000000005</v>
      </c>
      <c r="GX21" s="186">
        <v>102.51651</v>
      </c>
      <c r="GY21" s="186">
        <v>102.456496</v>
      </c>
      <c r="GZ21" s="186">
        <v>102.456496</v>
      </c>
      <c r="HA21" s="186">
        <v>102.456496</v>
      </c>
      <c r="HB21" s="186">
        <v>95.012405000000001</v>
      </c>
      <c r="HC21" s="186">
        <v>102.50302000000001</v>
      </c>
      <c r="HD21" s="186">
        <v>102.207206</v>
      </c>
      <c r="HE21" s="186">
        <v>100.55209600000001</v>
      </c>
      <c r="HF21" s="186">
        <v>101.495541</v>
      </c>
      <c r="HG21" s="186">
        <v>98.093080999999998</v>
      </c>
      <c r="HH21" s="186">
        <v>89.484353999999996</v>
      </c>
      <c r="HI21" s="186">
        <v>102.496661</v>
      </c>
      <c r="HJ21" s="186">
        <v>93.720914500000006</v>
      </c>
      <c r="HK21" s="186">
        <v>93.985547999999994</v>
      </c>
      <c r="HL21" s="186">
        <v>92.721110999999993</v>
      </c>
      <c r="HM21" s="186">
        <v>90.899478000000002</v>
      </c>
      <c r="HN21" s="186">
        <v>84.062573689999994</v>
      </c>
      <c r="HO21" s="186">
        <v>85.910138000000003</v>
      </c>
      <c r="HP21" s="186">
        <v>86.396190000000004</v>
      </c>
      <c r="HQ21" s="186">
        <v>101.24852298</v>
      </c>
      <c r="HR21" s="186">
        <v>93.613985999999997</v>
      </c>
      <c r="HS21" s="186">
        <v>103.591307</v>
      </c>
      <c r="HT21" s="186"/>
      <c r="HU21" s="186"/>
      <c r="HV21" s="186"/>
      <c r="HW21" s="186"/>
      <c r="HX21" s="186"/>
      <c r="HY21" s="186"/>
      <c r="HZ21" s="186"/>
      <c r="IA21" s="186"/>
    </row>
    <row r="22" spans="1:235" s="187" customFormat="1">
      <c r="A22" s="185"/>
      <c r="B22" s="191">
        <v>45640.395833333336</v>
      </c>
      <c r="C22" s="186">
        <v>95.966564000000005</v>
      </c>
      <c r="D22" s="186">
        <v>96.212872000000004</v>
      </c>
      <c r="E22" s="186">
        <v>96.056471999999999</v>
      </c>
      <c r="F22" s="186">
        <v>95.966564000000005</v>
      </c>
      <c r="G22" s="186">
        <v>93.106350000000006</v>
      </c>
      <c r="H22" s="186">
        <v>100.45114599999999</v>
      </c>
      <c r="I22" s="186">
        <v>100.00488900000001</v>
      </c>
      <c r="J22" s="186">
        <v>100.626531</v>
      </c>
      <c r="K22" s="186">
        <v>91.929236000000003</v>
      </c>
      <c r="L22" s="186">
        <v>97.040454999999994</v>
      </c>
      <c r="M22" s="186">
        <v>100.523572</v>
      </c>
      <c r="N22" s="186">
        <v>99.706586999999999</v>
      </c>
      <c r="O22" s="186">
        <v>101.166861</v>
      </c>
      <c r="P22" s="186">
        <v>95.573250540000004</v>
      </c>
      <c r="Q22" s="186">
        <v>100.59757500000001</v>
      </c>
      <c r="R22" s="186">
        <v>94.957695999999999</v>
      </c>
      <c r="S22" s="186">
        <v>99.253857999999994</v>
      </c>
      <c r="T22" s="186">
        <v>88.375415000000004</v>
      </c>
      <c r="U22" s="186">
        <v>89.062925000000007</v>
      </c>
      <c r="V22" s="186">
        <v>97.592139000000003</v>
      </c>
      <c r="W22" s="186">
        <v>92.871056999999993</v>
      </c>
      <c r="X22" s="186">
        <v>89.525647000000006</v>
      </c>
      <c r="Y22" s="186">
        <v>91.586421000000001</v>
      </c>
      <c r="Z22" s="186">
        <v>101.77465599999999</v>
      </c>
      <c r="AA22" s="186">
        <v>88.222581000000005</v>
      </c>
      <c r="AB22" s="186">
        <v>92.742801999999998</v>
      </c>
      <c r="AC22" s="186">
        <v>93.578970999999996</v>
      </c>
      <c r="AD22" s="186">
        <v>92.734970000000004</v>
      </c>
      <c r="AE22" s="186">
        <v>88.755392999999998</v>
      </c>
      <c r="AF22" s="186">
        <v>97.688091499999999</v>
      </c>
      <c r="AG22" s="186">
        <v>98.782347680000001</v>
      </c>
      <c r="AH22" s="186">
        <v>98.179063999999997</v>
      </c>
      <c r="AI22" s="186">
        <v>98.108215999999999</v>
      </c>
      <c r="AJ22" s="186">
        <v>89.313545000000005</v>
      </c>
      <c r="AK22" s="186">
        <v>97.795824999999994</v>
      </c>
      <c r="AL22" s="186">
        <v>88.484618999999995</v>
      </c>
      <c r="AM22" s="186">
        <v>88.961761999999993</v>
      </c>
      <c r="AN22" s="186">
        <v>99.168424000000002</v>
      </c>
      <c r="AO22" s="186">
        <v>89.214702000000003</v>
      </c>
      <c r="AP22" s="186">
        <v>83.669202499999997</v>
      </c>
      <c r="AQ22" s="186">
        <v>84.040862000000004</v>
      </c>
      <c r="AR22" s="186">
        <v>94.526172000000003</v>
      </c>
      <c r="AS22" s="186">
        <v>99.181616000000005</v>
      </c>
      <c r="AT22" s="186">
        <v>99.181616000000005</v>
      </c>
      <c r="AU22" s="186">
        <v>98.830403000000004</v>
      </c>
      <c r="AV22" s="186">
        <v>94.442645999999996</v>
      </c>
      <c r="AW22" s="186">
        <v>88.908918</v>
      </c>
      <c r="AX22" s="186">
        <v>89.421875</v>
      </c>
      <c r="AY22" s="186">
        <v>100.26677100000001</v>
      </c>
      <c r="AZ22" s="186">
        <v>92.414182999999994</v>
      </c>
      <c r="BA22" s="186">
        <v>91.991218000000003</v>
      </c>
      <c r="BB22" s="186">
        <v>91.980372000000003</v>
      </c>
      <c r="BC22" s="186">
        <v>91.893517000000003</v>
      </c>
      <c r="BD22" s="186">
        <v>91.273160000000004</v>
      </c>
      <c r="BE22" s="186">
        <v>91.980372000000003</v>
      </c>
      <c r="BF22" s="186">
        <v>100.409418</v>
      </c>
      <c r="BG22" s="186">
        <v>100.291207</v>
      </c>
      <c r="BH22" s="186">
        <v>100.291207</v>
      </c>
      <c r="BI22" s="186">
        <v>100.291207</v>
      </c>
      <c r="BJ22" s="186">
        <v>89.509376000000003</v>
      </c>
      <c r="BK22" s="186">
        <v>90.098733999999993</v>
      </c>
      <c r="BL22" s="186">
        <v>96.970771999999997</v>
      </c>
      <c r="BM22" s="186">
        <v>96.732820000000004</v>
      </c>
      <c r="BN22" s="186">
        <v>93.351371</v>
      </c>
      <c r="BO22" s="186">
        <v>91.180423000000005</v>
      </c>
      <c r="BP22" s="186">
        <v>98.849801999999997</v>
      </c>
      <c r="BQ22" s="186">
        <v>89.296481</v>
      </c>
      <c r="BR22" s="186">
        <v>89.379989809999998</v>
      </c>
      <c r="BS22" s="186">
        <v>94.366004000000004</v>
      </c>
      <c r="BT22" s="186">
        <v>92.695519250000004</v>
      </c>
      <c r="BU22" s="186">
        <v>100.17577</v>
      </c>
      <c r="BV22" s="186">
        <v>99.469097000000005</v>
      </c>
      <c r="BW22" s="186">
        <v>110.449398</v>
      </c>
      <c r="BX22" s="186">
        <v>110.469188</v>
      </c>
      <c r="BY22" s="186">
        <v>100.344966</v>
      </c>
      <c r="BZ22" s="186">
        <v>99.402141999999998</v>
      </c>
      <c r="CA22" s="186">
        <v>93.184398999999999</v>
      </c>
      <c r="CB22" s="186">
        <v>96.122985999999997</v>
      </c>
      <c r="CC22" s="186">
        <v>95.590451000000002</v>
      </c>
      <c r="CD22" s="186">
        <v>98.810890000000001</v>
      </c>
      <c r="CE22" s="186">
        <v>93.052974000000006</v>
      </c>
      <c r="CF22" s="186">
        <v>100.17577</v>
      </c>
      <c r="CG22" s="186">
        <v>91.97326133</v>
      </c>
      <c r="CH22" s="186">
        <v>92.330949000000004</v>
      </c>
      <c r="CI22" s="186">
        <v>93.924671000000004</v>
      </c>
      <c r="CJ22" s="186">
        <v>102.332149</v>
      </c>
      <c r="CK22" s="186">
        <v>102.09966129</v>
      </c>
      <c r="CL22" s="186">
        <v>99.696117999999998</v>
      </c>
      <c r="CM22" s="186">
        <v>100.894649</v>
      </c>
      <c r="CN22" s="186">
        <v>92.506227999999993</v>
      </c>
      <c r="CO22" s="186">
        <v>93.539410000000004</v>
      </c>
      <c r="CP22" s="186">
        <v>102.81831644</v>
      </c>
      <c r="CQ22" s="186">
        <v>90.385013999999998</v>
      </c>
      <c r="CR22" s="186">
        <v>89.787935000000004</v>
      </c>
      <c r="CS22" s="186">
        <v>91.031367610000004</v>
      </c>
      <c r="CT22" s="186">
        <v>93.714347000000004</v>
      </c>
      <c r="CU22" s="186">
        <v>91.865182000000004</v>
      </c>
      <c r="CV22" s="186">
        <v>104.47826228</v>
      </c>
      <c r="CW22" s="186">
        <v>89.389337999999995</v>
      </c>
      <c r="CX22" s="186">
        <v>91.491265999999996</v>
      </c>
      <c r="CY22" s="186">
        <v>91.904167000000001</v>
      </c>
      <c r="CZ22" s="186">
        <v>92.635564000000002</v>
      </c>
      <c r="DA22" s="186">
        <v>100.798185</v>
      </c>
      <c r="DB22" s="186">
        <v>101.112128</v>
      </c>
      <c r="DC22" s="186">
        <v>99.469097000000005</v>
      </c>
      <c r="DD22" s="186">
        <v>98.949211000000005</v>
      </c>
      <c r="DE22" s="186">
        <v>93.271135000000001</v>
      </c>
      <c r="DF22" s="186">
        <v>110.469188</v>
      </c>
      <c r="DG22" s="186">
        <v>93.621881999999999</v>
      </c>
      <c r="DH22" s="186">
        <v>102.56946089</v>
      </c>
      <c r="DI22" s="186">
        <v>101.335356</v>
      </c>
      <c r="DJ22" s="186">
        <v>100.973057</v>
      </c>
      <c r="DK22" s="186">
        <v>91.009341000000006</v>
      </c>
      <c r="DL22" s="186">
        <v>102.35044499999999</v>
      </c>
      <c r="DM22" s="186">
        <v>100.009309</v>
      </c>
      <c r="DN22" s="186">
        <v>96.007726000000005</v>
      </c>
      <c r="DO22" s="186">
        <v>89.313545000000005</v>
      </c>
      <c r="DP22" s="186">
        <v>99.600893999999997</v>
      </c>
      <c r="DQ22" s="186">
        <v>91.286890999999997</v>
      </c>
      <c r="DR22" s="186">
        <v>91.635935000000003</v>
      </c>
      <c r="DS22" s="186">
        <v>92.838643000000005</v>
      </c>
      <c r="DT22" s="186">
        <v>99.661704</v>
      </c>
      <c r="DU22" s="186">
        <v>99.774707000000006</v>
      </c>
      <c r="DV22" s="186">
        <v>89.801170999999997</v>
      </c>
      <c r="DW22" s="186">
        <v>86.452343999999997</v>
      </c>
      <c r="DX22" s="186">
        <v>84.422154329999998</v>
      </c>
      <c r="DY22" s="186">
        <v>93.91080556</v>
      </c>
      <c r="DZ22" s="186">
        <v>93.846543999999994</v>
      </c>
      <c r="EA22" s="186">
        <v>94.080386000000004</v>
      </c>
      <c r="EB22" s="186">
        <v>90.367140000000006</v>
      </c>
      <c r="EC22" s="186">
        <v>90.893446999999995</v>
      </c>
      <c r="ED22" s="186">
        <v>91.652992999999995</v>
      </c>
      <c r="EE22" s="186">
        <v>92.864333999999999</v>
      </c>
      <c r="EF22" s="186">
        <v>103.99159279</v>
      </c>
      <c r="EG22" s="186">
        <v>94.901866999999996</v>
      </c>
      <c r="EH22" s="186">
        <v>94.901866999999996</v>
      </c>
      <c r="EI22" s="186">
        <v>90.198552000000007</v>
      </c>
      <c r="EJ22" s="186">
        <v>99.196270999999996</v>
      </c>
      <c r="EK22" s="186">
        <v>99.584256999999994</v>
      </c>
      <c r="EL22" s="186">
        <v>99.469097000000005</v>
      </c>
      <c r="EM22" s="186">
        <v>91.311778000000004</v>
      </c>
      <c r="EN22" s="186">
        <v>94.093260000000001</v>
      </c>
      <c r="EO22" s="186">
        <v>103.77472899999999</v>
      </c>
      <c r="EP22" s="186">
        <v>92.423107000000002</v>
      </c>
      <c r="EQ22" s="186">
        <v>92.414443000000006</v>
      </c>
      <c r="ER22" s="186">
        <v>95.751301420000004</v>
      </c>
      <c r="ES22" s="186">
        <v>90.461213999999998</v>
      </c>
      <c r="ET22" s="186">
        <v>90.037879000000004</v>
      </c>
      <c r="EU22" s="186">
        <v>90.955106000000001</v>
      </c>
      <c r="EV22" s="186">
        <v>94.185869999999994</v>
      </c>
      <c r="EW22" s="186">
        <v>89.822363999999993</v>
      </c>
      <c r="EX22" s="186">
        <v>88.888819999999996</v>
      </c>
      <c r="EY22" s="186">
        <v>92.605693000000002</v>
      </c>
      <c r="EZ22" s="186">
        <v>93.097274999999996</v>
      </c>
      <c r="FA22" s="186">
        <v>93.097274999999996</v>
      </c>
      <c r="FB22" s="186">
        <v>99.619315529999994</v>
      </c>
      <c r="FC22" s="186">
        <v>94.012090000000001</v>
      </c>
      <c r="FD22" s="186">
        <v>102.325271</v>
      </c>
      <c r="FE22" s="186">
        <v>93.769913000000003</v>
      </c>
      <c r="FF22" s="186">
        <v>97.963498000000001</v>
      </c>
      <c r="FG22" s="186">
        <v>105.20595299999999</v>
      </c>
      <c r="FH22" s="186">
        <v>88.509652000000003</v>
      </c>
      <c r="FI22" s="186">
        <v>89.085697999999994</v>
      </c>
      <c r="FJ22" s="186">
        <v>91.210271000000006</v>
      </c>
      <c r="FK22" s="186">
        <v>93.924767000000003</v>
      </c>
      <c r="FL22" s="186">
        <v>100.35710989</v>
      </c>
      <c r="FM22" s="186">
        <v>100.04046700000001</v>
      </c>
      <c r="FN22" s="186">
        <v>100.344966</v>
      </c>
      <c r="FO22" s="186">
        <v>99.388998000000001</v>
      </c>
      <c r="FP22" s="186">
        <v>99.388998000000001</v>
      </c>
      <c r="FQ22" s="186">
        <v>95.925220999999993</v>
      </c>
      <c r="FR22" s="186">
        <v>95.925220999999993</v>
      </c>
      <c r="FS22" s="186">
        <v>95.925220999999993</v>
      </c>
      <c r="FT22" s="186">
        <v>100.798092</v>
      </c>
      <c r="FU22" s="186">
        <v>100.570955</v>
      </c>
      <c r="FV22" s="186">
        <v>89.682901000000001</v>
      </c>
      <c r="FW22" s="186">
        <v>89.598546999999996</v>
      </c>
      <c r="FX22" s="186">
        <v>94.87657797</v>
      </c>
      <c r="FY22" s="186">
        <v>95.686031999999997</v>
      </c>
      <c r="FZ22" s="186">
        <v>94.528084000000007</v>
      </c>
      <c r="GA22" s="186">
        <v>100.17577</v>
      </c>
      <c r="GB22" s="186">
        <v>100.17577</v>
      </c>
      <c r="GC22" s="186">
        <v>97.142168999999996</v>
      </c>
      <c r="GD22" s="186">
        <v>88.191947999999996</v>
      </c>
      <c r="GE22" s="186">
        <v>97.614610999999996</v>
      </c>
      <c r="GF22" s="186">
        <v>98.949211000000005</v>
      </c>
      <c r="GG22" s="186">
        <v>104.43550947</v>
      </c>
      <c r="GH22" s="186">
        <v>89.566618000000005</v>
      </c>
      <c r="GI22" s="186">
        <v>104.43550947</v>
      </c>
      <c r="GJ22" s="186">
        <v>99.388998000000001</v>
      </c>
      <c r="GK22" s="186">
        <v>92.914751999999993</v>
      </c>
      <c r="GL22" s="186">
        <v>95.761048000000002</v>
      </c>
      <c r="GM22" s="186">
        <v>88.081202000000005</v>
      </c>
      <c r="GN22" s="186">
        <v>93.188122000000007</v>
      </c>
      <c r="GO22" s="186">
        <v>84.903070189999994</v>
      </c>
      <c r="GP22" s="186">
        <v>84.682493030000003</v>
      </c>
      <c r="GQ22" s="186">
        <v>91.438623000000007</v>
      </c>
      <c r="GR22" s="186">
        <v>99.914023</v>
      </c>
      <c r="GS22" s="186">
        <v>99.506309999999999</v>
      </c>
      <c r="GT22" s="186">
        <v>99.379137999999998</v>
      </c>
      <c r="GU22" s="186">
        <v>93.188122000000007</v>
      </c>
      <c r="GV22" s="186">
        <v>93.188122000000007</v>
      </c>
      <c r="GW22" s="186">
        <v>93.188122000000007</v>
      </c>
      <c r="GX22" s="186">
        <v>102.54501500000001</v>
      </c>
      <c r="GY22" s="186">
        <v>102.486525</v>
      </c>
      <c r="GZ22" s="186">
        <v>102.486525</v>
      </c>
      <c r="HA22" s="186">
        <v>102.486525</v>
      </c>
      <c r="HB22" s="186">
        <v>95.254546000000005</v>
      </c>
      <c r="HC22" s="186">
        <v>102.04840900000001</v>
      </c>
      <c r="HD22" s="186">
        <v>101.76691599999999</v>
      </c>
      <c r="HE22" s="186">
        <v>100.843243</v>
      </c>
      <c r="HF22" s="186">
        <v>100.95688</v>
      </c>
      <c r="HG22" s="186">
        <v>98.141909999999996</v>
      </c>
      <c r="HH22" s="186">
        <v>89.566618000000005</v>
      </c>
      <c r="HI22" s="186">
        <v>102.515106</v>
      </c>
      <c r="HJ22" s="186">
        <v>93.838542000000004</v>
      </c>
      <c r="HK22" s="186">
        <v>94.096720000000005</v>
      </c>
      <c r="HL22" s="186">
        <v>92.830516000000003</v>
      </c>
      <c r="HM22" s="186">
        <v>90.996831</v>
      </c>
      <c r="HN22" s="186">
        <v>83.957105049999996</v>
      </c>
      <c r="HO22" s="186">
        <v>86.122935499999997</v>
      </c>
      <c r="HP22" s="186">
        <v>86.598031000000006</v>
      </c>
      <c r="HQ22" s="186">
        <v>101.33629860000001</v>
      </c>
      <c r="HR22" s="186">
        <v>93.676240000000007</v>
      </c>
      <c r="HS22" s="186">
        <v>103.61924999999999</v>
      </c>
      <c r="HT22" s="186">
        <v>123.96425296</v>
      </c>
      <c r="HU22" s="186">
        <v>123.93832150999999</v>
      </c>
      <c r="HV22" s="186">
        <v>110.22950999</v>
      </c>
      <c r="HW22" s="186">
        <v>128.46805731000001</v>
      </c>
      <c r="HX22" s="186">
        <v>128.46223212999999</v>
      </c>
      <c r="HY22" s="186">
        <v>123.8705803</v>
      </c>
      <c r="HZ22" s="186">
        <v>124.04298686</v>
      </c>
      <c r="IA22" s="186">
        <v>122.98355558</v>
      </c>
    </row>
    <row r="23" spans="1:235" s="187" customFormat="1">
      <c r="A23" s="185"/>
      <c r="B23" s="191">
        <v>45640.416666666664</v>
      </c>
      <c r="C23" s="186">
        <v>95.864435</v>
      </c>
      <c r="D23" s="186">
        <v>96.112883999999994</v>
      </c>
      <c r="E23" s="186">
        <v>95.957020999999997</v>
      </c>
      <c r="F23" s="186">
        <v>95.864435</v>
      </c>
      <c r="G23" s="186">
        <v>93.117371000000006</v>
      </c>
      <c r="H23" s="186">
        <v>100.565766</v>
      </c>
      <c r="I23" s="186">
        <v>100.107382</v>
      </c>
      <c r="J23" s="186">
        <v>100.74831</v>
      </c>
      <c r="K23" s="186">
        <v>91.756175999999996</v>
      </c>
      <c r="L23" s="186">
        <v>96.931477999999998</v>
      </c>
      <c r="M23" s="186">
        <v>100.70067299999999</v>
      </c>
      <c r="N23" s="186">
        <v>99.892510000000001</v>
      </c>
      <c r="O23" s="186">
        <v>101.220409</v>
      </c>
      <c r="P23" s="186">
        <v>95.92763368</v>
      </c>
      <c r="Q23" s="186">
        <v>100.604792</v>
      </c>
      <c r="R23" s="186">
        <v>95.158846999999994</v>
      </c>
      <c r="S23" s="186">
        <v>99.301688999999996</v>
      </c>
      <c r="T23" s="186">
        <v>88.399162500000003</v>
      </c>
      <c r="U23" s="186">
        <v>89.088904999999997</v>
      </c>
      <c r="V23" s="186">
        <v>97.641890000000004</v>
      </c>
      <c r="W23" s="186">
        <v>92.880556999999996</v>
      </c>
      <c r="X23" s="186">
        <v>89.434775000000002</v>
      </c>
      <c r="Y23" s="186">
        <v>91.569113000000002</v>
      </c>
      <c r="Z23" s="186">
        <v>101.943485</v>
      </c>
      <c r="AA23" s="186">
        <v>88.121500999999995</v>
      </c>
      <c r="AB23" s="186">
        <v>92.341273999999999</v>
      </c>
      <c r="AC23" s="186">
        <v>93.619007999999994</v>
      </c>
      <c r="AD23" s="186">
        <v>92.742354000000006</v>
      </c>
      <c r="AE23" s="186">
        <v>88.685372999999998</v>
      </c>
      <c r="AF23" s="186">
        <v>97.79086925</v>
      </c>
      <c r="AG23" s="186">
        <v>98.886829730000002</v>
      </c>
      <c r="AH23" s="186">
        <v>98.282459000000003</v>
      </c>
      <c r="AI23" s="186">
        <v>98.210058000000004</v>
      </c>
      <c r="AJ23" s="186">
        <v>89.348551</v>
      </c>
      <c r="AK23" s="186">
        <v>97.843444000000005</v>
      </c>
      <c r="AL23" s="186">
        <v>88.413126000000005</v>
      </c>
      <c r="AM23" s="186">
        <v>88.891758999999993</v>
      </c>
      <c r="AN23" s="186">
        <v>99.249236999999994</v>
      </c>
      <c r="AO23" s="186">
        <v>89.196713000000003</v>
      </c>
      <c r="AP23" s="186">
        <v>83.609466499999996</v>
      </c>
      <c r="AQ23" s="186">
        <v>83.979979</v>
      </c>
      <c r="AR23" s="186">
        <v>94.561852999999999</v>
      </c>
      <c r="AS23" s="186">
        <v>99.346045000000004</v>
      </c>
      <c r="AT23" s="186">
        <v>99.346045000000004</v>
      </c>
      <c r="AU23" s="186">
        <v>98.897615000000002</v>
      </c>
      <c r="AV23" s="186">
        <v>94.540775999999994</v>
      </c>
      <c r="AW23" s="186">
        <v>88.939200499999998</v>
      </c>
      <c r="AX23" s="186">
        <v>89.452582000000007</v>
      </c>
      <c r="AY23" s="186">
        <v>100.469329</v>
      </c>
      <c r="AZ23" s="186">
        <v>92.407895999999994</v>
      </c>
      <c r="BA23" s="186">
        <v>91.960190999999995</v>
      </c>
      <c r="BB23" s="186">
        <v>91.949297999999999</v>
      </c>
      <c r="BC23" s="186">
        <v>91.86205975</v>
      </c>
      <c r="BD23" s="186">
        <v>91.198327000000006</v>
      </c>
      <c r="BE23" s="186">
        <v>91.949297999999999</v>
      </c>
      <c r="BF23" s="186">
        <v>100.57329</v>
      </c>
      <c r="BG23" s="186">
        <v>100.45404499999999</v>
      </c>
      <c r="BH23" s="186">
        <v>100.45404499999999</v>
      </c>
      <c r="BI23" s="186">
        <v>100.45404499999999</v>
      </c>
      <c r="BJ23" s="186">
        <v>89.497551999999999</v>
      </c>
      <c r="BK23" s="186">
        <v>90.083219</v>
      </c>
      <c r="BL23" s="186">
        <v>97.030617000000007</v>
      </c>
      <c r="BM23" s="186">
        <v>96.801209999999998</v>
      </c>
      <c r="BN23" s="186">
        <v>92.863760999999997</v>
      </c>
      <c r="BO23" s="186">
        <v>90.819085999999999</v>
      </c>
      <c r="BP23" s="186">
        <v>99.070248000000007</v>
      </c>
      <c r="BQ23" s="186">
        <v>89.372698999999997</v>
      </c>
      <c r="BR23" s="186">
        <v>89.456276799999998</v>
      </c>
      <c r="BS23" s="186">
        <v>94.472791999999998</v>
      </c>
      <c r="BT23" s="186">
        <v>92.669426000000001</v>
      </c>
      <c r="BU23" s="186">
        <v>100.374786</v>
      </c>
      <c r="BV23" s="186">
        <v>99.548700999999994</v>
      </c>
      <c r="BW23" s="186">
        <v>110.581237</v>
      </c>
      <c r="BX23" s="186">
        <v>110.61596400000001</v>
      </c>
      <c r="BY23" s="186">
        <v>100.27831</v>
      </c>
      <c r="BZ23" s="186">
        <v>99.630381999999997</v>
      </c>
      <c r="CA23" s="186">
        <v>92.761533999999997</v>
      </c>
      <c r="CB23" s="186">
        <v>96.339866000000001</v>
      </c>
      <c r="CC23" s="186">
        <v>95.795277999999996</v>
      </c>
      <c r="CD23" s="186">
        <v>98.988867999999997</v>
      </c>
      <c r="CE23" s="186">
        <v>92.914225999999999</v>
      </c>
      <c r="CF23" s="186">
        <v>100.374786</v>
      </c>
      <c r="CG23" s="186">
        <v>91.973177669999998</v>
      </c>
      <c r="CH23" s="186">
        <v>92.325832000000005</v>
      </c>
      <c r="CI23" s="186">
        <v>93.873312999999996</v>
      </c>
      <c r="CJ23" s="186">
        <v>102.556082</v>
      </c>
      <c r="CK23" s="186">
        <v>102.5508603</v>
      </c>
      <c r="CL23" s="186">
        <v>99.876352999999995</v>
      </c>
      <c r="CM23" s="186">
        <v>101.10241600000001</v>
      </c>
      <c r="CN23" s="186">
        <v>92.539474999999996</v>
      </c>
      <c r="CO23" s="186">
        <v>93.513712999999996</v>
      </c>
      <c r="CP23" s="186">
        <v>102.76290978</v>
      </c>
      <c r="CQ23" s="186">
        <v>90.436679999999996</v>
      </c>
      <c r="CR23" s="186">
        <v>89.560323999999994</v>
      </c>
      <c r="CS23" s="186">
        <v>90.870969000000002</v>
      </c>
      <c r="CT23" s="186">
        <v>93.674525000000003</v>
      </c>
      <c r="CU23" s="186">
        <v>91.878090999999998</v>
      </c>
      <c r="CV23" s="186">
        <v>104.65151083000001</v>
      </c>
      <c r="CW23" s="186">
        <v>89.334621999999996</v>
      </c>
      <c r="CX23" s="186">
        <v>91.390000499999999</v>
      </c>
      <c r="CY23" s="186">
        <v>91.816888000000006</v>
      </c>
      <c r="CZ23" s="186">
        <v>91.948251999999997</v>
      </c>
      <c r="DA23" s="186">
        <v>100.943279</v>
      </c>
      <c r="DB23" s="186">
        <v>101.23420400000001</v>
      </c>
      <c r="DC23" s="186">
        <v>99.548700999999994</v>
      </c>
      <c r="DD23" s="186">
        <v>99.031796999999997</v>
      </c>
      <c r="DE23" s="186">
        <v>92.710560999999998</v>
      </c>
      <c r="DF23" s="186">
        <v>110.61596400000001</v>
      </c>
      <c r="DG23" s="186">
        <v>93.6617715</v>
      </c>
      <c r="DH23" s="186">
        <v>102.80489473999999</v>
      </c>
      <c r="DI23" s="186">
        <v>101.491939</v>
      </c>
      <c r="DJ23" s="186">
        <v>101.122218</v>
      </c>
      <c r="DK23" s="186">
        <v>90.922922330000006</v>
      </c>
      <c r="DL23" s="186">
        <v>102.80083</v>
      </c>
      <c r="DM23" s="186">
        <v>100.23184000000001</v>
      </c>
      <c r="DN23" s="186">
        <v>96.015392000000006</v>
      </c>
      <c r="DO23" s="186">
        <v>89.348551</v>
      </c>
      <c r="DP23" s="186">
        <v>99.800773000000007</v>
      </c>
      <c r="DQ23" s="186">
        <v>91.251420999999993</v>
      </c>
      <c r="DR23" s="186">
        <v>91.602669000000006</v>
      </c>
      <c r="DS23" s="186">
        <v>92.894329999999997</v>
      </c>
      <c r="DT23" s="186">
        <v>99.744757000000007</v>
      </c>
      <c r="DU23" s="186">
        <v>99.860164999999995</v>
      </c>
      <c r="DV23" s="186">
        <v>90.011932999999999</v>
      </c>
      <c r="DW23" s="186">
        <v>86.452731999999997</v>
      </c>
      <c r="DX23" s="186">
        <v>84.436637669999996</v>
      </c>
      <c r="DY23" s="186">
        <v>93.746510020000002</v>
      </c>
      <c r="DZ23" s="186">
        <v>93.75188</v>
      </c>
      <c r="EA23" s="186">
        <v>93.990001000000007</v>
      </c>
      <c r="EB23" s="186">
        <v>90.334722999999997</v>
      </c>
      <c r="EC23" s="186">
        <v>90.867565999999997</v>
      </c>
      <c r="ED23" s="186">
        <v>92.235765000000001</v>
      </c>
      <c r="EE23" s="186">
        <v>92.887381000000005</v>
      </c>
      <c r="EF23" s="186">
        <v>104.16404579</v>
      </c>
      <c r="EG23" s="186">
        <v>94.981734000000003</v>
      </c>
      <c r="EH23" s="186">
        <v>94.981734000000003</v>
      </c>
      <c r="EI23" s="186">
        <v>89.975931000000003</v>
      </c>
      <c r="EJ23" s="186">
        <v>99.274133000000006</v>
      </c>
      <c r="EK23" s="186">
        <v>99.655114999999995</v>
      </c>
      <c r="EL23" s="186">
        <v>99.548700999999994</v>
      </c>
      <c r="EM23" s="186">
        <v>91.363263000000003</v>
      </c>
      <c r="EN23" s="186">
        <v>93.994618000000003</v>
      </c>
      <c r="EO23" s="186">
        <v>104.26763800000001</v>
      </c>
      <c r="EP23" s="186">
        <v>92.416944999999998</v>
      </c>
      <c r="EQ23" s="186">
        <v>92.408161000000007</v>
      </c>
      <c r="ER23" s="186">
        <v>95.841446849999997</v>
      </c>
      <c r="ES23" s="186">
        <v>90.424154000000001</v>
      </c>
      <c r="ET23" s="186">
        <v>90.013294000000002</v>
      </c>
      <c r="EU23" s="186">
        <v>90.922701000000004</v>
      </c>
      <c r="EV23" s="186">
        <v>94.019829999999999</v>
      </c>
      <c r="EW23" s="186">
        <v>89.747941999999995</v>
      </c>
      <c r="EX23" s="186">
        <v>88.813226999999998</v>
      </c>
      <c r="EY23" s="186">
        <v>92.643017</v>
      </c>
      <c r="EZ23" s="186">
        <v>93.110588000000007</v>
      </c>
      <c r="FA23" s="186">
        <v>93.110588000000007</v>
      </c>
      <c r="FB23" s="186">
        <v>99.591790669999995</v>
      </c>
      <c r="FC23" s="186">
        <v>93.917326000000003</v>
      </c>
      <c r="FD23" s="186">
        <v>102.700546</v>
      </c>
      <c r="FE23" s="186">
        <v>93.812121000000005</v>
      </c>
      <c r="FF23" s="186">
        <v>98.034792999999993</v>
      </c>
      <c r="FG23" s="186">
        <v>105.599441</v>
      </c>
      <c r="FH23" s="186">
        <v>88.440533000000002</v>
      </c>
      <c r="FI23" s="186">
        <v>89.015378999999996</v>
      </c>
      <c r="FJ23" s="186">
        <v>91.177746999999997</v>
      </c>
      <c r="FK23" s="186">
        <v>93.874572999999998</v>
      </c>
      <c r="FL23" s="186">
        <v>100.29044553</v>
      </c>
      <c r="FM23" s="186">
        <v>99.971382000000006</v>
      </c>
      <c r="FN23" s="186">
        <v>100.27831</v>
      </c>
      <c r="FO23" s="186">
        <v>99.487112999999994</v>
      </c>
      <c r="FP23" s="186">
        <v>99.487112999999994</v>
      </c>
      <c r="FQ23" s="186">
        <v>96.871696999999998</v>
      </c>
      <c r="FR23" s="186">
        <v>96.871696999999998</v>
      </c>
      <c r="FS23" s="186">
        <v>96.871696999999998</v>
      </c>
      <c r="FT23" s="186">
        <v>100.933252</v>
      </c>
      <c r="FU23" s="186">
        <v>100.70919000000001</v>
      </c>
      <c r="FV23" s="186">
        <v>88.467158999999995</v>
      </c>
      <c r="FW23" s="186">
        <v>88.784319999999994</v>
      </c>
      <c r="FX23" s="186">
        <v>94.891088580000002</v>
      </c>
      <c r="FY23" s="186">
        <v>95.886943000000002</v>
      </c>
      <c r="FZ23" s="186">
        <v>94.502053000000004</v>
      </c>
      <c r="GA23" s="186">
        <v>100.374786</v>
      </c>
      <c r="GB23" s="186">
        <v>100.374786</v>
      </c>
      <c r="GC23" s="186">
        <v>97.158833000000001</v>
      </c>
      <c r="GD23" s="186">
        <v>88.090691000000007</v>
      </c>
      <c r="GE23" s="186">
        <v>97.662169000000006</v>
      </c>
      <c r="GF23" s="186">
        <v>99.031796999999997</v>
      </c>
      <c r="GG23" s="186">
        <v>104.60868814</v>
      </c>
      <c r="GH23" s="186">
        <v>89.921469999999999</v>
      </c>
      <c r="GI23" s="186">
        <v>104.60868814</v>
      </c>
      <c r="GJ23" s="186">
        <v>99.487112999999994</v>
      </c>
      <c r="GK23" s="186">
        <v>92.923312999999993</v>
      </c>
      <c r="GL23" s="186">
        <v>95.658842000000007</v>
      </c>
      <c r="GM23" s="186">
        <v>88.010071999999994</v>
      </c>
      <c r="GN23" s="186">
        <v>93.217174</v>
      </c>
      <c r="GO23" s="186">
        <v>84.933784799999998</v>
      </c>
      <c r="GP23" s="186">
        <v>84.713134170000004</v>
      </c>
      <c r="GQ23" s="186">
        <v>91.617553000000001</v>
      </c>
      <c r="GR23" s="186">
        <v>100.07742500000001</v>
      </c>
      <c r="GS23" s="186">
        <v>99.607195000000004</v>
      </c>
      <c r="GT23" s="186">
        <v>99.479782</v>
      </c>
      <c r="GU23" s="186">
        <v>93.217174</v>
      </c>
      <c r="GV23" s="186">
        <v>93.217174</v>
      </c>
      <c r="GW23" s="186">
        <v>93.217174</v>
      </c>
      <c r="GX23" s="186">
        <v>102.995603</v>
      </c>
      <c r="GY23" s="186">
        <v>102.934319</v>
      </c>
      <c r="GZ23" s="186">
        <v>102.934319</v>
      </c>
      <c r="HA23" s="186">
        <v>102.934319</v>
      </c>
      <c r="HB23" s="186">
        <v>95.141761000000002</v>
      </c>
      <c r="HC23" s="186">
        <v>102.185445</v>
      </c>
      <c r="HD23" s="186">
        <v>101.89675800000001</v>
      </c>
      <c r="HE23" s="186">
        <v>100.753901</v>
      </c>
      <c r="HF23" s="186">
        <v>101.090748</v>
      </c>
      <c r="HG23" s="186">
        <v>98.258258999999995</v>
      </c>
      <c r="HH23" s="186">
        <v>89.921469999999999</v>
      </c>
      <c r="HI23" s="186">
        <v>102.918088</v>
      </c>
      <c r="HJ23" s="186">
        <v>93.923589000000007</v>
      </c>
      <c r="HK23" s="186">
        <v>94.183548000000002</v>
      </c>
      <c r="HL23" s="186">
        <v>92.668137999999999</v>
      </c>
      <c r="HM23" s="186">
        <v>90.978097000000005</v>
      </c>
      <c r="HN23" s="186">
        <v>83.98750459</v>
      </c>
      <c r="HO23" s="186">
        <v>85.974930000000001</v>
      </c>
      <c r="HP23" s="186">
        <v>86.469871999999995</v>
      </c>
      <c r="HQ23" s="186">
        <v>101.55194443000001</v>
      </c>
      <c r="HR23" s="186">
        <v>93.723917</v>
      </c>
      <c r="HS23" s="186">
        <v>104.106515</v>
      </c>
      <c r="HT23" s="186">
        <v>124.01526717</v>
      </c>
      <c r="HU23" s="186">
        <v>123.98951973</v>
      </c>
      <c r="HV23" s="186">
        <v>110.37798676</v>
      </c>
      <c r="HW23" s="186">
        <v>128.48711225</v>
      </c>
      <c r="HX23" s="186">
        <v>128.48132841</v>
      </c>
      <c r="HY23" s="186">
        <v>123.92225921000001</v>
      </c>
      <c r="HZ23" s="186">
        <v>124.09344236</v>
      </c>
      <c r="IA23" s="186">
        <v>123.04152886999999</v>
      </c>
    </row>
    <row r="24" spans="1:235" s="187" customFormat="1">
      <c r="A24" s="185"/>
      <c r="B24" s="191">
        <v>45640.4375</v>
      </c>
      <c r="C24" s="186">
        <v>139.335611</v>
      </c>
      <c r="D24" s="186">
        <v>139.697294</v>
      </c>
      <c r="E24" s="186">
        <v>139.464384</v>
      </c>
      <c r="F24" s="186">
        <v>139.335611</v>
      </c>
      <c r="G24" s="186">
        <v>134.98106000000001</v>
      </c>
      <c r="H24" s="186">
        <v>145.54132200000001</v>
      </c>
      <c r="I24" s="186">
        <v>144.88861600000001</v>
      </c>
      <c r="J24" s="186">
        <v>145.84837099999999</v>
      </c>
      <c r="K24" s="186">
        <v>132.61953299999999</v>
      </c>
      <c r="L24" s="186">
        <v>140.864915</v>
      </c>
      <c r="M24" s="186">
        <v>146.05989199999999</v>
      </c>
      <c r="N24" s="186">
        <v>144.89416299999999</v>
      </c>
      <c r="O24" s="186">
        <v>146.93596700000001</v>
      </c>
      <c r="P24" s="186">
        <v>139.29234695</v>
      </c>
      <c r="Q24" s="186">
        <v>145.70063099999999</v>
      </c>
      <c r="R24" s="186">
        <v>137.88565700000001</v>
      </c>
      <c r="S24" s="186">
        <v>144.19160199999999</v>
      </c>
      <c r="T24" s="186">
        <v>128.437802</v>
      </c>
      <c r="U24" s="186">
        <v>129.43529699999999</v>
      </c>
      <c r="V24" s="186">
        <v>141.80872600000001</v>
      </c>
      <c r="W24" s="186">
        <v>134.61255299999999</v>
      </c>
      <c r="X24" s="186">
        <v>129.70897299999999</v>
      </c>
      <c r="Y24" s="186">
        <v>132.75173100000001</v>
      </c>
      <c r="Z24" s="186">
        <v>147.703733</v>
      </c>
      <c r="AA24" s="186">
        <v>127.374939</v>
      </c>
      <c r="AB24" s="186">
        <v>132.74723700000001</v>
      </c>
      <c r="AC24" s="186">
        <v>135.70999900000001</v>
      </c>
      <c r="AD24" s="186">
        <v>134.412408</v>
      </c>
      <c r="AE24" s="186">
        <v>128.77184600000001</v>
      </c>
      <c r="AF24" s="186">
        <v>142.04281775000001</v>
      </c>
      <c r="AG24" s="186">
        <v>143.61814239</v>
      </c>
      <c r="AH24" s="186">
        <v>142.738348</v>
      </c>
      <c r="AI24" s="186">
        <v>142.63447500000001</v>
      </c>
      <c r="AJ24" s="186">
        <v>129.224672</v>
      </c>
      <c r="AK24" s="186">
        <v>142.09985900000001</v>
      </c>
      <c r="AL24" s="186">
        <v>127.928067</v>
      </c>
      <c r="AM24" s="186">
        <v>128.615949</v>
      </c>
      <c r="AN24" s="186">
        <v>143.77123900000001</v>
      </c>
      <c r="AO24" s="186">
        <v>129.24875299999999</v>
      </c>
      <c r="AP24" s="186">
        <v>121.6781835</v>
      </c>
      <c r="AQ24" s="186">
        <v>122.20262200000001</v>
      </c>
      <c r="AR24" s="186">
        <v>137.49249399999999</v>
      </c>
      <c r="AS24" s="186">
        <v>143.81331499999999</v>
      </c>
      <c r="AT24" s="186">
        <v>143.81331499999999</v>
      </c>
      <c r="AU24" s="186">
        <v>142.77138400000001</v>
      </c>
      <c r="AV24" s="186">
        <v>137.11607100000001</v>
      </c>
      <c r="AW24" s="186">
        <v>129.503782</v>
      </c>
      <c r="AX24" s="186">
        <v>130.22077200000001</v>
      </c>
      <c r="AY24" s="186">
        <v>145.864791</v>
      </c>
      <c r="AZ24" s="186">
        <v>133.90481700000001</v>
      </c>
      <c r="BA24" s="186">
        <v>133.25746699999999</v>
      </c>
      <c r="BB24" s="186">
        <v>133.240983</v>
      </c>
      <c r="BC24" s="186">
        <v>133.10896675000001</v>
      </c>
      <c r="BD24" s="186">
        <v>132.16125700000001</v>
      </c>
      <c r="BE24" s="186">
        <v>133.240983</v>
      </c>
      <c r="BF24" s="186">
        <v>145.60880900000001</v>
      </c>
      <c r="BG24" s="186">
        <v>145.43396000000001</v>
      </c>
      <c r="BH24" s="186">
        <v>145.43396000000001</v>
      </c>
      <c r="BI24" s="186">
        <v>145.43396000000001</v>
      </c>
      <c r="BJ24" s="186">
        <v>129.718671</v>
      </c>
      <c r="BK24" s="186">
        <v>130.54629</v>
      </c>
      <c r="BL24" s="186">
        <v>140.810677</v>
      </c>
      <c r="BM24" s="186">
        <v>140.46855600000001</v>
      </c>
      <c r="BN24" s="186">
        <v>132.69742099999999</v>
      </c>
      <c r="BO24" s="186">
        <v>130.12777800000001</v>
      </c>
      <c r="BP24" s="186">
        <v>143.56858</v>
      </c>
      <c r="BQ24" s="186">
        <v>129.09160399999999</v>
      </c>
      <c r="BR24" s="186">
        <v>129.21230464999999</v>
      </c>
      <c r="BS24" s="186">
        <v>136.595069</v>
      </c>
      <c r="BT24" s="186">
        <v>134.69770274999999</v>
      </c>
      <c r="BU24" s="186">
        <v>145.721227</v>
      </c>
      <c r="BV24" s="186">
        <v>144.200492</v>
      </c>
      <c r="BW24" s="186">
        <v>132.71148500000001</v>
      </c>
      <c r="BX24" s="186">
        <v>132.777412</v>
      </c>
      <c r="BY24" s="186">
        <v>145.767551</v>
      </c>
      <c r="BZ24" s="186">
        <v>144.565787</v>
      </c>
      <c r="CA24" s="186">
        <v>132.93085300000001</v>
      </c>
      <c r="CB24" s="186">
        <v>139.633208</v>
      </c>
      <c r="CC24" s="186">
        <v>138.82044400000001</v>
      </c>
      <c r="CD24" s="186">
        <v>143.61878300000001</v>
      </c>
      <c r="CE24" s="186">
        <v>134.52058199999999</v>
      </c>
      <c r="CF24" s="186">
        <v>145.721227</v>
      </c>
      <c r="CG24" s="186">
        <v>133.28133700000001</v>
      </c>
      <c r="CH24" s="186">
        <v>133.78711799999999</v>
      </c>
      <c r="CI24" s="186">
        <v>135.89150599999999</v>
      </c>
      <c r="CJ24" s="186">
        <v>148.999606</v>
      </c>
      <c r="CK24" s="186">
        <v>148.83902832999999</v>
      </c>
      <c r="CL24" s="186">
        <v>144.96428700000001</v>
      </c>
      <c r="CM24" s="186">
        <v>146.75867099999999</v>
      </c>
      <c r="CN24" s="186">
        <v>134.533604</v>
      </c>
      <c r="CO24" s="186">
        <v>135.89171300000001</v>
      </c>
      <c r="CP24" s="186">
        <v>149.31662535999999</v>
      </c>
      <c r="CQ24" s="186">
        <v>131.294049</v>
      </c>
      <c r="CR24" s="186">
        <v>128.91134400000001</v>
      </c>
      <c r="CS24" s="186">
        <v>131.84089893999999</v>
      </c>
      <c r="CT24" s="186">
        <v>136.17876000000001</v>
      </c>
      <c r="CU24" s="186">
        <v>133.10607400000001</v>
      </c>
      <c r="CV24" s="186">
        <v>151.62674415000001</v>
      </c>
      <c r="CW24" s="186">
        <v>129.20310799999999</v>
      </c>
      <c r="CX24" s="186">
        <v>132.24560450000001</v>
      </c>
      <c r="CY24" s="186">
        <v>132.924297</v>
      </c>
      <c r="CZ24" s="186">
        <v>130.86318399999999</v>
      </c>
      <c r="DA24" s="186">
        <v>146.171876</v>
      </c>
      <c r="DB24" s="186">
        <v>146.63979900000001</v>
      </c>
      <c r="DC24" s="186">
        <v>144.200492</v>
      </c>
      <c r="DD24" s="186">
        <v>143.43337500000001</v>
      </c>
      <c r="DE24" s="186">
        <v>131.95950400000001</v>
      </c>
      <c r="DF24" s="186">
        <v>132.777412</v>
      </c>
      <c r="DG24" s="186">
        <v>135.773841</v>
      </c>
      <c r="DH24" s="186">
        <v>149.17136384</v>
      </c>
      <c r="DI24" s="186">
        <v>147.13810000000001</v>
      </c>
      <c r="DJ24" s="186">
        <v>146.60153600000001</v>
      </c>
      <c r="DK24" s="186">
        <v>131.79100066999999</v>
      </c>
      <c r="DL24" s="186">
        <v>149.211108</v>
      </c>
      <c r="DM24" s="186">
        <v>145.48496599999999</v>
      </c>
      <c r="DN24" s="186">
        <v>139.49343300000001</v>
      </c>
      <c r="DO24" s="186">
        <v>129.224672</v>
      </c>
      <c r="DP24" s="186">
        <v>144.85520199999999</v>
      </c>
      <c r="DQ24" s="186">
        <v>132.227204</v>
      </c>
      <c r="DR24" s="186">
        <v>132.73777699999999</v>
      </c>
      <c r="DS24" s="186">
        <v>135.04628600000001</v>
      </c>
      <c r="DT24" s="186">
        <v>144.63324700000001</v>
      </c>
      <c r="DU24" s="186">
        <v>144.91309699999999</v>
      </c>
      <c r="DV24" s="186">
        <v>130.52819600000001</v>
      </c>
      <c r="DW24" s="186">
        <v>125.34344400000001</v>
      </c>
      <c r="DX24" s="186">
        <v>122.47041933</v>
      </c>
      <c r="DY24" s="186">
        <v>136.29360277000001</v>
      </c>
      <c r="DZ24" s="186">
        <v>135.71583799999999</v>
      </c>
      <c r="EA24" s="186">
        <v>136.056376</v>
      </c>
      <c r="EB24" s="186">
        <v>131.04943700000001</v>
      </c>
      <c r="EC24" s="186">
        <v>131.784177</v>
      </c>
      <c r="ED24" s="186">
        <v>134.11363</v>
      </c>
      <c r="EE24" s="186">
        <v>135.027827</v>
      </c>
      <c r="EF24" s="186">
        <v>150.92057260000001</v>
      </c>
      <c r="EG24" s="186">
        <v>138.12702999999999</v>
      </c>
      <c r="EH24" s="186">
        <v>138.12702999999999</v>
      </c>
      <c r="EI24" s="186">
        <v>129.54221999999999</v>
      </c>
      <c r="EJ24" s="186">
        <v>143.801174</v>
      </c>
      <c r="EK24" s="186">
        <v>144.349616</v>
      </c>
      <c r="EL24" s="186">
        <v>144.200492</v>
      </c>
      <c r="EM24" s="186">
        <v>132.55959100000001</v>
      </c>
      <c r="EN24" s="186">
        <v>136.08599100000001</v>
      </c>
      <c r="EO24" s="186">
        <v>151.34176099999999</v>
      </c>
      <c r="EP24" s="186">
        <v>133.91768400000001</v>
      </c>
      <c r="EQ24" s="186">
        <v>133.905193</v>
      </c>
      <c r="ER24" s="186">
        <v>138.99787663000001</v>
      </c>
      <c r="ES24" s="186">
        <v>131.10915800000001</v>
      </c>
      <c r="ET24" s="186">
        <v>130.425454</v>
      </c>
      <c r="EU24" s="186">
        <v>131.79397599999999</v>
      </c>
      <c r="EV24" s="186">
        <v>136.40868</v>
      </c>
      <c r="EW24" s="186">
        <v>130.455219</v>
      </c>
      <c r="EX24" s="186">
        <v>129.04625999999999</v>
      </c>
      <c r="EY24" s="186">
        <v>134.575399</v>
      </c>
      <c r="EZ24" s="186">
        <v>135.33236500000001</v>
      </c>
      <c r="FA24" s="186">
        <v>135.33236500000001</v>
      </c>
      <c r="FB24" s="186">
        <v>144.72277185999999</v>
      </c>
      <c r="FC24" s="186">
        <v>136.523672</v>
      </c>
      <c r="FD24" s="186">
        <v>149.11807999999999</v>
      </c>
      <c r="FE24" s="186">
        <v>135.98078699999999</v>
      </c>
      <c r="FF24" s="186">
        <v>142.279673</v>
      </c>
      <c r="FG24" s="186">
        <v>152.91214099999999</v>
      </c>
      <c r="FH24" s="186">
        <v>128.18508800000001</v>
      </c>
      <c r="FI24" s="186">
        <v>129.013867</v>
      </c>
      <c r="FJ24" s="186">
        <v>132.16393600000001</v>
      </c>
      <c r="FK24" s="186">
        <v>135.89679799999999</v>
      </c>
      <c r="FL24" s="186">
        <v>145.78518887000001</v>
      </c>
      <c r="FM24" s="186">
        <v>145.32029499999999</v>
      </c>
      <c r="FN24" s="186">
        <v>145.767551</v>
      </c>
      <c r="FO24" s="186">
        <v>144.08901499999999</v>
      </c>
      <c r="FP24" s="186">
        <v>144.08901499999999</v>
      </c>
      <c r="FQ24" s="186">
        <v>140.914995</v>
      </c>
      <c r="FR24" s="186">
        <v>140.914995</v>
      </c>
      <c r="FS24" s="186">
        <v>140.914995</v>
      </c>
      <c r="FT24" s="186">
        <v>146.31282400000001</v>
      </c>
      <c r="FU24" s="186">
        <v>145.98987399999999</v>
      </c>
      <c r="FV24" s="186">
        <v>125.74358700000001</v>
      </c>
      <c r="FW24" s="186">
        <v>126.05445899999999</v>
      </c>
      <c r="FX24" s="186">
        <v>137.94770485000001</v>
      </c>
      <c r="FY24" s="186">
        <v>138.94881899999999</v>
      </c>
      <c r="FZ24" s="186">
        <v>137.337209</v>
      </c>
      <c r="GA24" s="186">
        <v>145.721227</v>
      </c>
      <c r="GB24" s="186">
        <v>145.721227</v>
      </c>
      <c r="GC24" s="186">
        <v>140.920399</v>
      </c>
      <c r="GD24" s="186">
        <v>127.330378</v>
      </c>
      <c r="GE24" s="186">
        <v>141.475266</v>
      </c>
      <c r="GF24" s="186">
        <v>143.43337500000001</v>
      </c>
      <c r="GG24" s="186">
        <v>151.56470858</v>
      </c>
      <c r="GH24" s="186">
        <v>130.64812499999999</v>
      </c>
      <c r="GI24" s="186">
        <v>151.56470858</v>
      </c>
      <c r="GJ24" s="186">
        <v>144.08901499999999</v>
      </c>
      <c r="GK24" s="186">
        <v>134.70350999999999</v>
      </c>
      <c r="GL24" s="186">
        <v>138.45475500000001</v>
      </c>
      <c r="GM24" s="186">
        <v>127.836313</v>
      </c>
      <c r="GN24" s="186">
        <v>135.13250099999999</v>
      </c>
      <c r="GO24" s="186">
        <v>123.47830509000001</v>
      </c>
      <c r="GP24" s="186">
        <v>123.15757698</v>
      </c>
      <c r="GQ24" s="186">
        <v>132.72328999999999</v>
      </c>
      <c r="GR24" s="186">
        <v>144.88647900000001</v>
      </c>
      <c r="GS24" s="186">
        <v>144.26002399999999</v>
      </c>
      <c r="GT24" s="186">
        <v>144.080251</v>
      </c>
      <c r="GU24" s="186">
        <v>135.13250099999999</v>
      </c>
      <c r="GV24" s="186">
        <v>135.13250099999999</v>
      </c>
      <c r="GW24" s="186">
        <v>135.13250099999999</v>
      </c>
      <c r="GX24" s="186">
        <v>149.50062800000001</v>
      </c>
      <c r="GY24" s="186">
        <v>149.41123099999999</v>
      </c>
      <c r="GZ24" s="186">
        <v>149.41123099999999</v>
      </c>
      <c r="HA24" s="186">
        <v>149.41123099999999</v>
      </c>
      <c r="HB24" s="186">
        <v>138.30095</v>
      </c>
      <c r="HC24" s="186">
        <v>148.13494499999999</v>
      </c>
      <c r="HD24" s="186">
        <v>147.74350100000001</v>
      </c>
      <c r="HE24" s="186">
        <v>146.32650899999999</v>
      </c>
      <c r="HF24" s="186">
        <v>146.33995400000001</v>
      </c>
      <c r="HG24" s="186">
        <v>142.60034999999999</v>
      </c>
      <c r="HH24" s="186">
        <v>130.64812499999999</v>
      </c>
      <c r="HI24" s="186">
        <v>149.438514</v>
      </c>
      <c r="HJ24" s="186">
        <v>136.214392</v>
      </c>
      <c r="HK24" s="186">
        <v>136.59009800000001</v>
      </c>
      <c r="HL24" s="186">
        <v>134.72606500000001</v>
      </c>
      <c r="HM24" s="186">
        <v>131.80714699999999</v>
      </c>
      <c r="HN24" s="186">
        <v>122.10283352</v>
      </c>
      <c r="HO24" s="186">
        <v>124.9273575</v>
      </c>
      <c r="HP24" s="186">
        <v>125.63618</v>
      </c>
      <c r="HQ24" s="186">
        <v>147.44584710999999</v>
      </c>
      <c r="HR24" s="186">
        <v>135.874585</v>
      </c>
      <c r="HS24" s="186">
        <v>151.10878099999999</v>
      </c>
      <c r="HT24" s="186"/>
      <c r="HU24" s="186"/>
      <c r="HV24" s="186"/>
      <c r="HW24" s="186"/>
      <c r="HX24" s="186"/>
      <c r="HY24" s="186"/>
      <c r="HZ24" s="186"/>
      <c r="IA24" s="186"/>
    </row>
    <row r="25" spans="1:235" s="187" customFormat="1">
      <c r="A25" s="185"/>
      <c r="B25" s="191">
        <v>45640.458333333336</v>
      </c>
      <c r="C25" s="186">
        <v>139.18527599999999</v>
      </c>
      <c r="D25" s="186">
        <v>139.556532</v>
      </c>
      <c r="E25" s="186">
        <v>139.31712099999999</v>
      </c>
      <c r="F25" s="186">
        <v>139.18527599999999</v>
      </c>
      <c r="G25" s="186">
        <v>134.97676200000001</v>
      </c>
      <c r="H25" s="186">
        <v>146.55064100000001</v>
      </c>
      <c r="I25" s="186">
        <v>145.903198</v>
      </c>
      <c r="J25" s="186">
        <v>146.86118099999999</v>
      </c>
      <c r="K25" s="186">
        <v>132.9015</v>
      </c>
      <c r="L25" s="186">
        <v>140.58543599999999</v>
      </c>
      <c r="M25" s="186">
        <v>146.94335799999999</v>
      </c>
      <c r="N25" s="186">
        <v>145.800713</v>
      </c>
      <c r="O25" s="186">
        <v>146.205499</v>
      </c>
      <c r="P25" s="186">
        <v>139.17094324000001</v>
      </c>
      <c r="Q25" s="186">
        <v>146.884725</v>
      </c>
      <c r="R25" s="186">
        <v>138.266582</v>
      </c>
      <c r="S25" s="186">
        <v>143.51754</v>
      </c>
      <c r="T25" s="186">
        <v>128.41786200000001</v>
      </c>
      <c r="U25" s="186">
        <v>129.40047200000001</v>
      </c>
      <c r="V25" s="186">
        <v>141.16400100000001</v>
      </c>
      <c r="W25" s="186">
        <v>134.56796</v>
      </c>
      <c r="X25" s="186">
        <v>129.59186800000001</v>
      </c>
      <c r="Y25" s="186">
        <v>132.69146499999999</v>
      </c>
      <c r="Z25" s="186">
        <v>148.575504</v>
      </c>
      <c r="AA25" s="186">
        <v>127.628541</v>
      </c>
      <c r="AB25" s="186">
        <v>133.53115299999999</v>
      </c>
      <c r="AC25" s="186">
        <v>135.676163</v>
      </c>
      <c r="AD25" s="186">
        <v>134.36660599999999</v>
      </c>
      <c r="AE25" s="186">
        <v>128.66972699999999</v>
      </c>
      <c r="AF25" s="186">
        <v>140.86778649999999</v>
      </c>
      <c r="AG25" s="186">
        <v>142.68288630999999</v>
      </c>
      <c r="AH25" s="186">
        <v>141.84367700000001</v>
      </c>
      <c r="AI25" s="186">
        <v>141.73599100000001</v>
      </c>
      <c r="AJ25" s="186">
        <v>129.49187699999999</v>
      </c>
      <c r="AK25" s="186">
        <v>141.454779</v>
      </c>
      <c r="AL25" s="186">
        <v>128.07871033000001</v>
      </c>
      <c r="AM25" s="186">
        <v>128.77876699999999</v>
      </c>
      <c r="AN25" s="186">
        <v>144.92943600000001</v>
      </c>
      <c r="AO25" s="186">
        <v>129.275755</v>
      </c>
      <c r="AP25" s="186">
        <v>121.373541</v>
      </c>
      <c r="AQ25" s="186">
        <v>121.90629300000001</v>
      </c>
      <c r="AR25" s="186">
        <v>139.431206</v>
      </c>
      <c r="AS25" s="186">
        <v>144.78814800000001</v>
      </c>
      <c r="AT25" s="186">
        <v>144.78814800000001</v>
      </c>
      <c r="AU25" s="186">
        <v>144.107237</v>
      </c>
      <c r="AV25" s="186">
        <v>137.072563</v>
      </c>
      <c r="AW25" s="186">
        <v>129.13428049999999</v>
      </c>
      <c r="AX25" s="186">
        <v>129.87339</v>
      </c>
      <c r="AY25" s="186">
        <v>145.368968</v>
      </c>
      <c r="AZ25" s="186">
        <v>133.90570099999999</v>
      </c>
      <c r="BA25" s="186">
        <v>133.262958</v>
      </c>
      <c r="BB25" s="186">
        <v>133.24614700000001</v>
      </c>
      <c r="BC25" s="186">
        <v>133.1115125</v>
      </c>
      <c r="BD25" s="186">
        <v>132.172122</v>
      </c>
      <c r="BE25" s="186">
        <v>133.24614700000001</v>
      </c>
      <c r="BF25" s="186">
        <v>146.549656</v>
      </c>
      <c r="BG25" s="186">
        <v>146.42553699999999</v>
      </c>
      <c r="BH25" s="186">
        <v>146.42553699999999</v>
      </c>
      <c r="BI25" s="186">
        <v>146.42553699999999</v>
      </c>
      <c r="BJ25" s="186">
        <v>129.69808699999999</v>
      </c>
      <c r="BK25" s="186">
        <v>130.54648499999999</v>
      </c>
      <c r="BL25" s="186">
        <v>140.51013599999999</v>
      </c>
      <c r="BM25" s="186">
        <v>140.20497399999999</v>
      </c>
      <c r="BN25" s="186">
        <v>133.99466699999999</v>
      </c>
      <c r="BO25" s="186">
        <v>131.167081</v>
      </c>
      <c r="BP25" s="186">
        <v>144.198474</v>
      </c>
      <c r="BQ25" s="186">
        <v>129.49276699999999</v>
      </c>
      <c r="BR25" s="186">
        <v>129.61384274</v>
      </c>
      <c r="BS25" s="186">
        <v>137.119235</v>
      </c>
      <c r="BT25" s="186">
        <v>134.21801875</v>
      </c>
      <c r="BU25" s="186">
        <v>145.218537</v>
      </c>
      <c r="BV25" s="186">
        <v>145.29790299999999</v>
      </c>
      <c r="BW25" s="186">
        <v>134.368694</v>
      </c>
      <c r="BX25" s="186">
        <v>134.439697</v>
      </c>
      <c r="BY25" s="186">
        <v>145.78544199999999</v>
      </c>
      <c r="BZ25" s="186">
        <v>143.73061300000001</v>
      </c>
      <c r="CA25" s="186">
        <v>133.94299000000001</v>
      </c>
      <c r="CB25" s="186">
        <v>140.02367699999999</v>
      </c>
      <c r="CC25" s="186">
        <v>139.22782900000001</v>
      </c>
      <c r="CD25" s="186">
        <v>142.75976499999999</v>
      </c>
      <c r="CE25" s="186">
        <v>134.67236299999999</v>
      </c>
      <c r="CF25" s="186">
        <v>145.218537</v>
      </c>
      <c r="CG25" s="186">
        <v>133.26585333</v>
      </c>
      <c r="CH25" s="186">
        <v>133.78491600000001</v>
      </c>
      <c r="CI25" s="186">
        <v>135.982224</v>
      </c>
      <c r="CJ25" s="186">
        <v>148.386742</v>
      </c>
      <c r="CK25" s="186">
        <v>148.80405923999999</v>
      </c>
      <c r="CL25" s="186">
        <v>144.42539500000001</v>
      </c>
      <c r="CM25" s="186">
        <v>146.21318099999999</v>
      </c>
      <c r="CN25" s="186">
        <v>134.31778299999999</v>
      </c>
      <c r="CO25" s="186">
        <v>135.43526399999999</v>
      </c>
      <c r="CP25" s="186">
        <v>148.81532390000001</v>
      </c>
      <c r="CQ25" s="186">
        <v>131.20287500000001</v>
      </c>
      <c r="CR25" s="186">
        <v>129.54022800000001</v>
      </c>
      <c r="CS25" s="186">
        <v>131.8998302</v>
      </c>
      <c r="CT25" s="186">
        <v>136.07861199999999</v>
      </c>
      <c r="CU25" s="186">
        <v>133.146209</v>
      </c>
      <c r="CV25" s="186">
        <v>152.52166939</v>
      </c>
      <c r="CW25" s="186">
        <v>129.421694</v>
      </c>
      <c r="CX25" s="186">
        <v>132.11062000000001</v>
      </c>
      <c r="CY25" s="186">
        <v>132.82471899999999</v>
      </c>
      <c r="CZ25" s="186">
        <v>132.41604899999999</v>
      </c>
      <c r="DA25" s="186">
        <v>147.17576500000001</v>
      </c>
      <c r="DB25" s="186">
        <v>147.63233299999999</v>
      </c>
      <c r="DC25" s="186">
        <v>145.29790299999999</v>
      </c>
      <c r="DD25" s="186">
        <v>144.43538799999999</v>
      </c>
      <c r="DE25" s="186">
        <v>133.61368400000001</v>
      </c>
      <c r="DF25" s="186">
        <v>134.439697</v>
      </c>
      <c r="DG25" s="186">
        <v>135.7533335</v>
      </c>
      <c r="DH25" s="186">
        <v>148.30958287000001</v>
      </c>
      <c r="DI25" s="186">
        <v>148.116184</v>
      </c>
      <c r="DJ25" s="186">
        <v>147.580365</v>
      </c>
      <c r="DK25" s="186">
        <v>131.78419332999999</v>
      </c>
      <c r="DL25" s="186">
        <v>149.168564</v>
      </c>
      <c r="DM25" s="186">
        <v>145.216205</v>
      </c>
      <c r="DN25" s="186">
        <v>138.904526</v>
      </c>
      <c r="DO25" s="186">
        <v>129.49187699999999</v>
      </c>
      <c r="DP25" s="186">
        <v>144.57681400000001</v>
      </c>
      <c r="DQ25" s="186">
        <v>132.25068300000001</v>
      </c>
      <c r="DR25" s="186">
        <v>132.75233299999999</v>
      </c>
      <c r="DS25" s="186">
        <v>134.83623399999999</v>
      </c>
      <c r="DT25" s="186">
        <v>145.74901800000001</v>
      </c>
      <c r="DU25" s="186">
        <v>146.04081500000001</v>
      </c>
      <c r="DV25" s="186">
        <v>130.65156400000001</v>
      </c>
      <c r="DW25" s="186">
        <v>125.19076</v>
      </c>
      <c r="DX25" s="186">
        <v>122.19214067</v>
      </c>
      <c r="DY25" s="186">
        <v>136.02834093999999</v>
      </c>
      <c r="DZ25" s="186">
        <v>135.86124000000001</v>
      </c>
      <c r="EA25" s="186">
        <v>136.2022</v>
      </c>
      <c r="EB25" s="186">
        <v>130.919389</v>
      </c>
      <c r="EC25" s="186">
        <v>131.68431799999999</v>
      </c>
      <c r="ED25" s="186">
        <v>135.11237</v>
      </c>
      <c r="EE25" s="186">
        <v>134.812442</v>
      </c>
      <c r="EF25" s="186">
        <v>151.8113299</v>
      </c>
      <c r="EG25" s="186">
        <v>140.03664599999999</v>
      </c>
      <c r="EH25" s="186">
        <v>140.03664599999999</v>
      </c>
      <c r="EI25" s="186">
        <v>130.15905100000001</v>
      </c>
      <c r="EJ25" s="186">
        <v>144.90965600000001</v>
      </c>
      <c r="EK25" s="186">
        <v>145.45329899999999</v>
      </c>
      <c r="EL25" s="186">
        <v>145.29790299999999</v>
      </c>
      <c r="EM25" s="186">
        <v>132.472374</v>
      </c>
      <c r="EN25" s="186">
        <v>136.23519400000001</v>
      </c>
      <c r="EO25" s="186">
        <v>151.35791399999999</v>
      </c>
      <c r="EP25" s="186">
        <v>133.91894400000001</v>
      </c>
      <c r="EQ25" s="186">
        <v>133.90608800000001</v>
      </c>
      <c r="ER25" s="186">
        <v>138.95111424999999</v>
      </c>
      <c r="ES25" s="186">
        <v>131.08013700000001</v>
      </c>
      <c r="ET25" s="186">
        <v>130.477935</v>
      </c>
      <c r="EU25" s="186">
        <v>131.77619000000001</v>
      </c>
      <c r="EV25" s="186">
        <v>136.46965299999999</v>
      </c>
      <c r="EW25" s="186">
        <v>130.20169000000001</v>
      </c>
      <c r="EX25" s="186">
        <v>128.85656499999999</v>
      </c>
      <c r="EY25" s="186">
        <v>134.464878</v>
      </c>
      <c r="EZ25" s="186">
        <v>135.117752</v>
      </c>
      <c r="FA25" s="186">
        <v>135.117752</v>
      </c>
      <c r="FB25" s="186">
        <v>144.23666007</v>
      </c>
      <c r="FC25" s="186">
        <v>136.361887</v>
      </c>
      <c r="FD25" s="186">
        <v>148.98087599999999</v>
      </c>
      <c r="FE25" s="186">
        <v>135.95966200000001</v>
      </c>
      <c r="FF25" s="186">
        <v>141.96223800000001</v>
      </c>
      <c r="FG25" s="186">
        <v>152.796942</v>
      </c>
      <c r="FH25" s="186">
        <v>128.18542199999999</v>
      </c>
      <c r="FI25" s="186">
        <v>129.01642200000001</v>
      </c>
      <c r="FJ25" s="186">
        <v>132.145264</v>
      </c>
      <c r="FK25" s="186">
        <v>136.00112899999999</v>
      </c>
      <c r="FL25" s="186">
        <v>145.80308203999999</v>
      </c>
      <c r="FM25" s="186">
        <v>145.32665299999999</v>
      </c>
      <c r="FN25" s="186">
        <v>145.78544199999999</v>
      </c>
      <c r="FO25" s="186">
        <v>145.04780199999999</v>
      </c>
      <c r="FP25" s="186">
        <v>145.04780199999999</v>
      </c>
      <c r="FQ25" s="186">
        <v>142.10693599999999</v>
      </c>
      <c r="FR25" s="186">
        <v>142.10693599999999</v>
      </c>
      <c r="FS25" s="186">
        <v>142.10693599999999</v>
      </c>
      <c r="FT25" s="186">
        <v>147.30180999999999</v>
      </c>
      <c r="FU25" s="186">
        <v>146.97607600000001</v>
      </c>
      <c r="FV25" s="186">
        <v>126.978433</v>
      </c>
      <c r="FW25" s="186">
        <v>127.338373</v>
      </c>
      <c r="FX25" s="186">
        <v>137.74290748000001</v>
      </c>
      <c r="FY25" s="186">
        <v>139.379424</v>
      </c>
      <c r="FZ25" s="186">
        <v>136.800873</v>
      </c>
      <c r="GA25" s="186">
        <v>145.218537</v>
      </c>
      <c r="GB25" s="186">
        <v>145.218537</v>
      </c>
      <c r="GC25" s="186">
        <v>142.866027</v>
      </c>
      <c r="GD25" s="186">
        <v>127.58410933</v>
      </c>
      <c r="GE25" s="186">
        <v>143.224457</v>
      </c>
      <c r="GF25" s="186">
        <v>144.43538799999999</v>
      </c>
      <c r="GG25" s="186">
        <v>152.45926767</v>
      </c>
      <c r="GH25" s="186">
        <v>131.56095400000001</v>
      </c>
      <c r="GI25" s="186">
        <v>152.45926767</v>
      </c>
      <c r="GJ25" s="186">
        <v>145.04780199999999</v>
      </c>
      <c r="GK25" s="186">
        <v>134.699084</v>
      </c>
      <c r="GL25" s="186">
        <v>138.59121300000001</v>
      </c>
      <c r="GM25" s="186">
        <v>127.676368</v>
      </c>
      <c r="GN25" s="186">
        <v>135.10428899999999</v>
      </c>
      <c r="GO25" s="186">
        <v>123.28021918</v>
      </c>
      <c r="GP25" s="186">
        <v>122.96000558999999</v>
      </c>
      <c r="GQ25" s="186">
        <v>132.99370300000001</v>
      </c>
      <c r="GR25" s="186">
        <v>145.81227100000001</v>
      </c>
      <c r="GS25" s="186">
        <v>145.20152999999999</v>
      </c>
      <c r="GT25" s="186">
        <v>144.98293699999999</v>
      </c>
      <c r="GU25" s="186">
        <v>135.10428899999999</v>
      </c>
      <c r="GV25" s="186">
        <v>135.10428899999999</v>
      </c>
      <c r="GW25" s="186">
        <v>135.10428899999999</v>
      </c>
      <c r="GX25" s="186">
        <v>149.45436799999999</v>
      </c>
      <c r="GY25" s="186">
        <v>149.36357899999999</v>
      </c>
      <c r="GZ25" s="186">
        <v>149.36357899999999</v>
      </c>
      <c r="HA25" s="186">
        <v>149.36357899999999</v>
      </c>
      <c r="HB25" s="186">
        <v>138.112099</v>
      </c>
      <c r="HC25" s="186">
        <v>148.98828</v>
      </c>
      <c r="HD25" s="186">
        <v>148.59375499999999</v>
      </c>
      <c r="HE25" s="186">
        <v>145.85717</v>
      </c>
      <c r="HF25" s="186">
        <v>147.34884600000001</v>
      </c>
      <c r="HG25" s="186">
        <v>142.28655900000001</v>
      </c>
      <c r="HH25" s="186">
        <v>131.56095400000001</v>
      </c>
      <c r="HI25" s="186">
        <v>149.34219100000001</v>
      </c>
      <c r="HJ25" s="186">
        <v>136.17215049999999</v>
      </c>
      <c r="HK25" s="186">
        <v>136.54655500000001</v>
      </c>
      <c r="HL25" s="186">
        <v>134.463854</v>
      </c>
      <c r="HM25" s="186">
        <v>131.838278</v>
      </c>
      <c r="HN25" s="186">
        <v>121.90695417000001</v>
      </c>
      <c r="HO25" s="186">
        <v>124.74775200000001</v>
      </c>
      <c r="HP25" s="186">
        <v>125.45968499999999</v>
      </c>
      <c r="HQ25" s="186">
        <v>146.95825780000001</v>
      </c>
      <c r="HR25" s="186">
        <v>135.83742000000001</v>
      </c>
      <c r="HS25" s="186">
        <v>151.117391</v>
      </c>
      <c r="HT25" s="186"/>
      <c r="HU25" s="186"/>
      <c r="HV25" s="186"/>
      <c r="HW25" s="186"/>
      <c r="HX25" s="186"/>
      <c r="HY25" s="186"/>
      <c r="HZ25" s="186"/>
      <c r="IA25" s="186"/>
    </row>
    <row r="26" spans="1:235" s="187" customFormat="1">
      <c r="A26" s="185"/>
      <c r="B26" s="191">
        <v>45640.479166666664</v>
      </c>
      <c r="C26" s="186">
        <v>139.57622000000001</v>
      </c>
      <c r="D26" s="186">
        <v>139.94055800000001</v>
      </c>
      <c r="E26" s="186">
        <v>139.704455</v>
      </c>
      <c r="F26" s="186">
        <v>139.57622000000001</v>
      </c>
      <c r="G26" s="186">
        <v>135.01786899999999</v>
      </c>
      <c r="H26" s="186">
        <v>146.42195699999999</v>
      </c>
      <c r="I26" s="186">
        <v>145.78364400000001</v>
      </c>
      <c r="J26" s="186">
        <v>146.72962000000001</v>
      </c>
      <c r="K26" s="186">
        <v>132.53078099999999</v>
      </c>
      <c r="L26" s="186">
        <v>141.195471</v>
      </c>
      <c r="M26" s="186">
        <v>146.83650700000001</v>
      </c>
      <c r="N26" s="186">
        <v>145.673631</v>
      </c>
      <c r="O26" s="186">
        <v>147.22848099999999</v>
      </c>
      <c r="P26" s="186">
        <v>139.76838523999999</v>
      </c>
      <c r="Q26" s="186">
        <v>146.61741799999999</v>
      </c>
      <c r="R26" s="186">
        <v>138.25909100000001</v>
      </c>
      <c r="S26" s="186">
        <v>144.332235</v>
      </c>
      <c r="T26" s="186">
        <v>128.83676399999999</v>
      </c>
      <c r="U26" s="186">
        <v>129.83496700000001</v>
      </c>
      <c r="V26" s="186">
        <v>141.78334899999999</v>
      </c>
      <c r="W26" s="186">
        <v>134.77375699999999</v>
      </c>
      <c r="X26" s="186">
        <v>129.73488499999999</v>
      </c>
      <c r="Y26" s="186">
        <v>132.86591899999999</v>
      </c>
      <c r="Z26" s="186">
        <v>148.39207500000001</v>
      </c>
      <c r="AA26" s="186">
        <v>127.418582</v>
      </c>
      <c r="AB26" s="186">
        <v>132.62297799999999</v>
      </c>
      <c r="AC26" s="186">
        <v>135.82004800000001</v>
      </c>
      <c r="AD26" s="186">
        <v>134.573781</v>
      </c>
      <c r="AE26" s="186">
        <v>128.897593</v>
      </c>
      <c r="AF26" s="186">
        <v>141.470203</v>
      </c>
      <c r="AG26" s="186">
        <v>143.28669138000001</v>
      </c>
      <c r="AH26" s="186">
        <v>142.457514</v>
      </c>
      <c r="AI26" s="186">
        <v>142.34646000000001</v>
      </c>
      <c r="AJ26" s="186">
        <v>129.732393</v>
      </c>
      <c r="AK26" s="186">
        <v>142.08116899999999</v>
      </c>
      <c r="AL26" s="186">
        <v>127.97418533</v>
      </c>
      <c r="AM26" s="186">
        <v>128.66258500000001</v>
      </c>
      <c r="AN26" s="186">
        <v>144.448273</v>
      </c>
      <c r="AO26" s="186">
        <v>129.471968</v>
      </c>
      <c r="AP26" s="186">
        <v>121.6852105</v>
      </c>
      <c r="AQ26" s="186">
        <v>122.216883</v>
      </c>
      <c r="AR26" s="186">
        <v>137.90653800000001</v>
      </c>
      <c r="AS26" s="186">
        <v>144.63106099999999</v>
      </c>
      <c r="AT26" s="186">
        <v>144.63106099999999</v>
      </c>
      <c r="AU26" s="186">
        <v>143.88809499999999</v>
      </c>
      <c r="AV26" s="186">
        <v>137.25596100000001</v>
      </c>
      <c r="AW26" s="186">
        <v>129.55360099999999</v>
      </c>
      <c r="AX26" s="186">
        <v>130.29043300000001</v>
      </c>
      <c r="AY26" s="186">
        <v>145.91313099999999</v>
      </c>
      <c r="AZ26" s="186">
        <v>133.95396500000001</v>
      </c>
      <c r="BA26" s="186">
        <v>133.25770399999999</v>
      </c>
      <c r="BB26" s="186">
        <v>133.24120500000001</v>
      </c>
      <c r="BC26" s="186">
        <v>133.10907599999999</v>
      </c>
      <c r="BD26" s="186">
        <v>132.069457</v>
      </c>
      <c r="BE26" s="186">
        <v>133.24120500000001</v>
      </c>
      <c r="BF26" s="186">
        <v>146.40716800000001</v>
      </c>
      <c r="BG26" s="186">
        <v>146.26295500000001</v>
      </c>
      <c r="BH26" s="186">
        <v>146.26295500000001</v>
      </c>
      <c r="BI26" s="186">
        <v>146.26295500000001</v>
      </c>
      <c r="BJ26" s="186">
        <v>129.79288299999999</v>
      </c>
      <c r="BK26" s="186">
        <v>130.618358</v>
      </c>
      <c r="BL26" s="186">
        <v>140.90629899999999</v>
      </c>
      <c r="BM26" s="186">
        <v>140.58161100000001</v>
      </c>
      <c r="BN26" s="186">
        <v>132.61810199999999</v>
      </c>
      <c r="BO26" s="186">
        <v>130.10237499999999</v>
      </c>
      <c r="BP26" s="186">
        <v>144.171852</v>
      </c>
      <c r="BQ26" s="186">
        <v>129.76684800000001</v>
      </c>
      <c r="BR26" s="186">
        <v>129.88818000000001</v>
      </c>
      <c r="BS26" s="186">
        <v>136.91078899999999</v>
      </c>
      <c r="BT26" s="186">
        <v>134.75367550000001</v>
      </c>
      <c r="BU26" s="186">
        <v>145.75373500000001</v>
      </c>
      <c r="BV26" s="186">
        <v>145.02346</v>
      </c>
      <c r="BW26" s="186">
        <v>132.634896</v>
      </c>
      <c r="BX26" s="186">
        <v>132.70574300000001</v>
      </c>
      <c r="BY26" s="186">
        <v>146.05670000000001</v>
      </c>
      <c r="BZ26" s="186">
        <v>144.41129000000001</v>
      </c>
      <c r="CA26" s="186">
        <v>132.847205</v>
      </c>
      <c r="CB26" s="186">
        <v>140.03510700000001</v>
      </c>
      <c r="CC26" s="186">
        <v>139.23493400000001</v>
      </c>
      <c r="CD26" s="186">
        <v>143.408995</v>
      </c>
      <c r="CE26" s="186">
        <v>134.336276</v>
      </c>
      <c r="CF26" s="186">
        <v>145.75373500000001</v>
      </c>
      <c r="CG26" s="186">
        <v>133.32346466999999</v>
      </c>
      <c r="CH26" s="186">
        <v>133.83494099999999</v>
      </c>
      <c r="CI26" s="186">
        <v>135.672033</v>
      </c>
      <c r="CJ26" s="186">
        <v>149.167134</v>
      </c>
      <c r="CK26" s="186">
        <v>149.52594846</v>
      </c>
      <c r="CL26" s="186">
        <v>144.913186</v>
      </c>
      <c r="CM26" s="186">
        <v>146.74506</v>
      </c>
      <c r="CN26" s="186">
        <v>134.72152600000001</v>
      </c>
      <c r="CO26" s="186">
        <v>135.95638</v>
      </c>
      <c r="CP26" s="186">
        <v>149.39712492000001</v>
      </c>
      <c r="CQ26" s="186">
        <v>131.28111100000001</v>
      </c>
      <c r="CR26" s="186">
        <v>128.92526100000001</v>
      </c>
      <c r="CS26" s="186">
        <v>131.68672352999999</v>
      </c>
      <c r="CT26" s="186">
        <v>136.424294</v>
      </c>
      <c r="CU26" s="186">
        <v>133.21927500000001</v>
      </c>
      <c r="CV26" s="186">
        <v>152.33336851000001</v>
      </c>
      <c r="CW26" s="186">
        <v>129.300614</v>
      </c>
      <c r="CX26" s="186">
        <v>132.73105050000001</v>
      </c>
      <c r="CY26" s="186">
        <v>133.422898</v>
      </c>
      <c r="CZ26" s="186">
        <v>130.68160499999999</v>
      </c>
      <c r="DA26" s="186">
        <v>146.97835499999999</v>
      </c>
      <c r="DB26" s="186">
        <v>147.404786</v>
      </c>
      <c r="DC26" s="186">
        <v>145.02346</v>
      </c>
      <c r="DD26" s="186">
        <v>144.17891</v>
      </c>
      <c r="DE26" s="186">
        <v>131.875463</v>
      </c>
      <c r="DF26" s="186">
        <v>132.70574300000001</v>
      </c>
      <c r="DG26" s="186">
        <v>135.88323750000001</v>
      </c>
      <c r="DH26" s="186">
        <v>149.01194487999999</v>
      </c>
      <c r="DI26" s="186">
        <v>147.987312</v>
      </c>
      <c r="DJ26" s="186">
        <v>147.43678199999999</v>
      </c>
      <c r="DK26" s="186">
        <v>131.66916732999999</v>
      </c>
      <c r="DL26" s="186">
        <v>149.879335</v>
      </c>
      <c r="DM26" s="186">
        <v>145.727148</v>
      </c>
      <c r="DN26" s="186">
        <v>139.49555799999999</v>
      </c>
      <c r="DO26" s="186">
        <v>129.732393</v>
      </c>
      <c r="DP26" s="186">
        <v>145.06966800000001</v>
      </c>
      <c r="DQ26" s="186">
        <v>132.22581299999999</v>
      </c>
      <c r="DR26" s="186">
        <v>132.73719199999999</v>
      </c>
      <c r="DS26" s="186">
        <v>135.267099</v>
      </c>
      <c r="DT26" s="186">
        <v>145.49386000000001</v>
      </c>
      <c r="DU26" s="186">
        <v>145.79295500000001</v>
      </c>
      <c r="DV26" s="186">
        <v>130.713705</v>
      </c>
      <c r="DW26" s="186">
        <v>125.66553999999999</v>
      </c>
      <c r="DX26" s="186">
        <v>122.85916533</v>
      </c>
      <c r="DY26" s="186">
        <v>136.44745626</v>
      </c>
      <c r="DZ26" s="186">
        <v>135.58165399999999</v>
      </c>
      <c r="EA26" s="186">
        <v>135.934133</v>
      </c>
      <c r="EB26" s="186">
        <v>131.138732</v>
      </c>
      <c r="EC26" s="186">
        <v>131.88423299999999</v>
      </c>
      <c r="ED26" s="186">
        <v>135.02682899999999</v>
      </c>
      <c r="EE26" s="186">
        <v>135.22803099999999</v>
      </c>
      <c r="EF26" s="186">
        <v>151.62390600000001</v>
      </c>
      <c r="EG26" s="186">
        <v>138.51458600000001</v>
      </c>
      <c r="EH26" s="186">
        <v>138.51458600000001</v>
      </c>
      <c r="EI26" s="186">
        <v>129.56079399999999</v>
      </c>
      <c r="EJ26" s="186">
        <v>144.61924200000001</v>
      </c>
      <c r="EK26" s="186">
        <v>145.17518699999999</v>
      </c>
      <c r="EL26" s="186">
        <v>145.02346</v>
      </c>
      <c r="EM26" s="186">
        <v>132.60296</v>
      </c>
      <c r="EN26" s="186">
        <v>136.15875</v>
      </c>
      <c r="EO26" s="186">
        <v>152.10964200000001</v>
      </c>
      <c r="EP26" s="186">
        <v>133.96717799999999</v>
      </c>
      <c r="EQ26" s="186">
        <v>133.95435000000001</v>
      </c>
      <c r="ER26" s="186">
        <v>139.13500085999999</v>
      </c>
      <c r="ES26" s="186">
        <v>131.23335599999999</v>
      </c>
      <c r="ET26" s="186">
        <v>130.642582</v>
      </c>
      <c r="EU26" s="186">
        <v>131.88334399999999</v>
      </c>
      <c r="EV26" s="186">
        <v>136.24916300000001</v>
      </c>
      <c r="EW26" s="186">
        <v>130.52900199999999</v>
      </c>
      <c r="EX26" s="186">
        <v>129.15385499999999</v>
      </c>
      <c r="EY26" s="186">
        <v>134.978925</v>
      </c>
      <c r="EZ26" s="186">
        <v>135.53994299999999</v>
      </c>
      <c r="FA26" s="186">
        <v>135.53994299999999</v>
      </c>
      <c r="FB26" s="186">
        <v>144.79164130999999</v>
      </c>
      <c r="FC26" s="186">
        <v>136.763824</v>
      </c>
      <c r="FD26" s="186">
        <v>149.61727400000001</v>
      </c>
      <c r="FE26" s="186">
        <v>136.08883599999999</v>
      </c>
      <c r="FF26" s="186">
        <v>142.38027500000001</v>
      </c>
      <c r="FG26" s="186">
        <v>153.74503899999999</v>
      </c>
      <c r="FH26" s="186">
        <v>128.119767</v>
      </c>
      <c r="FI26" s="186">
        <v>128.94297499999999</v>
      </c>
      <c r="FJ26" s="186">
        <v>132.228161</v>
      </c>
      <c r="FK26" s="186">
        <v>135.70318</v>
      </c>
      <c r="FL26" s="186">
        <v>146.07437286000001</v>
      </c>
      <c r="FM26" s="186">
        <v>145.606086</v>
      </c>
      <c r="FN26" s="186">
        <v>146.05670000000001</v>
      </c>
      <c r="FO26" s="186">
        <v>144.83219099999999</v>
      </c>
      <c r="FP26" s="186">
        <v>144.83219099999999</v>
      </c>
      <c r="FQ26" s="186">
        <v>142.14435399999999</v>
      </c>
      <c r="FR26" s="186">
        <v>142.14435399999999</v>
      </c>
      <c r="FS26" s="186">
        <v>142.14435399999999</v>
      </c>
      <c r="FT26" s="186">
        <v>147.13632000000001</v>
      </c>
      <c r="FU26" s="186">
        <v>146.80781999999999</v>
      </c>
      <c r="FV26" s="186">
        <v>125.218816</v>
      </c>
      <c r="FW26" s="186">
        <v>125.623952</v>
      </c>
      <c r="FX26" s="186">
        <v>138.17729756</v>
      </c>
      <c r="FY26" s="186">
        <v>139.392776</v>
      </c>
      <c r="FZ26" s="186">
        <v>137.372501</v>
      </c>
      <c r="GA26" s="186">
        <v>145.75373500000001</v>
      </c>
      <c r="GB26" s="186">
        <v>145.75373500000001</v>
      </c>
      <c r="GC26" s="186">
        <v>141.54385500000001</v>
      </c>
      <c r="GD26" s="186">
        <v>127.374162</v>
      </c>
      <c r="GE26" s="186">
        <v>142.645522</v>
      </c>
      <c r="GF26" s="186">
        <v>144.17891</v>
      </c>
      <c r="GG26" s="186">
        <v>152.27104384</v>
      </c>
      <c r="GH26" s="186">
        <v>131.420401</v>
      </c>
      <c r="GI26" s="186">
        <v>152.27104384</v>
      </c>
      <c r="GJ26" s="186">
        <v>144.83219099999999</v>
      </c>
      <c r="GK26" s="186">
        <v>134.73997</v>
      </c>
      <c r="GL26" s="186">
        <v>138.388778</v>
      </c>
      <c r="GM26" s="186">
        <v>127.94720700000001</v>
      </c>
      <c r="GN26" s="186">
        <v>135.24715399999999</v>
      </c>
      <c r="GO26" s="186">
        <v>123.65078459999999</v>
      </c>
      <c r="GP26" s="186">
        <v>123.32960848</v>
      </c>
      <c r="GQ26" s="186">
        <v>132.94937100000001</v>
      </c>
      <c r="GR26" s="186">
        <v>145.674836</v>
      </c>
      <c r="GS26" s="186">
        <v>144.93172300000001</v>
      </c>
      <c r="GT26" s="186">
        <v>144.741468</v>
      </c>
      <c r="GU26" s="186">
        <v>135.24715399999999</v>
      </c>
      <c r="GV26" s="186">
        <v>135.24715399999999</v>
      </c>
      <c r="GW26" s="186">
        <v>135.24715399999999</v>
      </c>
      <c r="GX26" s="186">
        <v>150.16063600000001</v>
      </c>
      <c r="GY26" s="186">
        <v>150.06872100000001</v>
      </c>
      <c r="GZ26" s="186">
        <v>150.06872100000001</v>
      </c>
      <c r="HA26" s="186">
        <v>150.06872100000001</v>
      </c>
      <c r="HB26" s="186">
        <v>138.53763799999999</v>
      </c>
      <c r="HC26" s="186">
        <v>148.85644300000001</v>
      </c>
      <c r="HD26" s="186">
        <v>148.45761899999999</v>
      </c>
      <c r="HE26" s="186">
        <v>146.910518</v>
      </c>
      <c r="HF26" s="186">
        <v>147.21508299999999</v>
      </c>
      <c r="HG26" s="186">
        <v>142.71607299999999</v>
      </c>
      <c r="HH26" s="186">
        <v>131.420401</v>
      </c>
      <c r="HI26" s="186">
        <v>149.999675</v>
      </c>
      <c r="HJ26" s="186">
        <v>136.34616600000001</v>
      </c>
      <c r="HK26" s="186">
        <v>136.72364999999999</v>
      </c>
      <c r="HL26" s="186">
        <v>134.87814900000001</v>
      </c>
      <c r="HM26" s="186">
        <v>131.87766099999999</v>
      </c>
      <c r="HN26" s="186">
        <v>122.27339172000001</v>
      </c>
      <c r="HO26" s="186">
        <v>125.051186</v>
      </c>
      <c r="HP26" s="186">
        <v>125.75339700000001</v>
      </c>
      <c r="HQ26" s="186">
        <v>147.51774001999999</v>
      </c>
      <c r="HR26" s="186">
        <v>135.98943700000001</v>
      </c>
      <c r="HS26" s="186">
        <v>151.86345600000001</v>
      </c>
      <c r="HT26" s="186"/>
      <c r="HU26" s="186"/>
      <c r="HV26" s="186"/>
      <c r="HW26" s="186"/>
      <c r="HX26" s="186"/>
      <c r="HY26" s="186"/>
      <c r="HZ26" s="186"/>
      <c r="IA26" s="186"/>
    </row>
    <row r="27" spans="1:235" s="187" customFormat="1">
      <c r="A27" s="185"/>
      <c r="B27" s="191">
        <v>45640.5</v>
      </c>
      <c r="C27" s="186">
        <v>139.24387200000001</v>
      </c>
      <c r="D27" s="186">
        <v>139.60272800000001</v>
      </c>
      <c r="E27" s="186">
        <v>139.369359</v>
      </c>
      <c r="F27" s="186">
        <v>139.24387200000001</v>
      </c>
      <c r="G27" s="186">
        <v>134.99034900000001</v>
      </c>
      <c r="H27" s="186">
        <v>146.32145600000001</v>
      </c>
      <c r="I27" s="186">
        <v>145.67745500000001</v>
      </c>
      <c r="J27" s="186">
        <v>146.656396</v>
      </c>
      <c r="K27" s="186">
        <v>132.80448000000001</v>
      </c>
      <c r="L27" s="186">
        <v>140.90442899999999</v>
      </c>
      <c r="M27" s="186">
        <v>146.69946200000001</v>
      </c>
      <c r="N27" s="186">
        <v>145.530654</v>
      </c>
      <c r="O27" s="186">
        <v>147.16946300000001</v>
      </c>
      <c r="P27" s="186">
        <v>139.73343803</v>
      </c>
      <c r="Q27" s="186">
        <v>146.581142</v>
      </c>
      <c r="R27" s="186">
        <v>137.89770899999999</v>
      </c>
      <c r="S27" s="186">
        <v>144.232947</v>
      </c>
      <c r="T27" s="186">
        <v>128.82423399999999</v>
      </c>
      <c r="U27" s="186">
        <v>129.79257000000001</v>
      </c>
      <c r="V27" s="186">
        <v>141.65198799999999</v>
      </c>
      <c r="W27" s="186">
        <v>134.68429399999999</v>
      </c>
      <c r="X27" s="186">
        <v>129.597478</v>
      </c>
      <c r="Y27" s="186">
        <v>132.735398</v>
      </c>
      <c r="Z27" s="186">
        <v>148.31093999999999</v>
      </c>
      <c r="AA27" s="186">
        <v>127.493696</v>
      </c>
      <c r="AB27" s="186">
        <v>133.309786</v>
      </c>
      <c r="AC27" s="186">
        <v>135.74574200000001</v>
      </c>
      <c r="AD27" s="186">
        <v>134.482519</v>
      </c>
      <c r="AE27" s="186">
        <v>128.38280499999999</v>
      </c>
      <c r="AF27" s="186">
        <v>141.32525924999999</v>
      </c>
      <c r="AG27" s="186">
        <v>143.15300841999999</v>
      </c>
      <c r="AH27" s="186">
        <v>142.32921400000001</v>
      </c>
      <c r="AI27" s="186">
        <v>142.21184500000001</v>
      </c>
      <c r="AJ27" s="186">
        <v>129.265354</v>
      </c>
      <c r="AK27" s="186">
        <v>141.95111499999999</v>
      </c>
      <c r="AL27" s="186">
        <v>127.99590533</v>
      </c>
      <c r="AM27" s="186">
        <v>128.68275399999999</v>
      </c>
      <c r="AN27" s="186">
        <v>144.41615400000001</v>
      </c>
      <c r="AO27" s="186">
        <v>129.06307100000001</v>
      </c>
      <c r="AP27" s="186">
        <v>121.20624599999999</v>
      </c>
      <c r="AQ27" s="186">
        <v>121.737234</v>
      </c>
      <c r="AR27" s="186">
        <v>137.686759</v>
      </c>
      <c r="AS27" s="186">
        <v>144.528762</v>
      </c>
      <c r="AT27" s="186">
        <v>144.528762</v>
      </c>
      <c r="AU27" s="186">
        <v>143.725041</v>
      </c>
      <c r="AV27" s="186">
        <v>137.16560200000001</v>
      </c>
      <c r="AW27" s="186">
        <v>129.37122099999999</v>
      </c>
      <c r="AX27" s="186">
        <v>130.104162</v>
      </c>
      <c r="AY27" s="186">
        <v>145.78503699999999</v>
      </c>
      <c r="AZ27" s="186">
        <v>133.91695999999999</v>
      </c>
      <c r="BA27" s="186">
        <v>133.25986900000001</v>
      </c>
      <c r="BB27" s="186">
        <v>133.24324200000001</v>
      </c>
      <c r="BC27" s="186">
        <v>133.11008025000001</v>
      </c>
      <c r="BD27" s="186">
        <v>132.141752</v>
      </c>
      <c r="BE27" s="186">
        <v>133.24324200000001</v>
      </c>
      <c r="BF27" s="186">
        <v>146.35647800000001</v>
      </c>
      <c r="BG27" s="186">
        <v>146.19765100000001</v>
      </c>
      <c r="BH27" s="186">
        <v>146.19765100000001</v>
      </c>
      <c r="BI27" s="186">
        <v>146.19765100000001</v>
      </c>
      <c r="BJ27" s="186">
        <v>129.64545000000001</v>
      </c>
      <c r="BK27" s="186">
        <v>130.49230299999999</v>
      </c>
      <c r="BL27" s="186">
        <v>140.76620299999999</v>
      </c>
      <c r="BM27" s="186">
        <v>140.453971</v>
      </c>
      <c r="BN27" s="186">
        <v>133.660348</v>
      </c>
      <c r="BO27" s="186">
        <v>130.86036100000001</v>
      </c>
      <c r="BP27" s="186">
        <v>143.890422</v>
      </c>
      <c r="BQ27" s="186">
        <v>129.29245499999999</v>
      </c>
      <c r="BR27" s="186">
        <v>129.41334345000001</v>
      </c>
      <c r="BS27" s="186">
        <v>136.76626200000001</v>
      </c>
      <c r="BT27" s="186">
        <v>134.605594</v>
      </c>
      <c r="BU27" s="186">
        <v>145.621466</v>
      </c>
      <c r="BV27" s="186">
        <v>145.00944100000001</v>
      </c>
      <c r="BW27" s="186">
        <v>133.95020299999999</v>
      </c>
      <c r="BX27" s="186">
        <v>134.018575</v>
      </c>
      <c r="BY27" s="186">
        <v>145.62841800000001</v>
      </c>
      <c r="BZ27" s="186">
        <v>144.34955299999999</v>
      </c>
      <c r="CA27" s="186">
        <v>133.70304300000001</v>
      </c>
      <c r="CB27" s="186">
        <v>139.66606999999999</v>
      </c>
      <c r="CC27" s="186">
        <v>138.87220199999999</v>
      </c>
      <c r="CD27" s="186">
        <v>143.32909599999999</v>
      </c>
      <c r="CE27" s="186">
        <v>134.12972400000001</v>
      </c>
      <c r="CF27" s="186">
        <v>145.621466</v>
      </c>
      <c r="CG27" s="186">
        <v>133.28349732999999</v>
      </c>
      <c r="CH27" s="186">
        <v>133.79737900000001</v>
      </c>
      <c r="CI27" s="186">
        <v>135.584036</v>
      </c>
      <c r="CJ27" s="186">
        <v>148.76116400000001</v>
      </c>
      <c r="CK27" s="186">
        <v>149.46086227000001</v>
      </c>
      <c r="CL27" s="186">
        <v>144.758814</v>
      </c>
      <c r="CM27" s="186">
        <v>146.454733</v>
      </c>
      <c r="CN27" s="186">
        <v>134.51176699999999</v>
      </c>
      <c r="CO27" s="186">
        <v>135.81185199999999</v>
      </c>
      <c r="CP27" s="186">
        <v>149.24025814999999</v>
      </c>
      <c r="CQ27" s="186">
        <v>131.27979300000001</v>
      </c>
      <c r="CR27" s="186">
        <v>129.328239</v>
      </c>
      <c r="CS27" s="186">
        <v>130.77747355</v>
      </c>
      <c r="CT27" s="186">
        <v>136.10388599999999</v>
      </c>
      <c r="CU27" s="186">
        <v>133.18335500000001</v>
      </c>
      <c r="CV27" s="186">
        <v>152.25007857</v>
      </c>
      <c r="CW27" s="186">
        <v>129.337322</v>
      </c>
      <c r="CX27" s="186">
        <v>132.62623450000001</v>
      </c>
      <c r="CY27" s="186">
        <v>133.32202000000001</v>
      </c>
      <c r="CZ27" s="186">
        <v>131.910269</v>
      </c>
      <c r="DA27" s="186">
        <v>146.91906</v>
      </c>
      <c r="DB27" s="186">
        <v>147.36690300000001</v>
      </c>
      <c r="DC27" s="186">
        <v>145.00944100000001</v>
      </c>
      <c r="DD27" s="186">
        <v>144.18076500000001</v>
      </c>
      <c r="DE27" s="186">
        <v>133.16493800000001</v>
      </c>
      <c r="DF27" s="186">
        <v>134.018575</v>
      </c>
      <c r="DG27" s="186">
        <v>135.81183250000001</v>
      </c>
      <c r="DH27" s="186">
        <v>148.94824105999999</v>
      </c>
      <c r="DI27" s="186">
        <v>147.865058</v>
      </c>
      <c r="DJ27" s="186">
        <v>147.31768400000001</v>
      </c>
      <c r="DK27" s="186">
        <v>131.750193</v>
      </c>
      <c r="DL27" s="186">
        <v>149.81813</v>
      </c>
      <c r="DM27" s="186">
        <v>145.62906699999999</v>
      </c>
      <c r="DN27" s="186">
        <v>139.34567300000001</v>
      </c>
      <c r="DO27" s="186">
        <v>129.265354</v>
      </c>
      <c r="DP27" s="186">
        <v>144.96567200000001</v>
      </c>
      <c r="DQ27" s="186">
        <v>132.23391000000001</v>
      </c>
      <c r="DR27" s="186">
        <v>132.74234999999999</v>
      </c>
      <c r="DS27" s="186">
        <v>135.049305</v>
      </c>
      <c r="DT27" s="186">
        <v>145.56937099999999</v>
      </c>
      <c r="DU27" s="186">
        <v>145.93163000000001</v>
      </c>
      <c r="DV27" s="186">
        <v>130.309879</v>
      </c>
      <c r="DW27" s="186">
        <v>125.002505</v>
      </c>
      <c r="DX27" s="186">
        <v>122.02061233000001</v>
      </c>
      <c r="DY27" s="186">
        <v>136.17605785999999</v>
      </c>
      <c r="DZ27" s="186">
        <v>135.41375400000001</v>
      </c>
      <c r="EA27" s="186">
        <v>135.739913</v>
      </c>
      <c r="EB27" s="186">
        <v>130.99479099999999</v>
      </c>
      <c r="EC27" s="186">
        <v>131.74610899999999</v>
      </c>
      <c r="ED27" s="186">
        <v>135.08212800000001</v>
      </c>
      <c r="EE27" s="186">
        <v>135.017978</v>
      </c>
      <c r="EF27" s="186">
        <v>151.54100396000001</v>
      </c>
      <c r="EG27" s="186">
        <v>138.26342099999999</v>
      </c>
      <c r="EH27" s="186">
        <v>138.26342099999999</v>
      </c>
      <c r="EI27" s="186">
        <v>129.96977000000001</v>
      </c>
      <c r="EJ27" s="186">
        <v>144.620835</v>
      </c>
      <c r="EK27" s="186">
        <v>145.15977000000001</v>
      </c>
      <c r="EL27" s="186">
        <v>145.00944100000001</v>
      </c>
      <c r="EM27" s="186">
        <v>132.52213</v>
      </c>
      <c r="EN27" s="186">
        <v>135.98619199999999</v>
      </c>
      <c r="EO27" s="186">
        <v>152.064772</v>
      </c>
      <c r="EP27" s="186">
        <v>133.93000499999999</v>
      </c>
      <c r="EQ27" s="186">
        <v>133.91734099999999</v>
      </c>
      <c r="ER27" s="186">
        <v>139.04642734999999</v>
      </c>
      <c r="ES27" s="186">
        <v>130.92759899999999</v>
      </c>
      <c r="ET27" s="186">
        <v>130.26261099999999</v>
      </c>
      <c r="EU27" s="186">
        <v>131.687399</v>
      </c>
      <c r="EV27" s="186">
        <v>135.30841100000001</v>
      </c>
      <c r="EW27" s="186">
        <v>130.0564</v>
      </c>
      <c r="EX27" s="186">
        <v>128.66465700000001</v>
      </c>
      <c r="EY27" s="186">
        <v>134.784378</v>
      </c>
      <c r="EZ27" s="186">
        <v>135.33050399999999</v>
      </c>
      <c r="FA27" s="186">
        <v>135.33050399999999</v>
      </c>
      <c r="FB27" s="186">
        <v>144.63772101000001</v>
      </c>
      <c r="FC27" s="186">
        <v>136.44270499999999</v>
      </c>
      <c r="FD27" s="186">
        <v>149.570932</v>
      </c>
      <c r="FE27" s="186">
        <v>136.00297399999999</v>
      </c>
      <c r="FF27" s="186">
        <v>142.18473700000001</v>
      </c>
      <c r="FG27" s="186">
        <v>153.57582199999999</v>
      </c>
      <c r="FH27" s="186">
        <v>128.215048</v>
      </c>
      <c r="FI27" s="186">
        <v>129.03347099999999</v>
      </c>
      <c r="FJ27" s="186">
        <v>132.04727700000001</v>
      </c>
      <c r="FK27" s="186">
        <v>135.614305</v>
      </c>
      <c r="FL27" s="186">
        <v>145.64603904000001</v>
      </c>
      <c r="FM27" s="186">
        <v>145.184426</v>
      </c>
      <c r="FN27" s="186">
        <v>145.62841800000001</v>
      </c>
      <c r="FO27" s="186">
        <v>144.84180900000001</v>
      </c>
      <c r="FP27" s="186">
        <v>144.84180900000001</v>
      </c>
      <c r="FQ27" s="186">
        <v>142.072564</v>
      </c>
      <c r="FR27" s="186">
        <v>142.072564</v>
      </c>
      <c r="FS27" s="186">
        <v>142.072564</v>
      </c>
      <c r="FT27" s="186">
        <v>147.035121</v>
      </c>
      <c r="FU27" s="186">
        <v>146.70740900000001</v>
      </c>
      <c r="FV27" s="186">
        <v>126.375986</v>
      </c>
      <c r="FW27" s="186">
        <v>126.583371</v>
      </c>
      <c r="FX27" s="186">
        <v>137.96561661000001</v>
      </c>
      <c r="FY27" s="186">
        <v>139.03242</v>
      </c>
      <c r="FZ27" s="186">
        <v>137.20522600000001</v>
      </c>
      <c r="GA27" s="186">
        <v>145.621466</v>
      </c>
      <c r="GB27" s="186">
        <v>145.621466</v>
      </c>
      <c r="GC27" s="186">
        <v>141.46514300000001</v>
      </c>
      <c r="GD27" s="186">
        <v>127.44946267</v>
      </c>
      <c r="GE27" s="186">
        <v>142.79120599999999</v>
      </c>
      <c r="GF27" s="186">
        <v>144.18076500000001</v>
      </c>
      <c r="GG27" s="186">
        <v>152.18778796999999</v>
      </c>
      <c r="GH27" s="186">
        <v>131.48254900000001</v>
      </c>
      <c r="GI27" s="186">
        <v>152.18778796999999</v>
      </c>
      <c r="GJ27" s="186">
        <v>144.84180900000001</v>
      </c>
      <c r="GK27" s="186">
        <v>134.71504100000001</v>
      </c>
      <c r="GL27" s="186">
        <v>138.16372100000001</v>
      </c>
      <c r="GM27" s="186">
        <v>127.08824</v>
      </c>
      <c r="GN27" s="186">
        <v>135.19605799999999</v>
      </c>
      <c r="GO27" s="186">
        <v>123.45826255</v>
      </c>
      <c r="GP27" s="186">
        <v>123.13758649</v>
      </c>
      <c r="GQ27" s="186">
        <v>132.641256</v>
      </c>
      <c r="GR27" s="186">
        <v>145.62444600000001</v>
      </c>
      <c r="GS27" s="186">
        <v>144.90858299999999</v>
      </c>
      <c r="GT27" s="186">
        <v>144.71489199999999</v>
      </c>
      <c r="GU27" s="186">
        <v>135.19605799999999</v>
      </c>
      <c r="GV27" s="186">
        <v>135.19605799999999</v>
      </c>
      <c r="GW27" s="186">
        <v>135.19605799999999</v>
      </c>
      <c r="GX27" s="186">
        <v>150.107868</v>
      </c>
      <c r="GY27" s="186">
        <v>150.01189099999999</v>
      </c>
      <c r="GZ27" s="186">
        <v>150.01189099999999</v>
      </c>
      <c r="HA27" s="186">
        <v>150.01189099999999</v>
      </c>
      <c r="HB27" s="186">
        <v>138.232822</v>
      </c>
      <c r="HC27" s="186">
        <v>148.744597</v>
      </c>
      <c r="HD27" s="186">
        <v>148.34486999999999</v>
      </c>
      <c r="HE27" s="186">
        <v>146.57333800000001</v>
      </c>
      <c r="HF27" s="186">
        <v>147.144598</v>
      </c>
      <c r="HG27" s="186">
        <v>142.58907099999999</v>
      </c>
      <c r="HH27" s="186">
        <v>131.48254900000001</v>
      </c>
      <c r="HI27" s="186">
        <v>149.95738</v>
      </c>
      <c r="HJ27" s="186">
        <v>136.264455</v>
      </c>
      <c r="HK27" s="186">
        <v>136.63804300000001</v>
      </c>
      <c r="HL27" s="186">
        <v>134.609872</v>
      </c>
      <c r="HM27" s="186">
        <v>131.783188</v>
      </c>
      <c r="HN27" s="186">
        <v>122.08301424</v>
      </c>
      <c r="HO27" s="186">
        <v>124.2871245</v>
      </c>
      <c r="HP27" s="186">
        <v>124.96565099999999</v>
      </c>
      <c r="HQ27" s="186">
        <v>147.39105122000001</v>
      </c>
      <c r="HR27" s="186">
        <v>135.91021499999999</v>
      </c>
      <c r="HS27" s="186">
        <v>151.81694999999999</v>
      </c>
      <c r="HT27" s="186"/>
      <c r="HU27" s="186"/>
      <c r="HV27" s="186"/>
      <c r="HW27" s="186"/>
      <c r="HX27" s="186"/>
      <c r="HY27" s="186"/>
      <c r="HZ27" s="186"/>
      <c r="IA27" s="186"/>
    </row>
    <row r="28" spans="1:235" s="187" customFormat="1">
      <c r="A28" s="185"/>
      <c r="B28" s="191">
        <v>45640.520833333336</v>
      </c>
      <c r="C28" s="186">
        <v>138.647941</v>
      </c>
      <c r="D28" s="186">
        <v>138.986966</v>
      </c>
      <c r="E28" s="186">
        <v>138.767596</v>
      </c>
      <c r="F28" s="186">
        <v>138.647941</v>
      </c>
      <c r="G28" s="186">
        <v>134.945806</v>
      </c>
      <c r="H28" s="186">
        <v>147.35885200000001</v>
      </c>
      <c r="I28" s="186">
        <v>146.72169500000001</v>
      </c>
      <c r="J28" s="186">
        <v>147.658759</v>
      </c>
      <c r="K28" s="186">
        <v>132.884468</v>
      </c>
      <c r="L28" s="186">
        <v>140.319682</v>
      </c>
      <c r="M28" s="186">
        <v>147.39419599999999</v>
      </c>
      <c r="N28" s="186">
        <v>146.21445600000001</v>
      </c>
      <c r="O28" s="186">
        <v>146.36109500000001</v>
      </c>
      <c r="P28" s="186">
        <v>139.50667075999999</v>
      </c>
      <c r="Q28" s="186">
        <v>147.553549</v>
      </c>
      <c r="R28" s="186">
        <v>138.463933</v>
      </c>
      <c r="S28" s="186">
        <v>143.565955</v>
      </c>
      <c r="T28" s="186">
        <v>128.11272299999999</v>
      </c>
      <c r="U28" s="186">
        <v>129.11850799999999</v>
      </c>
      <c r="V28" s="186">
        <v>141.10540599999999</v>
      </c>
      <c r="W28" s="186">
        <v>134.716633</v>
      </c>
      <c r="X28" s="186">
        <v>129.61771100000001</v>
      </c>
      <c r="Y28" s="186">
        <v>132.74025499999999</v>
      </c>
      <c r="Z28" s="186">
        <v>149.104645</v>
      </c>
      <c r="AA28" s="186">
        <v>127.72053200000001</v>
      </c>
      <c r="AB28" s="186">
        <v>133.72829899999999</v>
      </c>
      <c r="AC28" s="186">
        <v>135.73306299999999</v>
      </c>
      <c r="AD28" s="186">
        <v>134.514084</v>
      </c>
      <c r="AE28" s="186">
        <v>128.18250499999999</v>
      </c>
      <c r="AF28" s="186">
        <v>140.77571624999999</v>
      </c>
      <c r="AG28" s="186">
        <v>142.59406129999999</v>
      </c>
      <c r="AH28" s="186">
        <v>141.728701</v>
      </c>
      <c r="AI28" s="186">
        <v>141.649754</v>
      </c>
      <c r="AJ28" s="186">
        <v>129.14976200000001</v>
      </c>
      <c r="AK28" s="186">
        <v>141.39333199999999</v>
      </c>
      <c r="AL28" s="186">
        <v>128.17573899999999</v>
      </c>
      <c r="AM28" s="186">
        <v>128.86859699999999</v>
      </c>
      <c r="AN28" s="186">
        <v>145.289109</v>
      </c>
      <c r="AO28" s="186">
        <v>128.98029500000001</v>
      </c>
      <c r="AP28" s="186">
        <v>120.831418</v>
      </c>
      <c r="AQ28" s="186">
        <v>121.368208</v>
      </c>
      <c r="AR28" s="186">
        <v>138.68037899999999</v>
      </c>
      <c r="AS28" s="186">
        <v>145.39458300000001</v>
      </c>
      <c r="AT28" s="186">
        <v>145.39458300000001</v>
      </c>
      <c r="AU28" s="186">
        <v>144.54065700000001</v>
      </c>
      <c r="AV28" s="186">
        <v>137.14357100000001</v>
      </c>
      <c r="AW28" s="186">
        <v>128.91127299999999</v>
      </c>
      <c r="AX28" s="186">
        <v>129.65281899999999</v>
      </c>
      <c r="AY28" s="186">
        <v>145.36836500000001</v>
      </c>
      <c r="AZ28" s="186">
        <v>133.940867</v>
      </c>
      <c r="BA28" s="186">
        <v>133.25750400000001</v>
      </c>
      <c r="BB28" s="186">
        <v>133.241018</v>
      </c>
      <c r="BC28" s="186">
        <v>133.10898399999999</v>
      </c>
      <c r="BD28" s="186">
        <v>132.08862199999999</v>
      </c>
      <c r="BE28" s="186">
        <v>133.241018</v>
      </c>
      <c r="BF28" s="186">
        <v>147.19951599999999</v>
      </c>
      <c r="BG28" s="186">
        <v>147.03640200000001</v>
      </c>
      <c r="BH28" s="186">
        <v>147.03640200000001</v>
      </c>
      <c r="BI28" s="186">
        <v>147.03640200000001</v>
      </c>
      <c r="BJ28" s="186">
        <v>129.70100199999999</v>
      </c>
      <c r="BK28" s="186">
        <v>130.556307</v>
      </c>
      <c r="BL28" s="186">
        <v>140.47800699999999</v>
      </c>
      <c r="BM28" s="186">
        <v>140.182987</v>
      </c>
      <c r="BN28" s="186">
        <v>134.34897599999999</v>
      </c>
      <c r="BO28" s="186">
        <v>131.49813499999999</v>
      </c>
      <c r="BP28" s="186">
        <v>144.56017</v>
      </c>
      <c r="BQ28" s="186">
        <v>129.17018200000001</v>
      </c>
      <c r="BR28" s="186">
        <v>129.29095612</v>
      </c>
      <c r="BS28" s="186">
        <v>137.44403600000001</v>
      </c>
      <c r="BT28" s="186">
        <v>134.11889450000001</v>
      </c>
      <c r="BU28" s="186">
        <v>145.20022</v>
      </c>
      <c r="BV28" s="186">
        <v>146.036821</v>
      </c>
      <c r="BW28" s="186">
        <v>134.815314</v>
      </c>
      <c r="BX28" s="186">
        <v>134.88398799999999</v>
      </c>
      <c r="BY28" s="186">
        <v>144.68261100000001</v>
      </c>
      <c r="BZ28" s="186">
        <v>143.52775299999999</v>
      </c>
      <c r="CA28" s="186">
        <v>134.223004</v>
      </c>
      <c r="CB28" s="186">
        <v>140.21598399999999</v>
      </c>
      <c r="CC28" s="186">
        <v>139.41896700000001</v>
      </c>
      <c r="CD28" s="186">
        <v>142.384872</v>
      </c>
      <c r="CE28" s="186">
        <v>134.29928799999999</v>
      </c>
      <c r="CF28" s="186">
        <v>145.20022</v>
      </c>
      <c r="CG28" s="186">
        <v>133.30281400000001</v>
      </c>
      <c r="CH28" s="186">
        <v>133.82042000000001</v>
      </c>
      <c r="CI28" s="186">
        <v>135.859138</v>
      </c>
      <c r="CJ28" s="186">
        <v>148.226371</v>
      </c>
      <c r="CK28" s="186">
        <v>149.26965734000001</v>
      </c>
      <c r="CL28" s="186">
        <v>144.31336400000001</v>
      </c>
      <c r="CM28" s="186">
        <v>145.97072900000001</v>
      </c>
      <c r="CN28" s="186">
        <v>134.11158699999999</v>
      </c>
      <c r="CO28" s="186">
        <v>135.34061</v>
      </c>
      <c r="CP28" s="186">
        <v>148.70353019999999</v>
      </c>
      <c r="CQ28" s="186">
        <v>131.21618100000001</v>
      </c>
      <c r="CR28" s="186">
        <v>129.75365199999999</v>
      </c>
      <c r="CS28" s="186">
        <v>130.74615850000001</v>
      </c>
      <c r="CT28" s="186">
        <v>135.66184100000001</v>
      </c>
      <c r="CU28" s="186">
        <v>133.20875699999999</v>
      </c>
      <c r="CV28" s="186">
        <v>153.06486437000001</v>
      </c>
      <c r="CW28" s="186">
        <v>129.49744000000001</v>
      </c>
      <c r="CX28" s="186">
        <v>132.86995899999999</v>
      </c>
      <c r="CY28" s="186">
        <v>133.54106999999999</v>
      </c>
      <c r="CZ28" s="186">
        <v>133.02865</v>
      </c>
      <c r="DA28" s="186">
        <v>147.94032100000001</v>
      </c>
      <c r="DB28" s="186">
        <v>148.39269300000001</v>
      </c>
      <c r="DC28" s="186">
        <v>146.036821</v>
      </c>
      <c r="DD28" s="186">
        <v>145.123976</v>
      </c>
      <c r="DE28" s="186">
        <v>134.12082699999999</v>
      </c>
      <c r="DF28" s="186">
        <v>134.88398799999999</v>
      </c>
      <c r="DG28" s="186">
        <v>135.794996</v>
      </c>
      <c r="DH28" s="186">
        <v>148.10026016</v>
      </c>
      <c r="DI28" s="186">
        <v>148.624235</v>
      </c>
      <c r="DJ28" s="186">
        <v>148.089754</v>
      </c>
      <c r="DK28" s="186">
        <v>131.67665667</v>
      </c>
      <c r="DL28" s="186">
        <v>149.62926999999999</v>
      </c>
      <c r="DM28" s="186">
        <v>145.32534899999999</v>
      </c>
      <c r="DN28" s="186">
        <v>138.81579600000001</v>
      </c>
      <c r="DO28" s="186">
        <v>129.14976200000001</v>
      </c>
      <c r="DP28" s="186">
        <v>144.657826</v>
      </c>
      <c r="DQ28" s="186">
        <v>132.232698</v>
      </c>
      <c r="DR28" s="186">
        <v>132.740566</v>
      </c>
      <c r="DS28" s="186">
        <v>134.64341899999999</v>
      </c>
      <c r="DT28" s="186">
        <v>146.47225599999999</v>
      </c>
      <c r="DU28" s="186">
        <v>146.74638400000001</v>
      </c>
      <c r="DV28" s="186">
        <v>130.96954500000001</v>
      </c>
      <c r="DW28" s="186">
        <v>124.90778400000001</v>
      </c>
      <c r="DX28" s="186">
        <v>121.91379633</v>
      </c>
      <c r="DY28" s="186">
        <v>135.80028806000001</v>
      </c>
      <c r="DZ28" s="186">
        <v>135.613508</v>
      </c>
      <c r="EA28" s="186">
        <v>135.933468</v>
      </c>
      <c r="EB28" s="186">
        <v>130.96641500000001</v>
      </c>
      <c r="EC28" s="186">
        <v>131.732112</v>
      </c>
      <c r="ED28" s="186">
        <v>135.11785499999999</v>
      </c>
      <c r="EE28" s="186">
        <v>134.61215999999999</v>
      </c>
      <c r="EF28" s="186">
        <v>152.35199506000001</v>
      </c>
      <c r="EG28" s="186">
        <v>139.281589</v>
      </c>
      <c r="EH28" s="186">
        <v>139.281589</v>
      </c>
      <c r="EI28" s="186">
        <v>130.394902</v>
      </c>
      <c r="EJ28" s="186">
        <v>145.66477399999999</v>
      </c>
      <c r="EK28" s="186">
        <v>146.188502</v>
      </c>
      <c r="EL28" s="186">
        <v>146.036821</v>
      </c>
      <c r="EM28" s="186">
        <v>132.461984</v>
      </c>
      <c r="EN28" s="186">
        <v>135.99352400000001</v>
      </c>
      <c r="EO28" s="186">
        <v>151.89144400000001</v>
      </c>
      <c r="EP28" s="186">
        <v>133.953776</v>
      </c>
      <c r="EQ28" s="186">
        <v>133.94124400000001</v>
      </c>
      <c r="ER28" s="186">
        <v>139.0227376</v>
      </c>
      <c r="ES28" s="186">
        <v>130.85422299999999</v>
      </c>
      <c r="ET28" s="186">
        <v>130.193344</v>
      </c>
      <c r="EU28" s="186">
        <v>131.671696</v>
      </c>
      <c r="EV28" s="186">
        <v>135.27601100000001</v>
      </c>
      <c r="EW28" s="186">
        <v>129.72417300000001</v>
      </c>
      <c r="EX28" s="186">
        <v>128.370081</v>
      </c>
      <c r="EY28" s="186">
        <v>134.300297</v>
      </c>
      <c r="EZ28" s="186">
        <v>134.928383</v>
      </c>
      <c r="FA28" s="186">
        <v>134.928383</v>
      </c>
      <c r="FB28" s="186">
        <v>144.13585488000001</v>
      </c>
      <c r="FC28" s="186">
        <v>135.964281</v>
      </c>
      <c r="FD28" s="186">
        <v>149.32864599999999</v>
      </c>
      <c r="FE28" s="186">
        <v>135.995734</v>
      </c>
      <c r="FF28" s="186">
        <v>141.901106</v>
      </c>
      <c r="FG28" s="186">
        <v>153.61908399999999</v>
      </c>
      <c r="FH28" s="186">
        <v>128.11516800000001</v>
      </c>
      <c r="FI28" s="186">
        <v>128.94340299999999</v>
      </c>
      <c r="FJ28" s="186">
        <v>132.03322299999999</v>
      </c>
      <c r="FK28" s="186">
        <v>135.88973100000001</v>
      </c>
      <c r="FL28" s="186">
        <v>144.7001176</v>
      </c>
      <c r="FM28" s="186">
        <v>144.262664</v>
      </c>
      <c r="FN28" s="186">
        <v>144.68261100000001</v>
      </c>
      <c r="FO28" s="186">
        <v>145.74797000000001</v>
      </c>
      <c r="FP28" s="186">
        <v>145.74797000000001</v>
      </c>
      <c r="FQ28" s="186">
        <v>141.689516</v>
      </c>
      <c r="FR28" s="186">
        <v>141.689516</v>
      </c>
      <c r="FS28" s="186">
        <v>141.689516</v>
      </c>
      <c r="FT28" s="186">
        <v>147.851393</v>
      </c>
      <c r="FU28" s="186">
        <v>147.52212</v>
      </c>
      <c r="FV28" s="186">
        <v>127.85102999999999</v>
      </c>
      <c r="FW28" s="186">
        <v>128.428787</v>
      </c>
      <c r="FX28" s="186">
        <v>137.54684205999999</v>
      </c>
      <c r="FY28" s="186">
        <v>139.56624600000001</v>
      </c>
      <c r="FZ28" s="186">
        <v>136.68624399999999</v>
      </c>
      <c r="GA28" s="186">
        <v>145.20022</v>
      </c>
      <c r="GB28" s="186">
        <v>145.20022</v>
      </c>
      <c r="GC28" s="186">
        <v>142.42769699999999</v>
      </c>
      <c r="GD28" s="186">
        <v>127.676146</v>
      </c>
      <c r="GE28" s="186">
        <v>144.49453</v>
      </c>
      <c r="GF28" s="186">
        <v>145.123976</v>
      </c>
      <c r="GG28" s="186">
        <v>153.00224041999999</v>
      </c>
      <c r="GH28" s="186">
        <v>131.75148899999999</v>
      </c>
      <c r="GI28" s="186">
        <v>153.00224041999999</v>
      </c>
      <c r="GJ28" s="186">
        <v>145.74797000000001</v>
      </c>
      <c r="GK28" s="186">
        <v>134.68039300000001</v>
      </c>
      <c r="GL28" s="186">
        <v>138.32094599999999</v>
      </c>
      <c r="GM28" s="186">
        <v>126.834091</v>
      </c>
      <c r="GN28" s="186">
        <v>135.181375</v>
      </c>
      <c r="GO28" s="186">
        <v>123.09096734000001</v>
      </c>
      <c r="GP28" s="186">
        <v>122.77124531</v>
      </c>
      <c r="GQ28" s="186">
        <v>133.309729</v>
      </c>
      <c r="GR28" s="186">
        <v>146.46820199999999</v>
      </c>
      <c r="GS28" s="186">
        <v>145.75860599999999</v>
      </c>
      <c r="GT28" s="186">
        <v>145.563151</v>
      </c>
      <c r="GU28" s="186">
        <v>135.181375</v>
      </c>
      <c r="GV28" s="186">
        <v>135.181375</v>
      </c>
      <c r="GW28" s="186">
        <v>135.181375</v>
      </c>
      <c r="GX28" s="186">
        <v>149.915055</v>
      </c>
      <c r="GY28" s="186">
        <v>149.820099</v>
      </c>
      <c r="GZ28" s="186">
        <v>149.820099</v>
      </c>
      <c r="HA28" s="186">
        <v>149.820099</v>
      </c>
      <c r="HB28" s="186">
        <v>137.70742000000001</v>
      </c>
      <c r="HC28" s="186">
        <v>149.537487</v>
      </c>
      <c r="HD28" s="186">
        <v>149.10317800000001</v>
      </c>
      <c r="HE28" s="186">
        <v>145.898685</v>
      </c>
      <c r="HF28" s="186">
        <v>148.13958500000001</v>
      </c>
      <c r="HG28" s="186">
        <v>142.25111999999999</v>
      </c>
      <c r="HH28" s="186">
        <v>131.75148899999999</v>
      </c>
      <c r="HI28" s="186">
        <v>149.72732099999999</v>
      </c>
      <c r="HJ28" s="186">
        <v>136.24246249999999</v>
      </c>
      <c r="HK28" s="186">
        <v>136.61585500000001</v>
      </c>
      <c r="HL28" s="186">
        <v>134.23842400000001</v>
      </c>
      <c r="HM28" s="186">
        <v>131.85853499999999</v>
      </c>
      <c r="HN28" s="186">
        <v>121.71981047</v>
      </c>
      <c r="HO28" s="186">
        <v>124.00564</v>
      </c>
      <c r="HP28" s="186">
        <v>124.691464</v>
      </c>
      <c r="HQ28" s="186">
        <v>146.97390974000001</v>
      </c>
      <c r="HR28" s="186">
        <v>135.89284499999999</v>
      </c>
      <c r="HS28" s="186">
        <v>151.64172099999999</v>
      </c>
      <c r="HT28" s="186"/>
      <c r="HU28" s="186"/>
      <c r="HV28" s="186"/>
      <c r="HW28" s="186"/>
      <c r="HX28" s="186"/>
      <c r="HY28" s="186"/>
      <c r="HZ28" s="186"/>
      <c r="IA28" s="186"/>
    </row>
    <row r="29" spans="1:235" s="187" customFormat="1">
      <c r="A29" s="185"/>
      <c r="B29" s="191">
        <v>45640.541666666664</v>
      </c>
      <c r="C29" s="186">
        <v>138.121939</v>
      </c>
      <c r="D29" s="186">
        <v>138.458066</v>
      </c>
      <c r="E29" s="186">
        <v>138.242245</v>
      </c>
      <c r="F29" s="186">
        <v>138.121939</v>
      </c>
      <c r="G29" s="186">
        <v>134.95918599999999</v>
      </c>
      <c r="H29" s="186">
        <v>147.2242</v>
      </c>
      <c r="I29" s="186">
        <v>146.57232300000001</v>
      </c>
      <c r="J29" s="186">
        <v>147.54909699999999</v>
      </c>
      <c r="K29" s="186">
        <v>132.87412800000001</v>
      </c>
      <c r="L29" s="186">
        <v>139.56816900000001</v>
      </c>
      <c r="M29" s="186">
        <v>147.15526399999999</v>
      </c>
      <c r="N29" s="186">
        <v>145.99521300000001</v>
      </c>
      <c r="O29" s="186">
        <v>145.37658999999999</v>
      </c>
      <c r="P29" s="186">
        <v>138.89655787000001</v>
      </c>
      <c r="Q29" s="186">
        <v>147.41803999999999</v>
      </c>
      <c r="R29" s="186">
        <v>138.53772699999999</v>
      </c>
      <c r="S29" s="186">
        <v>142.76882499999999</v>
      </c>
      <c r="T29" s="186">
        <v>127.9235295</v>
      </c>
      <c r="U29" s="186">
        <v>128.920129</v>
      </c>
      <c r="V29" s="186">
        <v>140.48326499999999</v>
      </c>
      <c r="W29" s="186">
        <v>134.714992</v>
      </c>
      <c r="X29" s="186">
        <v>129.63755</v>
      </c>
      <c r="Y29" s="186">
        <v>132.746858</v>
      </c>
      <c r="Z29" s="186">
        <v>148.93228099999999</v>
      </c>
      <c r="AA29" s="186">
        <v>127.738372</v>
      </c>
      <c r="AB29" s="186">
        <v>133.60140899999999</v>
      </c>
      <c r="AC29" s="186">
        <v>135.66857999999999</v>
      </c>
      <c r="AD29" s="186">
        <v>134.52469099999999</v>
      </c>
      <c r="AE29" s="186">
        <v>128.10720800000001</v>
      </c>
      <c r="AF29" s="186">
        <v>140.04466825</v>
      </c>
      <c r="AG29" s="186">
        <v>141.85590839</v>
      </c>
      <c r="AH29" s="186">
        <v>140.943622</v>
      </c>
      <c r="AI29" s="186">
        <v>140.92260099999999</v>
      </c>
      <c r="AJ29" s="186">
        <v>129.175016</v>
      </c>
      <c r="AK29" s="186">
        <v>140.773447</v>
      </c>
      <c r="AL29" s="186">
        <v>128.23859633000001</v>
      </c>
      <c r="AM29" s="186">
        <v>128.91237899999999</v>
      </c>
      <c r="AN29" s="186">
        <v>145.300962</v>
      </c>
      <c r="AO29" s="186">
        <v>129.00636</v>
      </c>
      <c r="AP29" s="186">
        <v>120.7342045</v>
      </c>
      <c r="AQ29" s="186">
        <v>121.268595</v>
      </c>
      <c r="AR29" s="186">
        <v>139.12404799999999</v>
      </c>
      <c r="AS29" s="186">
        <v>145.33428599999999</v>
      </c>
      <c r="AT29" s="186">
        <v>145.33428599999999</v>
      </c>
      <c r="AU29" s="186">
        <v>144.65023199999999</v>
      </c>
      <c r="AV29" s="186">
        <v>137.053471</v>
      </c>
      <c r="AW29" s="186">
        <v>128.671403</v>
      </c>
      <c r="AX29" s="186">
        <v>129.40941900000001</v>
      </c>
      <c r="AY29" s="186">
        <v>144.738643</v>
      </c>
      <c r="AZ29" s="186">
        <v>133.91816399999999</v>
      </c>
      <c r="BA29" s="186">
        <v>133.26356799999999</v>
      </c>
      <c r="BB29" s="186">
        <v>133.24672000000001</v>
      </c>
      <c r="BC29" s="186">
        <v>133.111795</v>
      </c>
      <c r="BD29" s="186">
        <v>132.146928</v>
      </c>
      <c r="BE29" s="186">
        <v>133.24672000000001</v>
      </c>
      <c r="BF29" s="186">
        <v>147.063323</v>
      </c>
      <c r="BG29" s="186">
        <v>146.989813</v>
      </c>
      <c r="BH29" s="186">
        <v>146.989813</v>
      </c>
      <c r="BI29" s="186">
        <v>146.989813</v>
      </c>
      <c r="BJ29" s="186">
        <v>129.70156700000001</v>
      </c>
      <c r="BK29" s="186">
        <v>130.55376799999999</v>
      </c>
      <c r="BL29" s="186">
        <v>140.109936</v>
      </c>
      <c r="BM29" s="186">
        <v>139.832234</v>
      </c>
      <c r="BN29" s="186">
        <v>134.09549000000001</v>
      </c>
      <c r="BO29" s="186">
        <v>131.27996999999999</v>
      </c>
      <c r="BP29" s="186">
        <v>144.353275</v>
      </c>
      <c r="BQ29" s="186">
        <v>129.206524</v>
      </c>
      <c r="BR29" s="186">
        <v>129.32733210000001</v>
      </c>
      <c r="BS29" s="186">
        <v>137.69716500000001</v>
      </c>
      <c r="BT29" s="186">
        <v>133.62965075</v>
      </c>
      <c r="BU29" s="186">
        <v>144.57539600000001</v>
      </c>
      <c r="BV29" s="186">
        <v>145.90164899999999</v>
      </c>
      <c r="BW29" s="186">
        <v>134.452853</v>
      </c>
      <c r="BX29" s="186">
        <v>134.52092200000001</v>
      </c>
      <c r="BY29" s="186">
        <v>144.103736</v>
      </c>
      <c r="BZ29" s="186">
        <v>142.169376</v>
      </c>
      <c r="CA29" s="186">
        <v>134.08860899999999</v>
      </c>
      <c r="CB29" s="186">
        <v>140.208236</v>
      </c>
      <c r="CC29" s="186">
        <v>139.429247</v>
      </c>
      <c r="CD29" s="186">
        <v>140.90355199999999</v>
      </c>
      <c r="CE29" s="186">
        <v>134.24020400000001</v>
      </c>
      <c r="CF29" s="186">
        <v>144.57539600000001</v>
      </c>
      <c r="CG29" s="186">
        <v>133.27809467</v>
      </c>
      <c r="CH29" s="186">
        <v>133.797337</v>
      </c>
      <c r="CI29" s="186">
        <v>135.766639</v>
      </c>
      <c r="CJ29" s="186">
        <v>147.33693199999999</v>
      </c>
      <c r="CK29" s="186">
        <v>148.68126674999999</v>
      </c>
      <c r="CL29" s="186">
        <v>143.71453500000001</v>
      </c>
      <c r="CM29" s="186">
        <v>145.36578800000001</v>
      </c>
      <c r="CN29" s="186">
        <v>133.84716900000001</v>
      </c>
      <c r="CO29" s="186">
        <v>134.84816900000001</v>
      </c>
      <c r="CP29" s="186">
        <v>148.12288344000001</v>
      </c>
      <c r="CQ29" s="186">
        <v>131.22045700000001</v>
      </c>
      <c r="CR29" s="186">
        <v>129.65491299999999</v>
      </c>
      <c r="CS29" s="186">
        <v>130.86592504000001</v>
      </c>
      <c r="CT29" s="186">
        <v>135.249675</v>
      </c>
      <c r="CU29" s="186">
        <v>133.16928799999999</v>
      </c>
      <c r="CV29" s="186">
        <v>152.88792237999999</v>
      </c>
      <c r="CW29" s="186">
        <v>129.48301599999999</v>
      </c>
      <c r="CX29" s="186">
        <v>133.67859000000001</v>
      </c>
      <c r="CY29" s="186">
        <v>133.87910600000001</v>
      </c>
      <c r="CZ29" s="186">
        <v>132.551433</v>
      </c>
      <c r="DA29" s="186">
        <v>147.850967</v>
      </c>
      <c r="DB29" s="186">
        <v>148.285731</v>
      </c>
      <c r="DC29" s="186">
        <v>145.90164899999999</v>
      </c>
      <c r="DD29" s="186">
        <v>144.996206</v>
      </c>
      <c r="DE29" s="186">
        <v>133.72381999999999</v>
      </c>
      <c r="DF29" s="186">
        <v>134.52092200000001</v>
      </c>
      <c r="DG29" s="186">
        <v>135.7633065</v>
      </c>
      <c r="DH29" s="186">
        <v>146.69860797999999</v>
      </c>
      <c r="DI29" s="186">
        <v>148.37243900000001</v>
      </c>
      <c r="DJ29" s="186">
        <v>147.86192</v>
      </c>
      <c r="DK29" s="186">
        <v>131.76031667000001</v>
      </c>
      <c r="DL29" s="186">
        <v>149.035528</v>
      </c>
      <c r="DM29" s="186">
        <v>144.80869100000001</v>
      </c>
      <c r="DN29" s="186">
        <v>138.24653499999999</v>
      </c>
      <c r="DO29" s="186">
        <v>129.175016</v>
      </c>
      <c r="DP29" s="186">
        <v>144.16278199999999</v>
      </c>
      <c r="DQ29" s="186">
        <v>132.238742</v>
      </c>
      <c r="DR29" s="186">
        <v>132.74662000000001</v>
      </c>
      <c r="DS29" s="186">
        <v>134.36676800000001</v>
      </c>
      <c r="DT29" s="186">
        <v>146.41969700000001</v>
      </c>
      <c r="DU29" s="186">
        <v>146.751608</v>
      </c>
      <c r="DV29" s="186">
        <v>131.25347400000001</v>
      </c>
      <c r="DW29" s="186">
        <v>124.89703</v>
      </c>
      <c r="DX29" s="186">
        <v>121.88271666999999</v>
      </c>
      <c r="DY29" s="186">
        <v>135.45610657</v>
      </c>
      <c r="DZ29" s="186">
        <v>135.527321</v>
      </c>
      <c r="EA29" s="186">
        <v>135.84970100000001</v>
      </c>
      <c r="EB29" s="186">
        <v>130.99777</v>
      </c>
      <c r="EC29" s="186">
        <v>131.75275999999999</v>
      </c>
      <c r="ED29" s="186">
        <v>134.57790900000001</v>
      </c>
      <c r="EE29" s="186">
        <v>134.33346499999999</v>
      </c>
      <c r="EF29" s="186">
        <v>152.17587714999999</v>
      </c>
      <c r="EG29" s="186">
        <v>139.736548</v>
      </c>
      <c r="EH29" s="186">
        <v>139.736548</v>
      </c>
      <c r="EI29" s="186">
        <v>130.290199</v>
      </c>
      <c r="EJ29" s="186">
        <v>145.52259100000001</v>
      </c>
      <c r="EK29" s="186">
        <v>146.04444899999999</v>
      </c>
      <c r="EL29" s="186">
        <v>145.90164899999999</v>
      </c>
      <c r="EM29" s="186">
        <v>132.453338</v>
      </c>
      <c r="EN29" s="186">
        <v>135.882802</v>
      </c>
      <c r="EO29" s="186">
        <v>151.283355</v>
      </c>
      <c r="EP29" s="186">
        <v>133.93069199999999</v>
      </c>
      <c r="EQ29" s="186">
        <v>133.91853</v>
      </c>
      <c r="ER29" s="186">
        <v>138.9326777</v>
      </c>
      <c r="ES29" s="186">
        <v>130.83087599999999</v>
      </c>
      <c r="ET29" s="186">
        <v>130.20732000000001</v>
      </c>
      <c r="EU29" s="186">
        <v>131.664041</v>
      </c>
      <c r="EV29" s="186">
        <v>135.39992699999999</v>
      </c>
      <c r="EW29" s="186">
        <v>129.60490899999999</v>
      </c>
      <c r="EX29" s="186">
        <v>128.23960700000001</v>
      </c>
      <c r="EY29" s="186">
        <v>134.05530099999999</v>
      </c>
      <c r="EZ29" s="186">
        <v>134.640412</v>
      </c>
      <c r="FA29" s="186">
        <v>134.640412</v>
      </c>
      <c r="FB29" s="186">
        <v>143.61141211</v>
      </c>
      <c r="FC29" s="186">
        <v>135.441959</v>
      </c>
      <c r="FD29" s="186">
        <v>148.72799800000001</v>
      </c>
      <c r="FE29" s="186">
        <v>135.93180000000001</v>
      </c>
      <c r="FF29" s="186">
        <v>141.495259</v>
      </c>
      <c r="FG29" s="186">
        <v>151.52065400000001</v>
      </c>
      <c r="FH29" s="186">
        <v>128.18625900000001</v>
      </c>
      <c r="FI29" s="186">
        <v>129.01181299999999</v>
      </c>
      <c r="FJ29" s="186">
        <v>132.029482</v>
      </c>
      <c r="FK29" s="186">
        <v>135.79901899999999</v>
      </c>
      <c r="FL29" s="186">
        <v>144.12117255000001</v>
      </c>
      <c r="FM29" s="186">
        <v>143.687434</v>
      </c>
      <c r="FN29" s="186">
        <v>144.103736</v>
      </c>
      <c r="FO29" s="186">
        <v>145.61122499999999</v>
      </c>
      <c r="FP29" s="186">
        <v>145.61122499999999</v>
      </c>
      <c r="FQ29" s="186">
        <v>140.800241</v>
      </c>
      <c r="FR29" s="186">
        <v>140.800241</v>
      </c>
      <c r="FS29" s="186">
        <v>140.800241</v>
      </c>
      <c r="FT29" s="186">
        <v>147.650871</v>
      </c>
      <c r="FU29" s="186">
        <v>147.319638</v>
      </c>
      <c r="FV29" s="186">
        <v>127.236614</v>
      </c>
      <c r="FW29" s="186">
        <v>127.65695700000001</v>
      </c>
      <c r="FX29" s="186">
        <v>137.24478400000001</v>
      </c>
      <c r="FY29" s="186">
        <v>139.54914600000001</v>
      </c>
      <c r="FZ29" s="186">
        <v>136.15417500000001</v>
      </c>
      <c r="GA29" s="186">
        <v>144.57539600000001</v>
      </c>
      <c r="GB29" s="186">
        <v>144.57539600000001</v>
      </c>
      <c r="GC29" s="186">
        <v>142.874697</v>
      </c>
      <c r="GD29" s="186">
        <v>127.69415167</v>
      </c>
      <c r="GE29" s="186">
        <v>144.228039</v>
      </c>
      <c r="GF29" s="186">
        <v>144.996206</v>
      </c>
      <c r="GG29" s="186">
        <v>152.82537083</v>
      </c>
      <c r="GH29" s="186">
        <v>131.41628800000001</v>
      </c>
      <c r="GI29" s="186">
        <v>152.82537083</v>
      </c>
      <c r="GJ29" s="186">
        <v>145.61122499999999</v>
      </c>
      <c r="GK29" s="186">
        <v>134.699938</v>
      </c>
      <c r="GL29" s="186">
        <v>138.22442799999999</v>
      </c>
      <c r="GM29" s="186">
        <v>126.7435</v>
      </c>
      <c r="GN29" s="186">
        <v>135.180196</v>
      </c>
      <c r="GO29" s="186">
        <v>122.84827789000001</v>
      </c>
      <c r="GP29" s="186">
        <v>122.52918624</v>
      </c>
      <c r="GQ29" s="186">
        <v>133.573296</v>
      </c>
      <c r="GR29" s="186">
        <v>146.34562299999999</v>
      </c>
      <c r="GS29" s="186">
        <v>145.66343900000001</v>
      </c>
      <c r="GT29" s="186">
        <v>145.450074</v>
      </c>
      <c r="GU29" s="186">
        <v>135.180196</v>
      </c>
      <c r="GV29" s="186">
        <v>135.180196</v>
      </c>
      <c r="GW29" s="186">
        <v>135.180196</v>
      </c>
      <c r="GX29" s="186">
        <v>149.31809999999999</v>
      </c>
      <c r="GY29" s="186">
        <v>149.223725</v>
      </c>
      <c r="GZ29" s="186">
        <v>149.223725</v>
      </c>
      <c r="HA29" s="186">
        <v>149.223725</v>
      </c>
      <c r="HB29" s="186">
        <v>137.128075</v>
      </c>
      <c r="HC29" s="186">
        <v>149.25714099999999</v>
      </c>
      <c r="HD29" s="186">
        <v>148.88259099999999</v>
      </c>
      <c r="HE29" s="186">
        <v>144.763102</v>
      </c>
      <c r="HF29" s="186">
        <v>148.03804700000001</v>
      </c>
      <c r="HG29" s="186">
        <v>141.830502</v>
      </c>
      <c r="HH29" s="186">
        <v>131.41628800000001</v>
      </c>
      <c r="HI29" s="186">
        <v>149.125722</v>
      </c>
      <c r="HJ29" s="186">
        <v>136.1572415</v>
      </c>
      <c r="HK29" s="186">
        <v>136.52918199999999</v>
      </c>
      <c r="HL29" s="186">
        <v>133.898201</v>
      </c>
      <c r="HM29" s="186">
        <v>131.85155599999999</v>
      </c>
      <c r="HN29" s="186">
        <v>121.47982442999999</v>
      </c>
      <c r="HO29" s="186">
        <v>123.92636</v>
      </c>
      <c r="HP29" s="186">
        <v>124.609911</v>
      </c>
      <c r="HQ29" s="186">
        <v>146.32825822000001</v>
      </c>
      <c r="HR29" s="186">
        <v>135.82299499999999</v>
      </c>
      <c r="HS29" s="186">
        <v>151.035247</v>
      </c>
      <c r="HT29" s="186"/>
      <c r="HU29" s="186"/>
      <c r="HV29" s="186"/>
      <c r="HW29" s="186"/>
      <c r="HX29" s="186"/>
      <c r="HY29" s="186"/>
      <c r="HZ29" s="186"/>
      <c r="IA29" s="186"/>
    </row>
    <row r="30" spans="1:235" s="187" customFormat="1">
      <c r="A30" s="185"/>
      <c r="B30" s="191">
        <v>45640.5625</v>
      </c>
      <c r="C30" s="186">
        <v>137.47275200000001</v>
      </c>
      <c r="D30" s="186">
        <v>137.804281</v>
      </c>
      <c r="E30" s="186">
        <v>137.58973499999999</v>
      </c>
      <c r="F30" s="186">
        <v>137.47275200000001</v>
      </c>
      <c r="G30" s="186">
        <v>134.89122699999999</v>
      </c>
      <c r="H30" s="186">
        <v>147.284108</v>
      </c>
      <c r="I30" s="186">
        <v>146.64409900000001</v>
      </c>
      <c r="J30" s="186">
        <v>147.57996199999999</v>
      </c>
      <c r="K30" s="186">
        <v>132.902737</v>
      </c>
      <c r="L30" s="186">
        <v>138.88723100000001</v>
      </c>
      <c r="M30" s="186">
        <v>147.20842200000001</v>
      </c>
      <c r="N30" s="186">
        <v>146.01370900000001</v>
      </c>
      <c r="O30" s="186">
        <v>144.61892700000001</v>
      </c>
      <c r="P30" s="186">
        <v>138.16556972999999</v>
      </c>
      <c r="Q30" s="186">
        <v>147.50468799999999</v>
      </c>
      <c r="R30" s="186">
        <v>138.56540200000001</v>
      </c>
      <c r="S30" s="186">
        <v>142.093253</v>
      </c>
      <c r="T30" s="186">
        <v>127.57901</v>
      </c>
      <c r="U30" s="186">
        <v>128.570267</v>
      </c>
      <c r="V30" s="186">
        <v>139.89263099999999</v>
      </c>
      <c r="W30" s="186">
        <v>134.68945400000001</v>
      </c>
      <c r="X30" s="186">
        <v>129.73919799999999</v>
      </c>
      <c r="Y30" s="186">
        <v>132.64939699999999</v>
      </c>
      <c r="Z30" s="186">
        <v>149.12401399999999</v>
      </c>
      <c r="AA30" s="186">
        <v>127.935942</v>
      </c>
      <c r="AB30" s="186">
        <v>133.66215600000001</v>
      </c>
      <c r="AC30" s="186">
        <v>135.59535399999999</v>
      </c>
      <c r="AD30" s="186">
        <v>134.49615700000001</v>
      </c>
      <c r="AE30" s="186">
        <v>127.722165</v>
      </c>
      <c r="AF30" s="186">
        <v>139.4310485</v>
      </c>
      <c r="AG30" s="186">
        <v>141.23661526999999</v>
      </c>
      <c r="AH30" s="186">
        <v>140.334473</v>
      </c>
      <c r="AI30" s="186">
        <v>140.30681200000001</v>
      </c>
      <c r="AJ30" s="186">
        <v>128.94157000000001</v>
      </c>
      <c r="AK30" s="186">
        <v>140.17900399999999</v>
      </c>
      <c r="AL30" s="186">
        <v>128.29498633</v>
      </c>
      <c r="AM30" s="186">
        <v>128.985433</v>
      </c>
      <c r="AN30" s="186">
        <v>146.00529700000001</v>
      </c>
      <c r="AO30" s="186">
        <v>128.720192</v>
      </c>
      <c r="AP30" s="186">
        <v>120.3015005</v>
      </c>
      <c r="AQ30" s="186">
        <v>120.835843</v>
      </c>
      <c r="AR30" s="186">
        <v>143.89039299999999</v>
      </c>
      <c r="AS30" s="186">
        <v>145.48874599999999</v>
      </c>
      <c r="AT30" s="186">
        <v>145.48874599999999</v>
      </c>
      <c r="AU30" s="186">
        <v>144.72537500000001</v>
      </c>
      <c r="AV30" s="186">
        <v>136.90099000000001</v>
      </c>
      <c r="AW30" s="186">
        <v>128.28392299999999</v>
      </c>
      <c r="AX30" s="186">
        <v>129.023798</v>
      </c>
      <c r="AY30" s="186">
        <v>144.02860100000001</v>
      </c>
      <c r="AZ30" s="186">
        <v>133.909559</v>
      </c>
      <c r="BA30" s="186">
        <v>133.262629</v>
      </c>
      <c r="BB30" s="186">
        <v>133.24583699999999</v>
      </c>
      <c r="BC30" s="186">
        <v>133.11135974999999</v>
      </c>
      <c r="BD30" s="186">
        <v>132.15901600000001</v>
      </c>
      <c r="BE30" s="186">
        <v>133.24583699999999</v>
      </c>
      <c r="BF30" s="186">
        <v>147.20922899999999</v>
      </c>
      <c r="BG30" s="186">
        <v>147.147696</v>
      </c>
      <c r="BH30" s="186">
        <v>147.147696</v>
      </c>
      <c r="BI30" s="186">
        <v>147.147696</v>
      </c>
      <c r="BJ30" s="186">
        <v>129.62295700000001</v>
      </c>
      <c r="BK30" s="186">
        <v>130.477902</v>
      </c>
      <c r="BL30" s="186">
        <v>139.687715</v>
      </c>
      <c r="BM30" s="186">
        <v>139.433235</v>
      </c>
      <c r="BN30" s="186">
        <v>134.07955200000001</v>
      </c>
      <c r="BO30" s="186">
        <v>131.426412</v>
      </c>
      <c r="BP30" s="186">
        <v>144.466094</v>
      </c>
      <c r="BQ30" s="186">
        <v>129.01204000000001</v>
      </c>
      <c r="BR30" s="186">
        <v>129.13266626000001</v>
      </c>
      <c r="BS30" s="186">
        <v>137.85570200000001</v>
      </c>
      <c r="BT30" s="186">
        <v>133.17747224999999</v>
      </c>
      <c r="BU30" s="186">
        <v>143.866173</v>
      </c>
      <c r="BV30" s="186">
        <v>145.968199</v>
      </c>
      <c r="BW30" s="186">
        <v>134.57089400000001</v>
      </c>
      <c r="BX30" s="186">
        <v>134.640478</v>
      </c>
      <c r="BY30" s="186">
        <v>143.375483</v>
      </c>
      <c r="BZ30" s="186">
        <v>141.44182499999999</v>
      </c>
      <c r="CA30" s="186">
        <v>134.00394</v>
      </c>
      <c r="CB30" s="186">
        <v>140.22915900000001</v>
      </c>
      <c r="CC30" s="186">
        <v>139.46168900000001</v>
      </c>
      <c r="CD30" s="186">
        <v>140.31175300000001</v>
      </c>
      <c r="CE30" s="186">
        <v>134.18770000000001</v>
      </c>
      <c r="CF30" s="186">
        <v>143.866173</v>
      </c>
      <c r="CG30" s="186">
        <v>133.305406</v>
      </c>
      <c r="CH30" s="186">
        <v>133.79550499999999</v>
      </c>
      <c r="CI30" s="186">
        <v>135.78551400000001</v>
      </c>
      <c r="CJ30" s="186">
        <v>146.44568599999999</v>
      </c>
      <c r="CK30" s="186">
        <v>147.86503951</v>
      </c>
      <c r="CL30" s="186">
        <v>143.00975299999999</v>
      </c>
      <c r="CM30" s="186">
        <v>144.61249000000001</v>
      </c>
      <c r="CN30" s="186">
        <v>133.472544</v>
      </c>
      <c r="CO30" s="186">
        <v>134.39030099999999</v>
      </c>
      <c r="CP30" s="186">
        <v>147.6038753</v>
      </c>
      <c r="CQ30" s="186">
        <v>131.16710900000001</v>
      </c>
      <c r="CR30" s="186">
        <v>129.82807299999999</v>
      </c>
      <c r="CS30" s="186">
        <v>130.82754864</v>
      </c>
      <c r="CT30" s="186">
        <v>134.702516</v>
      </c>
      <c r="CU30" s="186">
        <v>133.58119500000001</v>
      </c>
      <c r="CV30" s="186">
        <v>153.08474781000001</v>
      </c>
      <c r="CW30" s="186">
        <v>129.717174</v>
      </c>
      <c r="CX30" s="186">
        <v>134.05647400000001</v>
      </c>
      <c r="CY30" s="186">
        <v>134.05647400000001</v>
      </c>
      <c r="CZ30" s="186">
        <v>132.66367</v>
      </c>
      <c r="DA30" s="186">
        <v>147.89271299999999</v>
      </c>
      <c r="DB30" s="186">
        <v>148.35955300000001</v>
      </c>
      <c r="DC30" s="186">
        <v>145.968199</v>
      </c>
      <c r="DD30" s="186">
        <v>145.10656</v>
      </c>
      <c r="DE30" s="186">
        <v>133.83042800000001</v>
      </c>
      <c r="DF30" s="186">
        <v>134.640478</v>
      </c>
      <c r="DG30" s="186">
        <v>135.67758000000001</v>
      </c>
      <c r="DH30" s="186">
        <v>145.94787865999999</v>
      </c>
      <c r="DI30" s="186">
        <v>148.42719500000001</v>
      </c>
      <c r="DJ30" s="186">
        <v>147.90600499999999</v>
      </c>
      <c r="DK30" s="186">
        <v>131.78755767000001</v>
      </c>
      <c r="DL30" s="186">
        <v>148.221237</v>
      </c>
      <c r="DM30" s="186">
        <v>144.19644400000001</v>
      </c>
      <c r="DN30" s="186">
        <v>137.68365499999999</v>
      </c>
      <c r="DO30" s="186">
        <v>128.94157000000001</v>
      </c>
      <c r="DP30" s="186">
        <v>143.579655</v>
      </c>
      <c r="DQ30" s="186">
        <v>132.238775</v>
      </c>
      <c r="DR30" s="186">
        <v>132.746172</v>
      </c>
      <c r="DS30" s="186">
        <v>133.97436200000001</v>
      </c>
      <c r="DT30" s="186">
        <v>146.393213</v>
      </c>
      <c r="DU30" s="186">
        <v>146.66014100000001</v>
      </c>
      <c r="DV30" s="186">
        <v>131.26166699999999</v>
      </c>
      <c r="DW30" s="186">
        <v>124.667181</v>
      </c>
      <c r="DX30" s="186">
        <v>121.69093267</v>
      </c>
      <c r="DY30" s="186">
        <v>134.88179733000001</v>
      </c>
      <c r="DZ30" s="186">
        <v>135.52823799999999</v>
      </c>
      <c r="EA30" s="186">
        <v>135.85817299999999</v>
      </c>
      <c r="EB30" s="186">
        <v>130.920761</v>
      </c>
      <c r="EC30" s="186">
        <v>131.66690500000001</v>
      </c>
      <c r="ED30" s="186">
        <v>133.91721899999999</v>
      </c>
      <c r="EE30" s="186">
        <v>133.940259</v>
      </c>
      <c r="EF30" s="186">
        <v>152.37178589999999</v>
      </c>
      <c r="EG30" s="186">
        <v>144.510155</v>
      </c>
      <c r="EH30" s="186">
        <v>144.510155</v>
      </c>
      <c r="EI30" s="186">
        <v>130.44353100000001</v>
      </c>
      <c r="EJ30" s="186">
        <v>145.58720400000001</v>
      </c>
      <c r="EK30" s="186">
        <v>146.12588600000001</v>
      </c>
      <c r="EL30" s="186">
        <v>145.968199</v>
      </c>
      <c r="EM30" s="186">
        <v>132.365759</v>
      </c>
      <c r="EN30" s="186">
        <v>135.9008</v>
      </c>
      <c r="EO30" s="186">
        <v>150.491027</v>
      </c>
      <c r="EP30" s="186">
        <v>133.92237</v>
      </c>
      <c r="EQ30" s="186">
        <v>133.909933</v>
      </c>
      <c r="ER30" s="186">
        <v>138.78232335000001</v>
      </c>
      <c r="ES30" s="186">
        <v>130.497118</v>
      </c>
      <c r="ET30" s="186">
        <v>129.91708499999999</v>
      </c>
      <c r="EU30" s="186">
        <v>131.33756399999999</v>
      </c>
      <c r="EV30" s="186">
        <v>135.360221</v>
      </c>
      <c r="EW30" s="186">
        <v>129.181588</v>
      </c>
      <c r="EX30" s="186">
        <v>127.80609800000001</v>
      </c>
      <c r="EY30" s="186">
        <v>133.678223</v>
      </c>
      <c r="EZ30" s="186">
        <v>134.23170400000001</v>
      </c>
      <c r="FA30" s="186">
        <v>134.23170400000001</v>
      </c>
      <c r="FB30" s="186">
        <v>143.12378910000001</v>
      </c>
      <c r="FC30" s="186">
        <v>134.814469</v>
      </c>
      <c r="FD30" s="186">
        <v>147.97508199999999</v>
      </c>
      <c r="FE30" s="186">
        <v>135.84090900000001</v>
      </c>
      <c r="FF30" s="186">
        <v>141.033187</v>
      </c>
      <c r="FG30" s="186">
        <v>150.40694199999999</v>
      </c>
      <c r="FH30" s="186">
        <v>128.19131400000001</v>
      </c>
      <c r="FI30" s="186">
        <v>129.018351</v>
      </c>
      <c r="FJ30" s="186">
        <v>131.77394699999999</v>
      </c>
      <c r="FK30" s="186">
        <v>135.81918999999999</v>
      </c>
      <c r="FL30" s="186">
        <v>143.39283143</v>
      </c>
      <c r="FM30" s="186">
        <v>142.964617</v>
      </c>
      <c r="FN30" s="186">
        <v>143.375483</v>
      </c>
      <c r="FO30" s="186">
        <v>145.741905</v>
      </c>
      <c r="FP30" s="186">
        <v>145.741905</v>
      </c>
      <c r="FQ30" s="186">
        <v>139.72448600000001</v>
      </c>
      <c r="FR30" s="186">
        <v>139.72448600000001</v>
      </c>
      <c r="FS30" s="186">
        <v>139.72448600000001</v>
      </c>
      <c r="FT30" s="186">
        <v>147.69212300000001</v>
      </c>
      <c r="FU30" s="186">
        <v>147.36679899999999</v>
      </c>
      <c r="FV30" s="186">
        <v>127.35296</v>
      </c>
      <c r="FW30" s="186">
        <v>127.789483</v>
      </c>
      <c r="FX30" s="186">
        <v>136.81409984000001</v>
      </c>
      <c r="FY30" s="186">
        <v>139.58980500000001</v>
      </c>
      <c r="FZ30" s="186">
        <v>135.61712700000001</v>
      </c>
      <c r="GA30" s="186">
        <v>143.866173</v>
      </c>
      <c r="GB30" s="186">
        <v>143.866173</v>
      </c>
      <c r="GC30" s="186">
        <v>145.391424</v>
      </c>
      <c r="GD30" s="186">
        <v>127.89166367</v>
      </c>
      <c r="GE30" s="186">
        <v>144.154189</v>
      </c>
      <c r="GF30" s="186">
        <v>145.10656</v>
      </c>
      <c r="GG30" s="186">
        <v>153.02211573</v>
      </c>
      <c r="GH30" s="186">
        <v>131.12187900000001</v>
      </c>
      <c r="GI30" s="186">
        <v>153.02211573</v>
      </c>
      <c r="GJ30" s="186">
        <v>145.741905</v>
      </c>
      <c r="GK30" s="186">
        <v>134.62613200000001</v>
      </c>
      <c r="GL30" s="186">
        <v>138.25198</v>
      </c>
      <c r="GM30" s="186">
        <v>126.343671</v>
      </c>
      <c r="GN30" s="186">
        <v>135.12225000000001</v>
      </c>
      <c r="GO30" s="186">
        <v>122.5044377</v>
      </c>
      <c r="GP30" s="186">
        <v>122.18623915000001</v>
      </c>
      <c r="GQ30" s="186">
        <v>133.59965600000001</v>
      </c>
      <c r="GR30" s="186">
        <v>146.52462299999999</v>
      </c>
      <c r="GS30" s="186">
        <v>145.91227900000001</v>
      </c>
      <c r="GT30" s="186">
        <v>145.626283</v>
      </c>
      <c r="GU30" s="186">
        <v>135.12225000000001</v>
      </c>
      <c r="GV30" s="186">
        <v>135.12225000000001</v>
      </c>
      <c r="GW30" s="186">
        <v>135.12225000000001</v>
      </c>
      <c r="GX30" s="186">
        <v>148.506393</v>
      </c>
      <c r="GY30" s="186">
        <v>148.41489100000001</v>
      </c>
      <c r="GZ30" s="186">
        <v>148.41489100000001</v>
      </c>
      <c r="HA30" s="186">
        <v>148.41489100000001</v>
      </c>
      <c r="HB30" s="186">
        <v>136.473353</v>
      </c>
      <c r="HC30" s="186">
        <v>149.384446</v>
      </c>
      <c r="HD30" s="186">
        <v>149.01582099999999</v>
      </c>
      <c r="HE30" s="186">
        <v>144.06902500000001</v>
      </c>
      <c r="HF30" s="186">
        <v>148.06038699999999</v>
      </c>
      <c r="HG30" s="186">
        <v>141.34608900000001</v>
      </c>
      <c r="HH30" s="186">
        <v>131.12187900000001</v>
      </c>
      <c r="HI30" s="186">
        <v>148.348139</v>
      </c>
      <c r="HJ30" s="186">
        <v>136.01060150000001</v>
      </c>
      <c r="HK30" s="186">
        <v>136.385062</v>
      </c>
      <c r="HL30" s="186">
        <v>133.33049700000001</v>
      </c>
      <c r="HM30" s="186">
        <v>131.78018599999999</v>
      </c>
      <c r="HN30" s="186">
        <v>121.13981441</v>
      </c>
      <c r="HO30" s="186">
        <v>123.5120495</v>
      </c>
      <c r="HP30" s="186">
        <v>124.199338</v>
      </c>
      <c r="HQ30" s="186">
        <v>145.59324896999999</v>
      </c>
      <c r="HR30" s="186">
        <v>135.73528400000001</v>
      </c>
      <c r="HS30" s="186">
        <v>150.24149600000001</v>
      </c>
      <c r="HT30" s="186"/>
      <c r="HU30" s="186"/>
      <c r="HV30" s="186"/>
      <c r="HW30" s="186"/>
      <c r="HX30" s="186"/>
      <c r="HY30" s="186"/>
      <c r="HZ30" s="186"/>
      <c r="IA30" s="186"/>
    </row>
    <row r="31" spans="1:235" s="187" customFormat="1">
      <c r="A31" s="185"/>
      <c r="B31" s="191">
        <v>45640.583333333336</v>
      </c>
      <c r="C31" s="186">
        <v>137.10997800000001</v>
      </c>
      <c r="D31" s="186">
        <v>137.43531100000001</v>
      </c>
      <c r="E31" s="186">
        <v>137.227012</v>
      </c>
      <c r="F31" s="186">
        <v>137.10997800000001</v>
      </c>
      <c r="G31" s="186">
        <v>134.85579899999999</v>
      </c>
      <c r="H31" s="186">
        <v>146.22008299999999</v>
      </c>
      <c r="I31" s="186">
        <v>145.59011799999999</v>
      </c>
      <c r="J31" s="186">
        <v>146.48359600000001</v>
      </c>
      <c r="K31" s="186">
        <v>132.858386</v>
      </c>
      <c r="L31" s="186">
        <v>138.59430399999999</v>
      </c>
      <c r="M31" s="186">
        <v>145.96156999999999</v>
      </c>
      <c r="N31" s="186">
        <v>144.772829</v>
      </c>
      <c r="O31" s="186">
        <v>144.62388799999999</v>
      </c>
      <c r="P31" s="186">
        <v>137.65820608000001</v>
      </c>
      <c r="Q31" s="186">
        <v>146.30517399999999</v>
      </c>
      <c r="R31" s="186">
        <v>137.23165900000001</v>
      </c>
      <c r="S31" s="186">
        <v>141.898933</v>
      </c>
      <c r="T31" s="186">
        <v>127.156812</v>
      </c>
      <c r="U31" s="186">
        <v>128.154437</v>
      </c>
      <c r="V31" s="186">
        <v>139.509829</v>
      </c>
      <c r="W31" s="186">
        <v>134.567891</v>
      </c>
      <c r="X31" s="186">
        <v>129.60758999999999</v>
      </c>
      <c r="Y31" s="186">
        <v>132.51521299999999</v>
      </c>
      <c r="Z31" s="186">
        <v>147.74151499999999</v>
      </c>
      <c r="AA31" s="186">
        <v>127.535017</v>
      </c>
      <c r="AB31" s="186">
        <v>133.17807099999999</v>
      </c>
      <c r="AC31" s="186">
        <v>135.419488</v>
      </c>
      <c r="AD31" s="186">
        <v>134.37709899999999</v>
      </c>
      <c r="AE31" s="186">
        <v>127.397814</v>
      </c>
      <c r="AF31" s="186">
        <v>138.921504</v>
      </c>
      <c r="AG31" s="186">
        <v>140.71134314</v>
      </c>
      <c r="AH31" s="186">
        <v>139.74700799999999</v>
      </c>
      <c r="AI31" s="186">
        <v>139.77868599999999</v>
      </c>
      <c r="AJ31" s="186">
        <v>127.82084</v>
      </c>
      <c r="AK31" s="186">
        <v>139.79145399999999</v>
      </c>
      <c r="AL31" s="186">
        <v>127.92092567</v>
      </c>
      <c r="AM31" s="186">
        <v>128.60384300000001</v>
      </c>
      <c r="AN31" s="186">
        <v>143.93668500000001</v>
      </c>
      <c r="AO31" s="186">
        <v>128.23585700000001</v>
      </c>
      <c r="AP31" s="186">
        <v>120.015765</v>
      </c>
      <c r="AQ31" s="186">
        <v>120.54979899999999</v>
      </c>
      <c r="AR31" s="186">
        <v>137.387472</v>
      </c>
      <c r="AS31" s="186">
        <v>143.95918900000001</v>
      </c>
      <c r="AT31" s="186">
        <v>143.95918900000001</v>
      </c>
      <c r="AU31" s="186">
        <v>143.05302800000001</v>
      </c>
      <c r="AV31" s="186">
        <v>136.66327200000001</v>
      </c>
      <c r="AW31" s="186">
        <v>128.04961700000001</v>
      </c>
      <c r="AX31" s="186">
        <v>128.784415</v>
      </c>
      <c r="AY31" s="186">
        <v>143.502759</v>
      </c>
      <c r="AZ31" s="186">
        <v>133.82672400000001</v>
      </c>
      <c r="BA31" s="186">
        <v>133.267135</v>
      </c>
      <c r="BB31" s="186">
        <v>133.25007500000001</v>
      </c>
      <c r="BC31" s="186">
        <v>133.113449</v>
      </c>
      <c r="BD31" s="186">
        <v>132.325197</v>
      </c>
      <c r="BE31" s="186">
        <v>133.25007500000001</v>
      </c>
      <c r="BF31" s="186">
        <v>145.721791</v>
      </c>
      <c r="BG31" s="186">
        <v>145.61106799999999</v>
      </c>
      <c r="BH31" s="186">
        <v>145.61106799999999</v>
      </c>
      <c r="BI31" s="186">
        <v>145.61106799999999</v>
      </c>
      <c r="BJ31" s="186">
        <v>129.330153</v>
      </c>
      <c r="BK31" s="186">
        <v>130.18988899999999</v>
      </c>
      <c r="BL31" s="186">
        <v>139.349797</v>
      </c>
      <c r="BM31" s="186">
        <v>139.106427</v>
      </c>
      <c r="BN31" s="186">
        <v>133.37928199999999</v>
      </c>
      <c r="BO31" s="186">
        <v>130.702044</v>
      </c>
      <c r="BP31" s="186">
        <v>143.15840900000001</v>
      </c>
      <c r="BQ31" s="186">
        <v>128.17483200000001</v>
      </c>
      <c r="BR31" s="186">
        <v>128.29467546999999</v>
      </c>
      <c r="BS31" s="186">
        <v>136.71295699999999</v>
      </c>
      <c r="BT31" s="186">
        <v>132.87026549999999</v>
      </c>
      <c r="BU31" s="186">
        <v>143.34877700000001</v>
      </c>
      <c r="BV31" s="186">
        <v>144.62667099999999</v>
      </c>
      <c r="BW31" s="186">
        <v>133.573543</v>
      </c>
      <c r="BX31" s="186">
        <v>133.642268</v>
      </c>
      <c r="BY31" s="186">
        <v>142.90074799999999</v>
      </c>
      <c r="BZ31" s="186">
        <v>140.21978300000001</v>
      </c>
      <c r="CA31" s="186">
        <v>133.52540400000001</v>
      </c>
      <c r="CB31" s="186">
        <v>138.889974</v>
      </c>
      <c r="CC31" s="186">
        <v>138.130233</v>
      </c>
      <c r="CD31" s="186">
        <v>139.01682700000001</v>
      </c>
      <c r="CE31" s="186">
        <v>133.563108</v>
      </c>
      <c r="CF31" s="186">
        <v>143.34877700000001</v>
      </c>
      <c r="CG31" s="186">
        <v>133.29898867</v>
      </c>
      <c r="CH31" s="186">
        <v>133.72708399999999</v>
      </c>
      <c r="CI31" s="186">
        <v>135.11408599999999</v>
      </c>
      <c r="CJ31" s="186">
        <v>145.98143999999999</v>
      </c>
      <c r="CK31" s="186">
        <v>147.16241735</v>
      </c>
      <c r="CL31" s="186">
        <v>142.53708399999999</v>
      </c>
      <c r="CM31" s="186">
        <v>144.146525</v>
      </c>
      <c r="CN31" s="186">
        <v>133.20267899999999</v>
      </c>
      <c r="CO31" s="186">
        <v>134.07795899999999</v>
      </c>
      <c r="CP31" s="186">
        <v>147.25881369999999</v>
      </c>
      <c r="CQ31" s="186">
        <v>130.964271</v>
      </c>
      <c r="CR31" s="186">
        <v>129.26597100000001</v>
      </c>
      <c r="CS31" s="186">
        <v>130.38207170999999</v>
      </c>
      <c r="CT31" s="186">
        <v>134.36435599999999</v>
      </c>
      <c r="CU31" s="186">
        <v>133.35741300000001</v>
      </c>
      <c r="CV31" s="186">
        <v>151.66552963999999</v>
      </c>
      <c r="CW31" s="186">
        <v>129.36116100000001</v>
      </c>
      <c r="CX31" s="186">
        <v>134.14922200000001</v>
      </c>
      <c r="CY31" s="186">
        <v>134.14922200000001</v>
      </c>
      <c r="CZ31" s="186">
        <v>131.50062</v>
      </c>
      <c r="DA31" s="186">
        <v>146.67172199999999</v>
      </c>
      <c r="DB31" s="186">
        <v>147.10824299999999</v>
      </c>
      <c r="DC31" s="186">
        <v>144.62667099999999</v>
      </c>
      <c r="DD31" s="186">
        <v>143.765918</v>
      </c>
      <c r="DE31" s="186">
        <v>132.86175499999999</v>
      </c>
      <c r="DF31" s="186">
        <v>133.642268</v>
      </c>
      <c r="DG31" s="186">
        <v>135.54409699999999</v>
      </c>
      <c r="DH31" s="186">
        <v>144.68690484999999</v>
      </c>
      <c r="DI31" s="186">
        <v>147.15446299999999</v>
      </c>
      <c r="DJ31" s="186">
        <v>146.63677999999999</v>
      </c>
      <c r="DK31" s="186">
        <v>132.02582633</v>
      </c>
      <c r="DL31" s="186">
        <v>147.512575</v>
      </c>
      <c r="DM31" s="186">
        <v>143.713088</v>
      </c>
      <c r="DN31" s="186">
        <v>137.32455400000001</v>
      </c>
      <c r="DO31" s="186">
        <v>126.148938</v>
      </c>
      <c r="DP31" s="186">
        <v>143.11736300000001</v>
      </c>
      <c r="DQ31" s="186">
        <v>132.249661</v>
      </c>
      <c r="DR31" s="186">
        <v>132.753896</v>
      </c>
      <c r="DS31" s="186">
        <v>133.693454</v>
      </c>
      <c r="DT31" s="186">
        <v>145.016503</v>
      </c>
      <c r="DU31" s="186">
        <v>145.23843299999999</v>
      </c>
      <c r="DV31" s="186">
        <v>129.87944100000001</v>
      </c>
      <c r="DW31" s="186">
        <v>124.055807</v>
      </c>
      <c r="DX31" s="186">
        <v>120.98848099999999</v>
      </c>
      <c r="DY31" s="186">
        <v>134.54896536999999</v>
      </c>
      <c r="DZ31" s="186">
        <v>134.87526199999999</v>
      </c>
      <c r="EA31" s="186">
        <v>135.204903</v>
      </c>
      <c r="EB31" s="186">
        <v>130.92766900000001</v>
      </c>
      <c r="EC31" s="186">
        <v>131.612798</v>
      </c>
      <c r="ED31" s="186">
        <v>132.892392</v>
      </c>
      <c r="EE31" s="186">
        <v>133.658905</v>
      </c>
      <c r="EF31" s="186">
        <v>150.95917746000001</v>
      </c>
      <c r="EG31" s="186">
        <v>137.99145100000001</v>
      </c>
      <c r="EH31" s="186">
        <v>137.99145100000001</v>
      </c>
      <c r="EI31" s="186">
        <v>129.87205299999999</v>
      </c>
      <c r="EJ31" s="186">
        <v>144.223164</v>
      </c>
      <c r="EK31" s="186">
        <v>144.80424500000001</v>
      </c>
      <c r="EL31" s="186">
        <v>144.62667099999999</v>
      </c>
      <c r="EM31" s="186">
        <v>132.28423100000001</v>
      </c>
      <c r="EN31" s="186">
        <v>135.24935500000001</v>
      </c>
      <c r="EO31" s="186">
        <v>149.80444299999999</v>
      </c>
      <c r="EP31" s="186">
        <v>133.839484</v>
      </c>
      <c r="EQ31" s="186">
        <v>133.82709600000001</v>
      </c>
      <c r="ER31" s="186">
        <v>138.55005883999999</v>
      </c>
      <c r="ES31" s="186">
        <v>130.19686400000001</v>
      </c>
      <c r="ET31" s="186">
        <v>129.45689899999999</v>
      </c>
      <c r="EU31" s="186">
        <v>131.09041099999999</v>
      </c>
      <c r="EV31" s="186">
        <v>134.89931000000001</v>
      </c>
      <c r="EW31" s="186">
        <v>128.96219300000001</v>
      </c>
      <c r="EX31" s="186">
        <v>127.515466</v>
      </c>
      <c r="EY31" s="186">
        <v>133.29422199999999</v>
      </c>
      <c r="EZ31" s="186">
        <v>133.93935400000001</v>
      </c>
      <c r="FA31" s="186">
        <v>133.93935400000001</v>
      </c>
      <c r="FB31" s="186">
        <v>142.79114924000001</v>
      </c>
      <c r="FC31" s="186">
        <v>134.477979</v>
      </c>
      <c r="FD31" s="186">
        <v>147.37082599999999</v>
      </c>
      <c r="FE31" s="186">
        <v>135.681218</v>
      </c>
      <c r="FF31" s="186">
        <v>140.65118200000001</v>
      </c>
      <c r="FG31" s="186">
        <v>151.187815</v>
      </c>
      <c r="FH31" s="186">
        <v>128.40634499999999</v>
      </c>
      <c r="FI31" s="186">
        <v>129.22316599999999</v>
      </c>
      <c r="FJ31" s="186">
        <v>131.543431</v>
      </c>
      <c r="FK31" s="186">
        <v>135.152153</v>
      </c>
      <c r="FL31" s="186">
        <v>142.91803899000001</v>
      </c>
      <c r="FM31" s="186">
        <v>142.497623</v>
      </c>
      <c r="FN31" s="186">
        <v>142.90074799999999</v>
      </c>
      <c r="FO31" s="186">
        <v>144.38043999999999</v>
      </c>
      <c r="FP31" s="186">
        <v>144.38043999999999</v>
      </c>
      <c r="FQ31" s="186">
        <v>138.729153</v>
      </c>
      <c r="FR31" s="186">
        <v>138.729153</v>
      </c>
      <c r="FS31" s="186">
        <v>138.729153</v>
      </c>
      <c r="FT31" s="186">
        <v>146.410267</v>
      </c>
      <c r="FU31" s="186">
        <v>146.08123599999999</v>
      </c>
      <c r="FV31" s="186">
        <v>125.899248</v>
      </c>
      <c r="FW31" s="186">
        <v>125.990747</v>
      </c>
      <c r="FX31" s="186">
        <v>136.53124618000001</v>
      </c>
      <c r="FY31" s="186">
        <v>138.26370700000001</v>
      </c>
      <c r="FZ31" s="186">
        <v>135.274709</v>
      </c>
      <c r="GA31" s="186">
        <v>143.34877700000001</v>
      </c>
      <c r="GB31" s="186">
        <v>143.34877700000001</v>
      </c>
      <c r="GC31" s="186">
        <v>141.10959700000001</v>
      </c>
      <c r="GD31" s="186">
        <v>127.49119899999999</v>
      </c>
      <c r="GE31" s="186">
        <v>142.430206</v>
      </c>
      <c r="GF31" s="186">
        <v>143.765918</v>
      </c>
      <c r="GG31" s="186">
        <v>151.60347820000001</v>
      </c>
      <c r="GH31" s="186">
        <v>130.098838</v>
      </c>
      <c r="GI31" s="186">
        <v>151.60347820000001</v>
      </c>
      <c r="GJ31" s="186">
        <v>144.38043999999999</v>
      </c>
      <c r="GK31" s="186">
        <v>134.58629099999999</v>
      </c>
      <c r="GL31" s="186">
        <v>137.55332300000001</v>
      </c>
      <c r="GM31" s="186">
        <v>126.03164599999999</v>
      </c>
      <c r="GN31" s="186">
        <v>135.00821500000001</v>
      </c>
      <c r="GO31" s="186">
        <v>122.25674884999999</v>
      </c>
      <c r="GP31" s="186">
        <v>121.93919366999999</v>
      </c>
      <c r="GQ31" s="186">
        <v>132.305611</v>
      </c>
      <c r="GR31" s="186">
        <v>145.055362</v>
      </c>
      <c r="GS31" s="186">
        <v>144.403728</v>
      </c>
      <c r="GT31" s="186">
        <v>144.21718899999999</v>
      </c>
      <c r="GU31" s="186">
        <v>135.00821500000001</v>
      </c>
      <c r="GV31" s="186">
        <v>135.00821500000001</v>
      </c>
      <c r="GW31" s="186">
        <v>135.00821500000001</v>
      </c>
      <c r="GX31" s="186">
        <v>147.80106900000001</v>
      </c>
      <c r="GY31" s="186">
        <v>147.712917</v>
      </c>
      <c r="GZ31" s="186">
        <v>147.712917</v>
      </c>
      <c r="HA31" s="186">
        <v>147.712917</v>
      </c>
      <c r="HB31" s="186">
        <v>136.13388599999999</v>
      </c>
      <c r="HC31" s="186">
        <v>148.087626</v>
      </c>
      <c r="HD31" s="186">
        <v>147.6902</v>
      </c>
      <c r="HE31" s="186">
        <v>143.84513999999999</v>
      </c>
      <c r="HF31" s="186">
        <v>146.95471900000001</v>
      </c>
      <c r="HG31" s="186">
        <v>140.974707</v>
      </c>
      <c r="HH31" s="186">
        <v>130.098838</v>
      </c>
      <c r="HI31" s="186">
        <v>147.698645</v>
      </c>
      <c r="HJ31" s="186">
        <v>135.78823850000001</v>
      </c>
      <c r="HK31" s="186">
        <v>136.15936600000001</v>
      </c>
      <c r="HL31" s="186">
        <v>133.00149300000001</v>
      </c>
      <c r="HM31" s="186">
        <v>131.499326</v>
      </c>
      <c r="HN31" s="186">
        <v>120.89488466</v>
      </c>
      <c r="HO31" s="186">
        <v>123.1777075</v>
      </c>
      <c r="HP31" s="186">
        <v>123.86859200000001</v>
      </c>
      <c r="HQ31" s="186">
        <v>145.04985805999999</v>
      </c>
      <c r="HR31" s="186">
        <v>135.550939</v>
      </c>
      <c r="HS31" s="186">
        <v>149.55370500000001</v>
      </c>
      <c r="HT31" s="186"/>
      <c r="HU31" s="186"/>
      <c r="HV31" s="186"/>
      <c r="HW31" s="186"/>
      <c r="HX31" s="186"/>
      <c r="HY31" s="186"/>
      <c r="HZ31" s="186"/>
      <c r="IA31" s="186"/>
    </row>
    <row r="32" spans="1:235" s="187" customFormat="1">
      <c r="A32" s="185"/>
      <c r="B32" s="191">
        <v>45640.604166666664</v>
      </c>
      <c r="C32" s="186">
        <v>137.39890700000001</v>
      </c>
      <c r="D32" s="186">
        <v>137.73291800000001</v>
      </c>
      <c r="E32" s="186">
        <v>137.51828399999999</v>
      </c>
      <c r="F32" s="186">
        <v>137.39890700000001</v>
      </c>
      <c r="G32" s="186">
        <v>134.84810899999999</v>
      </c>
      <c r="H32" s="186">
        <v>145.550577</v>
      </c>
      <c r="I32" s="186">
        <v>144.90865199999999</v>
      </c>
      <c r="J32" s="186">
        <v>145.80973700000001</v>
      </c>
      <c r="K32" s="186">
        <v>132.99685500000001</v>
      </c>
      <c r="L32" s="186">
        <v>139.08894799999999</v>
      </c>
      <c r="M32" s="186">
        <v>145.30480800000001</v>
      </c>
      <c r="N32" s="186">
        <v>144.0652</v>
      </c>
      <c r="O32" s="186">
        <v>145.34858299999999</v>
      </c>
      <c r="P32" s="186">
        <v>137.80501493</v>
      </c>
      <c r="Q32" s="186">
        <v>145.61656600000001</v>
      </c>
      <c r="R32" s="186">
        <v>137.173045</v>
      </c>
      <c r="S32" s="186">
        <v>142.50993600000001</v>
      </c>
      <c r="T32" s="186">
        <v>127.4377995</v>
      </c>
      <c r="U32" s="186">
        <v>128.40560400000001</v>
      </c>
      <c r="V32" s="186">
        <v>140.045986</v>
      </c>
      <c r="W32" s="186">
        <v>134.55285799999999</v>
      </c>
      <c r="X32" s="186">
        <v>129.56789599999999</v>
      </c>
      <c r="Y32" s="186">
        <v>132.44113899999999</v>
      </c>
      <c r="Z32" s="186">
        <v>147.170196</v>
      </c>
      <c r="AA32" s="186">
        <v>127.547028</v>
      </c>
      <c r="AB32" s="186">
        <v>133.533749</v>
      </c>
      <c r="AC32" s="186">
        <v>135.43203800000001</v>
      </c>
      <c r="AD32" s="186">
        <v>134.36167599999999</v>
      </c>
      <c r="AE32" s="186">
        <v>127.068918</v>
      </c>
      <c r="AF32" s="186">
        <v>139.93254175000001</v>
      </c>
      <c r="AG32" s="186">
        <v>141.50842954999999</v>
      </c>
      <c r="AH32" s="186">
        <v>140.52358599999999</v>
      </c>
      <c r="AI32" s="186">
        <v>140.581324</v>
      </c>
      <c r="AJ32" s="186">
        <v>124.509553</v>
      </c>
      <c r="AK32" s="186">
        <v>140.32660999999999</v>
      </c>
      <c r="AL32" s="186">
        <v>127.88875400000001</v>
      </c>
      <c r="AM32" s="186">
        <v>128.56761</v>
      </c>
      <c r="AN32" s="186">
        <v>143.29591199999999</v>
      </c>
      <c r="AO32" s="186">
        <v>127.212847</v>
      </c>
      <c r="AP32" s="186">
        <v>119.986642</v>
      </c>
      <c r="AQ32" s="186">
        <v>120.512658</v>
      </c>
      <c r="AR32" s="186">
        <v>136.76534599999999</v>
      </c>
      <c r="AS32" s="186">
        <v>143.422178</v>
      </c>
      <c r="AT32" s="186">
        <v>143.422178</v>
      </c>
      <c r="AU32" s="186">
        <v>143.33343600000001</v>
      </c>
      <c r="AV32" s="186">
        <v>136.68104099999999</v>
      </c>
      <c r="AW32" s="186">
        <v>128.1687355</v>
      </c>
      <c r="AX32" s="186">
        <v>128.89700300000001</v>
      </c>
      <c r="AY32" s="186">
        <v>143.84424999999999</v>
      </c>
      <c r="AZ32" s="186">
        <v>133.811633</v>
      </c>
      <c r="BA32" s="186">
        <v>133.26344499999999</v>
      </c>
      <c r="BB32" s="186">
        <v>133.24660499999999</v>
      </c>
      <c r="BC32" s="186">
        <v>133.11173825</v>
      </c>
      <c r="BD32" s="186">
        <v>132.341227</v>
      </c>
      <c r="BE32" s="186">
        <v>133.24660499999999</v>
      </c>
      <c r="BF32" s="186">
        <v>145.12399099999999</v>
      </c>
      <c r="BG32" s="186">
        <v>145.056331</v>
      </c>
      <c r="BH32" s="186">
        <v>145.056331</v>
      </c>
      <c r="BI32" s="186">
        <v>145.056331</v>
      </c>
      <c r="BJ32" s="186">
        <v>129.32402999999999</v>
      </c>
      <c r="BK32" s="186">
        <v>130.16286500000001</v>
      </c>
      <c r="BL32" s="186">
        <v>139.517122</v>
      </c>
      <c r="BM32" s="186">
        <v>139.25092599999999</v>
      </c>
      <c r="BN32" s="186">
        <v>133.85337200000001</v>
      </c>
      <c r="BO32" s="186">
        <v>131.06335000000001</v>
      </c>
      <c r="BP32" s="186">
        <v>142.840802</v>
      </c>
      <c r="BQ32" s="186">
        <v>124.646913</v>
      </c>
      <c r="BR32" s="186">
        <v>124.76345786</v>
      </c>
      <c r="BS32" s="186">
        <v>136.510333</v>
      </c>
      <c r="BT32" s="186">
        <v>133.16420249999999</v>
      </c>
      <c r="BU32" s="186">
        <v>143.67380299999999</v>
      </c>
      <c r="BV32" s="186">
        <v>143.866007</v>
      </c>
      <c r="BW32" s="186">
        <v>134.18763999999999</v>
      </c>
      <c r="BX32" s="186">
        <v>134.25633199999999</v>
      </c>
      <c r="BY32" s="186">
        <v>143.342782</v>
      </c>
      <c r="BZ32" s="186">
        <v>140.70124799999999</v>
      </c>
      <c r="CA32" s="186">
        <v>133.87728100000001</v>
      </c>
      <c r="CB32" s="186">
        <v>138.834125</v>
      </c>
      <c r="CC32" s="186">
        <v>138.067699</v>
      </c>
      <c r="CD32" s="186">
        <v>139.49299300000001</v>
      </c>
      <c r="CE32" s="186">
        <v>133.30412799999999</v>
      </c>
      <c r="CF32" s="186">
        <v>143.67380299999999</v>
      </c>
      <c r="CG32" s="186">
        <v>133.29182499999999</v>
      </c>
      <c r="CH32" s="186">
        <v>133.71348900000001</v>
      </c>
      <c r="CI32" s="186">
        <v>134.84745000000001</v>
      </c>
      <c r="CJ32" s="186">
        <v>146.379907</v>
      </c>
      <c r="CK32" s="186">
        <v>147.30493254000001</v>
      </c>
      <c r="CL32" s="186">
        <v>142.77501100000001</v>
      </c>
      <c r="CM32" s="186">
        <v>144.515432</v>
      </c>
      <c r="CN32" s="186">
        <v>133.27614600000001</v>
      </c>
      <c r="CO32" s="186">
        <v>134.35493600000001</v>
      </c>
      <c r="CP32" s="186">
        <v>147.56095102</v>
      </c>
      <c r="CQ32" s="186">
        <v>131.00087300000001</v>
      </c>
      <c r="CR32" s="186">
        <v>129.44296499999999</v>
      </c>
      <c r="CS32" s="186">
        <v>129.51300551</v>
      </c>
      <c r="CT32" s="186">
        <v>134.60099299999999</v>
      </c>
      <c r="CU32" s="186">
        <v>133.37958800000001</v>
      </c>
      <c r="CV32" s="186">
        <v>151.07903640999999</v>
      </c>
      <c r="CW32" s="186">
        <v>129.366387</v>
      </c>
      <c r="CX32" s="186">
        <v>134.211668</v>
      </c>
      <c r="CY32" s="186">
        <v>134.211668</v>
      </c>
      <c r="CZ32" s="186">
        <v>132.075335</v>
      </c>
      <c r="DA32" s="186">
        <v>145.87109799999999</v>
      </c>
      <c r="DB32" s="186">
        <v>146.308142</v>
      </c>
      <c r="DC32" s="186">
        <v>143.866007</v>
      </c>
      <c r="DD32" s="186">
        <v>143.06340299999999</v>
      </c>
      <c r="DE32" s="186">
        <v>133.49816000000001</v>
      </c>
      <c r="DF32" s="186">
        <v>134.25633199999999</v>
      </c>
      <c r="DG32" s="186">
        <v>135.52730249999999</v>
      </c>
      <c r="DH32" s="186">
        <v>145.18370836</v>
      </c>
      <c r="DI32" s="186">
        <v>146.451044</v>
      </c>
      <c r="DJ32" s="186">
        <v>145.92258000000001</v>
      </c>
      <c r="DK32" s="186">
        <v>132.03666633</v>
      </c>
      <c r="DL32" s="186">
        <v>147.659908</v>
      </c>
      <c r="DM32" s="186">
        <v>143.90905799999999</v>
      </c>
      <c r="DN32" s="186">
        <v>137.77694399999999</v>
      </c>
      <c r="DO32" s="186">
        <v>120.05569199999999</v>
      </c>
      <c r="DP32" s="186">
        <v>143.31188700000001</v>
      </c>
      <c r="DQ32" s="186">
        <v>132.24388300000001</v>
      </c>
      <c r="DR32" s="186">
        <v>132.749157</v>
      </c>
      <c r="DS32" s="186">
        <v>133.76632599999999</v>
      </c>
      <c r="DT32" s="186">
        <v>144.24945</v>
      </c>
      <c r="DU32" s="186">
        <v>144.46058099999999</v>
      </c>
      <c r="DV32" s="186">
        <v>129.89065600000001</v>
      </c>
      <c r="DW32" s="186">
        <v>123.223834</v>
      </c>
      <c r="DX32" s="186">
        <v>120.29443033</v>
      </c>
      <c r="DY32" s="186">
        <v>134.57403772999999</v>
      </c>
      <c r="DZ32" s="186">
        <v>134.60114899999999</v>
      </c>
      <c r="EA32" s="186">
        <v>134.92620299999999</v>
      </c>
      <c r="EB32" s="186">
        <v>130.82096300000001</v>
      </c>
      <c r="EC32" s="186">
        <v>131.52021199999999</v>
      </c>
      <c r="ED32" s="186">
        <v>132.03984500000001</v>
      </c>
      <c r="EE32" s="186">
        <v>133.73048600000001</v>
      </c>
      <c r="EF32" s="186">
        <v>150.37541569999999</v>
      </c>
      <c r="EG32" s="186">
        <v>137.325219</v>
      </c>
      <c r="EH32" s="186">
        <v>137.325219</v>
      </c>
      <c r="EI32" s="186">
        <v>130.03159199999999</v>
      </c>
      <c r="EJ32" s="186">
        <v>143.446111</v>
      </c>
      <c r="EK32" s="186">
        <v>144.060956</v>
      </c>
      <c r="EL32" s="186">
        <v>143.866007</v>
      </c>
      <c r="EM32" s="186">
        <v>132.302066</v>
      </c>
      <c r="EN32" s="186">
        <v>134.965484</v>
      </c>
      <c r="EO32" s="186">
        <v>149.96776600000001</v>
      </c>
      <c r="EP32" s="186">
        <v>133.824692</v>
      </c>
      <c r="EQ32" s="186">
        <v>133.812014</v>
      </c>
      <c r="ER32" s="186">
        <v>138.56877395999999</v>
      </c>
      <c r="ES32" s="186">
        <v>129.82156599999999</v>
      </c>
      <c r="ET32" s="186">
        <v>128.39201199999999</v>
      </c>
      <c r="EU32" s="186">
        <v>130.90866800000001</v>
      </c>
      <c r="EV32" s="186">
        <v>134.000134</v>
      </c>
      <c r="EW32" s="186">
        <v>129.09715800000001</v>
      </c>
      <c r="EX32" s="186">
        <v>127.37472099999999</v>
      </c>
      <c r="EY32" s="186">
        <v>133.39364599999999</v>
      </c>
      <c r="EZ32" s="186">
        <v>134.010941</v>
      </c>
      <c r="FA32" s="186">
        <v>134.010941</v>
      </c>
      <c r="FB32" s="186">
        <v>143.08612586999999</v>
      </c>
      <c r="FC32" s="186">
        <v>134.84275400000001</v>
      </c>
      <c r="FD32" s="186">
        <v>147.52454700000001</v>
      </c>
      <c r="FE32" s="186">
        <v>135.66514100000001</v>
      </c>
      <c r="FF32" s="186">
        <v>140.77865199999999</v>
      </c>
      <c r="FG32" s="186">
        <v>151.46002100000001</v>
      </c>
      <c r="FH32" s="186">
        <v>128.457076</v>
      </c>
      <c r="FI32" s="186">
        <v>129.26664700000001</v>
      </c>
      <c r="FJ32" s="186">
        <v>131.40235300000001</v>
      </c>
      <c r="FK32" s="186">
        <v>134.88724300000001</v>
      </c>
      <c r="FL32" s="186">
        <v>143.36012647999999</v>
      </c>
      <c r="FM32" s="186">
        <v>142.92915099999999</v>
      </c>
      <c r="FN32" s="186">
        <v>143.342782</v>
      </c>
      <c r="FO32" s="186">
        <v>143.68851699999999</v>
      </c>
      <c r="FP32" s="186">
        <v>143.68851699999999</v>
      </c>
      <c r="FQ32" s="186">
        <v>137.43958599999999</v>
      </c>
      <c r="FR32" s="186">
        <v>137.43958599999999</v>
      </c>
      <c r="FS32" s="186">
        <v>137.43958599999999</v>
      </c>
      <c r="FT32" s="186">
        <v>145.682669</v>
      </c>
      <c r="FU32" s="186">
        <v>145.361041</v>
      </c>
      <c r="FV32" s="186">
        <v>126.458828</v>
      </c>
      <c r="FW32" s="186">
        <v>126.535099</v>
      </c>
      <c r="FX32" s="186">
        <v>136.58557178000001</v>
      </c>
      <c r="FY32" s="186">
        <v>138.19571500000001</v>
      </c>
      <c r="FZ32" s="186">
        <v>135.646782</v>
      </c>
      <c r="GA32" s="186">
        <v>143.67380299999999</v>
      </c>
      <c r="GB32" s="186">
        <v>143.67380299999999</v>
      </c>
      <c r="GC32" s="186">
        <v>140.48548</v>
      </c>
      <c r="GD32" s="186">
        <v>127.503568</v>
      </c>
      <c r="GE32" s="186">
        <v>141.18538100000001</v>
      </c>
      <c r="GF32" s="186">
        <v>143.06340299999999</v>
      </c>
      <c r="GG32" s="186">
        <v>151.01722491999999</v>
      </c>
      <c r="GH32" s="186">
        <v>129.35085000000001</v>
      </c>
      <c r="GI32" s="186">
        <v>151.01722491999999</v>
      </c>
      <c r="GJ32" s="186">
        <v>143.68851699999999</v>
      </c>
      <c r="GK32" s="186">
        <v>134.576334</v>
      </c>
      <c r="GL32" s="186">
        <v>137.21432100000001</v>
      </c>
      <c r="GM32" s="186">
        <v>125.831693</v>
      </c>
      <c r="GN32" s="186">
        <v>134.99620999999999</v>
      </c>
      <c r="GO32" s="186">
        <v>122.3241787</v>
      </c>
      <c r="GP32" s="186">
        <v>122.00644837</v>
      </c>
      <c r="GQ32" s="186">
        <v>132.25181699999999</v>
      </c>
      <c r="GR32" s="186">
        <v>144.44539700000001</v>
      </c>
      <c r="GS32" s="186">
        <v>143.755866</v>
      </c>
      <c r="GT32" s="186">
        <v>143.57260299999999</v>
      </c>
      <c r="GU32" s="186">
        <v>134.99620999999999</v>
      </c>
      <c r="GV32" s="186">
        <v>134.99620999999999</v>
      </c>
      <c r="GW32" s="186">
        <v>134.99620999999999</v>
      </c>
      <c r="GX32" s="186">
        <v>147.955299</v>
      </c>
      <c r="GY32" s="186">
        <v>147.86392499999999</v>
      </c>
      <c r="GZ32" s="186">
        <v>147.86392499999999</v>
      </c>
      <c r="HA32" s="186">
        <v>147.86392499999999</v>
      </c>
      <c r="HB32" s="186">
        <v>136.512933</v>
      </c>
      <c r="HC32" s="186">
        <v>147.528797</v>
      </c>
      <c r="HD32" s="186">
        <v>147.06433899999999</v>
      </c>
      <c r="HE32" s="186">
        <v>144.62195299999999</v>
      </c>
      <c r="HF32" s="186">
        <v>146.288679</v>
      </c>
      <c r="HG32" s="186">
        <v>141.17137500000001</v>
      </c>
      <c r="HH32" s="186">
        <v>129.35085000000001</v>
      </c>
      <c r="HI32" s="186">
        <v>147.851212</v>
      </c>
      <c r="HJ32" s="186">
        <v>135.80923250000001</v>
      </c>
      <c r="HK32" s="186">
        <v>136.17839599999999</v>
      </c>
      <c r="HL32" s="186">
        <v>133.02627699999999</v>
      </c>
      <c r="HM32" s="186">
        <v>131.43995200000001</v>
      </c>
      <c r="HN32" s="186">
        <v>120.96156338999999</v>
      </c>
      <c r="HO32" s="186">
        <v>123.045732</v>
      </c>
      <c r="HP32" s="186">
        <v>123.72094</v>
      </c>
      <c r="HQ32" s="186">
        <v>145.39512981999999</v>
      </c>
      <c r="HR32" s="186">
        <v>135.56665000000001</v>
      </c>
      <c r="HS32" s="186">
        <v>149.71664799999999</v>
      </c>
      <c r="HT32" s="186"/>
      <c r="HU32" s="186"/>
      <c r="HV32" s="186"/>
      <c r="HW32" s="186"/>
      <c r="HX32" s="186"/>
      <c r="HY32" s="186"/>
      <c r="HZ32" s="186"/>
      <c r="IA32" s="186"/>
    </row>
    <row r="33" spans="1:235" s="187" customFormat="1">
      <c r="A33" s="185"/>
      <c r="B33" s="191">
        <v>45640.625</v>
      </c>
      <c r="C33" s="186">
        <v>97.481346000000002</v>
      </c>
      <c r="D33" s="186">
        <v>97.720567000000003</v>
      </c>
      <c r="E33" s="186">
        <v>97.571297000000001</v>
      </c>
      <c r="F33" s="186">
        <v>97.481346000000002</v>
      </c>
      <c r="G33" s="186">
        <v>95.426411999999999</v>
      </c>
      <c r="H33" s="186">
        <v>103.60071499999999</v>
      </c>
      <c r="I33" s="186">
        <v>103.12718</v>
      </c>
      <c r="J33" s="186">
        <v>103.81861000000001</v>
      </c>
      <c r="K33" s="186">
        <v>94.215294999999998</v>
      </c>
      <c r="L33" s="186">
        <v>98.709397999999993</v>
      </c>
      <c r="M33" s="186">
        <v>103.272065</v>
      </c>
      <c r="N33" s="186">
        <v>102.42729</v>
      </c>
      <c r="O33" s="186">
        <v>103.246577</v>
      </c>
      <c r="P33" s="186">
        <v>97.756329410000006</v>
      </c>
      <c r="Q33" s="186">
        <v>103.72985199999999</v>
      </c>
      <c r="R33" s="186">
        <v>97.523270999999994</v>
      </c>
      <c r="S33" s="186">
        <v>101.141122</v>
      </c>
      <c r="T33" s="186">
        <v>90.440542500000006</v>
      </c>
      <c r="U33" s="186">
        <v>91.151161999999999</v>
      </c>
      <c r="V33" s="186">
        <v>99.305923000000007</v>
      </c>
      <c r="W33" s="186">
        <v>95.226051999999996</v>
      </c>
      <c r="X33" s="186">
        <v>91.609474000000006</v>
      </c>
      <c r="Y33" s="186">
        <v>93.691021000000006</v>
      </c>
      <c r="Z33" s="186">
        <v>104.780339</v>
      </c>
      <c r="AA33" s="186">
        <v>90.300571000000005</v>
      </c>
      <c r="AB33" s="186">
        <v>94.804981999999995</v>
      </c>
      <c r="AC33" s="186">
        <v>95.894221000000002</v>
      </c>
      <c r="AD33" s="186">
        <v>95.085586000000006</v>
      </c>
      <c r="AE33" s="186">
        <v>89.819936999999996</v>
      </c>
      <c r="AF33" s="186">
        <v>99.111632499999999</v>
      </c>
      <c r="AG33" s="186">
        <v>100.23331219000001</v>
      </c>
      <c r="AH33" s="186">
        <v>99.502111999999997</v>
      </c>
      <c r="AI33" s="186">
        <v>99.543706</v>
      </c>
      <c r="AJ33" s="186">
        <v>87.962051000000002</v>
      </c>
      <c r="AK33" s="186">
        <v>99.516408999999996</v>
      </c>
      <c r="AL33" s="186">
        <v>90.502284669999995</v>
      </c>
      <c r="AM33" s="186">
        <v>91.001589999999993</v>
      </c>
      <c r="AN33" s="186">
        <v>102.07249299999999</v>
      </c>
      <c r="AO33" s="186">
        <v>90.280009000000007</v>
      </c>
      <c r="AP33" s="186">
        <v>84.6872185</v>
      </c>
      <c r="AQ33" s="186">
        <v>85.072316999999998</v>
      </c>
      <c r="AR33" s="186">
        <v>97.539472000000004</v>
      </c>
      <c r="AS33" s="186">
        <v>102.170146</v>
      </c>
      <c r="AT33" s="186">
        <v>102.170146</v>
      </c>
      <c r="AU33" s="186">
        <v>101.92804599999999</v>
      </c>
      <c r="AV33" s="186">
        <v>96.784368999999998</v>
      </c>
      <c r="AW33" s="186">
        <v>91.821189500000003</v>
      </c>
      <c r="AX33" s="186">
        <v>92.248542999999998</v>
      </c>
      <c r="AY33" s="186">
        <v>101.95349299999999</v>
      </c>
      <c r="AZ33" s="186">
        <v>94.701263999999995</v>
      </c>
      <c r="BA33" s="186">
        <v>94.305295000000001</v>
      </c>
      <c r="BB33" s="186">
        <v>94.294177000000005</v>
      </c>
      <c r="BC33" s="186">
        <v>94.205138750000003</v>
      </c>
      <c r="BD33" s="186">
        <v>93.634950000000003</v>
      </c>
      <c r="BE33" s="186">
        <v>94.294177000000005</v>
      </c>
      <c r="BF33" s="186">
        <v>103.49661399999999</v>
      </c>
      <c r="BG33" s="186">
        <v>103.382161</v>
      </c>
      <c r="BH33" s="186">
        <v>103.382161</v>
      </c>
      <c r="BI33" s="186">
        <v>103.382161</v>
      </c>
      <c r="BJ33" s="186">
        <v>91.518809000000005</v>
      </c>
      <c r="BK33" s="186">
        <v>92.122484999999998</v>
      </c>
      <c r="BL33" s="186">
        <v>98.906885000000003</v>
      </c>
      <c r="BM33" s="186">
        <v>98.710888999999995</v>
      </c>
      <c r="BN33" s="186">
        <v>95.230395000000001</v>
      </c>
      <c r="BO33" s="186">
        <v>93.115572</v>
      </c>
      <c r="BP33" s="186">
        <v>101.485101</v>
      </c>
      <c r="BQ33" s="186">
        <v>88.035308000000001</v>
      </c>
      <c r="BR33" s="186">
        <v>88.117621009999993</v>
      </c>
      <c r="BS33" s="186">
        <v>96.976088000000004</v>
      </c>
      <c r="BT33" s="186">
        <v>94.431847000000005</v>
      </c>
      <c r="BU33" s="186">
        <v>101.831233</v>
      </c>
      <c r="BV33" s="186">
        <v>102.503034</v>
      </c>
      <c r="BW33" s="186">
        <v>95.716735999999997</v>
      </c>
      <c r="BX33" s="186">
        <v>95.716735999999997</v>
      </c>
      <c r="BY33" s="186">
        <v>101.734066</v>
      </c>
      <c r="BZ33" s="186">
        <v>99.716846000000004</v>
      </c>
      <c r="CA33" s="186">
        <v>95.164734999999993</v>
      </c>
      <c r="CB33" s="186">
        <v>98.719633999999999</v>
      </c>
      <c r="CC33" s="186">
        <v>98.157516000000001</v>
      </c>
      <c r="CD33" s="186">
        <v>98.729003000000006</v>
      </c>
      <c r="CE33" s="186">
        <v>94.484887000000001</v>
      </c>
      <c r="CF33" s="186">
        <v>101.831233</v>
      </c>
      <c r="CG33" s="186">
        <v>94.276079330000002</v>
      </c>
      <c r="CH33" s="186">
        <v>94.620994999999994</v>
      </c>
      <c r="CI33" s="186">
        <v>95.582479000000006</v>
      </c>
      <c r="CJ33" s="186">
        <v>103.828502</v>
      </c>
      <c r="CK33" s="186">
        <v>104.4879536</v>
      </c>
      <c r="CL33" s="186">
        <v>101.186634</v>
      </c>
      <c r="CM33" s="186">
        <v>102.436145</v>
      </c>
      <c r="CN33" s="186">
        <v>94.823470999999998</v>
      </c>
      <c r="CO33" s="186">
        <v>95.299513000000005</v>
      </c>
      <c r="CP33" s="186">
        <v>104.73175433999999</v>
      </c>
      <c r="CQ33" s="186">
        <v>92.603247999999994</v>
      </c>
      <c r="CR33" s="186">
        <v>91.806398999999999</v>
      </c>
      <c r="CS33" s="186">
        <v>91.699942010000001</v>
      </c>
      <c r="CT33" s="186">
        <v>95.434605000000005</v>
      </c>
      <c r="CU33" s="186">
        <v>94.580003000000005</v>
      </c>
      <c r="CV33" s="186">
        <v>107.5633048</v>
      </c>
      <c r="CW33" s="186">
        <v>91.648342</v>
      </c>
      <c r="CX33" s="186">
        <v>94.940701000000004</v>
      </c>
      <c r="CY33" s="186">
        <v>94.940701000000004</v>
      </c>
      <c r="CZ33" s="186">
        <v>94.142917999999995</v>
      </c>
      <c r="DA33" s="186">
        <v>103.89416900000001</v>
      </c>
      <c r="DB33" s="186">
        <v>104.211163</v>
      </c>
      <c r="DC33" s="186">
        <v>102.503034</v>
      </c>
      <c r="DD33" s="186">
        <v>101.892152</v>
      </c>
      <c r="DE33" s="186">
        <v>95.081819999999993</v>
      </c>
      <c r="DF33" s="186">
        <v>95.716735999999997</v>
      </c>
      <c r="DG33" s="186">
        <v>95.934295999999989</v>
      </c>
      <c r="DH33" s="186">
        <v>102.89362527999999</v>
      </c>
      <c r="DI33" s="186">
        <v>104.21611300000001</v>
      </c>
      <c r="DJ33" s="186">
        <v>103.83268700000001</v>
      </c>
      <c r="DK33" s="186">
        <v>93.394446329999994</v>
      </c>
      <c r="DL33" s="186">
        <v>104.738119</v>
      </c>
      <c r="DM33" s="186">
        <v>102.03402800000001</v>
      </c>
      <c r="DN33" s="186">
        <v>97.743809999999996</v>
      </c>
      <c r="DO33" s="186">
        <v>84.661989000000005</v>
      </c>
      <c r="DP33" s="186">
        <v>101.60638899999999</v>
      </c>
      <c r="DQ33" s="186">
        <v>93.567144999999996</v>
      </c>
      <c r="DR33" s="186">
        <v>93.932956000000004</v>
      </c>
      <c r="DS33" s="186">
        <v>95.140159999999995</v>
      </c>
      <c r="DT33" s="186">
        <v>102.859937</v>
      </c>
      <c r="DU33" s="186">
        <v>103.07509899999999</v>
      </c>
      <c r="DV33" s="186">
        <v>92.298772</v>
      </c>
      <c r="DW33" s="186">
        <v>88.553816999999995</v>
      </c>
      <c r="DX33" s="186">
        <v>87.264405999999994</v>
      </c>
      <c r="DY33" s="186">
        <v>95.413606419999994</v>
      </c>
      <c r="DZ33" s="186">
        <v>95.414208000000002</v>
      </c>
      <c r="EA33" s="186">
        <v>95.648835000000005</v>
      </c>
      <c r="EB33" s="186">
        <v>92.414894000000004</v>
      </c>
      <c r="EC33" s="186">
        <v>92.965754000000004</v>
      </c>
      <c r="ED33" s="186">
        <v>94.069862000000001</v>
      </c>
      <c r="EE33" s="186">
        <v>95.089996999999997</v>
      </c>
      <c r="EF33" s="186">
        <v>107.06235</v>
      </c>
      <c r="EG33" s="186">
        <v>97.929160999999993</v>
      </c>
      <c r="EH33" s="186">
        <v>97.929160999999993</v>
      </c>
      <c r="EI33" s="186">
        <v>92.238949000000005</v>
      </c>
      <c r="EJ33" s="186">
        <v>102.21362000000001</v>
      </c>
      <c r="EK33" s="186">
        <v>102.632065</v>
      </c>
      <c r="EL33" s="186">
        <v>102.503034</v>
      </c>
      <c r="EM33" s="186">
        <v>93.552417000000005</v>
      </c>
      <c r="EN33" s="186">
        <v>95.682435999999996</v>
      </c>
      <c r="EO33" s="186">
        <v>106.42629700000001</v>
      </c>
      <c r="EP33" s="186">
        <v>94.710504</v>
      </c>
      <c r="EQ33" s="186">
        <v>94.701532999999998</v>
      </c>
      <c r="ER33" s="186">
        <v>98.119217160000005</v>
      </c>
      <c r="ES33" s="186">
        <v>91.879885000000002</v>
      </c>
      <c r="ET33" s="186">
        <v>90.888884000000004</v>
      </c>
      <c r="EU33" s="186">
        <v>92.649145000000004</v>
      </c>
      <c r="EV33" s="186">
        <v>94.876992999999999</v>
      </c>
      <c r="EW33" s="186">
        <v>91.368702999999996</v>
      </c>
      <c r="EX33" s="186">
        <v>90.095376999999999</v>
      </c>
      <c r="EY33" s="186">
        <v>94.813006000000001</v>
      </c>
      <c r="EZ33" s="186">
        <v>95.240412000000006</v>
      </c>
      <c r="FA33" s="186">
        <v>95.240412000000006</v>
      </c>
      <c r="FB33" s="186">
        <v>101.49264715</v>
      </c>
      <c r="FC33" s="186">
        <v>95.621168999999995</v>
      </c>
      <c r="FD33" s="186">
        <v>104.64537900000001</v>
      </c>
      <c r="FE33" s="186">
        <v>96.051801999999995</v>
      </c>
      <c r="FF33" s="186">
        <v>99.809206000000003</v>
      </c>
      <c r="FG33" s="186">
        <v>107.45504</v>
      </c>
      <c r="FH33" s="186">
        <v>91.516098999999997</v>
      </c>
      <c r="FI33" s="186">
        <v>91.957029000000006</v>
      </c>
      <c r="FJ33" s="186">
        <v>93.007903999999996</v>
      </c>
      <c r="FK33" s="186">
        <v>95.614107000000004</v>
      </c>
      <c r="FL33" s="186">
        <v>101.74637582</v>
      </c>
      <c r="FM33" s="186">
        <v>101.43809299999999</v>
      </c>
      <c r="FN33" s="186">
        <v>101.734066</v>
      </c>
      <c r="FO33" s="186">
        <v>102.333135</v>
      </c>
      <c r="FP33" s="186">
        <v>102.333135</v>
      </c>
      <c r="FQ33" s="186">
        <v>98.147339000000002</v>
      </c>
      <c r="FR33" s="186">
        <v>98.147339000000002</v>
      </c>
      <c r="FS33" s="186">
        <v>98.147339000000002</v>
      </c>
      <c r="FT33" s="186">
        <v>103.677626</v>
      </c>
      <c r="FU33" s="186">
        <v>103.44646</v>
      </c>
      <c r="FV33" s="186">
        <v>90.216018000000005</v>
      </c>
      <c r="FW33" s="186">
        <v>90.393980999999997</v>
      </c>
      <c r="FX33" s="186">
        <v>97.083640509999995</v>
      </c>
      <c r="FY33" s="186">
        <v>98.239176</v>
      </c>
      <c r="FZ33" s="186">
        <v>96.295781000000005</v>
      </c>
      <c r="GA33" s="186">
        <v>101.831233</v>
      </c>
      <c r="GB33" s="186">
        <v>101.831233</v>
      </c>
      <c r="GC33" s="186">
        <v>100.180966</v>
      </c>
      <c r="GD33" s="186">
        <v>90.268889329999993</v>
      </c>
      <c r="GE33" s="186">
        <v>100.916785</v>
      </c>
      <c r="GF33" s="186">
        <v>101.892152</v>
      </c>
      <c r="GG33" s="186">
        <v>107.51929706</v>
      </c>
      <c r="GH33" s="186">
        <v>91.941356999999996</v>
      </c>
      <c r="GI33" s="186">
        <v>107.51929706</v>
      </c>
      <c r="GJ33" s="186">
        <v>102.333135</v>
      </c>
      <c r="GK33" s="186">
        <v>95.232298</v>
      </c>
      <c r="GL33" s="186">
        <v>97.277738999999997</v>
      </c>
      <c r="GM33" s="186">
        <v>88.910594000000003</v>
      </c>
      <c r="GN33" s="186">
        <v>95.534096000000005</v>
      </c>
      <c r="GO33" s="186">
        <v>87.031352269999999</v>
      </c>
      <c r="GP33" s="186">
        <v>86.805293120000002</v>
      </c>
      <c r="GQ33" s="186">
        <v>93.965710000000001</v>
      </c>
      <c r="GR33" s="186">
        <v>103.03524899999999</v>
      </c>
      <c r="GS33" s="186">
        <v>102.37044400000001</v>
      </c>
      <c r="GT33" s="186">
        <v>102.21517900000001</v>
      </c>
      <c r="GU33" s="186">
        <v>95.534096000000005</v>
      </c>
      <c r="GV33" s="186">
        <v>95.534096000000005</v>
      </c>
      <c r="GW33" s="186">
        <v>95.534096000000005</v>
      </c>
      <c r="GX33" s="186">
        <v>104.94937299999999</v>
      </c>
      <c r="GY33" s="186">
        <v>104.885279</v>
      </c>
      <c r="GZ33" s="186">
        <v>104.885279</v>
      </c>
      <c r="HA33" s="186">
        <v>104.885279</v>
      </c>
      <c r="HB33" s="186">
        <v>96.852673999999993</v>
      </c>
      <c r="HC33" s="186">
        <v>104.789333</v>
      </c>
      <c r="HD33" s="186">
        <v>104.466718</v>
      </c>
      <c r="HE33" s="186">
        <v>102.665863</v>
      </c>
      <c r="HF33" s="186">
        <v>104.170124</v>
      </c>
      <c r="HG33" s="186">
        <v>100.078821</v>
      </c>
      <c r="HH33" s="186">
        <v>91.941356999999996</v>
      </c>
      <c r="HI33" s="186">
        <v>104.878975</v>
      </c>
      <c r="HJ33" s="186">
        <v>96.158143499999994</v>
      </c>
      <c r="HK33" s="186">
        <v>96.424796000000001</v>
      </c>
      <c r="HL33" s="186">
        <v>94.316237000000001</v>
      </c>
      <c r="HM33" s="186">
        <v>93.041899000000001</v>
      </c>
      <c r="HN33" s="186">
        <v>86.061877100000004</v>
      </c>
      <c r="HO33" s="186">
        <v>86.893479499999998</v>
      </c>
      <c r="HP33" s="186">
        <v>87.382662999999994</v>
      </c>
      <c r="HQ33" s="186">
        <v>103.05907089999999</v>
      </c>
      <c r="HR33" s="186">
        <v>95.994208999999998</v>
      </c>
      <c r="HS33" s="186">
        <v>106.24223000000001</v>
      </c>
      <c r="HT33" s="186"/>
      <c r="HU33" s="186"/>
      <c r="HV33" s="186"/>
      <c r="HW33" s="186"/>
      <c r="HX33" s="186"/>
      <c r="HY33" s="186"/>
      <c r="HZ33" s="186"/>
      <c r="IA33" s="186"/>
    </row>
    <row r="34" spans="1:235" s="187" customFormat="1">
      <c r="A34" s="185"/>
      <c r="B34" s="191">
        <v>45640.645833333336</v>
      </c>
      <c r="C34" s="186">
        <v>97.156030000000001</v>
      </c>
      <c r="D34" s="186">
        <v>97.377346000000003</v>
      </c>
      <c r="E34" s="186">
        <v>97.234083999999996</v>
      </c>
      <c r="F34" s="186">
        <v>97.156030000000001</v>
      </c>
      <c r="G34" s="186">
        <v>95.340199999999996</v>
      </c>
      <c r="H34" s="186">
        <v>103.66582699999999</v>
      </c>
      <c r="I34" s="186">
        <v>103.19857500000001</v>
      </c>
      <c r="J34" s="186">
        <v>103.85244899999999</v>
      </c>
      <c r="K34" s="186">
        <v>94.102534000000006</v>
      </c>
      <c r="L34" s="186">
        <v>98.498340999999996</v>
      </c>
      <c r="M34" s="186">
        <v>103.554925</v>
      </c>
      <c r="N34" s="186">
        <v>102.69641799999999</v>
      </c>
      <c r="O34" s="186">
        <v>103.13794300000001</v>
      </c>
      <c r="P34" s="186">
        <v>97.594199000000003</v>
      </c>
      <c r="Q34" s="186">
        <v>103.737101</v>
      </c>
      <c r="R34" s="186">
        <v>97.622495999999998</v>
      </c>
      <c r="S34" s="186">
        <v>101.04232</v>
      </c>
      <c r="T34" s="186">
        <v>90.373911500000006</v>
      </c>
      <c r="U34" s="186">
        <v>91.078892999999994</v>
      </c>
      <c r="V34" s="186">
        <v>99.219290000000001</v>
      </c>
      <c r="W34" s="186">
        <v>95.114307999999994</v>
      </c>
      <c r="X34" s="186">
        <v>91.547403000000003</v>
      </c>
      <c r="Y34" s="186">
        <v>93.577352000000005</v>
      </c>
      <c r="Z34" s="186">
        <v>104.986621</v>
      </c>
      <c r="AA34" s="186">
        <v>90.184873999999994</v>
      </c>
      <c r="AB34" s="186">
        <v>94.491911999999999</v>
      </c>
      <c r="AC34" s="186">
        <v>95.806623000000002</v>
      </c>
      <c r="AD34" s="186">
        <v>94.973950000000002</v>
      </c>
      <c r="AE34" s="186">
        <v>89.638084000000006</v>
      </c>
      <c r="AF34" s="186">
        <v>99.039205999999993</v>
      </c>
      <c r="AG34" s="186">
        <v>100.14902332</v>
      </c>
      <c r="AH34" s="186">
        <v>99.418481999999997</v>
      </c>
      <c r="AI34" s="186">
        <v>99.460583</v>
      </c>
      <c r="AJ34" s="186">
        <v>87.611963000000003</v>
      </c>
      <c r="AK34" s="186">
        <v>99.427713999999995</v>
      </c>
      <c r="AL34" s="186">
        <v>90.429787669999996</v>
      </c>
      <c r="AM34" s="186">
        <v>90.923220999999998</v>
      </c>
      <c r="AN34" s="186">
        <v>102.287256</v>
      </c>
      <c r="AO34" s="186">
        <v>90.044544999999999</v>
      </c>
      <c r="AP34" s="186">
        <v>84.53125</v>
      </c>
      <c r="AQ34" s="186">
        <v>84.915346999999997</v>
      </c>
      <c r="AR34" s="186">
        <v>98.577686</v>
      </c>
      <c r="AS34" s="186">
        <v>102.26720899999999</v>
      </c>
      <c r="AT34" s="186">
        <v>102.26720899999999</v>
      </c>
      <c r="AU34" s="186">
        <v>101.933795</v>
      </c>
      <c r="AV34" s="186">
        <v>96.669526000000005</v>
      </c>
      <c r="AW34" s="186">
        <v>91.657702499999999</v>
      </c>
      <c r="AX34" s="186">
        <v>92.088705000000004</v>
      </c>
      <c r="AY34" s="186">
        <v>101.824659</v>
      </c>
      <c r="AZ34" s="186">
        <v>94.655698000000001</v>
      </c>
      <c r="BA34" s="186">
        <v>94.272856000000004</v>
      </c>
      <c r="BB34" s="186">
        <v>94.261784000000006</v>
      </c>
      <c r="BC34" s="186">
        <v>94.173114499999997</v>
      </c>
      <c r="BD34" s="186">
        <v>93.628073000000001</v>
      </c>
      <c r="BE34" s="186">
        <v>94.261784000000006</v>
      </c>
      <c r="BF34" s="186">
        <v>103.57408599999999</v>
      </c>
      <c r="BG34" s="186">
        <v>103.455698</v>
      </c>
      <c r="BH34" s="186">
        <v>103.455698</v>
      </c>
      <c r="BI34" s="186">
        <v>103.455698</v>
      </c>
      <c r="BJ34" s="186">
        <v>91.418486999999999</v>
      </c>
      <c r="BK34" s="186">
        <v>92.027403000000007</v>
      </c>
      <c r="BL34" s="186">
        <v>98.793617999999995</v>
      </c>
      <c r="BM34" s="186">
        <v>98.599098999999995</v>
      </c>
      <c r="BN34" s="186">
        <v>94.676704999999998</v>
      </c>
      <c r="BO34" s="186">
        <v>92.696284000000006</v>
      </c>
      <c r="BP34" s="186">
        <v>101.69717300000001</v>
      </c>
      <c r="BQ34" s="186">
        <v>87.660934999999995</v>
      </c>
      <c r="BR34" s="186">
        <v>87.742897970000001</v>
      </c>
      <c r="BS34" s="186">
        <v>97.016537</v>
      </c>
      <c r="BT34" s="186">
        <v>94.368682000000007</v>
      </c>
      <c r="BU34" s="186">
        <v>101.702074</v>
      </c>
      <c r="BV34" s="186">
        <v>102.462424</v>
      </c>
      <c r="BW34" s="186">
        <v>95.065436000000005</v>
      </c>
      <c r="BX34" s="186">
        <v>95.065436000000005</v>
      </c>
      <c r="BY34" s="186">
        <v>101.099616</v>
      </c>
      <c r="BZ34" s="186">
        <v>99.623265000000004</v>
      </c>
      <c r="CA34" s="186">
        <v>94.696118999999996</v>
      </c>
      <c r="CB34" s="186">
        <v>98.821427999999997</v>
      </c>
      <c r="CC34" s="186">
        <v>98.262133000000006</v>
      </c>
      <c r="CD34" s="186">
        <v>98.647259000000005</v>
      </c>
      <c r="CE34" s="186">
        <v>94.521251000000007</v>
      </c>
      <c r="CF34" s="186">
        <v>101.702074</v>
      </c>
      <c r="CG34" s="186">
        <v>94.261014669999994</v>
      </c>
      <c r="CH34" s="186">
        <v>94.581181999999998</v>
      </c>
      <c r="CI34" s="186">
        <v>95.547211000000004</v>
      </c>
      <c r="CJ34" s="186">
        <v>103.680333</v>
      </c>
      <c r="CK34" s="186">
        <v>104.29392900000001</v>
      </c>
      <c r="CL34" s="186">
        <v>101.055769</v>
      </c>
      <c r="CM34" s="186">
        <v>102.299892</v>
      </c>
      <c r="CN34" s="186">
        <v>94.685365000000004</v>
      </c>
      <c r="CO34" s="186">
        <v>95.229286000000002</v>
      </c>
      <c r="CP34" s="186">
        <v>104.65264098</v>
      </c>
      <c r="CQ34" s="186">
        <v>92.545060000000007</v>
      </c>
      <c r="CR34" s="186">
        <v>91.545867999999999</v>
      </c>
      <c r="CS34" s="186">
        <v>91.355924889999997</v>
      </c>
      <c r="CT34" s="186">
        <v>95.187111999999999</v>
      </c>
      <c r="CU34" s="186">
        <v>94.492541000000003</v>
      </c>
      <c r="CV34" s="186">
        <v>107.77506565</v>
      </c>
      <c r="CW34" s="186">
        <v>91.558304000000007</v>
      </c>
      <c r="CX34" s="186">
        <v>94.695414999999997</v>
      </c>
      <c r="CY34" s="186">
        <v>94.695414999999997</v>
      </c>
      <c r="CZ34" s="186">
        <v>93.460108000000005</v>
      </c>
      <c r="DA34" s="186">
        <v>103.88076599999999</v>
      </c>
      <c r="DB34" s="186">
        <v>104.194667</v>
      </c>
      <c r="DC34" s="186">
        <v>102.462424</v>
      </c>
      <c r="DD34" s="186">
        <v>101.870334</v>
      </c>
      <c r="DE34" s="186">
        <v>94.425516000000002</v>
      </c>
      <c r="DF34" s="186">
        <v>95.065436000000005</v>
      </c>
      <c r="DG34" s="186">
        <v>95.848359500000001</v>
      </c>
      <c r="DH34" s="186">
        <v>102.79706298000001</v>
      </c>
      <c r="DI34" s="186">
        <v>104.375755</v>
      </c>
      <c r="DJ34" s="186">
        <v>103.9932</v>
      </c>
      <c r="DK34" s="186">
        <v>93.410182669999998</v>
      </c>
      <c r="DL34" s="186">
        <v>104.548196</v>
      </c>
      <c r="DM34" s="186">
        <v>101.89429199999999</v>
      </c>
      <c r="DN34" s="186">
        <v>97.663173</v>
      </c>
      <c r="DO34" s="186">
        <v>84.204937000000001</v>
      </c>
      <c r="DP34" s="186">
        <v>101.470232</v>
      </c>
      <c r="DQ34" s="186">
        <v>93.539053999999993</v>
      </c>
      <c r="DR34" s="186">
        <v>93.902709000000002</v>
      </c>
      <c r="DS34" s="186">
        <v>94.986525</v>
      </c>
      <c r="DT34" s="186">
        <v>102.728835</v>
      </c>
      <c r="DU34" s="186">
        <v>102.875764</v>
      </c>
      <c r="DV34" s="186">
        <v>92.379504999999995</v>
      </c>
      <c r="DW34" s="186">
        <v>88.323258999999993</v>
      </c>
      <c r="DX34" s="186">
        <v>87.037205</v>
      </c>
      <c r="DY34" s="186">
        <v>95.276952739999999</v>
      </c>
      <c r="DZ34" s="186">
        <v>95.408043000000006</v>
      </c>
      <c r="EA34" s="186">
        <v>95.638818999999998</v>
      </c>
      <c r="EB34" s="186">
        <v>92.292232999999996</v>
      </c>
      <c r="EC34" s="186">
        <v>92.846986999999999</v>
      </c>
      <c r="ED34" s="186">
        <v>94.849504999999994</v>
      </c>
      <c r="EE34" s="186">
        <v>94.953601000000006</v>
      </c>
      <c r="EF34" s="186">
        <v>107.27312462</v>
      </c>
      <c r="EG34" s="186">
        <v>99.006922000000003</v>
      </c>
      <c r="EH34" s="186">
        <v>99.006922000000003</v>
      </c>
      <c r="EI34" s="186">
        <v>91.968374999999995</v>
      </c>
      <c r="EJ34" s="186">
        <v>102.155089</v>
      </c>
      <c r="EK34" s="186">
        <v>102.607693</v>
      </c>
      <c r="EL34" s="186">
        <v>102.462424</v>
      </c>
      <c r="EM34" s="186">
        <v>93.467534000000001</v>
      </c>
      <c r="EN34" s="186">
        <v>95.683139999999995</v>
      </c>
      <c r="EO34" s="186">
        <v>106.248125</v>
      </c>
      <c r="EP34" s="186">
        <v>94.665396999999999</v>
      </c>
      <c r="EQ34" s="186">
        <v>94.655980999999997</v>
      </c>
      <c r="ER34" s="186">
        <v>98.006280849999996</v>
      </c>
      <c r="ES34" s="186">
        <v>91.706829999999997</v>
      </c>
      <c r="ET34" s="186">
        <v>90.652693999999997</v>
      </c>
      <c r="EU34" s="186">
        <v>92.509102999999996</v>
      </c>
      <c r="EV34" s="186">
        <v>94.521056999999999</v>
      </c>
      <c r="EW34" s="186">
        <v>91.170023999999998</v>
      </c>
      <c r="EX34" s="186">
        <v>89.925327999999993</v>
      </c>
      <c r="EY34" s="186">
        <v>94.711978000000002</v>
      </c>
      <c r="EZ34" s="186">
        <v>95.107702000000003</v>
      </c>
      <c r="FA34" s="186">
        <v>95.107702000000003</v>
      </c>
      <c r="FB34" s="186">
        <v>101.41785638</v>
      </c>
      <c r="FC34" s="186">
        <v>95.390276999999998</v>
      </c>
      <c r="FD34" s="186">
        <v>104.473365</v>
      </c>
      <c r="FE34" s="186">
        <v>95.981121999999999</v>
      </c>
      <c r="FF34" s="186">
        <v>99.672267000000005</v>
      </c>
      <c r="FG34" s="186">
        <v>107.211662</v>
      </c>
      <c r="FH34" s="186">
        <v>91.509922000000003</v>
      </c>
      <c r="FI34" s="186">
        <v>91.950710999999998</v>
      </c>
      <c r="FJ34" s="186">
        <v>92.869056</v>
      </c>
      <c r="FK34" s="186">
        <v>95.579714999999993</v>
      </c>
      <c r="FL34" s="186">
        <v>101.11184905</v>
      </c>
      <c r="FM34" s="186">
        <v>100.82490300000001</v>
      </c>
      <c r="FN34" s="186">
        <v>101.099616</v>
      </c>
      <c r="FO34" s="186">
        <v>102.33577699999999</v>
      </c>
      <c r="FP34" s="186">
        <v>102.33577699999999</v>
      </c>
      <c r="FQ34" s="186">
        <v>99.601359000000002</v>
      </c>
      <c r="FR34" s="186">
        <v>99.601359000000002</v>
      </c>
      <c r="FS34" s="186">
        <v>99.601359000000002</v>
      </c>
      <c r="FT34" s="186">
        <v>103.80683399999999</v>
      </c>
      <c r="FU34" s="186">
        <v>103.58119600000001</v>
      </c>
      <c r="FV34" s="186">
        <v>89.449543000000006</v>
      </c>
      <c r="FW34" s="186">
        <v>89.588409999999996</v>
      </c>
      <c r="FX34" s="186">
        <v>96.942836080000006</v>
      </c>
      <c r="FY34" s="186">
        <v>98.348026000000004</v>
      </c>
      <c r="FZ34" s="186">
        <v>96.219657999999995</v>
      </c>
      <c r="GA34" s="186">
        <v>101.702074</v>
      </c>
      <c r="GB34" s="186">
        <v>101.702074</v>
      </c>
      <c r="GC34" s="186">
        <v>100.98526699999999</v>
      </c>
      <c r="GD34" s="186">
        <v>90.153305000000003</v>
      </c>
      <c r="GE34" s="186">
        <v>100.563177</v>
      </c>
      <c r="GF34" s="186">
        <v>101.870334</v>
      </c>
      <c r="GG34" s="186">
        <v>107.73097127</v>
      </c>
      <c r="GH34" s="186">
        <v>92.413443999999998</v>
      </c>
      <c r="GI34" s="186">
        <v>107.73097127</v>
      </c>
      <c r="GJ34" s="186">
        <v>102.33577699999999</v>
      </c>
      <c r="GK34" s="186">
        <v>95.148636999999994</v>
      </c>
      <c r="GL34" s="186">
        <v>97.275194999999997</v>
      </c>
      <c r="GM34" s="186">
        <v>88.736682999999999</v>
      </c>
      <c r="GN34" s="186">
        <v>95.432237000000001</v>
      </c>
      <c r="GO34" s="186">
        <v>86.904595130000004</v>
      </c>
      <c r="GP34" s="186">
        <v>86.678865220000006</v>
      </c>
      <c r="GQ34" s="186">
        <v>94.066445999999999</v>
      </c>
      <c r="GR34" s="186">
        <v>103.128922</v>
      </c>
      <c r="GS34" s="186">
        <v>102.442393</v>
      </c>
      <c r="GT34" s="186">
        <v>102.266785</v>
      </c>
      <c r="GU34" s="186">
        <v>95.432237000000001</v>
      </c>
      <c r="GV34" s="186">
        <v>95.432237000000001</v>
      </c>
      <c r="GW34" s="186">
        <v>95.432237000000001</v>
      </c>
      <c r="GX34" s="186">
        <v>104.761016</v>
      </c>
      <c r="GY34" s="186">
        <v>104.697985</v>
      </c>
      <c r="GZ34" s="186">
        <v>104.697985</v>
      </c>
      <c r="HA34" s="186">
        <v>104.697985</v>
      </c>
      <c r="HB34" s="186">
        <v>96.618256000000002</v>
      </c>
      <c r="HC34" s="186">
        <v>105.069266</v>
      </c>
      <c r="HD34" s="186">
        <v>104.74514000000001</v>
      </c>
      <c r="HE34" s="186">
        <v>102.555503</v>
      </c>
      <c r="HF34" s="186">
        <v>104.20091600000001</v>
      </c>
      <c r="HG34" s="186">
        <v>99.959114</v>
      </c>
      <c r="HH34" s="186">
        <v>92.413443999999998</v>
      </c>
      <c r="HI34" s="186">
        <v>104.697185</v>
      </c>
      <c r="HJ34" s="186">
        <v>96.048720500000002</v>
      </c>
      <c r="HK34" s="186">
        <v>96.314823000000004</v>
      </c>
      <c r="HL34" s="186">
        <v>94.181155000000004</v>
      </c>
      <c r="HM34" s="186">
        <v>92.953165999999996</v>
      </c>
      <c r="HN34" s="186">
        <v>85.936531959999996</v>
      </c>
      <c r="HO34" s="186">
        <v>86.719452500000003</v>
      </c>
      <c r="HP34" s="186">
        <v>87.209325000000007</v>
      </c>
      <c r="HQ34" s="186">
        <v>102.92860818</v>
      </c>
      <c r="HR34" s="186">
        <v>95.902762999999993</v>
      </c>
      <c r="HS34" s="186">
        <v>106.063333</v>
      </c>
      <c r="HT34" s="186"/>
      <c r="HU34" s="186"/>
      <c r="HV34" s="186"/>
      <c r="HW34" s="186"/>
      <c r="HX34" s="186"/>
      <c r="HY34" s="186"/>
      <c r="HZ34" s="186"/>
      <c r="IA34" s="186"/>
    </row>
    <row r="35" spans="1:235" s="187" customFormat="1">
      <c r="A35" s="185"/>
      <c r="B35" s="191">
        <v>45640.666666666664</v>
      </c>
      <c r="C35" s="186">
        <v>97.328989000000007</v>
      </c>
      <c r="D35" s="186">
        <v>97.559149000000005</v>
      </c>
      <c r="E35" s="186">
        <v>97.412833000000006</v>
      </c>
      <c r="F35" s="186">
        <v>97.328989000000007</v>
      </c>
      <c r="G35" s="186">
        <v>95.396275000000003</v>
      </c>
      <c r="H35" s="186">
        <v>103.94202</v>
      </c>
      <c r="I35" s="186">
        <v>103.457362</v>
      </c>
      <c r="J35" s="186">
        <v>104.14993200000001</v>
      </c>
      <c r="K35" s="186">
        <v>94.213665000000006</v>
      </c>
      <c r="L35" s="186">
        <v>98.636504000000002</v>
      </c>
      <c r="M35" s="186">
        <v>103.939106</v>
      </c>
      <c r="N35" s="186">
        <v>103.056094</v>
      </c>
      <c r="O35" s="186">
        <v>103.13144</v>
      </c>
      <c r="P35" s="186">
        <v>97.513674839999993</v>
      </c>
      <c r="Q35" s="186">
        <v>104.05812899999999</v>
      </c>
      <c r="R35" s="186">
        <v>97.665457000000004</v>
      </c>
      <c r="S35" s="186">
        <v>101.042287</v>
      </c>
      <c r="T35" s="186">
        <v>90.342257500000002</v>
      </c>
      <c r="U35" s="186">
        <v>91.051749000000001</v>
      </c>
      <c r="V35" s="186">
        <v>99.222543000000002</v>
      </c>
      <c r="W35" s="186">
        <v>95.189627000000002</v>
      </c>
      <c r="X35" s="186">
        <v>91.625015000000005</v>
      </c>
      <c r="Y35" s="186">
        <v>93.648409000000001</v>
      </c>
      <c r="Z35" s="186">
        <v>105.36902499999999</v>
      </c>
      <c r="AA35" s="186">
        <v>90.268620999999996</v>
      </c>
      <c r="AB35" s="186">
        <v>94.645909000000003</v>
      </c>
      <c r="AC35" s="186">
        <v>95.879154999999997</v>
      </c>
      <c r="AD35" s="186">
        <v>95.051242000000002</v>
      </c>
      <c r="AE35" s="186">
        <v>89.715369999999993</v>
      </c>
      <c r="AF35" s="186">
        <v>99.046413749999999</v>
      </c>
      <c r="AG35" s="186">
        <v>100.16843005</v>
      </c>
      <c r="AH35" s="186">
        <v>99.466089999999994</v>
      </c>
      <c r="AI35" s="186">
        <v>99.481775999999996</v>
      </c>
      <c r="AJ35" s="186">
        <v>87.734297999999995</v>
      </c>
      <c r="AK35" s="186">
        <v>99.436278000000001</v>
      </c>
      <c r="AL35" s="186">
        <v>90.511983000000001</v>
      </c>
      <c r="AM35" s="186">
        <v>91.010692000000006</v>
      </c>
      <c r="AN35" s="186">
        <v>102.805406</v>
      </c>
      <c r="AO35" s="186">
        <v>90.155664000000002</v>
      </c>
      <c r="AP35" s="186">
        <v>84.600498999999999</v>
      </c>
      <c r="AQ35" s="186">
        <v>84.985072000000002</v>
      </c>
      <c r="AR35" s="186">
        <v>99.867465999999993</v>
      </c>
      <c r="AS35" s="186">
        <v>102.63301300000001</v>
      </c>
      <c r="AT35" s="186">
        <v>102.63301300000001</v>
      </c>
      <c r="AU35" s="186">
        <v>102.072731</v>
      </c>
      <c r="AV35" s="186">
        <v>96.736238999999998</v>
      </c>
      <c r="AW35" s="186">
        <v>91.6564975</v>
      </c>
      <c r="AX35" s="186">
        <v>92.092881000000006</v>
      </c>
      <c r="AY35" s="186">
        <v>101.797613</v>
      </c>
      <c r="AZ35" s="186">
        <v>94.752815999999996</v>
      </c>
      <c r="BA35" s="186">
        <v>94.365710000000007</v>
      </c>
      <c r="BB35" s="186">
        <v>94.354606000000004</v>
      </c>
      <c r="BC35" s="186">
        <v>94.265681000000001</v>
      </c>
      <c r="BD35" s="186">
        <v>93.713774000000001</v>
      </c>
      <c r="BE35" s="186">
        <v>94.354606000000004</v>
      </c>
      <c r="BF35" s="186">
        <v>103.92923999999999</v>
      </c>
      <c r="BG35" s="186">
        <v>103.79644999999999</v>
      </c>
      <c r="BH35" s="186">
        <v>103.79644999999999</v>
      </c>
      <c r="BI35" s="186">
        <v>103.79644999999999</v>
      </c>
      <c r="BJ35" s="186">
        <v>91.500529999999998</v>
      </c>
      <c r="BK35" s="186">
        <v>92.111766000000003</v>
      </c>
      <c r="BL35" s="186">
        <v>98.798835999999994</v>
      </c>
      <c r="BM35" s="186">
        <v>98.608830999999995</v>
      </c>
      <c r="BN35" s="186">
        <v>94.903238999999999</v>
      </c>
      <c r="BO35" s="186">
        <v>92.901489999999995</v>
      </c>
      <c r="BP35" s="186">
        <v>101.968428</v>
      </c>
      <c r="BQ35" s="186">
        <v>87.779521000000003</v>
      </c>
      <c r="BR35" s="186">
        <v>87.861594850000003</v>
      </c>
      <c r="BS35" s="186">
        <v>97.145477999999997</v>
      </c>
      <c r="BT35" s="186">
        <v>94.350178249999999</v>
      </c>
      <c r="BU35" s="186">
        <v>101.67435399999999</v>
      </c>
      <c r="BV35" s="186">
        <v>102.83136399999999</v>
      </c>
      <c r="BW35" s="186">
        <v>95.338701</v>
      </c>
      <c r="BX35" s="186">
        <v>95.338701</v>
      </c>
      <c r="BY35" s="186">
        <v>101.42542</v>
      </c>
      <c r="BZ35" s="186">
        <v>99.918584999999993</v>
      </c>
      <c r="CA35" s="186">
        <v>94.887271999999996</v>
      </c>
      <c r="CB35" s="186">
        <v>98.870006000000004</v>
      </c>
      <c r="CC35" s="186">
        <v>98.319765000000004</v>
      </c>
      <c r="CD35" s="186">
        <v>99.021687</v>
      </c>
      <c r="CE35" s="186">
        <v>94.665745999999999</v>
      </c>
      <c r="CF35" s="186">
        <v>101.67435399999999</v>
      </c>
      <c r="CG35" s="186">
        <v>94.37571767</v>
      </c>
      <c r="CH35" s="186">
        <v>94.681617000000003</v>
      </c>
      <c r="CI35" s="186">
        <v>95.705410000000001</v>
      </c>
      <c r="CJ35" s="186">
        <v>103.52929399999999</v>
      </c>
      <c r="CK35" s="186">
        <v>104.20835774</v>
      </c>
      <c r="CL35" s="186">
        <v>101.024506</v>
      </c>
      <c r="CM35" s="186">
        <v>102.234624</v>
      </c>
      <c r="CN35" s="186">
        <v>94.721703000000005</v>
      </c>
      <c r="CO35" s="186">
        <v>95.216031999999998</v>
      </c>
      <c r="CP35" s="186">
        <v>104.64113338</v>
      </c>
      <c r="CQ35" s="186">
        <v>92.649508999999995</v>
      </c>
      <c r="CR35" s="186">
        <v>91.693989000000002</v>
      </c>
      <c r="CS35" s="186">
        <v>91.776410670000004</v>
      </c>
      <c r="CT35" s="186">
        <v>95.332350000000005</v>
      </c>
      <c r="CU35" s="186">
        <v>94.564558000000005</v>
      </c>
      <c r="CV35" s="186">
        <v>108.16762629999999</v>
      </c>
      <c r="CW35" s="186">
        <v>91.637187999999995</v>
      </c>
      <c r="CX35" s="186">
        <v>94.794562999999997</v>
      </c>
      <c r="CY35" s="186">
        <v>94.794562999999997</v>
      </c>
      <c r="CZ35" s="186">
        <v>93.780607000000003</v>
      </c>
      <c r="DA35" s="186">
        <v>104.221818</v>
      </c>
      <c r="DB35" s="186">
        <v>104.524344</v>
      </c>
      <c r="DC35" s="186">
        <v>102.83136399999999</v>
      </c>
      <c r="DD35" s="186">
        <v>102.23250400000001</v>
      </c>
      <c r="DE35" s="186">
        <v>94.716177000000002</v>
      </c>
      <c r="DF35" s="186">
        <v>95.338701</v>
      </c>
      <c r="DG35" s="186">
        <v>95.916054000000003</v>
      </c>
      <c r="DH35" s="186">
        <v>103.10179128</v>
      </c>
      <c r="DI35" s="186">
        <v>104.745248</v>
      </c>
      <c r="DJ35" s="186">
        <v>104.362497</v>
      </c>
      <c r="DK35" s="186">
        <v>93.497266999999994</v>
      </c>
      <c r="DL35" s="186">
        <v>104.460651</v>
      </c>
      <c r="DM35" s="186">
        <v>101.85657999999999</v>
      </c>
      <c r="DN35" s="186">
        <v>97.654889999999995</v>
      </c>
      <c r="DO35" s="186">
        <v>84.356375999999997</v>
      </c>
      <c r="DP35" s="186">
        <v>101.439764</v>
      </c>
      <c r="DQ35" s="186">
        <v>93.624742999999995</v>
      </c>
      <c r="DR35" s="186">
        <v>93.991951999999998</v>
      </c>
      <c r="DS35" s="186">
        <v>95.031380999999996</v>
      </c>
      <c r="DT35" s="186">
        <v>103.113394</v>
      </c>
      <c r="DU35" s="186">
        <v>103.28139400000001</v>
      </c>
      <c r="DV35" s="186">
        <v>92.368274</v>
      </c>
      <c r="DW35" s="186">
        <v>88.432793000000004</v>
      </c>
      <c r="DX35" s="186">
        <v>87.145144999999999</v>
      </c>
      <c r="DY35" s="186">
        <v>95.328754520000004</v>
      </c>
      <c r="DZ35" s="186">
        <v>95.566297000000006</v>
      </c>
      <c r="EA35" s="186">
        <v>95.794816999999995</v>
      </c>
      <c r="EB35" s="186">
        <v>92.331066000000007</v>
      </c>
      <c r="EC35" s="186">
        <v>92.899760999999998</v>
      </c>
      <c r="ED35" s="186">
        <v>95.132733000000002</v>
      </c>
      <c r="EE35" s="186">
        <v>94.98903</v>
      </c>
      <c r="EF35" s="186">
        <v>107.66385699999999</v>
      </c>
      <c r="EG35" s="186">
        <v>100.28466299999999</v>
      </c>
      <c r="EH35" s="186">
        <v>100.28466299999999</v>
      </c>
      <c r="EI35" s="186">
        <v>92.140771000000001</v>
      </c>
      <c r="EJ35" s="186">
        <v>102.543119</v>
      </c>
      <c r="EK35" s="186">
        <v>102.950459</v>
      </c>
      <c r="EL35" s="186">
        <v>102.83136399999999</v>
      </c>
      <c r="EM35" s="186">
        <v>93.531182000000001</v>
      </c>
      <c r="EN35" s="186">
        <v>95.837812</v>
      </c>
      <c r="EO35" s="186">
        <v>106.164553</v>
      </c>
      <c r="EP35" s="186">
        <v>94.762133000000006</v>
      </c>
      <c r="EQ35" s="186">
        <v>94.753088000000005</v>
      </c>
      <c r="ER35" s="186">
        <v>98.075193720000001</v>
      </c>
      <c r="ES35" s="186">
        <v>91.796605999999997</v>
      </c>
      <c r="ET35" s="186">
        <v>90.765715999999998</v>
      </c>
      <c r="EU35" s="186">
        <v>92.590514999999996</v>
      </c>
      <c r="EV35" s="186">
        <v>94.956111000000007</v>
      </c>
      <c r="EW35" s="186">
        <v>91.253045999999998</v>
      </c>
      <c r="EX35" s="186">
        <v>90.001266000000001</v>
      </c>
      <c r="EY35" s="186">
        <v>94.707785000000001</v>
      </c>
      <c r="EZ35" s="186">
        <v>95.139759999999995</v>
      </c>
      <c r="FA35" s="186">
        <v>95.139759999999995</v>
      </c>
      <c r="FB35" s="186">
        <v>101.40374106</v>
      </c>
      <c r="FC35" s="186">
        <v>95.535826</v>
      </c>
      <c r="FD35" s="186">
        <v>104.39090899999999</v>
      </c>
      <c r="FE35" s="186">
        <v>96.056359999999998</v>
      </c>
      <c r="FF35" s="186">
        <v>99.672766999999993</v>
      </c>
      <c r="FG35" s="186">
        <v>107.17697099999999</v>
      </c>
      <c r="FH35" s="186">
        <v>91.509258000000003</v>
      </c>
      <c r="FI35" s="186">
        <v>91.968107000000003</v>
      </c>
      <c r="FJ35" s="186">
        <v>92.947584000000006</v>
      </c>
      <c r="FK35" s="186">
        <v>95.739423000000002</v>
      </c>
      <c r="FL35" s="186">
        <v>101.43769248</v>
      </c>
      <c r="FM35" s="186">
        <v>101.140191</v>
      </c>
      <c r="FN35" s="186">
        <v>101.42542</v>
      </c>
      <c r="FO35" s="186">
        <v>102.689234</v>
      </c>
      <c r="FP35" s="186">
        <v>102.689234</v>
      </c>
      <c r="FQ35" s="186">
        <v>99.849532999999994</v>
      </c>
      <c r="FR35" s="186">
        <v>99.849532999999994</v>
      </c>
      <c r="FS35" s="186">
        <v>99.849532999999994</v>
      </c>
      <c r="FT35" s="186">
        <v>104.173925</v>
      </c>
      <c r="FU35" s="186">
        <v>103.947295</v>
      </c>
      <c r="FV35" s="186">
        <v>89.857735000000005</v>
      </c>
      <c r="FW35" s="186">
        <v>90.025459999999995</v>
      </c>
      <c r="FX35" s="186">
        <v>96.978316579999998</v>
      </c>
      <c r="FY35" s="186">
        <v>98.418130000000005</v>
      </c>
      <c r="FZ35" s="186">
        <v>96.204643000000004</v>
      </c>
      <c r="GA35" s="186">
        <v>101.67435399999999</v>
      </c>
      <c r="GB35" s="186">
        <v>101.67435399999999</v>
      </c>
      <c r="GC35" s="186">
        <v>102.041713</v>
      </c>
      <c r="GD35" s="186">
        <v>90.236947999999998</v>
      </c>
      <c r="GE35" s="186">
        <v>101.24273100000001</v>
      </c>
      <c r="GF35" s="186">
        <v>102.23250400000001</v>
      </c>
      <c r="GG35" s="186">
        <v>108.12337131</v>
      </c>
      <c r="GH35" s="186">
        <v>92.717237999999995</v>
      </c>
      <c r="GI35" s="186">
        <v>108.12337131</v>
      </c>
      <c r="GJ35" s="186">
        <v>102.689234</v>
      </c>
      <c r="GK35" s="186">
        <v>95.205411999999995</v>
      </c>
      <c r="GL35" s="186">
        <v>97.406567999999993</v>
      </c>
      <c r="GM35" s="186">
        <v>88.812708999999998</v>
      </c>
      <c r="GN35" s="186">
        <v>95.499944999999997</v>
      </c>
      <c r="GO35" s="186">
        <v>86.937947059999999</v>
      </c>
      <c r="GP35" s="186">
        <v>86.712130520000002</v>
      </c>
      <c r="GQ35" s="186">
        <v>94.058724999999995</v>
      </c>
      <c r="GR35" s="186">
        <v>103.496064</v>
      </c>
      <c r="GS35" s="186">
        <v>102.82357</v>
      </c>
      <c r="GT35" s="186">
        <v>102.621798</v>
      </c>
      <c r="GU35" s="186">
        <v>95.499944999999997</v>
      </c>
      <c r="GV35" s="186">
        <v>95.499944999999997</v>
      </c>
      <c r="GW35" s="186">
        <v>95.499944999999997</v>
      </c>
      <c r="GX35" s="186">
        <v>104.6733</v>
      </c>
      <c r="GY35" s="186">
        <v>104.610528</v>
      </c>
      <c r="GZ35" s="186">
        <v>104.610528</v>
      </c>
      <c r="HA35" s="186">
        <v>104.610528</v>
      </c>
      <c r="HB35" s="186">
        <v>96.759193999999994</v>
      </c>
      <c r="HC35" s="186">
        <v>105.48236799999999</v>
      </c>
      <c r="HD35" s="186">
        <v>105.15593800000001</v>
      </c>
      <c r="HE35" s="186">
        <v>102.692488</v>
      </c>
      <c r="HF35" s="186">
        <v>104.511695</v>
      </c>
      <c r="HG35" s="186">
        <v>99.952802000000005</v>
      </c>
      <c r="HH35" s="186">
        <v>92.717237999999995</v>
      </c>
      <c r="HI35" s="186">
        <v>104.598691</v>
      </c>
      <c r="HJ35" s="186">
        <v>96.116985499999998</v>
      </c>
      <c r="HK35" s="186">
        <v>96.382765000000006</v>
      </c>
      <c r="HL35" s="186">
        <v>94.232360999999997</v>
      </c>
      <c r="HM35" s="186">
        <v>93.042831000000007</v>
      </c>
      <c r="HN35" s="186">
        <v>85.969512359999996</v>
      </c>
      <c r="HO35" s="186">
        <v>86.787515499999998</v>
      </c>
      <c r="HP35" s="186">
        <v>87.279003000000003</v>
      </c>
      <c r="HQ35" s="186">
        <v>102.90140473</v>
      </c>
      <c r="HR35" s="186">
        <v>95.974177999999995</v>
      </c>
      <c r="HS35" s="186">
        <v>105.979506</v>
      </c>
      <c r="HT35" s="186"/>
      <c r="HU35" s="186"/>
      <c r="HV35" s="186"/>
      <c r="HW35" s="186"/>
      <c r="HX35" s="186"/>
      <c r="HY35" s="186"/>
      <c r="HZ35" s="186"/>
      <c r="IA35" s="186"/>
    </row>
    <row r="36" spans="1:235" s="187" customFormat="1">
      <c r="A36" s="185"/>
      <c r="B36" s="191">
        <v>45640.6875</v>
      </c>
      <c r="C36" s="186">
        <v>96.684144000000003</v>
      </c>
      <c r="D36" s="186">
        <v>96.908884999999998</v>
      </c>
      <c r="E36" s="186">
        <v>96.769997000000004</v>
      </c>
      <c r="F36" s="186">
        <v>96.684144000000003</v>
      </c>
      <c r="G36" s="186">
        <v>94.488699999999994</v>
      </c>
      <c r="H36" s="186">
        <v>103.278882</v>
      </c>
      <c r="I36" s="186">
        <v>102.802308</v>
      </c>
      <c r="J36" s="186">
        <v>103.489604</v>
      </c>
      <c r="K36" s="186">
        <v>92.978092000000004</v>
      </c>
      <c r="L36" s="186">
        <v>98.008960999999999</v>
      </c>
      <c r="M36" s="186">
        <v>103.145169</v>
      </c>
      <c r="N36" s="186">
        <v>102.30262999999999</v>
      </c>
      <c r="O36" s="186">
        <v>102.656704</v>
      </c>
      <c r="P36" s="186">
        <v>96.839953109999996</v>
      </c>
      <c r="Q36" s="186">
        <v>103.387665</v>
      </c>
      <c r="R36" s="186">
        <v>97.058969000000005</v>
      </c>
      <c r="S36" s="186">
        <v>100.58686</v>
      </c>
      <c r="T36" s="186">
        <v>89.831836499999994</v>
      </c>
      <c r="U36" s="186">
        <v>90.533151000000004</v>
      </c>
      <c r="V36" s="186">
        <v>98.790064000000001</v>
      </c>
      <c r="W36" s="186">
        <v>94.338509999999999</v>
      </c>
      <c r="X36" s="186">
        <v>90.839792000000003</v>
      </c>
      <c r="Y36" s="186">
        <v>92.856041000000005</v>
      </c>
      <c r="Z36" s="186">
        <v>104.45255</v>
      </c>
      <c r="AA36" s="186">
        <v>89.384210999999993</v>
      </c>
      <c r="AB36" s="186">
        <v>92.883641999999995</v>
      </c>
      <c r="AC36" s="186">
        <v>95.011352000000002</v>
      </c>
      <c r="AD36" s="186">
        <v>94.200896999999998</v>
      </c>
      <c r="AE36" s="186">
        <v>89.031122999999994</v>
      </c>
      <c r="AF36" s="186">
        <v>98.536629500000004</v>
      </c>
      <c r="AG36" s="186">
        <v>99.63733843</v>
      </c>
      <c r="AH36" s="186">
        <v>98.923876000000007</v>
      </c>
      <c r="AI36" s="186">
        <v>98.956894000000005</v>
      </c>
      <c r="AJ36" s="186">
        <v>86.993319</v>
      </c>
      <c r="AK36" s="186">
        <v>98.997275999999999</v>
      </c>
      <c r="AL36" s="186">
        <v>89.790627670000006</v>
      </c>
      <c r="AM36" s="186">
        <v>90.251598999999999</v>
      </c>
      <c r="AN36" s="186">
        <v>102.148768</v>
      </c>
      <c r="AO36" s="186">
        <v>89.374977999999999</v>
      </c>
      <c r="AP36" s="186">
        <v>83.997300999999993</v>
      </c>
      <c r="AQ36" s="186">
        <v>84.378546</v>
      </c>
      <c r="AR36" s="186">
        <v>99.765895</v>
      </c>
      <c r="AS36" s="186">
        <v>101.80662100000001</v>
      </c>
      <c r="AT36" s="186">
        <v>101.80662100000001</v>
      </c>
      <c r="AU36" s="186">
        <v>101.80502</v>
      </c>
      <c r="AV36" s="186">
        <v>95.834880999999996</v>
      </c>
      <c r="AW36" s="186">
        <v>91.367642000000004</v>
      </c>
      <c r="AX36" s="186">
        <v>91.768998999999994</v>
      </c>
      <c r="AY36" s="186">
        <v>101.09572199999999</v>
      </c>
      <c r="AZ36" s="186">
        <v>93.871433999999994</v>
      </c>
      <c r="BA36" s="186">
        <v>93.458973</v>
      </c>
      <c r="BB36" s="186">
        <v>93.448004999999995</v>
      </c>
      <c r="BC36" s="186">
        <v>93.360170249999996</v>
      </c>
      <c r="BD36" s="186">
        <v>92.762072000000003</v>
      </c>
      <c r="BE36" s="186">
        <v>93.448004999999995</v>
      </c>
      <c r="BF36" s="186">
        <v>102.97238299999999</v>
      </c>
      <c r="BG36" s="186">
        <v>102.964037</v>
      </c>
      <c r="BH36" s="186">
        <v>102.964037</v>
      </c>
      <c r="BI36" s="186">
        <v>102.964037</v>
      </c>
      <c r="BJ36" s="186">
        <v>90.970602999999997</v>
      </c>
      <c r="BK36" s="186">
        <v>91.497449000000003</v>
      </c>
      <c r="BL36" s="186">
        <v>98.135318999999996</v>
      </c>
      <c r="BM36" s="186">
        <v>97.917517000000004</v>
      </c>
      <c r="BN36" s="186">
        <v>92.675883999999996</v>
      </c>
      <c r="BO36" s="186">
        <v>91.069603000000001</v>
      </c>
      <c r="BP36" s="186">
        <v>101.182619</v>
      </c>
      <c r="BQ36" s="186">
        <v>87.035791000000003</v>
      </c>
      <c r="BR36" s="186">
        <v>87.11716946</v>
      </c>
      <c r="BS36" s="186">
        <v>96.511922999999996</v>
      </c>
      <c r="BT36" s="186">
        <v>94.007423250000002</v>
      </c>
      <c r="BU36" s="186">
        <v>100.972364</v>
      </c>
      <c r="BV36" s="186">
        <v>102.216945</v>
      </c>
      <c r="BW36" s="186">
        <v>92.752679999999998</v>
      </c>
      <c r="BX36" s="186">
        <v>92.752679999999998</v>
      </c>
      <c r="BY36" s="186">
        <v>100.680353</v>
      </c>
      <c r="BZ36" s="186">
        <v>99.204162999999994</v>
      </c>
      <c r="CA36" s="186">
        <v>92.911362999999994</v>
      </c>
      <c r="CB36" s="186">
        <v>98.255401000000006</v>
      </c>
      <c r="CC36" s="186">
        <v>97.700258000000005</v>
      </c>
      <c r="CD36" s="186">
        <v>98.257902999999999</v>
      </c>
      <c r="CE36" s="186">
        <v>93.869549000000006</v>
      </c>
      <c r="CF36" s="186">
        <v>100.972364</v>
      </c>
      <c r="CG36" s="186">
        <v>93.491599669999999</v>
      </c>
      <c r="CH36" s="186">
        <v>93.799718999999996</v>
      </c>
      <c r="CI36" s="186">
        <v>94.902651000000006</v>
      </c>
      <c r="CJ36" s="186">
        <v>102.834045</v>
      </c>
      <c r="CK36" s="186">
        <v>103.50180483</v>
      </c>
      <c r="CL36" s="186">
        <v>100.322014</v>
      </c>
      <c r="CM36" s="186">
        <v>101.53887899999999</v>
      </c>
      <c r="CN36" s="186">
        <v>94.188357999999994</v>
      </c>
      <c r="CO36" s="186">
        <v>94.868789000000007</v>
      </c>
      <c r="CP36" s="186">
        <v>104.36316114</v>
      </c>
      <c r="CQ36" s="186">
        <v>91.825819999999993</v>
      </c>
      <c r="CR36" s="186">
        <v>90.351688999999993</v>
      </c>
      <c r="CS36" s="186">
        <v>90.883964500000005</v>
      </c>
      <c r="CT36" s="186">
        <v>94.671446000000003</v>
      </c>
      <c r="CU36" s="186">
        <v>93.710023000000007</v>
      </c>
      <c r="CV36" s="186">
        <v>107.22680973</v>
      </c>
      <c r="CW36" s="186">
        <v>90.765538000000006</v>
      </c>
      <c r="CX36" s="186">
        <v>93.588969000000006</v>
      </c>
      <c r="CY36" s="186">
        <v>93.819018999999997</v>
      </c>
      <c r="CZ36" s="186">
        <v>91.150406000000004</v>
      </c>
      <c r="DA36" s="186">
        <v>103.609542</v>
      </c>
      <c r="DB36" s="186">
        <v>103.906153</v>
      </c>
      <c r="DC36" s="186">
        <v>102.216945</v>
      </c>
      <c r="DD36" s="186">
        <v>101.585779</v>
      </c>
      <c r="DE36" s="186">
        <v>92.151424000000006</v>
      </c>
      <c r="DF36" s="186">
        <v>92.752679999999998</v>
      </c>
      <c r="DG36" s="186">
        <v>95.039611500000007</v>
      </c>
      <c r="DH36" s="186">
        <v>102.36460922000001</v>
      </c>
      <c r="DI36" s="186">
        <v>104.03166400000001</v>
      </c>
      <c r="DJ36" s="186">
        <v>103.651673</v>
      </c>
      <c r="DK36" s="186">
        <v>92.546386670000004</v>
      </c>
      <c r="DL36" s="186">
        <v>103.75064399999999</v>
      </c>
      <c r="DM36" s="186">
        <v>101.15045000000001</v>
      </c>
      <c r="DN36" s="186">
        <v>97.370373999999998</v>
      </c>
      <c r="DO36" s="186">
        <v>83.648032000000001</v>
      </c>
      <c r="DP36" s="186">
        <v>100.738848</v>
      </c>
      <c r="DQ36" s="186">
        <v>92.729258999999999</v>
      </c>
      <c r="DR36" s="186">
        <v>93.090889000000004</v>
      </c>
      <c r="DS36" s="186">
        <v>94.505758999999998</v>
      </c>
      <c r="DT36" s="186">
        <v>102.52576000000001</v>
      </c>
      <c r="DU36" s="186">
        <v>102.711478</v>
      </c>
      <c r="DV36" s="186">
        <v>91.850370999999996</v>
      </c>
      <c r="DW36" s="186">
        <v>87.667518000000001</v>
      </c>
      <c r="DX36" s="186">
        <v>86.391012000000003</v>
      </c>
      <c r="DY36" s="186">
        <v>94.756537350000002</v>
      </c>
      <c r="DZ36" s="186">
        <v>94.755799999999994</v>
      </c>
      <c r="EA36" s="186">
        <v>94.972373000000005</v>
      </c>
      <c r="EB36" s="186">
        <v>91.701493999999997</v>
      </c>
      <c r="EC36" s="186">
        <v>92.199775000000002</v>
      </c>
      <c r="ED36" s="186">
        <v>94.461234000000005</v>
      </c>
      <c r="EE36" s="186">
        <v>94.445414999999997</v>
      </c>
      <c r="EF36" s="186">
        <v>106.72742209</v>
      </c>
      <c r="EG36" s="186">
        <v>100.179002</v>
      </c>
      <c r="EH36" s="186">
        <v>100.179002</v>
      </c>
      <c r="EI36" s="186">
        <v>90.807174000000003</v>
      </c>
      <c r="EJ36" s="186">
        <v>101.93574</v>
      </c>
      <c r="EK36" s="186">
        <v>102.335984</v>
      </c>
      <c r="EL36" s="186">
        <v>102.216945</v>
      </c>
      <c r="EM36" s="186">
        <v>92.683853999999997</v>
      </c>
      <c r="EN36" s="186">
        <v>95.012224000000003</v>
      </c>
      <c r="EO36" s="186">
        <v>105.44238</v>
      </c>
      <c r="EP36" s="186">
        <v>93.880795000000006</v>
      </c>
      <c r="EQ36" s="186">
        <v>93.871707000000001</v>
      </c>
      <c r="ER36" s="186">
        <v>97.171134929999994</v>
      </c>
      <c r="ES36" s="186">
        <v>91.023369000000002</v>
      </c>
      <c r="ET36" s="186">
        <v>89.980796999999995</v>
      </c>
      <c r="EU36" s="186">
        <v>91.792687000000001</v>
      </c>
      <c r="EV36" s="186">
        <v>94.032745000000006</v>
      </c>
      <c r="EW36" s="186">
        <v>90.592394999999996</v>
      </c>
      <c r="EX36" s="186">
        <v>89.351331000000002</v>
      </c>
      <c r="EY36" s="186">
        <v>94.147214000000005</v>
      </c>
      <c r="EZ36" s="186">
        <v>94.589072000000002</v>
      </c>
      <c r="FA36" s="186">
        <v>94.589072000000002</v>
      </c>
      <c r="FB36" s="186">
        <v>101.03393212</v>
      </c>
      <c r="FC36" s="186">
        <v>94.886960999999999</v>
      </c>
      <c r="FD36" s="186">
        <v>103.670939</v>
      </c>
      <c r="FE36" s="186">
        <v>95.181343999999996</v>
      </c>
      <c r="FF36" s="186">
        <v>99.022006000000005</v>
      </c>
      <c r="FG36" s="186">
        <v>106.44804600000001</v>
      </c>
      <c r="FH36" s="186">
        <v>90.996999000000002</v>
      </c>
      <c r="FI36" s="186">
        <v>91.364026999999993</v>
      </c>
      <c r="FJ36" s="186">
        <v>92.134428999999997</v>
      </c>
      <c r="FK36" s="186">
        <v>94.936774999999997</v>
      </c>
      <c r="FL36" s="186">
        <v>100.69253532</v>
      </c>
      <c r="FM36" s="186">
        <v>100.40206999999999</v>
      </c>
      <c r="FN36" s="186">
        <v>100.680353</v>
      </c>
      <c r="FO36" s="186">
        <v>102.03297600000001</v>
      </c>
      <c r="FP36" s="186">
        <v>102.03297600000001</v>
      </c>
      <c r="FQ36" s="186">
        <v>99.148052000000007</v>
      </c>
      <c r="FR36" s="186">
        <v>99.148052000000007</v>
      </c>
      <c r="FS36" s="186">
        <v>99.148052000000007</v>
      </c>
      <c r="FT36" s="186">
        <v>103.47834</v>
      </c>
      <c r="FU36" s="186">
        <v>103.24794199999999</v>
      </c>
      <c r="FV36" s="186">
        <v>87.146890999999997</v>
      </c>
      <c r="FW36" s="186">
        <v>87.261477999999997</v>
      </c>
      <c r="FX36" s="186">
        <v>96.416284640000001</v>
      </c>
      <c r="FY36" s="186">
        <v>97.788899000000001</v>
      </c>
      <c r="FZ36" s="186">
        <v>96.089949000000004</v>
      </c>
      <c r="GA36" s="186">
        <v>100.972364</v>
      </c>
      <c r="GB36" s="186">
        <v>100.972364</v>
      </c>
      <c r="GC36" s="186">
        <v>101.597707</v>
      </c>
      <c r="GD36" s="186">
        <v>89.352855329999997</v>
      </c>
      <c r="GE36" s="186">
        <v>100.853914</v>
      </c>
      <c r="GF36" s="186">
        <v>101.585779</v>
      </c>
      <c r="GG36" s="186">
        <v>107.18293966</v>
      </c>
      <c r="GH36" s="186">
        <v>92.054680000000005</v>
      </c>
      <c r="GI36" s="186">
        <v>107.18293966</v>
      </c>
      <c r="GJ36" s="186">
        <v>102.03297600000001</v>
      </c>
      <c r="GK36" s="186">
        <v>94.300859000000003</v>
      </c>
      <c r="GL36" s="186">
        <v>96.584974000000003</v>
      </c>
      <c r="GM36" s="186">
        <v>88.138818999999998</v>
      </c>
      <c r="GN36" s="186">
        <v>94.639801000000006</v>
      </c>
      <c r="GO36" s="186">
        <v>86.448429680000004</v>
      </c>
      <c r="GP36" s="186">
        <v>86.223884639999994</v>
      </c>
      <c r="GQ36" s="186">
        <v>93.516942999999998</v>
      </c>
      <c r="GR36" s="186">
        <v>102.499306</v>
      </c>
      <c r="GS36" s="186">
        <v>102.115684</v>
      </c>
      <c r="GT36" s="186">
        <v>101.933618</v>
      </c>
      <c r="GU36" s="186">
        <v>94.639801000000006</v>
      </c>
      <c r="GV36" s="186">
        <v>94.639801000000006</v>
      </c>
      <c r="GW36" s="186">
        <v>94.639801000000006</v>
      </c>
      <c r="GX36" s="186">
        <v>103.95862</v>
      </c>
      <c r="GY36" s="186">
        <v>103.89778200000001</v>
      </c>
      <c r="GZ36" s="186">
        <v>103.89778200000001</v>
      </c>
      <c r="HA36" s="186">
        <v>103.89778200000001</v>
      </c>
      <c r="HB36" s="186">
        <v>96.133623</v>
      </c>
      <c r="HC36" s="186">
        <v>104.62360099999999</v>
      </c>
      <c r="HD36" s="186">
        <v>104.32902900000001</v>
      </c>
      <c r="HE36" s="186">
        <v>101.985016</v>
      </c>
      <c r="HF36" s="186">
        <v>103.843267</v>
      </c>
      <c r="HG36" s="186">
        <v>99.281567999999993</v>
      </c>
      <c r="HH36" s="186">
        <v>92.054680000000005</v>
      </c>
      <c r="HI36" s="186">
        <v>103.892831</v>
      </c>
      <c r="HJ36" s="186">
        <v>95.242529500000003</v>
      </c>
      <c r="HK36" s="186">
        <v>95.496831</v>
      </c>
      <c r="HL36" s="186">
        <v>93.666725</v>
      </c>
      <c r="HM36" s="186">
        <v>92.302622</v>
      </c>
      <c r="HN36" s="186">
        <v>85.485447910000005</v>
      </c>
      <c r="HO36" s="186">
        <v>86.124082999999999</v>
      </c>
      <c r="HP36" s="186">
        <v>86.612942000000004</v>
      </c>
      <c r="HQ36" s="186">
        <v>102.18063963</v>
      </c>
      <c r="HR36" s="186">
        <v>95.106656000000001</v>
      </c>
      <c r="HS36" s="186">
        <v>105.259072</v>
      </c>
      <c r="HT36" s="186"/>
      <c r="HU36" s="186"/>
      <c r="HV36" s="186"/>
      <c r="HW36" s="186"/>
      <c r="HX36" s="186"/>
      <c r="HY36" s="186"/>
      <c r="HZ36" s="186"/>
      <c r="IA36" s="186"/>
    </row>
    <row r="37" spans="1:235" s="187" customFormat="1">
      <c r="A37" s="185"/>
      <c r="B37" s="191">
        <v>45640.708333333336</v>
      </c>
      <c r="C37" s="186">
        <v>96.406355000000005</v>
      </c>
      <c r="D37" s="186">
        <v>96.626649999999998</v>
      </c>
      <c r="E37" s="186">
        <v>96.491444999999999</v>
      </c>
      <c r="F37" s="186">
        <v>96.406355000000005</v>
      </c>
      <c r="G37" s="186">
        <v>94.497225</v>
      </c>
      <c r="H37" s="186">
        <v>101.893066</v>
      </c>
      <c r="I37" s="186">
        <v>101.45701800000001</v>
      </c>
      <c r="J37" s="186">
        <v>102.08484300000001</v>
      </c>
      <c r="K37" s="186">
        <v>92.984266000000005</v>
      </c>
      <c r="L37" s="186">
        <v>97.603702999999996</v>
      </c>
      <c r="M37" s="186">
        <v>101.917124</v>
      </c>
      <c r="N37" s="186">
        <v>101.033028</v>
      </c>
      <c r="O37" s="186">
        <v>101.98071899999999</v>
      </c>
      <c r="P37" s="186">
        <v>96.281848150000002</v>
      </c>
      <c r="Q37" s="186">
        <v>101.811644</v>
      </c>
      <c r="R37" s="186">
        <v>96.448792999999995</v>
      </c>
      <c r="S37" s="186">
        <v>100.019867</v>
      </c>
      <c r="T37" s="186">
        <v>89.876120499999999</v>
      </c>
      <c r="U37" s="186">
        <v>90.558581000000004</v>
      </c>
      <c r="V37" s="186">
        <v>98.324994000000004</v>
      </c>
      <c r="W37" s="186">
        <v>94.354980999999995</v>
      </c>
      <c r="X37" s="186">
        <v>90.884089000000003</v>
      </c>
      <c r="Y37" s="186">
        <v>92.883244000000005</v>
      </c>
      <c r="Z37" s="186">
        <v>103.275719</v>
      </c>
      <c r="AA37" s="186">
        <v>89.446146999999996</v>
      </c>
      <c r="AB37" s="186">
        <v>92.861880999999997</v>
      </c>
      <c r="AC37" s="186">
        <v>95.054345999999995</v>
      </c>
      <c r="AD37" s="186">
        <v>94.217573000000002</v>
      </c>
      <c r="AE37" s="186">
        <v>88.984209000000007</v>
      </c>
      <c r="AF37" s="186">
        <v>98.155093249999993</v>
      </c>
      <c r="AG37" s="186">
        <v>99.218404280000001</v>
      </c>
      <c r="AH37" s="186">
        <v>98.486586000000003</v>
      </c>
      <c r="AI37" s="186">
        <v>98.531357</v>
      </c>
      <c r="AJ37" s="186">
        <v>87.009440999999995</v>
      </c>
      <c r="AK37" s="186">
        <v>98.536244999999994</v>
      </c>
      <c r="AL37" s="186">
        <v>90.050308000000001</v>
      </c>
      <c r="AM37" s="186">
        <v>90.490566999999999</v>
      </c>
      <c r="AN37" s="186">
        <v>100.98536</v>
      </c>
      <c r="AO37" s="186">
        <v>89.391006000000004</v>
      </c>
      <c r="AP37" s="186">
        <v>83.900271000000004</v>
      </c>
      <c r="AQ37" s="186">
        <v>84.281575000000004</v>
      </c>
      <c r="AR37" s="186">
        <v>99.955783999999994</v>
      </c>
      <c r="AS37" s="186">
        <v>100.579457</v>
      </c>
      <c r="AT37" s="186">
        <v>100.579457</v>
      </c>
      <c r="AU37" s="186">
        <v>100.081824</v>
      </c>
      <c r="AV37" s="186">
        <v>95.918324999999996</v>
      </c>
      <c r="AW37" s="186">
        <v>91.372248999999996</v>
      </c>
      <c r="AX37" s="186">
        <v>91.765607000000003</v>
      </c>
      <c r="AY37" s="186">
        <v>100.65539200000001</v>
      </c>
      <c r="AZ37" s="186">
        <v>93.942548000000002</v>
      </c>
      <c r="BA37" s="186">
        <v>93.507853999999995</v>
      </c>
      <c r="BB37" s="186">
        <v>93.496948000000003</v>
      </c>
      <c r="BC37" s="186">
        <v>93.409612749999994</v>
      </c>
      <c r="BD37" s="186">
        <v>92.770498000000003</v>
      </c>
      <c r="BE37" s="186">
        <v>93.496948000000003</v>
      </c>
      <c r="BF37" s="186">
        <v>101.82695699999999</v>
      </c>
      <c r="BG37" s="186">
        <v>101.73502999999999</v>
      </c>
      <c r="BH37" s="186">
        <v>101.73502999999999</v>
      </c>
      <c r="BI37" s="186">
        <v>101.73502999999999</v>
      </c>
      <c r="BJ37" s="186">
        <v>91.166601999999997</v>
      </c>
      <c r="BK37" s="186">
        <v>91.683301999999998</v>
      </c>
      <c r="BL37" s="186">
        <v>97.905238999999995</v>
      </c>
      <c r="BM37" s="186">
        <v>97.710922999999994</v>
      </c>
      <c r="BN37" s="186">
        <v>92.613562999999999</v>
      </c>
      <c r="BO37" s="186">
        <v>91.069042999999994</v>
      </c>
      <c r="BP37" s="186">
        <v>100.27834</v>
      </c>
      <c r="BQ37" s="186">
        <v>87.055223999999995</v>
      </c>
      <c r="BR37" s="186">
        <v>87.136620629999996</v>
      </c>
      <c r="BS37" s="186">
        <v>96.022402999999997</v>
      </c>
      <c r="BT37" s="186">
        <v>93.6456005</v>
      </c>
      <c r="BU37" s="186">
        <v>100.53829500000001</v>
      </c>
      <c r="BV37" s="186">
        <v>100.698086</v>
      </c>
      <c r="BW37" s="186">
        <v>92.679834999999997</v>
      </c>
      <c r="BX37" s="186">
        <v>92.679834999999997</v>
      </c>
      <c r="BY37" s="186">
        <v>100.323339</v>
      </c>
      <c r="BZ37" s="186">
        <v>98.659368000000001</v>
      </c>
      <c r="CA37" s="186">
        <v>92.861411000000004</v>
      </c>
      <c r="CB37" s="186">
        <v>97.6233</v>
      </c>
      <c r="CC37" s="186">
        <v>97.058403999999996</v>
      </c>
      <c r="CD37" s="186">
        <v>97.672084999999996</v>
      </c>
      <c r="CE37" s="186">
        <v>94.554638999999995</v>
      </c>
      <c r="CF37" s="186">
        <v>100.53829500000001</v>
      </c>
      <c r="CG37" s="186">
        <v>93.523129670000003</v>
      </c>
      <c r="CH37" s="186">
        <v>93.863367999999994</v>
      </c>
      <c r="CI37" s="186">
        <v>95.584434999999999</v>
      </c>
      <c r="CJ37" s="186">
        <v>102.406819</v>
      </c>
      <c r="CK37" s="186">
        <v>102.9050062</v>
      </c>
      <c r="CL37" s="186">
        <v>99.921138999999997</v>
      </c>
      <c r="CM37" s="186">
        <v>101.130275</v>
      </c>
      <c r="CN37" s="186">
        <v>94.137134000000003</v>
      </c>
      <c r="CO37" s="186">
        <v>94.492900000000006</v>
      </c>
      <c r="CP37" s="186">
        <v>103.8652809</v>
      </c>
      <c r="CQ37" s="186">
        <v>91.934473999999994</v>
      </c>
      <c r="CR37" s="186">
        <v>90.387381000000005</v>
      </c>
      <c r="CS37" s="186">
        <v>90.565589959999997</v>
      </c>
      <c r="CT37" s="186">
        <v>94.492624000000006</v>
      </c>
      <c r="CU37" s="186">
        <v>93.764303999999996</v>
      </c>
      <c r="CV37" s="186">
        <v>106.01872210000001</v>
      </c>
      <c r="CW37" s="186">
        <v>90.830551</v>
      </c>
      <c r="CX37" s="186">
        <v>93.368171000000004</v>
      </c>
      <c r="CY37" s="186">
        <v>93.67456</v>
      </c>
      <c r="CZ37" s="186">
        <v>91.055297999999993</v>
      </c>
      <c r="DA37" s="186">
        <v>102.17459100000001</v>
      </c>
      <c r="DB37" s="186">
        <v>102.47524199999999</v>
      </c>
      <c r="DC37" s="186">
        <v>100.698086</v>
      </c>
      <c r="DD37" s="186">
        <v>99.925961999999998</v>
      </c>
      <c r="DE37" s="186">
        <v>92.096946000000003</v>
      </c>
      <c r="DF37" s="186">
        <v>92.679834999999997</v>
      </c>
      <c r="DG37" s="186">
        <v>95.070806000000005</v>
      </c>
      <c r="DH37" s="186">
        <v>101.80245815000001</v>
      </c>
      <c r="DI37" s="186">
        <v>102.720139</v>
      </c>
      <c r="DJ37" s="186">
        <v>102.338702</v>
      </c>
      <c r="DK37" s="186">
        <v>92.54772767</v>
      </c>
      <c r="DL37" s="186">
        <v>103.154006</v>
      </c>
      <c r="DM37" s="186">
        <v>100.736566</v>
      </c>
      <c r="DN37" s="186">
        <v>96.858777000000003</v>
      </c>
      <c r="DO37" s="186">
        <v>83.676891999999995</v>
      </c>
      <c r="DP37" s="186">
        <v>100.3558</v>
      </c>
      <c r="DQ37" s="186">
        <v>92.768485999999996</v>
      </c>
      <c r="DR37" s="186">
        <v>93.134905000000003</v>
      </c>
      <c r="DS37" s="186">
        <v>94.456137999999996</v>
      </c>
      <c r="DT37" s="186">
        <v>100.99301699999999</v>
      </c>
      <c r="DU37" s="186">
        <v>101.168845</v>
      </c>
      <c r="DV37" s="186">
        <v>91.286490999999998</v>
      </c>
      <c r="DW37" s="186">
        <v>87.681205000000006</v>
      </c>
      <c r="DX37" s="186">
        <v>86.404499999999999</v>
      </c>
      <c r="DY37" s="186">
        <v>94.599461790000007</v>
      </c>
      <c r="DZ37" s="186">
        <v>95.446296000000004</v>
      </c>
      <c r="EA37" s="186">
        <v>95.670863999999995</v>
      </c>
      <c r="EB37" s="186">
        <v>91.735388</v>
      </c>
      <c r="EC37" s="186">
        <v>92.230774999999994</v>
      </c>
      <c r="ED37" s="186">
        <v>93.261436000000003</v>
      </c>
      <c r="EE37" s="186">
        <v>94.359774000000002</v>
      </c>
      <c r="EF37" s="186">
        <v>105.52496087999999</v>
      </c>
      <c r="EG37" s="186">
        <v>100.360327</v>
      </c>
      <c r="EH37" s="186">
        <v>100.360327</v>
      </c>
      <c r="EI37" s="186">
        <v>90.863479999999996</v>
      </c>
      <c r="EJ37" s="186">
        <v>100.388839</v>
      </c>
      <c r="EK37" s="186">
        <v>100.81833399999999</v>
      </c>
      <c r="EL37" s="186">
        <v>100.698086</v>
      </c>
      <c r="EM37" s="186">
        <v>92.746044999999995</v>
      </c>
      <c r="EN37" s="186">
        <v>95.705978999999999</v>
      </c>
      <c r="EO37" s="186">
        <v>104.82201499999999</v>
      </c>
      <c r="EP37" s="186">
        <v>93.952123999999998</v>
      </c>
      <c r="EQ37" s="186">
        <v>93.942828000000006</v>
      </c>
      <c r="ER37" s="186">
        <v>97.25858805</v>
      </c>
      <c r="ES37" s="186">
        <v>91.024568000000002</v>
      </c>
      <c r="ET37" s="186">
        <v>89.992590000000007</v>
      </c>
      <c r="EU37" s="186">
        <v>91.818618000000001</v>
      </c>
      <c r="EV37" s="186">
        <v>93.703339999999997</v>
      </c>
      <c r="EW37" s="186">
        <v>90.487055999999995</v>
      </c>
      <c r="EX37" s="186">
        <v>89.255138000000002</v>
      </c>
      <c r="EY37" s="186">
        <v>94.076948000000002</v>
      </c>
      <c r="EZ37" s="186">
        <v>94.482257000000004</v>
      </c>
      <c r="FA37" s="186">
        <v>94.482257000000004</v>
      </c>
      <c r="FB37" s="186">
        <v>100.6336156</v>
      </c>
      <c r="FC37" s="186">
        <v>94.650535000000005</v>
      </c>
      <c r="FD37" s="186">
        <v>103.08692000000001</v>
      </c>
      <c r="FE37" s="186">
        <v>95.232320000000001</v>
      </c>
      <c r="FF37" s="186">
        <v>98.785628000000003</v>
      </c>
      <c r="FG37" s="186">
        <v>105.88606</v>
      </c>
      <c r="FH37" s="186">
        <v>91.036709000000002</v>
      </c>
      <c r="FI37" s="186">
        <v>91.397205999999997</v>
      </c>
      <c r="FJ37" s="186">
        <v>92.151342999999997</v>
      </c>
      <c r="FK37" s="186">
        <v>95.619788</v>
      </c>
      <c r="FL37" s="186">
        <v>100.33547812</v>
      </c>
      <c r="FM37" s="186">
        <v>100.050515</v>
      </c>
      <c r="FN37" s="186">
        <v>100.323339</v>
      </c>
      <c r="FO37" s="186">
        <v>99.697811000000002</v>
      </c>
      <c r="FP37" s="186">
        <v>99.697811000000002</v>
      </c>
      <c r="FQ37" s="186">
        <v>97.962530000000001</v>
      </c>
      <c r="FR37" s="186">
        <v>97.962530000000001</v>
      </c>
      <c r="FS37" s="186">
        <v>97.962530000000001</v>
      </c>
      <c r="FT37" s="186">
        <v>102.14966800000001</v>
      </c>
      <c r="FU37" s="186">
        <v>101.908968</v>
      </c>
      <c r="FV37" s="186">
        <v>87.027956000000003</v>
      </c>
      <c r="FW37" s="186">
        <v>87.044720999999996</v>
      </c>
      <c r="FX37" s="186">
        <v>96.30729144</v>
      </c>
      <c r="FY37" s="186">
        <v>97.123210999999998</v>
      </c>
      <c r="FZ37" s="186">
        <v>95.510326000000006</v>
      </c>
      <c r="GA37" s="186">
        <v>100.53829500000001</v>
      </c>
      <c r="GB37" s="186">
        <v>100.53829500000001</v>
      </c>
      <c r="GC37" s="186">
        <v>101.025834</v>
      </c>
      <c r="GD37" s="186">
        <v>89.414953330000003</v>
      </c>
      <c r="GE37" s="186">
        <v>99.500226999999995</v>
      </c>
      <c r="GF37" s="186">
        <v>99.925961999999998</v>
      </c>
      <c r="GG37" s="186">
        <v>105.97534629</v>
      </c>
      <c r="GH37" s="186">
        <v>90.864727000000002</v>
      </c>
      <c r="GI37" s="186">
        <v>105.97534629</v>
      </c>
      <c r="GJ37" s="186">
        <v>99.697811000000002</v>
      </c>
      <c r="GK37" s="186">
        <v>94.313416000000004</v>
      </c>
      <c r="GL37" s="186">
        <v>97.335524000000007</v>
      </c>
      <c r="GM37" s="186">
        <v>88.078604999999996</v>
      </c>
      <c r="GN37" s="186">
        <v>94.654129999999995</v>
      </c>
      <c r="GO37" s="186">
        <v>86.401415009999994</v>
      </c>
      <c r="GP37" s="186">
        <v>86.176992089999999</v>
      </c>
      <c r="GQ37" s="186">
        <v>93.013959999999997</v>
      </c>
      <c r="GR37" s="186">
        <v>101.39366</v>
      </c>
      <c r="GS37" s="186">
        <v>100.799104</v>
      </c>
      <c r="GT37" s="186">
        <v>100.572936</v>
      </c>
      <c r="GU37" s="186">
        <v>94.654129999999995</v>
      </c>
      <c r="GV37" s="186">
        <v>94.654129999999995</v>
      </c>
      <c r="GW37" s="186">
        <v>94.654129999999995</v>
      </c>
      <c r="GX37" s="186">
        <v>103.361994</v>
      </c>
      <c r="GY37" s="186">
        <v>103.300979</v>
      </c>
      <c r="GZ37" s="186">
        <v>103.300979</v>
      </c>
      <c r="HA37" s="186">
        <v>103.300979</v>
      </c>
      <c r="HB37" s="186">
        <v>95.846571999999995</v>
      </c>
      <c r="HC37" s="186">
        <v>103.454719</v>
      </c>
      <c r="HD37" s="186">
        <v>103.12615099999999</v>
      </c>
      <c r="HE37" s="186">
        <v>101.39120699999999</v>
      </c>
      <c r="HF37" s="186">
        <v>102.416989</v>
      </c>
      <c r="HG37" s="186">
        <v>99.005782999999994</v>
      </c>
      <c r="HH37" s="186">
        <v>90.864727000000002</v>
      </c>
      <c r="HI37" s="186">
        <v>103.27232600000001</v>
      </c>
      <c r="HJ37" s="186">
        <v>95.341136500000005</v>
      </c>
      <c r="HK37" s="186">
        <v>95.583715999999995</v>
      </c>
      <c r="HL37" s="186">
        <v>93.511455999999995</v>
      </c>
      <c r="HM37" s="186">
        <v>92.474800999999999</v>
      </c>
      <c r="HN37" s="186">
        <v>85.438956959999999</v>
      </c>
      <c r="HO37" s="186">
        <v>86.087986999999998</v>
      </c>
      <c r="HP37" s="186">
        <v>86.570436999999998</v>
      </c>
      <c r="HQ37" s="186">
        <v>101.72651676</v>
      </c>
      <c r="HR37" s="186">
        <v>95.154691</v>
      </c>
      <c r="HS37" s="186">
        <v>104.641353</v>
      </c>
      <c r="HT37" s="186"/>
      <c r="HU37" s="186"/>
      <c r="HV37" s="186"/>
      <c r="HW37" s="186"/>
      <c r="HX37" s="186"/>
      <c r="HY37" s="186"/>
      <c r="HZ37" s="186"/>
      <c r="IA37" s="186"/>
    </row>
    <row r="38" spans="1:235" s="187" customFormat="1">
      <c r="A38" s="185"/>
      <c r="B38" s="191">
        <v>45640.729166666664</v>
      </c>
      <c r="C38" s="186">
        <v>96.581402999999995</v>
      </c>
      <c r="D38" s="186">
        <v>96.796289999999999</v>
      </c>
      <c r="E38" s="186">
        <v>96.661610999999994</v>
      </c>
      <c r="F38" s="186">
        <v>96.581402999999995</v>
      </c>
      <c r="G38" s="186">
        <v>94.455703</v>
      </c>
      <c r="H38" s="186">
        <v>101.563802</v>
      </c>
      <c r="I38" s="186">
        <v>101.094194</v>
      </c>
      <c r="J38" s="186">
        <v>101.770948</v>
      </c>
      <c r="K38" s="186">
        <v>92.926687999999999</v>
      </c>
      <c r="L38" s="186">
        <v>97.779469000000006</v>
      </c>
      <c r="M38" s="186">
        <v>101.007305</v>
      </c>
      <c r="N38" s="186">
        <v>100.18590500000001</v>
      </c>
      <c r="O38" s="186">
        <v>101.357063</v>
      </c>
      <c r="P38" s="186">
        <v>95.678901609999997</v>
      </c>
      <c r="Q38" s="186">
        <v>101.47492699999999</v>
      </c>
      <c r="R38" s="186">
        <v>95.790660000000003</v>
      </c>
      <c r="S38" s="186">
        <v>99.556939999999997</v>
      </c>
      <c r="T38" s="186">
        <v>89.479539500000001</v>
      </c>
      <c r="U38" s="186">
        <v>90.174634999999995</v>
      </c>
      <c r="V38" s="186">
        <v>98.018011999999999</v>
      </c>
      <c r="W38" s="186">
        <v>94.278208000000006</v>
      </c>
      <c r="X38" s="186">
        <v>90.758317000000005</v>
      </c>
      <c r="Y38" s="186">
        <v>92.826691999999994</v>
      </c>
      <c r="Z38" s="186">
        <v>102.367819</v>
      </c>
      <c r="AA38" s="186">
        <v>90.138053999999997</v>
      </c>
      <c r="AB38" s="186">
        <v>92.800296000000003</v>
      </c>
      <c r="AC38" s="186">
        <v>94.842989000000003</v>
      </c>
      <c r="AD38" s="186">
        <v>94.138309000000007</v>
      </c>
      <c r="AE38" s="186">
        <v>89.033047999999994</v>
      </c>
      <c r="AF38" s="186">
        <v>97.882402249999998</v>
      </c>
      <c r="AG38" s="186">
        <v>98.926471969999994</v>
      </c>
      <c r="AH38" s="186">
        <v>98.215601000000007</v>
      </c>
      <c r="AI38" s="186">
        <v>98.240226000000007</v>
      </c>
      <c r="AJ38" s="186">
        <v>87.016775999999993</v>
      </c>
      <c r="AK38" s="186">
        <v>98.237441000000004</v>
      </c>
      <c r="AL38" s="186">
        <v>89.980467000000004</v>
      </c>
      <c r="AM38" s="186">
        <v>90.448868000000004</v>
      </c>
      <c r="AN38" s="186">
        <v>100.317536</v>
      </c>
      <c r="AO38" s="186">
        <v>89.417621999999994</v>
      </c>
      <c r="AP38" s="186">
        <v>83.935305499999998</v>
      </c>
      <c r="AQ38" s="186">
        <v>84.316749000000002</v>
      </c>
      <c r="AR38" s="186">
        <v>100.63746500000001</v>
      </c>
      <c r="AS38" s="186">
        <v>99.808736999999994</v>
      </c>
      <c r="AT38" s="186">
        <v>99.808736999999994</v>
      </c>
      <c r="AU38" s="186">
        <v>99.283522000000005</v>
      </c>
      <c r="AV38" s="186">
        <v>95.709940000000003</v>
      </c>
      <c r="AW38" s="186">
        <v>91.204993000000002</v>
      </c>
      <c r="AX38" s="186">
        <v>91.593952999999999</v>
      </c>
      <c r="AY38" s="186">
        <v>100.22649800000001</v>
      </c>
      <c r="AZ38" s="186">
        <v>93.667023</v>
      </c>
      <c r="BA38" s="186">
        <v>93.307441999999995</v>
      </c>
      <c r="BB38" s="186">
        <v>93.296470999999997</v>
      </c>
      <c r="BC38" s="186">
        <v>93.208610500000006</v>
      </c>
      <c r="BD38" s="186">
        <v>92.727103999999997</v>
      </c>
      <c r="BE38" s="186">
        <v>93.296470999999997</v>
      </c>
      <c r="BF38" s="186">
        <v>101.068619</v>
      </c>
      <c r="BG38" s="186">
        <v>100.960684</v>
      </c>
      <c r="BH38" s="186">
        <v>100.960684</v>
      </c>
      <c r="BI38" s="186">
        <v>100.960684</v>
      </c>
      <c r="BJ38" s="186">
        <v>90.979217000000006</v>
      </c>
      <c r="BK38" s="186">
        <v>91.500862999999995</v>
      </c>
      <c r="BL38" s="186">
        <v>97.621218999999996</v>
      </c>
      <c r="BM38" s="186">
        <v>97.404647999999995</v>
      </c>
      <c r="BN38" s="186">
        <v>92.559740000000005</v>
      </c>
      <c r="BO38" s="186">
        <v>91.346649999999997</v>
      </c>
      <c r="BP38" s="186">
        <v>99.424689999999998</v>
      </c>
      <c r="BQ38" s="186">
        <v>87.057381000000007</v>
      </c>
      <c r="BR38" s="186">
        <v>87.138779650000004</v>
      </c>
      <c r="BS38" s="186">
        <v>95.112662999999998</v>
      </c>
      <c r="BT38" s="186">
        <v>93.318164249999995</v>
      </c>
      <c r="BU38" s="186">
        <v>100.113317</v>
      </c>
      <c r="BV38" s="186">
        <v>100.28944</v>
      </c>
      <c r="BW38" s="186">
        <v>92.516570000000002</v>
      </c>
      <c r="BX38" s="186">
        <v>92.516570000000002</v>
      </c>
      <c r="BY38" s="186">
        <v>100.406407</v>
      </c>
      <c r="BZ38" s="186">
        <v>98.555768</v>
      </c>
      <c r="CA38" s="186">
        <v>92.809331</v>
      </c>
      <c r="CB38" s="186">
        <v>96.962772000000001</v>
      </c>
      <c r="CC38" s="186">
        <v>96.386651000000001</v>
      </c>
      <c r="CD38" s="186">
        <v>97.662381999999994</v>
      </c>
      <c r="CE38" s="186">
        <v>94.275328000000002</v>
      </c>
      <c r="CF38" s="186">
        <v>100.113317</v>
      </c>
      <c r="CG38" s="186">
        <v>93.242931670000004</v>
      </c>
      <c r="CH38" s="186">
        <v>93.586961000000002</v>
      </c>
      <c r="CI38" s="186">
        <v>95.202596999999997</v>
      </c>
      <c r="CJ38" s="186">
        <v>101.95413499999999</v>
      </c>
      <c r="CK38" s="186">
        <v>102.23052378</v>
      </c>
      <c r="CL38" s="186">
        <v>99.516935000000004</v>
      </c>
      <c r="CM38" s="186">
        <v>100.645026</v>
      </c>
      <c r="CN38" s="186">
        <v>93.939183999999997</v>
      </c>
      <c r="CO38" s="186">
        <v>94.179147999999998</v>
      </c>
      <c r="CP38" s="186">
        <v>103.52976848</v>
      </c>
      <c r="CQ38" s="186">
        <v>91.851285000000004</v>
      </c>
      <c r="CR38" s="186">
        <v>90.883714999999995</v>
      </c>
      <c r="CS38" s="186">
        <v>90.551632530000006</v>
      </c>
      <c r="CT38" s="186">
        <v>94.731735999999998</v>
      </c>
      <c r="CU38" s="186">
        <v>93.750870000000006</v>
      </c>
      <c r="CV38" s="186">
        <v>105.08670827</v>
      </c>
      <c r="CW38" s="186">
        <v>91.304674000000006</v>
      </c>
      <c r="CX38" s="186">
        <v>93.051119999999997</v>
      </c>
      <c r="CY38" s="186">
        <v>93.487582000000003</v>
      </c>
      <c r="CZ38" s="186">
        <v>90.946849999999998</v>
      </c>
      <c r="DA38" s="186">
        <v>101.817414</v>
      </c>
      <c r="DB38" s="186">
        <v>102.083845</v>
      </c>
      <c r="DC38" s="186">
        <v>100.28944</v>
      </c>
      <c r="DD38" s="186">
        <v>99.658527000000007</v>
      </c>
      <c r="DE38" s="186">
        <v>92.043572999999995</v>
      </c>
      <c r="DF38" s="186">
        <v>92.516570000000002</v>
      </c>
      <c r="DG38" s="186">
        <v>94.922831500000001</v>
      </c>
      <c r="DH38" s="186">
        <v>101.69555766000001</v>
      </c>
      <c r="DI38" s="186">
        <v>101.971435</v>
      </c>
      <c r="DJ38" s="186">
        <v>101.58861899999999</v>
      </c>
      <c r="DK38" s="186">
        <v>92.499134670000004</v>
      </c>
      <c r="DL38" s="186">
        <v>102.477716</v>
      </c>
      <c r="DM38" s="186">
        <v>100.26840199999999</v>
      </c>
      <c r="DN38" s="186">
        <v>96.592917999999997</v>
      </c>
      <c r="DO38" s="186">
        <v>83.677075000000002</v>
      </c>
      <c r="DP38" s="186">
        <v>99.908901999999998</v>
      </c>
      <c r="DQ38" s="186">
        <v>92.568903000000006</v>
      </c>
      <c r="DR38" s="186">
        <v>92.934911</v>
      </c>
      <c r="DS38" s="186">
        <v>94.267471</v>
      </c>
      <c r="DT38" s="186">
        <v>100.653125</v>
      </c>
      <c r="DU38" s="186">
        <v>100.85742399999999</v>
      </c>
      <c r="DV38" s="186">
        <v>90.633247999999995</v>
      </c>
      <c r="DW38" s="186">
        <v>87.713115000000002</v>
      </c>
      <c r="DX38" s="186">
        <v>86.435946000000001</v>
      </c>
      <c r="DY38" s="186">
        <v>94.599557899999994</v>
      </c>
      <c r="DZ38" s="186">
        <v>95.112578999999997</v>
      </c>
      <c r="EA38" s="186">
        <v>95.337710000000001</v>
      </c>
      <c r="EB38" s="186">
        <v>91.605407999999997</v>
      </c>
      <c r="EC38" s="186">
        <v>92.132553999999999</v>
      </c>
      <c r="ED38" s="186">
        <v>92.385717</v>
      </c>
      <c r="EE38" s="186">
        <v>94.154426999999998</v>
      </c>
      <c r="EF38" s="186">
        <v>104.59728773000001</v>
      </c>
      <c r="EG38" s="186">
        <v>101.017701</v>
      </c>
      <c r="EH38" s="186">
        <v>101.017701</v>
      </c>
      <c r="EI38" s="186">
        <v>91.388692000000006</v>
      </c>
      <c r="EJ38" s="186">
        <v>99.995979000000005</v>
      </c>
      <c r="EK38" s="186">
        <v>100.418638</v>
      </c>
      <c r="EL38" s="186">
        <v>100.28944</v>
      </c>
      <c r="EM38" s="186">
        <v>92.639674999999997</v>
      </c>
      <c r="EN38" s="186">
        <v>95.360012999999995</v>
      </c>
      <c r="EO38" s="186">
        <v>104.116827</v>
      </c>
      <c r="EP38" s="186">
        <v>93.676779999999994</v>
      </c>
      <c r="EQ38" s="186">
        <v>93.667308000000006</v>
      </c>
      <c r="ER38" s="186">
        <v>97.043702740000001</v>
      </c>
      <c r="ES38" s="186">
        <v>91.104523999999998</v>
      </c>
      <c r="ET38" s="186">
        <v>90.031775999999994</v>
      </c>
      <c r="EU38" s="186">
        <v>91.918672000000001</v>
      </c>
      <c r="EV38" s="186">
        <v>93.688899000000006</v>
      </c>
      <c r="EW38" s="186">
        <v>90.507013999999998</v>
      </c>
      <c r="EX38" s="186">
        <v>89.292120999999995</v>
      </c>
      <c r="EY38" s="186">
        <v>93.757163000000006</v>
      </c>
      <c r="EZ38" s="186">
        <v>94.271635000000003</v>
      </c>
      <c r="FA38" s="186">
        <v>94.271635000000003</v>
      </c>
      <c r="FB38" s="186">
        <v>100.29947411000001</v>
      </c>
      <c r="FC38" s="186">
        <v>94.941174000000004</v>
      </c>
      <c r="FD38" s="186">
        <v>102.445128</v>
      </c>
      <c r="FE38" s="186">
        <v>94.98648</v>
      </c>
      <c r="FF38" s="186">
        <v>98.513109999999998</v>
      </c>
      <c r="FG38" s="186">
        <v>105.176171</v>
      </c>
      <c r="FH38" s="186">
        <v>90.980286000000007</v>
      </c>
      <c r="FI38" s="186">
        <v>91.343502000000001</v>
      </c>
      <c r="FJ38" s="186">
        <v>92.277485999999996</v>
      </c>
      <c r="FK38" s="186">
        <v>95.236994999999993</v>
      </c>
      <c r="FL38" s="186">
        <v>100.41855618</v>
      </c>
      <c r="FM38" s="186">
        <v>100.139906</v>
      </c>
      <c r="FN38" s="186">
        <v>100.406407</v>
      </c>
      <c r="FO38" s="186">
        <v>99.327156000000002</v>
      </c>
      <c r="FP38" s="186">
        <v>99.327156000000002</v>
      </c>
      <c r="FQ38" s="186">
        <v>97.156227000000001</v>
      </c>
      <c r="FR38" s="186">
        <v>97.156227000000001</v>
      </c>
      <c r="FS38" s="186">
        <v>97.156227000000001</v>
      </c>
      <c r="FT38" s="186">
        <v>101.429489</v>
      </c>
      <c r="FU38" s="186">
        <v>101.208596</v>
      </c>
      <c r="FV38" s="186">
        <v>86.889331999999996</v>
      </c>
      <c r="FW38" s="186">
        <v>86.942150999999996</v>
      </c>
      <c r="FX38" s="186">
        <v>96.094834899999995</v>
      </c>
      <c r="FY38" s="186">
        <v>96.441738999999998</v>
      </c>
      <c r="FZ38" s="186">
        <v>95.28295</v>
      </c>
      <c r="GA38" s="186">
        <v>100.113317</v>
      </c>
      <c r="GB38" s="186">
        <v>100.113317</v>
      </c>
      <c r="GC38" s="186">
        <v>100.950459</v>
      </c>
      <c r="GD38" s="186">
        <v>90.106763330000007</v>
      </c>
      <c r="GE38" s="186">
        <v>99.541506999999996</v>
      </c>
      <c r="GF38" s="186">
        <v>99.658527000000007</v>
      </c>
      <c r="GG38" s="186">
        <v>105.04371379</v>
      </c>
      <c r="GH38" s="186">
        <v>89.947007999999997</v>
      </c>
      <c r="GI38" s="186">
        <v>105.04371379</v>
      </c>
      <c r="GJ38" s="186">
        <v>99.327156000000002</v>
      </c>
      <c r="GK38" s="186">
        <v>94.273270999999994</v>
      </c>
      <c r="GL38" s="186">
        <v>96.988166000000007</v>
      </c>
      <c r="GM38" s="186">
        <v>88.122376000000003</v>
      </c>
      <c r="GN38" s="186">
        <v>94.598696000000004</v>
      </c>
      <c r="GO38" s="186">
        <v>86.219731550000006</v>
      </c>
      <c r="GP38" s="186">
        <v>85.995780539999998</v>
      </c>
      <c r="GQ38" s="186">
        <v>92.225677000000005</v>
      </c>
      <c r="GR38" s="186">
        <v>100.625162</v>
      </c>
      <c r="GS38" s="186">
        <v>99.981851000000006</v>
      </c>
      <c r="GT38" s="186">
        <v>99.732799999999997</v>
      </c>
      <c r="GU38" s="186">
        <v>94.598696000000004</v>
      </c>
      <c r="GV38" s="186">
        <v>94.598696000000004</v>
      </c>
      <c r="GW38" s="186">
        <v>94.598696000000004</v>
      </c>
      <c r="GX38" s="186">
        <v>102.68782</v>
      </c>
      <c r="GY38" s="186">
        <v>102.625781</v>
      </c>
      <c r="GZ38" s="186">
        <v>102.625781</v>
      </c>
      <c r="HA38" s="186">
        <v>102.625781</v>
      </c>
      <c r="HB38" s="186">
        <v>96.160015000000001</v>
      </c>
      <c r="HC38" s="186">
        <v>102.407635</v>
      </c>
      <c r="HD38" s="186">
        <v>102.15530200000001</v>
      </c>
      <c r="HE38" s="186">
        <v>101.24672099999999</v>
      </c>
      <c r="HF38" s="186">
        <v>102.121864</v>
      </c>
      <c r="HG38" s="186">
        <v>98.659253000000007</v>
      </c>
      <c r="HH38" s="186">
        <v>89.947007999999997</v>
      </c>
      <c r="HI38" s="186">
        <v>102.61184799999999</v>
      </c>
      <c r="HJ38" s="186">
        <v>95.130195499999999</v>
      </c>
      <c r="HK38" s="186">
        <v>95.373317</v>
      </c>
      <c r="HL38" s="186">
        <v>93.511550999999997</v>
      </c>
      <c r="HM38" s="186">
        <v>92.298258000000004</v>
      </c>
      <c r="HN38" s="186">
        <v>85.259297340000003</v>
      </c>
      <c r="HO38" s="186">
        <v>86.110744999999994</v>
      </c>
      <c r="HP38" s="186">
        <v>86.598795999999993</v>
      </c>
      <c r="HQ38" s="186">
        <v>101.28457926999999</v>
      </c>
      <c r="HR38" s="186">
        <v>94.943201999999999</v>
      </c>
      <c r="HS38" s="186">
        <v>103.940067</v>
      </c>
      <c r="HT38" s="186"/>
      <c r="HU38" s="186"/>
      <c r="HV38" s="186"/>
      <c r="HW38" s="186"/>
      <c r="HX38" s="186"/>
      <c r="HY38" s="186"/>
      <c r="HZ38" s="186"/>
      <c r="IA38" s="186"/>
    </row>
    <row r="39" spans="1:235" s="187" customFormat="1">
      <c r="A39" s="185"/>
      <c r="B39" s="191">
        <v>45640.75</v>
      </c>
      <c r="C39" s="186">
        <v>95.546497000000002</v>
      </c>
      <c r="D39" s="186">
        <v>95.767951999999994</v>
      </c>
      <c r="E39" s="186">
        <v>95.633026999999998</v>
      </c>
      <c r="F39" s="186">
        <v>95.546497000000002</v>
      </c>
      <c r="G39" s="186">
        <v>92.933158000000006</v>
      </c>
      <c r="H39" s="186">
        <v>101.469481</v>
      </c>
      <c r="I39" s="186">
        <v>101.018728</v>
      </c>
      <c r="J39" s="186">
        <v>101.671254</v>
      </c>
      <c r="K39" s="186">
        <v>92.286285000000007</v>
      </c>
      <c r="L39" s="186">
        <v>96.632641000000007</v>
      </c>
      <c r="M39" s="186">
        <v>100.789947</v>
      </c>
      <c r="N39" s="186">
        <v>100.067379</v>
      </c>
      <c r="O39" s="186">
        <v>100.672999</v>
      </c>
      <c r="P39" s="186">
        <v>94.822063069999999</v>
      </c>
      <c r="Q39" s="186">
        <v>101.36909199999999</v>
      </c>
      <c r="R39" s="186">
        <v>95.488821999999999</v>
      </c>
      <c r="S39" s="186">
        <v>98.872904000000005</v>
      </c>
      <c r="T39" s="186">
        <v>88.852282500000001</v>
      </c>
      <c r="U39" s="186">
        <v>89.531023000000005</v>
      </c>
      <c r="V39" s="186">
        <v>97.344930000000005</v>
      </c>
      <c r="W39" s="186">
        <v>93.256552999999997</v>
      </c>
      <c r="X39" s="186">
        <v>89.733017000000004</v>
      </c>
      <c r="Y39" s="186">
        <v>91.893106000000003</v>
      </c>
      <c r="Z39" s="186">
        <v>101.821325</v>
      </c>
      <c r="AA39" s="186">
        <v>89.446014000000005</v>
      </c>
      <c r="AB39" s="186">
        <v>92.072068999999999</v>
      </c>
      <c r="AC39" s="186">
        <v>94.012310999999997</v>
      </c>
      <c r="AD39" s="186">
        <v>93.167574000000002</v>
      </c>
      <c r="AE39" s="186">
        <v>88.155826000000005</v>
      </c>
      <c r="AF39" s="186">
        <v>97.279255250000006</v>
      </c>
      <c r="AG39" s="186">
        <v>98.30050378</v>
      </c>
      <c r="AH39" s="186">
        <v>97.630018000000007</v>
      </c>
      <c r="AI39" s="186">
        <v>97.624474000000006</v>
      </c>
      <c r="AJ39" s="186">
        <v>85.880347999999998</v>
      </c>
      <c r="AK39" s="186">
        <v>97.556864000000004</v>
      </c>
      <c r="AL39" s="186">
        <v>89.295264329999995</v>
      </c>
      <c r="AM39" s="186">
        <v>89.761560000000003</v>
      </c>
      <c r="AN39" s="186">
        <v>100.091706</v>
      </c>
      <c r="AO39" s="186">
        <v>88.453428000000002</v>
      </c>
      <c r="AP39" s="186">
        <v>83.139341000000002</v>
      </c>
      <c r="AQ39" s="186">
        <v>83.516660000000002</v>
      </c>
      <c r="AR39" s="186">
        <v>101.18508</v>
      </c>
      <c r="AS39" s="186">
        <v>99.389561</v>
      </c>
      <c r="AT39" s="186">
        <v>99.389561</v>
      </c>
      <c r="AU39" s="186">
        <v>98.861102000000002</v>
      </c>
      <c r="AV39" s="186">
        <v>94.903525999999999</v>
      </c>
      <c r="AW39" s="186">
        <v>90.633148500000004</v>
      </c>
      <c r="AX39" s="186">
        <v>90.997172000000006</v>
      </c>
      <c r="AY39" s="186">
        <v>99.458190000000002</v>
      </c>
      <c r="AZ39" s="186">
        <v>92.922996999999995</v>
      </c>
      <c r="BA39" s="186">
        <v>92.625344999999996</v>
      </c>
      <c r="BB39" s="186">
        <v>92.614472000000006</v>
      </c>
      <c r="BC39" s="186">
        <v>92.527398750000003</v>
      </c>
      <c r="BD39" s="186">
        <v>92.164032000000006</v>
      </c>
      <c r="BE39" s="186">
        <v>92.614472000000006</v>
      </c>
      <c r="BF39" s="186">
        <v>100.550223</v>
      </c>
      <c r="BG39" s="186">
        <v>100.525048</v>
      </c>
      <c r="BH39" s="186">
        <v>100.525048</v>
      </c>
      <c r="BI39" s="186">
        <v>100.525048</v>
      </c>
      <c r="BJ39" s="186">
        <v>90.230065999999994</v>
      </c>
      <c r="BK39" s="186">
        <v>90.746274999999997</v>
      </c>
      <c r="BL39" s="186">
        <v>96.857718000000006</v>
      </c>
      <c r="BM39" s="186">
        <v>96.620591000000005</v>
      </c>
      <c r="BN39" s="186">
        <v>91.71414</v>
      </c>
      <c r="BO39" s="186">
        <v>90.543397999999996</v>
      </c>
      <c r="BP39" s="186">
        <v>99.091127</v>
      </c>
      <c r="BQ39" s="186">
        <v>85.793666999999999</v>
      </c>
      <c r="BR39" s="186">
        <v>85.873884079999996</v>
      </c>
      <c r="BS39" s="186">
        <v>94.626389000000003</v>
      </c>
      <c r="BT39" s="186">
        <v>92.665991500000004</v>
      </c>
      <c r="BU39" s="186">
        <v>99.338094999999996</v>
      </c>
      <c r="BV39" s="186">
        <v>100.156361</v>
      </c>
      <c r="BW39" s="186">
        <v>91.504604</v>
      </c>
      <c r="BX39" s="186">
        <v>91.504604</v>
      </c>
      <c r="BY39" s="186">
        <v>99.482302000000004</v>
      </c>
      <c r="BZ39" s="186">
        <v>98.546120999999999</v>
      </c>
      <c r="CA39" s="186">
        <v>92.006214999999997</v>
      </c>
      <c r="CB39" s="186">
        <v>96.691052999999997</v>
      </c>
      <c r="CC39" s="186">
        <v>96.066869999999994</v>
      </c>
      <c r="CD39" s="186">
        <v>97.285117</v>
      </c>
      <c r="CE39" s="186">
        <v>93.892912999999993</v>
      </c>
      <c r="CF39" s="186">
        <v>99.338094999999996</v>
      </c>
      <c r="CG39" s="186">
        <v>92.515900000000002</v>
      </c>
      <c r="CH39" s="186">
        <v>92.846141000000003</v>
      </c>
      <c r="CI39" s="186">
        <v>94.720873999999995</v>
      </c>
      <c r="CJ39" s="186">
        <v>101.178535</v>
      </c>
      <c r="CK39" s="186">
        <v>101.31849574</v>
      </c>
      <c r="CL39" s="186">
        <v>98.705181999999994</v>
      </c>
      <c r="CM39" s="186">
        <v>99.696808000000004</v>
      </c>
      <c r="CN39" s="186">
        <v>93.192981000000003</v>
      </c>
      <c r="CO39" s="186">
        <v>93.512589000000006</v>
      </c>
      <c r="CP39" s="186">
        <v>102.79969474000001</v>
      </c>
      <c r="CQ39" s="186">
        <v>90.923693</v>
      </c>
      <c r="CR39" s="186">
        <v>90.140432000000004</v>
      </c>
      <c r="CS39" s="186">
        <v>89.153119630000006</v>
      </c>
      <c r="CT39" s="186">
        <v>93.848112</v>
      </c>
      <c r="CU39" s="186">
        <v>92.481215000000006</v>
      </c>
      <c r="CV39" s="186">
        <v>104.52569939</v>
      </c>
      <c r="CW39" s="186">
        <v>90.466202999999993</v>
      </c>
      <c r="CX39" s="186">
        <v>92.225184999999996</v>
      </c>
      <c r="CY39" s="186">
        <v>92.482066000000003</v>
      </c>
      <c r="CZ39" s="186">
        <v>90.029562999999996</v>
      </c>
      <c r="DA39" s="186">
        <v>101.742092</v>
      </c>
      <c r="DB39" s="186">
        <v>101.99061</v>
      </c>
      <c r="DC39" s="186">
        <v>100.156361</v>
      </c>
      <c r="DD39" s="186">
        <v>99.436689000000001</v>
      </c>
      <c r="DE39" s="186">
        <v>91.150346999999996</v>
      </c>
      <c r="DF39" s="186">
        <v>91.504604</v>
      </c>
      <c r="DG39" s="186">
        <v>94.009002500000008</v>
      </c>
      <c r="DH39" s="186">
        <v>101.68560332</v>
      </c>
      <c r="DI39" s="186">
        <v>101.94131299999999</v>
      </c>
      <c r="DJ39" s="186">
        <v>101.513867</v>
      </c>
      <c r="DK39" s="186">
        <v>91.947164000000001</v>
      </c>
      <c r="DL39" s="186">
        <v>101.561638</v>
      </c>
      <c r="DM39" s="186">
        <v>99.432867000000002</v>
      </c>
      <c r="DN39" s="186">
        <v>95.940073999999996</v>
      </c>
      <c r="DO39" s="186">
        <v>82.613808000000006</v>
      </c>
      <c r="DP39" s="186">
        <v>99.079632000000004</v>
      </c>
      <c r="DQ39" s="186">
        <v>91.896700999999993</v>
      </c>
      <c r="DR39" s="186">
        <v>92.257803999999993</v>
      </c>
      <c r="DS39" s="186">
        <v>93.528323999999998</v>
      </c>
      <c r="DT39" s="186">
        <v>100.53177100000001</v>
      </c>
      <c r="DU39" s="186">
        <v>100.73914000000001</v>
      </c>
      <c r="DV39" s="186">
        <v>90.302206999999996</v>
      </c>
      <c r="DW39" s="186">
        <v>86.764804999999996</v>
      </c>
      <c r="DX39" s="186">
        <v>85.501444000000006</v>
      </c>
      <c r="DY39" s="186">
        <v>93.696280130000005</v>
      </c>
      <c r="DZ39" s="186">
        <v>94.652358000000007</v>
      </c>
      <c r="EA39" s="186">
        <v>94.884710999999996</v>
      </c>
      <c r="EB39" s="186">
        <v>90.736097000000001</v>
      </c>
      <c r="EC39" s="186">
        <v>91.235453000000007</v>
      </c>
      <c r="ED39" s="186">
        <v>92.851382999999998</v>
      </c>
      <c r="EE39" s="186">
        <v>93.389826999999997</v>
      </c>
      <c r="EF39" s="186">
        <v>104.03889164</v>
      </c>
      <c r="EG39" s="186">
        <v>101.560731</v>
      </c>
      <c r="EH39" s="186">
        <v>101.560731</v>
      </c>
      <c r="EI39" s="186">
        <v>90.680970000000002</v>
      </c>
      <c r="EJ39" s="186">
        <v>99.860381000000004</v>
      </c>
      <c r="EK39" s="186">
        <v>100.28735500000001</v>
      </c>
      <c r="EL39" s="186">
        <v>100.156361</v>
      </c>
      <c r="EM39" s="186">
        <v>91.746331999999995</v>
      </c>
      <c r="EN39" s="186">
        <v>94.893400999999997</v>
      </c>
      <c r="EO39" s="186">
        <v>103.166875</v>
      </c>
      <c r="EP39" s="186">
        <v>92.932982999999993</v>
      </c>
      <c r="EQ39" s="186">
        <v>92.923288999999997</v>
      </c>
      <c r="ER39" s="186">
        <v>96.222368470000006</v>
      </c>
      <c r="ES39" s="186">
        <v>90.200308000000007</v>
      </c>
      <c r="ET39" s="186">
        <v>89.055631000000005</v>
      </c>
      <c r="EU39" s="186">
        <v>91.032900999999995</v>
      </c>
      <c r="EV39" s="186">
        <v>92.241933000000003</v>
      </c>
      <c r="EW39" s="186">
        <v>89.710637000000006</v>
      </c>
      <c r="EX39" s="186">
        <v>88.438241000000005</v>
      </c>
      <c r="EY39" s="186">
        <v>93.029943000000003</v>
      </c>
      <c r="EZ39" s="186">
        <v>93.498195999999993</v>
      </c>
      <c r="FA39" s="186">
        <v>93.498195999999993</v>
      </c>
      <c r="FB39" s="186">
        <v>99.589598109999997</v>
      </c>
      <c r="FC39" s="186">
        <v>93.867135000000005</v>
      </c>
      <c r="FD39" s="186">
        <v>101.532573</v>
      </c>
      <c r="FE39" s="186">
        <v>94.195302999999996</v>
      </c>
      <c r="FF39" s="186">
        <v>97.787402</v>
      </c>
      <c r="FG39" s="186">
        <v>104.137642</v>
      </c>
      <c r="FH39" s="186">
        <v>90.282550000000001</v>
      </c>
      <c r="FI39" s="186">
        <v>90.673907</v>
      </c>
      <c r="FJ39" s="186">
        <v>91.377926000000002</v>
      </c>
      <c r="FK39" s="186">
        <v>94.754119000000003</v>
      </c>
      <c r="FL39" s="186">
        <v>99.494339359999998</v>
      </c>
      <c r="FM39" s="186">
        <v>99.208219</v>
      </c>
      <c r="FN39" s="186">
        <v>99.482302000000004</v>
      </c>
      <c r="FO39" s="186">
        <v>99.039011000000002</v>
      </c>
      <c r="FP39" s="186">
        <v>99.039011000000002</v>
      </c>
      <c r="FQ39" s="186">
        <v>98.069665000000001</v>
      </c>
      <c r="FR39" s="186">
        <v>98.069665000000001</v>
      </c>
      <c r="FS39" s="186">
        <v>98.069665000000001</v>
      </c>
      <c r="FT39" s="186">
        <v>101.347869</v>
      </c>
      <c r="FU39" s="186">
        <v>101.11208999999999</v>
      </c>
      <c r="FV39" s="186">
        <v>86.008640999999997</v>
      </c>
      <c r="FW39" s="186">
        <v>85.997147999999996</v>
      </c>
      <c r="FX39" s="186">
        <v>95.291953059999997</v>
      </c>
      <c r="FY39" s="186">
        <v>96.088183000000001</v>
      </c>
      <c r="FZ39" s="186">
        <v>94.660062999999994</v>
      </c>
      <c r="GA39" s="186">
        <v>99.338094999999996</v>
      </c>
      <c r="GB39" s="186">
        <v>99.338094999999996</v>
      </c>
      <c r="GC39" s="186">
        <v>101.054895</v>
      </c>
      <c r="GD39" s="186">
        <v>89.415197000000006</v>
      </c>
      <c r="GE39" s="186">
        <v>99.787132999999997</v>
      </c>
      <c r="GF39" s="186">
        <v>99.436689000000001</v>
      </c>
      <c r="GG39" s="186">
        <v>104.48293443999999</v>
      </c>
      <c r="GH39" s="186">
        <v>90.185940000000002</v>
      </c>
      <c r="GI39" s="186">
        <v>104.48293443999999</v>
      </c>
      <c r="GJ39" s="186">
        <v>99.039011000000002</v>
      </c>
      <c r="GK39" s="186">
        <v>93.178796000000006</v>
      </c>
      <c r="GL39" s="186">
        <v>96.594768000000002</v>
      </c>
      <c r="GM39" s="186">
        <v>87.279476000000003</v>
      </c>
      <c r="GN39" s="186">
        <v>93.588722000000004</v>
      </c>
      <c r="GO39" s="186">
        <v>85.534847790000001</v>
      </c>
      <c r="GP39" s="186">
        <v>85.312675720000001</v>
      </c>
      <c r="GQ39" s="186">
        <v>91.872646000000003</v>
      </c>
      <c r="GR39" s="186">
        <v>100.060451</v>
      </c>
      <c r="GS39" s="186">
        <v>99.669259999999994</v>
      </c>
      <c r="GT39" s="186">
        <v>99.428242999999995</v>
      </c>
      <c r="GU39" s="186">
        <v>93.588722000000004</v>
      </c>
      <c r="GV39" s="186">
        <v>93.588722000000004</v>
      </c>
      <c r="GW39" s="186">
        <v>93.588722000000004</v>
      </c>
      <c r="GX39" s="186">
        <v>101.769578</v>
      </c>
      <c r="GY39" s="186">
        <v>101.707384</v>
      </c>
      <c r="GZ39" s="186">
        <v>101.707384</v>
      </c>
      <c r="HA39" s="186">
        <v>101.707384</v>
      </c>
      <c r="HB39" s="186">
        <v>95.019167999999993</v>
      </c>
      <c r="HC39" s="186">
        <v>102.005312</v>
      </c>
      <c r="HD39" s="186">
        <v>101.798579</v>
      </c>
      <c r="HE39" s="186">
        <v>100.146883</v>
      </c>
      <c r="HF39" s="186">
        <v>102.014167</v>
      </c>
      <c r="HG39" s="186">
        <v>97.854117000000002</v>
      </c>
      <c r="HH39" s="186">
        <v>90.185940000000002</v>
      </c>
      <c r="HI39" s="186">
        <v>101.687814</v>
      </c>
      <c r="HJ39" s="186">
        <v>94.324613999999997</v>
      </c>
      <c r="HK39" s="186">
        <v>94.565064000000007</v>
      </c>
      <c r="HL39" s="186">
        <v>92.618662</v>
      </c>
      <c r="HM39" s="186">
        <v>91.535286999999997</v>
      </c>
      <c r="HN39" s="186">
        <v>84.582042749999999</v>
      </c>
      <c r="HO39" s="186">
        <v>85.327135499999997</v>
      </c>
      <c r="HP39" s="186">
        <v>85.800030000000007</v>
      </c>
      <c r="HQ39" s="186">
        <v>100.51603908</v>
      </c>
      <c r="HR39" s="186">
        <v>94.116095000000001</v>
      </c>
      <c r="HS39" s="186">
        <v>102.993842</v>
      </c>
      <c r="HT39" s="186"/>
      <c r="HU39" s="186"/>
      <c r="HV39" s="186"/>
      <c r="HW39" s="186"/>
      <c r="HX39" s="186"/>
      <c r="HY39" s="186"/>
      <c r="HZ39" s="186"/>
      <c r="IA39" s="186"/>
    </row>
    <row r="40" spans="1:235" s="187" customFormat="1">
      <c r="A40" s="185"/>
      <c r="B40" s="191">
        <v>45640.770833333336</v>
      </c>
      <c r="C40" s="186">
        <v>96.392593000000005</v>
      </c>
      <c r="D40" s="186">
        <v>96.638364999999993</v>
      </c>
      <c r="E40" s="186">
        <v>96.488602</v>
      </c>
      <c r="F40" s="186">
        <v>96.392593000000005</v>
      </c>
      <c r="G40" s="186">
        <v>93.496979999999994</v>
      </c>
      <c r="H40" s="186">
        <v>102.377211</v>
      </c>
      <c r="I40" s="186">
        <v>101.938531</v>
      </c>
      <c r="J40" s="186">
        <v>102.592733</v>
      </c>
      <c r="K40" s="186">
        <v>92.879571999999996</v>
      </c>
      <c r="L40" s="186">
        <v>97.657086000000007</v>
      </c>
      <c r="M40" s="186">
        <v>101.753441</v>
      </c>
      <c r="N40" s="186">
        <v>101.05892900000001</v>
      </c>
      <c r="O40" s="186">
        <v>101.348921</v>
      </c>
      <c r="P40" s="186">
        <v>95.18409896</v>
      </c>
      <c r="Q40" s="186">
        <v>102.311849</v>
      </c>
      <c r="R40" s="186">
        <v>95.333991999999995</v>
      </c>
      <c r="S40" s="186">
        <v>99.426822999999999</v>
      </c>
      <c r="T40" s="186">
        <v>88.950716999999997</v>
      </c>
      <c r="U40" s="186">
        <v>89.647389000000004</v>
      </c>
      <c r="V40" s="186">
        <v>97.733283999999998</v>
      </c>
      <c r="W40" s="186">
        <v>93.684420000000003</v>
      </c>
      <c r="X40" s="186">
        <v>90.104736000000003</v>
      </c>
      <c r="Y40" s="186">
        <v>92.267385000000004</v>
      </c>
      <c r="Z40" s="186">
        <v>102.761205</v>
      </c>
      <c r="AA40" s="186">
        <v>89.930255000000002</v>
      </c>
      <c r="AB40" s="186">
        <v>92.70008</v>
      </c>
      <c r="AC40" s="186">
        <v>94.520212999999998</v>
      </c>
      <c r="AD40" s="186">
        <v>93.591271000000006</v>
      </c>
      <c r="AE40" s="186">
        <v>88.494148999999993</v>
      </c>
      <c r="AF40" s="186">
        <v>97.647592250000002</v>
      </c>
      <c r="AG40" s="186">
        <v>98.281800939999997</v>
      </c>
      <c r="AH40" s="186">
        <v>98.063759000000005</v>
      </c>
      <c r="AI40" s="186">
        <v>98.038065000000003</v>
      </c>
      <c r="AJ40" s="186">
        <v>86.146006999999997</v>
      </c>
      <c r="AK40" s="186">
        <v>97.948956999999993</v>
      </c>
      <c r="AL40" s="186">
        <v>89.740722000000005</v>
      </c>
      <c r="AM40" s="186">
        <v>90.223648999999995</v>
      </c>
      <c r="AN40" s="186">
        <v>100.992794</v>
      </c>
      <c r="AO40" s="186">
        <v>88.802716000000004</v>
      </c>
      <c r="AP40" s="186">
        <v>83.474086</v>
      </c>
      <c r="AQ40" s="186">
        <v>83.852891999999997</v>
      </c>
      <c r="AR40" s="186">
        <v>102.53558</v>
      </c>
      <c r="AS40" s="186">
        <v>100.356145</v>
      </c>
      <c r="AT40" s="186">
        <v>100.356145</v>
      </c>
      <c r="AU40" s="186">
        <v>99.701684999999998</v>
      </c>
      <c r="AV40" s="186">
        <v>95.428505000000001</v>
      </c>
      <c r="AW40" s="186">
        <v>90.800029499999994</v>
      </c>
      <c r="AX40" s="186">
        <v>91.185137999999995</v>
      </c>
      <c r="AY40" s="186">
        <v>100.04253</v>
      </c>
      <c r="AZ40" s="186">
        <v>93.413516000000001</v>
      </c>
      <c r="BA40" s="186">
        <v>93.135513000000003</v>
      </c>
      <c r="BB40" s="186">
        <v>93.124621000000005</v>
      </c>
      <c r="BC40" s="186">
        <v>93.037395750000002</v>
      </c>
      <c r="BD40" s="186">
        <v>92.710775999999996</v>
      </c>
      <c r="BE40" s="186">
        <v>93.124621000000005</v>
      </c>
      <c r="BF40" s="186">
        <v>101.53160099999999</v>
      </c>
      <c r="BG40" s="186">
        <v>101.49610699999999</v>
      </c>
      <c r="BH40" s="186">
        <v>101.49610699999999</v>
      </c>
      <c r="BI40" s="186">
        <v>101.49610699999999</v>
      </c>
      <c r="BJ40" s="186">
        <v>90.575944000000007</v>
      </c>
      <c r="BK40" s="186">
        <v>91.131778999999995</v>
      </c>
      <c r="BL40" s="186">
        <v>97.381017</v>
      </c>
      <c r="BM40" s="186">
        <v>97.158258000000004</v>
      </c>
      <c r="BN40" s="186">
        <v>92.361020999999994</v>
      </c>
      <c r="BO40" s="186">
        <v>91.143792000000005</v>
      </c>
      <c r="BP40" s="186">
        <v>99.661006999999998</v>
      </c>
      <c r="BQ40" s="186">
        <v>86.047426999999999</v>
      </c>
      <c r="BR40" s="186">
        <v>86.152404860000004</v>
      </c>
      <c r="BS40" s="186">
        <v>95.166686999999996</v>
      </c>
      <c r="BT40" s="186">
        <v>92.927189999999996</v>
      </c>
      <c r="BU40" s="186">
        <v>99.911146000000002</v>
      </c>
      <c r="BV40" s="186">
        <v>101.029826</v>
      </c>
      <c r="BW40" s="186">
        <v>92.158601000000004</v>
      </c>
      <c r="BX40" s="186">
        <v>92.158601000000004</v>
      </c>
      <c r="BY40" s="186">
        <v>100.755447</v>
      </c>
      <c r="BZ40" s="186">
        <v>99.278186000000005</v>
      </c>
      <c r="CA40" s="186">
        <v>92.636690999999999</v>
      </c>
      <c r="CB40" s="186">
        <v>96.795485999999997</v>
      </c>
      <c r="CC40" s="186">
        <v>96.114545000000007</v>
      </c>
      <c r="CD40" s="186">
        <v>97.891118000000006</v>
      </c>
      <c r="CE40" s="186">
        <v>94.444361999999998</v>
      </c>
      <c r="CF40" s="186">
        <v>99.911146000000002</v>
      </c>
      <c r="CG40" s="186">
        <v>92.967478</v>
      </c>
      <c r="CH40" s="186">
        <v>93.329316000000006</v>
      </c>
      <c r="CI40" s="186">
        <v>95.355872000000005</v>
      </c>
      <c r="CJ40" s="186">
        <v>100.503336</v>
      </c>
      <c r="CK40" s="186">
        <v>102.12292945999999</v>
      </c>
      <c r="CL40" s="186">
        <v>99.218563000000003</v>
      </c>
      <c r="CM40" s="186">
        <v>100.072472</v>
      </c>
      <c r="CN40" s="186">
        <v>93.507204000000002</v>
      </c>
      <c r="CO40" s="186">
        <v>93.782118999999994</v>
      </c>
      <c r="CP40" s="186">
        <v>107.01261291</v>
      </c>
      <c r="CQ40" s="186">
        <v>91.692708999999994</v>
      </c>
      <c r="CR40" s="186">
        <v>90.700146000000004</v>
      </c>
      <c r="CS40" s="186">
        <v>88.480164169999995</v>
      </c>
      <c r="CT40" s="186">
        <v>94.653293000000005</v>
      </c>
      <c r="CU40" s="186">
        <v>92.985493000000005</v>
      </c>
      <c r="CV40" s="186">
        <v>106.53911794</v>
      </c>
      <c r="CW40" s="186">
        <v>91.033213000000003</v>
      </c>
      <c r="CX40" s="186">
        <v>92.190949000000003</v>
      </c>
      <c r="CY40" s="186">
        <v>92.635931999999997</v>
      </c>
      <c r="CZ40" s="186">
        <v>90.798620999999997</v>
      </c>
      <c r="DA40" s="186">
        <v>102.66215699999999</v>
      </c>
      <c r="DB40" s="186">
        <v>102.905632</v>
      </c>
      <c r="DC40" s="186">
        <v>101.029826</v>
      </c>
      <c r="DD40" s="186">
        <v>100.26274100000001</v>
      </c>
      <c r="DE40" s="186">
        <v>91.811933999999994</v>
      </c>
      <c r="DF40" s="186">
        <v>92.158601000000004</v>
      </c>
      <c r="DG40" s="186">
        <v>94.532971000000003</v>
      </c>
      <c r="DH40" s="186">
        <v>102.41210049999999</v>
      </c>
      <c r="DI40" s="186">
        <v>102.975438</v>
      </c>
      <c r="DJ40" s="186">
        <v>102.497334</v>
      </c>
      <c r="DK40" s="186">
        <v>92.496127670000007</v>
      </c>
      <c r="DL40" s="186">
        <v>102.385357</v>
      </c>
      <c r="DM40" s="186">
        <v>100.082112</v>
      </c>
      <c r="DN40" s="186">
        <v>96.161226999999997</v>
      </c>
      <c r="DO40" s="186">
        <v>82.824116000000004</v>
      </c>
      <c r="DP40" s="186">
        <v>99.712451999999999</v>
      </c>
      <c r="DQ40" s="186">
        <v>92.403144999999995</v>
      </c>
      <c r="DR40" s="186">
        <v>92.766093999999995</v>
      </c>
      <c r="DS40" s="186">
        <v>93.857755999999995</v>
      </c>
      <c r="DT40" s="186">
        <v>101.488039</v>
      </c>
      <c r="DU40" s="186">
        <v>101.748617</v>
      </c>
      <c r="DV40" s="186">
        <v>90.553263000000001</v>
      </c>
      <c r="DW40" s="186">
        <v>87.106696999999997</v>
      </c>
      <c r="DX40" s="186">
        <v>85.838357000000002</v>
      </c>
      <c r="DY40" s="186">
        <v>93.803868800000004</v>
      </c>
      <c r="DZ40" s="186">
        <v>95.275053</v>
      </c>
      <c r="EA40" s="186">
        <v>95.499751000000003</v>
      </c>
      <c r="EB40" s="186">
        <v>90.862469000000004</v>
      </c>
      <c r="EC40" s="186">
        <v>91.469086000000004</v>
      </c>
      <c r="ED40" s="186">
        <v>94.431341000000003</v>
      </c>
      <c r="EE40" s="186">
        <v>93.708206000000004</v>
      </c>
      <c r="EF40" s="186">
        <v>105.04414792999999</v>
      </c>
      <c r="EG40" s="186">
        <v>102.968906</v>
      </c>
      <c r="EH40" s="186">
        <v>102.968906</v>
      </c>
      <c r="EI40" s="186">
        <v>91.329083999999995</v>
      </c>
      <c r="EJ40" s="186">
        <v>100.723472</v>
      </c>
      <c r="EK40" s="186">
        <v>101.16681199999999</v>
      </c>
      <c r="EL40" s="186">
        <v>101.029826</v>
      </c>
      <c r="EM40" s="186">
        <v>92.333179000000001</v>
      </c>
      <c r="EN40" s="186">
        <v>95.520111</v>
      </c>
      <c r="EO40" s="186">
        <v>104.03955999999999</v>
      </c>
      <c r="EP40" s="186">
        <v>93.423946000000001</v>
      </c>
      <c r="EQ40" s="186">
        <v>93.413820000000001</v>
      </c>
      <c r="ER40" s="186">
        <v>96.327532779999999</v>
      </c>
      <c r="ES40" s="186">
        <v>90.601832000000002</v>
      </c>
      <c r="ET40" s="186">
        <v>89.405741000000006</v>
      </c>
      <c r="EU40" s="186">
        <v>91.462531999999996</v>
      </c>
      <c r="EV40" s="186">
        <v>92.492585000000005</v>
      </c>
      <c r="EW40" s="186">
        <v>90.113014000000007</v>
      </c>
      <c r="EX40" s="186">
        <v>88.793865999999994</v>
      </c>
      <c r="EY40" s="186">
        <v>93.237543000000002</v>
      </c>
      <c r="EZ40" s="186">
        <v>93.819528000000005</v>
      </c>
      <c r="FA40" s="186">
        <v>93.819528000000005</v>
      </c>
      <c r="FB40" s="186">
        <v>98.669199000000006</v>
      </c>
      <c r="FC40" s="186">
        <v>94.666946999999993</v>
      </c>
      <c r="FD40" s="186">
        <v>102.33224300000001</v>
      </c>
      <c r="FE40" s="186">
        <v>94.722836999999998</v>
      </c>
      <c r="FF40" s="186">
        <v>98.390118999999999</v>
      </c>
      <c r="FG40" s="186">
        <v>105.033834</v>
      </c>
      <c r="FH40" s="186">
        <v>90.651364999999998</v>
      </c>
      <c r="FI40" s="186">
        <v>91.079901000000007</v>
      </c>
      <c r="FJ40" s="186">
        <v>91.836443000000003</v>
      </c>
      <c r="FK40" s="186">
        <v>95.388098999999997</v>
      </c>
      <c r="FL40" s="186">
        <v>100.76854521</v>
      </c>
      <c r="FM40" s="186">
        <v>100.451981</v>
      </c>
      <c r="FN40" s="186">
        <v>100.755447</v>
      </c>
      <c r="FO40" s="186">
        <v>99.831581999999997</v>
      </c>
      <c r="FP40" s="186">
        <v>99.831581999999997</v>
      </c>
      <c r="FQ40" s="186">
        <v>100.41806200000001</v>
      </c>
      <c r="FR40" s="186">
        <v>100.41806200000001</v>
      </c>
      <c r="FS40" s="186">
        <v>100.41806200000001</v>
      </c>
      <c r="FT40" s="186">
        <v>102.342935</v>
      </c>
      <c r="FU40" s="186">
        <v>102.087744</v>
      </c>
      <c r="FV40" s="186">
        <v>87.106444999999994</v>
      </c>
      <c r="FW40" s="186">
        <v>86.92116</v>
      </c>
      <c r="FX40" s="186">
        <v>95.677239490000005</v>
      </c>
      <c r="FY40" s="186">
        <v>96.222435000000004</v>
      </c>
      <c r="FZ40" s="186">
        <v>94.690731999999997</v>
      </c>
      <c r="GA40" s="186">
        <v>99.911146000000002</v>
      </c>
      <c r="GB40" s="186">
        <v>99.911146000000002</v>
      </c>
      <c r="GC40" s="186">
        <v>102.191231</v>
      </c>
      <c r="GD40" s="186">
        <v>89.899162329999996</v>
      </c>
      <c r="GE40" s="186">
        <v>100.723472</v>
      </c>
      <c r="GF40" s="186">
        <v>100.26274100000001</v>
      </c>
      <c r="GG40" s="186">
        <v>106.56141712</v>
      </c>
      <c r="GH40" s="186">
        <v>91.385062000000005</v>
      </c>
      <c r="GI40" s="186">
        <v>106.56141712</v>
      </c>
      <c r="GJ40" s="186">
        <v>99.831581999999997</v>
      </c>
      <c r="GK40" s="186">
        <v>93.740539999999996</v>
      </c>
      <c r="GL40" s="186">
        <v>97.167160999999993</v>
      </c>
      <c r="GM40" s="186">
        <v>87.626824999999997</v>
      </c>
      <c r="GN40" s="186">
        <v>94.084035999999998</v>
      </c>
      <c r="GO40" s="186">
        <v>85.736100800000003</v>
      </c>
      <c r="GP40" s="186">
        <v>85.515423799999994</v>
      </c>
      <c r="GQ40" s="186">
        <v>92.216588000000002</v>
      </c>
      <c r="GR40" s="186">
        <v>100.99767199999999</v>
      </c>
      <c r="GS40" s="186">
        <v>100.51123800000001</v>
      </c>
      <c r="GT40" s="186">
        <v>100.240335</v>
      </c>
      <c r="GU40" s="186">
        <v>94.084035999999998</v>
      </c>
      <c r="GV40" s="186">
        <v>94.084035999999998</v>
      </c>
      <c r="GW40" s="186">
        <v>94.084035999999998</v>
      </c>
      <c r="GX40" s="186">
        <v>102.599306</v>
      </c>
      <c r="GY40" s="186">
        <v>102.53360600000001</v>
      </c>
      <c r="GZ40" s="186">
        <v>102.53360600000001</v>
      </c>
      <c r="HA40" s="186">
        <v>102.53360600000001</v>
      </c>
      <c r="HB40" s="186">
        <v>95.849823999999998</v>
      </c>
      <c r="HC40" s="186">
        <v>102.87562699999999</v>
      </c>
      <c r="HD40" s="186">
        <v>102.62110199999999</v>
      </c>
      <c r="HE40" s="186">
        <v>101.50951499999999</v>
      </c>
      <c r="HF40" s="186">
        <v>102.930063</v>
      </c>
      <c r="HG40" s="186">
        <v>98.425213999999997</v>
      </c>
      <c r="HH40" s="186">
        <v>91.385062000000005</v>
      </c>
      <c r="HI40" s="186">
        <v>102.50443199999999</v>
      </c>
      <c r="HJ40" s="186">
        <v>94.843373999999997</v>
      </c>
      <c r="HK40" s="186">
        <v>95.084592000000001</v>
      </c>
      <c r="HL40" s="186">
        <v>92.940451999999993</v>
      </c>
      <c r="HM40" s="186">
        <v>91.980290999999994</v>
      </c>
      <c r="HN40" s="186">
        <v>85.149436600000001</v>
      </c>
      <c r="HO40" s="186">
        <v>85.619078000000002</v>
      </c>
      <c r="HP40" s="186">
        <v>86.106031000000002</v>
      </c>
      <c r="HQ40" s="186">
        <v>101.27294154000001</v>
      </c>
      <c r="HR40" s="186">
        <v>94.624407000000005</v>
      </c>
      <c r="HS40" s="186">
        <v>103.860429</v>
      </c>
      <c r="HT40" s="186"/>
      <c r="HU40" s="186"/>
      <c r="HV40" s="186"/>
      <c r="HW40" s="186"/>
      <c r="HX40" s="186"/>
      <c r="HY40" s="186"/>
      <c r="HZ40" s="186"/>
      <c r="IA40" s="186"/>
    </row>
    <row r="41" spans="1:235" s="187" customFormat="1">
      <c r="A41" s="185"/>
      <c r="B41" s="191">
        <v>45640.791666666664</v>
      </c>
      <c r="C41" s="186">
        <v>98.973072999999999</v>
      </c>
      <c r="D41" s="186">
        <v>99.228648000000007</v>
      </c>
      <c r="E41" s="186">
        <v>99.077297000000002</v>
      </c>
      <c r="F41" s="186">
        <v>98.973072999999999</v>
      </c>
      <c r="G41" s="186">
        <v>95.298198999999997</v>
      </c>
      <c r="H41" s="186">
        <v>104.503032</v>
      </c>
      <c r="I41" s="186">
        <v>104.06768</v>
      </c>
      <c r="J41" s="186">
        <v>104.73039799999999</v>
      </c>
      <c r="K41" s="186">
        <v>94.653163000000006</v>
      </c>
      <c r="L41" s="186">
        <v>100.468434</v>
      </c>
      <c r="M41" s="186">
        <v>103.979736</v>
      </c>
      <c r="N41" s="186">
        <v>103.25772000000001</v>
      </c>
      <c r="O41" s="186">
        <v>104.52041800000001</v>
      </c>
      <c r="P41" s="186">
        <v>98.39286061</v>
      </c>
      <c r="Q41" s="186">
        <v>104.571718</v>
      </c>
      <c r="R41" s="186">
        <v>97.400801000000001</v>
      </c>
      <c r="S41" s="186">
        <v>102.352198</v>
      </c>
      <c r="T41" s="186">
        <v>90.707414999999997</v>
      </c>
      <c r="U41" s="186">
        <v>91.408207000000004</v>
      </c>
      <c r="V41" s="186">
        <v>100.414288</v>
      </c>
      <c r="W41" s="186">
        <v>95.661824999999993</v>
      </c>
      <c r="X41" s="186">
        <v>91.975019000000003</v>
      </c>
      <c r="Y41" s="186">
        <v>94.223050999999998</v>
      </c>
      <c r="Z41" s="186">
        <v>104.876785</v>
      </c>
      <c r="AA41" s="186">
        <v>91.868566000000001</v>
      </c>
      <c r="AB41" s="186">
        <v>94.580251000000004</v>
      </c>
      <c r="AC41" s="186">
        <v>96.679293000000001</v>
      </c>
      <c r="AD41" s="186">
        <v>95.585187000000005</v>
      </c>
      <c r="AE41" s="186">
        <v>90.444817</v>
      </c>
      <c r="AF41" s="186">
        <v>100.10333075</v>
      </c>
      <c r="AG41" s="186">
        <v>100.89851928</v>
      </c>
      <c r="AH41" s="186">
        <v>100.725944</v>
      </c>
      <c r="AI41" s="186">
        <v>100.65434399999999</v>
      </c>
      <c r="AJ41" s="186">
        <v>87.954263999999995</v>
      </c>
      <c r="AK41" s="186">
        <v>100.636211</v>
      </c>
      <c r="AL41" s="186">
        <v>91.643079670000006</v>
      </c>
      <c r="AM41" s="186">
        <v>92.144291999999993</v>
      </c>
      <c r="AN41" s="186">
        <v>103.18744100000001</v>
      </c>
      <c r="AO41" s="186">
        <v>90.636258999999995</v>
      </c>
      <c r="AP41" s="186">
        <v>85.378674500000002</v>
      </c>
      <c r="AQ41" s="186">
        <v>85.765337000000002</v>
      </c>
      <c r="AR41" s="186">
        <v>104.870643</v>
      </c>
      <c r="AS41" s="186">
        <v>102.497108</v>
      </c>
      <c r="AT41" s="186">
        <v>102.497108</v>
      </c>
      <c r="AU41" s="186">
        <v>102.64772000000001</v>
      </c>
      <c r="AV41" s="186">
        <v>97.899424999999994</v>
      </c>
      <c r="AW41" s="186">
        <v>92.280023499999999</v>
      </c>
      <c r="AX41" s="186">
        <v>92.739930000000001</v>
      </c>
      <c r="AY41" s="186">
        <v>103.00612599999999</v>
      </c>
      <c r="AZ41" s="186">
        <v>95.385202000000007</v>
      </c>
      <c r="BA41" s="186">
        <v>95.013902999999999</v>
      </c>
      <c r="BB41" s="186">
        <v>95.002756000000005</v>
      </c>
      <c r="BC41" s="186">
        <v>94.913489999999996</v>
      </c>
      <c r="BD41" s="186">
        <v>94.424043999999995</v>
      </c>
      <c r="BE41" s="186">
        <v>95.002756000000005</v>
      </c>
      <c r="BF41" s="186">
        <v>103.53263200000001</v>
      </c>
      <c r="BG41" s="186">
        <v>103.660713</v>
      </c>
      <c r="BH41" s="186">
        <v>103.660713</v>
      </c>
      <c r="BI41" s="186">
        <v>103.660713</v>
      </c>
      <c r="BJ41" s="186">
        <v>92.399359000000004</v>
      </c>
      <c r="BK41" s="186">
        <v>93.005564000000007</v>
      </c>
      <c r="BL41" s="186">
        <v>99.972114000000005</v>
      </c>
      <c r="BM41" s="186">
        <v>99.719320999999994</v>
      </c>
      <c r="BN41" s="186">
        <v>94.294781999999998</v>
      </c>
      <c r="BO41" s="186">
        <v>93.106210000000004</v>
      </c>
      <c r="BP41" s="186">
        <v>101.847452</v>
      </c>
      <c r="BQ41" s="186">
        <v>87.847103000000004</v>
      </c>
      <c r="BR41" s="186">
        <v>87.954276469999996</v>
      </c>
      <c r="BS41" s="186">
        <v>97.169550000000001</v>
      </c>
      <c r="BT41" s="186">
        <v>95.447672999999995</v>
      </c>
      <c r="BU41" s="186">
        <v>102.85954599999999</v>
      </c>
      <c r="BV41" s="186">
        <v>103.237461</v>
      </c>
      <c r="BW41" s="186">
        <v>94.135122999999993</v>
      </c>
      <c r="BX41" s="186">
        <v>94.135122999999993</v>
      </c>
      <c r="BY41" s="186">
        <v>103.503998</v>
      </c>
      <c r="BZ41" s="186">
        <v>102.51036999999999</v>
      </c>
      <c r="CA41" s="186">
        <v>94.525265000000005</v>
      </c>
      <c r="CB41" s="186">
        <v>98.893471000000005</v>
      </c>
      <c r="CC41" s="186">
        <v>98.200917000000004</v>
      </c>
      <c r="CD41" s="186">
        <v>101.008184</v>
      </c>
      <c r="CE41" s="186">
        <v>96.599744999999999</v>
      </c>
      <c r="CF41" s="186">
        <v>102.85954599999999</v>
      </c>
      <c r="CG41" s="186">
        <v>94.929353669999998</v>
      </c>
      <c r="CH41" s="186">
        <v>95.299149999999997</v>
      </c>
      <c r="CI41" s="186">
        <v>97.510835999999998</v>
      </c>
      <c r="CJ41" s="186">
        <v>103.754912</v>
      </c>
      <c r="CK41" s="186">
        <v>105.66909817</v>
      </c>
      <c r="CL41" s="186">
        <v>102.086505</v>
      </c>
      <c r="CM41" s="186">
        <v>102.990861</v>
      </c>
      <c r="CN41" s="186">
        <v>95.509285000000006</v>
      </c>
      <c r="CO41" s="186">
        <v>96.318966000000003</v>
      </c>
      <c r="CP41" s="186">
        <v>109.88556484</v>
      </c>
      <c r="CQ41" s="186">
        <v>93.507244</v>
      </c>
      <c r="CR41" s="186">
        <v>92.664811</v>
      </c>
      <c r="CS41" s="186">
        <v>90.284786690000004</v>
      </c>
      <c r="CT41" s="186">
        <v>97.145792999999998</v>
      </c>
      <c r="CU41" s="186">
        <v>94.771915000000007</v>
      </c>
      <c r="CV41" s="186">
        <v>108.73247512</v>
      </c>
      <c r="CW41" s="186">
        <v>92.970710999999994</v>
      </c>
      <c r="CX41" s="186">
        <v>94.0589595</v>
      </c>
      <c r="CY41" s="186">
        <v>94.571225999999996</v>
      </c>
      <c r="CZ41" s="186">
        <v>92.746651</v>
      </c>
      <c r="DA41" s="186">
        <v>104.880894</v>
      </c>
      <c r="DB41" s="186">
        <v>105.1191</v>
      </c>
      <c r="DC41" s="186">
        <v>103.237461</v>
      </c>
      <c r="DD41" s="186">
        <v>102.45483400000001</v>
      </c>
      <c r="DE41" s="186">
        <v>93.771490999999997</v>
      </c>
      <c r="DF41" s="186">
        <v>94.135122999999993</v>
      </c>
      <c r="DG41" s="186">
        <v>96.557040999999998</v>
      </c>
      <c r="DH41" s="186">
        <v>105.74631485</v>
      </c>
      <c r="DI41" s="186">
        <v>105.251586</v>
      </c>
      <c r="DJ41" s="186">
        <v>104.751486</v>
      </c>
      <c r="DK41" s="186">
        <v>94.148773669999997</v>
      </c>
      <c r="DL41" s="186">
        <v>105.931145</v>
      </c>
      <c r="DM41" s="186">
        <v>103.07535</v>
      </c>
      <c r="DN41" s="186">
        <v>98.771932000000007</v>
      </c>
      <c r="DO41" s="186">
        <v>84.584159</v>
      </c>
      <c r="DP41" s="186">
        <v>102.64209099999999</v>
      </c>
      <c r="DQ41" s="186">
        <v>94.261894999999996</v>
      </c>
      <c r="DR41" s="186">
        <v>94.63458</v>
      </c>
      <c r="DS41" s="186">
        <v>95.871989999999997</v>
      </c>
      <c r="DT41" s="186">
        <v>103.74702000000001</v>
      </c>
      <c r="DU41" s="186">
        <v>104.045851</v>
      </c>
      <c r="DV41" s="186">
        <v>92.466414999999998</v>
      </c>
      <c r="DW41" s="186">
        <v>88.913309999999996</v>
      </c>
      <c r="DX41" s="186">
        <v>87.618664670000001</v>
      </c>
      <c r="DY41" s="186">
        <v>96.109349570000006</v>
      </c>
      <c r="DZ41" s="186">
        <v>97.453638999999995</v>
      </c>
      <c r="EA41" s="186">
        <v>97.694006000000002</v>
      </c>
      <c r="EB41" s="186">
        <v>92.788996999999995</v>
      </c>
      <c r="EC41" s="186">
        <v>93.408195000000006</v>
      </c>
      <c r="ED41" s="186">
        <v>96.406965999999997</v>
      </c>
      <c r="EE41" s="186">
        <v>95.764926000000003</v>
      </c>
      <c r="EF41" s="186">
        <v>107.20672766</v>
      </c>
      <c r="EG41" s="186">
        <v>105.354288</v>
      </c>
      <c r="EH41" s="186">
        <v>105.354288</v>
      </c>
      <c r="EI41" s="186">
        <v>93.355694</v>
      </c>
      <c r="EJ41" s="186">
        <v>102.927792</v>
      </c>
      <c r="EK41" s="186">
        <v>103.377307</v>
      </c>
      <c r="EL41" s="186">
        <v>103.237461</v>
      </c>
      <c r="EM41" s="186">
        <v>94.249345000000005</v>
      </c>
      <c r="EN41" s="186">
        <v>97.738466000000003</v>
      </c>
      <c r="EO41" s="186">
        <v>107.758835</v>
      </c>
      <c r="EP41" s="186">
        <v>95.396083000000004</v>
      </c>
      <c r="EQ41" s="186">
        <v>95.385519000000002</v>
      </c>
      <c r="ER41" s="186">
        <v>98.807983899999996</v>
      </c>
      <c r="ES41" s="186">
        <v>92.530489000000003</v>
      </c>
      <c r="ET41" s="186">
        <v>91.269007000000002</v>
      </c>
      <c r="EU41" s="186">
        <v>93.388216999999997</v>
      </c>
      <c r="EV41" s="186">
        <v>94.379043999999993</v>
      </c>
      <c r="EW41" s="186">
        <v>92.111796999999996</v>
      </c>
      <c r="EX41" s="186">
        <v>90.808788000000007</v>
      </c>
      <c r="EY41" s="186">
        <v>95.020394999999994</v>
      </c>
      <c r="EZ41" s="186">
        <v>95.913516000000001</v>
      </c>
      <c r="FA41" s="186">
        <v>95.913516000000001</v>
      </c>
      <c r="FB41" s="186">
        <v>101.33824364</v>
      </c>
      <c r="FC41" s="186">
        <v>97.243690999999998</v>
      </c>
      <c r="FD41" s="186">
        <v>105.75605299999999</v>
      </c>
      <c r="FE41" s="186">
        <v>96.834943999999993</v>
      </c>
      <c r="FF41" s="186">
        <v>101.107023</v>
      </c>
      <c r="FG41" s="186">
        <v>108.674109</v>
      </c>
      <c r="FH41" s="186">
        <v>91.972272000000004</v>
      </c>
      <c r="FI41" s="186">
        <v>92.482856999999996</v>
      </c>
      <c r="FJ41" s="186">
        <v>93.742761000000002</v>
      </c>
      <c r="FK41" s="186">
        <v>97.538762000000006</v>
      </c>
      <c r="FL41" s="186">
        <v>103.51745352</v>
      </c>
      <c r="FM41" s="186">
        <v>103.188931</v>
      </c>
      <c r="FN41" s="186">
        <v>103.503998</v>
      </c>
      <c r="FO41" s="186">
        <v>102.025156</v>
      </c>
      <c r="FP41" s="186">
        <v>102.025156</v>
      </c>
      <c r="FQ41" s="186">
        <v>102.459546</v>
      </c>
      <c r="FR41" s="186">
        <v>102.459546</v>
      </c>
      <c r="FS41" s="186">
        <v>102.459546</v>
      </c>
      <c r="FT41" s="186">
        <v>104.59710800000001</v>
      </c>
      <c r="FU41" s="186">
        <v>104.33009800000001</v>
      </c>
      <c r="FV41" s="186">
        <v>88.79401</v>
      </c>
      <c r="FW41" s="186">
        <v>88.740450999999993</v>
      </c>
      <c r="FX41" s="186">
        <v>97.823454220000002</v>
      </c>
      <c r="FY41" s="186">
        <v>98.314325999999994</v>
      </c>
      <c r="FZ41" s="186">
        <v>97.239838000000006</v>
      </c>
      <c r="GA41" s="186">
        <v>102.85954599999999</v>
      </c>
      <c r="GB41" s="186">
        <v>102.85954599999999</v>
      </c>
      <c r="GC41" s="186">
        <v>104.48622</v>
      </c>
      <c r="GD41" s="186">
        <v>91.837003330000002</v>
      </c>
      <c r="GE41" s="186">
        <v>102.927792</v>
      </c>
      <c r="GF41" s="186">
        <v>102.45483400000001</v>
      </c>
      <c r="GG41" s="186">
        <v>108.75523339</v>
      </c>
      <c r="GH41" s="186">
        <v>93.354635999999999</v>
      </c>
      <c r="GI41" s="186">
        <v>108.75523339</v>
      </c>
      <c r="GJ41" s="186">
        <v>102.025156</v>
      </c>
      <c r="GK41" s="186">
        <v>95.586487000000005</v>
      </c>
      <c r="GL41" s="186">
        <v>99.432462999999998</v>
      </c>
      <c r="GM41" s="186">
        <v>89.580181999999994</v>
      </c>
      <c r="GN41" s="186">
        <v>96.036359000000004</v>
      </c>
      <c r="GO41" s="186">
        <v>87.571794850000003</v>
      </c>
      <c r="GP41" s="186">
        <v>87.346392940000001</v>
      </c>
      <c r="GQ41" s="186">
        <v>94.152517000000003</v>
      </c>
      <c r="GR41" s="186">
        <v>102.90477</v>
      </c>
      <c r="GS41" s="186">
        <v>102.680832</v>
      </c>
      <c r="GT41" s="186">
        <v>102.422966</v>
      </c>
      <c r="GU41" s="186">
        <v>96.036359000000004</v>
      </c>
      <c r="GV41" s="186">
        <v>96.036359000000004</v>
      </c>
      <c r="GW41" s="186">
        <v>96.036359000000004</v>
      </c>
      <c r="GX41" s="186">
        <v>106.16242</v>
      </c>
      <c r="GY41" s="186">
        <v>106.083624</v>
      </c>
      <c r="GZ41" s="186">
        <v>106.083624</v>
      </c>
      <c r="HA41" s="186">
        <v>106.083624</v>
      </c>
      <c r="HB41" s="186">
        <v>98.468204999999998</v>
      </c>
      <c r="HC41" s="186">
        <v>105.097196</v>
      </c>
      <c r="HD41" s="186">
        <v>104.836376</v>
      </c>
      <c r="HE41" s="186">
        <v>104.70913899999999</v>
      </c>
      <c r="HF41" s="186">
        <v>105.062381</v>
      </c>
      <c r="HG41" s="186">
        <v>101.132017</v>
      </c>
      <c r="HH41" s="186">
        <v>93.354635999999999</v>
      </c>
      <c r="HI41" s="186">
        <v>105.994264</v>
      </c>
      <c r="HJ41" s="186">
        <v>97.306465500000002</v>
      </c>
      <c r="HK41" s="186">
        <v>97.525796</v>
      </c>
      <c r="HL41" s="186">
        <v>95.224711999999997</v>
      </c>
      <c r="HM41" s="186">
        <v>93.931460000000001</v>
      </c>
      <c r="HN41" s="186">
        <v>86.9725696</v>
      </c>
      <c r="HO41" s="186">
        <v>87.533750499999996</v>
      </c>
      <c r="HP41" s="186">
        <v>88.030084000000002</v>
      </c>
      <c r="HQ41" s="186">
        <v>104.30811476</v>
      </c>
      <c r="HR41" s="186">
        <v>96.825252000000006</v>
      </c>
      <c r="HS41" s="186">
        <v>107.55941799999999</v>
      </c>
      <c r="HT41" s="186"/>
      <c r="HU41" s="186"/>
      <c r="HV41" s="186"/>
      <c r="HW41" s="186"/>
      <c r="HX41" s="186"/>
      <c r="HY41" s="186"/>
      <c r="HZ41" s="186"/>
      <c r="IA41" s="186"/>
    </row>
    <row r="42" spans="1:235" s="187" customFormat="1">
      <c r="A42" s="185"/>
      <c r="B42" s="191">
        <v>45640.8125</v>
      </c>
      <c r="C42" s="186">
        <v>98.835774000000001</v>
      </c>
      <c r="D42" s="186">
        <v>99.086742999999998</v>
      </c>
      <c r="E42" s="186">
        <v>98.937830000000005</v>
      </c>
      <c r="F42" s="186">
        <v>98.835774000000001</v>
      </c>
      <c r="G42" s="186">
        <v>95.158277999999996</v>
      </c>
      <c r="H42" s="186">
        <v>104.15001599999999</v>
      </c>
      <c r="I42" s="186">
        <v>103.702392</v>
      </c>
      <c r="J42" s="186">
        <v>104.401805</v>
      </c>
      <c r="K42" s="186">
        <v>94.510929000000004</v>
      </c>
      <c r="L42" s="186">
        <v>100.376926</v>
      </c>
      <c r="M42" s="186">
        <v>103.814977</v>
      </c>
      <c r="N42" s="186">
        <v>103.089468</v>
      </c>
      <c r="O42" s="186">
        <v>104.510425</v>
      </c>
      <c r="P42" s="186">
        <v>98.493704429999994</v>
      </c>
      <c r="Q42" s="186">
        <v>104.15712000000001</v>
      </c>
      <c r="R42" s="186">
        <v>97.208579999999998</v>
      </c>
      <c r="S42" s="186">
        <v>102.339763</v>
      </c>
      <c r="T42" s="186">
        <v>90.690579999999997</v>
      </c>
      <c r="U42" s="186">
        <v>91.393749</v>
      </c>
      <c r="V42" s="186">
        <v>100.40244199999999</v>
      </c>
      <c r="W42" s="186">
        <v>95.435782000000003</v>
      </c>
      <c r="X42" s="186">
        <v>91.776865000000001</v>
      </c>
      <c r="Y42" s="186">
        <v>94.018876000000006</v>
      </c>
      <c r="Z42" s="186">
        <v>104.708403</v>
      </c>
      <c r="AA42" s="186">
        <v>91.680209000000005</v>
      </c>
      <c r="AB42" s="186">
        <v>94.401752000000002</v>
      </c>
      <c r="AC42" s="186">
        <v>96.423636999999999</v>
      </c>
      <c r="AD42" s="186">
        <v>95.359919000000005</v>
      </c>
      <c r="AE42" s="186">
        <v>90.307061000000004</v>
      </c>
      <c r="AF42" s="186">
        <v>100.0426245</v>
      </c>
      <c r="AG42" s="186">
        <v>100.90650675000001</v>
      </c>
      <c r="AH42" s="186">
        <v>100.77623199999999</v>
      </c>
      <c r="AI42" s="186">
        <v>100.69086900000001</v>
      </c>
      <c r="AJ42" s="186">
        <v>87.821029999999993</v>
      </c>
      <c r="AK42" s="186">
        <v>100.62266</v>
      </c>
      <c r="AL42" s="186">
        <v>91.471001000000001</v>
      </c>
      <c r="AM42" s="186">
        <v>91.971433000000005</v>
      </c>
      <c r="AN42" s="186">
        <v>103.027248</v>
      </c>
      <c r="AO42" s="186">
        <v>90.487797</v>
      </c>
      <c r="AP42" s="186">
        <v>85.249861999999993</v>
      </c>
      <c r="AQ42" s="186">
        <v>85.635909999999996</v>
      </c>
      <c r="AR42" s="186">
        <v>104.720788</v>
      </c>
      <c r="AS42" s="186">
        <v>102.21133399999999</v>
      </c>
      <c r="AT42" s="186">
        <v>102.21133399999999</v>
      </c>
      <c r="AU42" s="186">
        <v>101.20650000000001</v>
      </c>
      <c r="AV42" s="186">
        <v>97.450823</v>
      </c>
      <c r="AW42" s="186">
        <v>92.280656500000006</v>
      </c>
      <c r="AX42" s="186">
        <v>92.728255000000004</v>
      </c>
      <c r="AY42" s="186">
        <v>103.10565699999999</v>
      </c>
      <c r="AZ42" s="186">
        <v>95.198670000000007</v>
      </c>
      <c r="BA42" s="186">
        <v>94.849587</v>
      </c>
      <c r="BB42" s="186">
        <v>94.838488999999996</v>
      </c>
      <c r="BC42" s="186">
        <v>94.749608499999994</v>
      </c>
      <c r="BD42" s="186">
        <v>94.300314999999998</v>
      </c>
      <c r="BE42" s="186">
        <v>94.838488999999996</v>
      </c>
      <c r="BF42" s="186">
        <v>103.343069</v>
      </c>
      <c r="BG42" s="186">
        <v>103.37513800000001</v>
      </c>
      <c r="BH42" s="186">
        <v>103.37513800000001</v>
      </c>
      <c r="BI42" s="186">
        <v>103.37513800000001</v>
      </c>
      <c r="BJ42" s="186">
        <v>92.238669999999999</v>
      </c>
      <c r="BK42" s="186">
        <v>92.839093000000005</v>
      </c>
      <c r="BL42" s="186">
        <v>99.941638999999995</v>
      </c>
      <c r="BM42" s="186">
        <v>99.680031999999997</v>
      </c>
      <c r="BN42" s="186">
        <v>94.082767000000004</v>
      </c>
      <c r="BO42" s="186">
        <v>92.881445999999997</v>
      </c>
      <c r="BP42" s="186">
        <v>101.688692</v>
      </c>
      <c r="BQ42" s="186">
        <v>87.711015000000003</v>
      </c>
      <c r="BR42" s="186">
        <v>87.818022439999993</v>
      </c>
      <c r="BS42" s="186">
        <v>96.938490000000002</v>
      </c>
      <c r="BT42" s="186">
        <v>95.401922749999997</v>
      </c>
      <c r="BU42" s="186">
        <v>102.959913</v>
      </c>
      <c r="BV42" s="186">
        <v>103.019096</v>
      </c>
      <c r="BW42" s="186">
        <v>93.891546000000005</v>
      </c>
      <c r="BX42" s="186">
        <v>93.891546000000005</v>
      </c>
      <c r="BY42" s="186">
        <v>103.28628399999999</v>
      </c>
      <c r="BZ42" s="186">
        <v>102.79646</v>
      </c>
      <c r="CA42" s="186">
        <v>94.343536</v>
      </c>
      <c r="CB42" s="186">
        <v>98.684858000000006</v>
      </c>
      <c r="CC42" s="186">
        <v>98.004791999999995</v>
      </c>
      <c r="CD42" s="186">
        <v>101.27574799999999</v>
      </c>
      <c r="CE42" s="186">
        <v>96.688982999999993</v>
      </c>
      <c r="CF42" s="186">
        <v>102.959913</v>
      </c>
      <c r="CG42" s="186">
        <v>94.737190999999996</v>
      </c>
      <c r="CH42" s="186">
        <v>95.111557000000005</v>
      </c>
      <c r="CI42" s="186">
        <v>97.459063</v>
      </c>
      <c r="CJ42" s="186">
        <v>104.041327</v>
      </c>
      <c r="CK42" s="186">
        <v>105.78531177000001</v>
      </c>
      <c r="CL42" s="186">
        <v>102.191266</v>
      </c>
      <c r="CM42" s="186">
        <v>103.181613</v>
      </c>
      <c r="CN42" s="186">
        <v>95.424125000000004</v>
      </c>
      <c r="CO42" s="186">
        <v>96.271147999999997</v>
      </c>
      <c r="CP42" s="186">
        <v>109.81455174</v>
      </c>
      <c r="CQ42" s="186">
        <v>93.299508000000003</v>
      </c>
      <c r="CR42" s="186">
        <v>92.459055000000006</v>
      </c>
      <c r="CS42" s="186">
        <v>90.303411109999999</v>
      </c>
      <c r="CT42" s="186">
        <v>97.005189000000001</v>
      </c>
      <c r="CU42" s="186">
        <v>94.551544000000007</v>
      </c>
      <c r="CV42" s="186">
        <v>108.55790273</v>
      </c>
      <c r="CW42" s="186">
        <v>92.773882999999998</v>
      </c>
      <c r="CX42" s="186">
        <v>93.807689330000002</v>
      </c>
      <c r="CY42" s="186">
        <v>94.243993000000003</v>
      </c>
      <c r="CZ42" s="186">
        <v>92.468244999999996</v>
      </c>
      <c r="DA42" s="186">
        <v>104.65590899999999</v>
      </c>
      <c r="DB42" s="186">
        <v>104.907241</v>
      </c>
      <c r="DC42" s="186">
        <v>103.019096</v>
      </c>
      <c r="DD42" s="186">
        <v>102.262235</v>
      </c>
      <c r="DE42" s="186">
        <v>93.518057999999996</v>
      </c>
      <c r="DF42" s="186">
        <v>93.891546000000005</v>
      </c>
      <c r="DG42" s="186">
        <v>96.355068499999987</v>
      </c>
      <c r="DH42" s="186">
        <v>106.04143585</v>
      </c>
      <c r="DI42" s="186">
        <v>105.053281</v>
      </c>
      <c r="DJ42" s="186">
        <v>104.55444799999999</v>
      </c>
      <c r="DK42" s="186">
        <v>94.039015669999998</v>
      </c>
      <c r="DL42" s="186">
        <v>106.04765399999999</v>
      </c>
      <c r="DM42" s="186">
        <v>103.125215</v>
      </c>
      <c r="DN42" s="186">
        <v>98.739203000000003</v>
      </c>
      <c r="DO42" s="186">
        <v>84.457502000000005</v>
      </c>
      <c r="DP42" s="186">
        <v>102.682518</v>
      </c>
      <c r="DQ42" s="186">
        <v>94.098775000000003</v>
      </c>
      <c r="DR42" s="186">
        <v>94.470866999999998</v>
      </c>
      <c r="DS42" s="186">
        <v>95.759676999999996</v>
      </c>
      <c r="DT42" s="186">
        <v>103.56523799999999</v>
      </c>
      <c r="DU42" s="186">
        <v>103.901026</v>
      </c>
      <c r="DV42" s="186">
        <v>92.301474999999996</v>
      </c>
      <c r="DW42" s="186">
        <v>88.771979999999999</v>
      </c>
      <c r="DX42" s="186">
        <v>87.479392000000004</v>
      </c>
      <c r="DY42" s="186">
        <v>95.989966719999998</v>
      </c>
      <c r="DZ42" s="186">
        <v>97.482645000000005</v>
      </c>
      <c r="EA42" s="186">
        <v>97.738845999999995</v>
      </c>
      <c r="EB42" s="186">
        <v>92.587102000000002</v>
      </c>
      <c r="EC42" s="186">
        <v>93.205315999999996</v>
      </c>
      <c r="ED42" s="186">
        <v>95.990638000000004</v>
      </c>
      <c r="EE42" s="186">
        <v>95.687607</v>
      </c>
      <c r="EF42" s="186">
        <v>107.03460488</v>
      </c>
      <c r="EG42" s="186">
        <v>105.203664</v>
      </c>
      <c r="EH42" s="186">
        <v>105.203664</v>
      </c>
      <c r="EI42" s="186">
        <v>93.147583999999995</v>
      </c>
      <c r="EJ42" s="186">
        <v>102.72027199999999</v>
      </c>
      <c r="EK42" s="186">
        <v>103.14048</v>
      </c>
      <c r="EL42" s="186">
        <v>103.019096</v>
      </c>
      <c r="EM42" s="186">
        <v>94.103001000000006</v>
      </c>
      <c r="EN42" s="186">
        <v>97.780468999999997</v>
      </c>
      <c r="EO42" s="186">
        <v>107.852352</v>
      </c>
      <c r="EP42" s="186">
        <v>95.209102000000001</v>
      </c>
      <c r="EQ42" s="186">
        <v>95.198975000000004</v>
      </c>
      <c r="ER42" s="186">
        <v>98.348455119999997</v>
      </c>
      <c r="ES42" s="186">
        <v>92.372506000000001</v>
      </c>
      <c r="ET42" s="186">
        <v>91.128709999999998</v>
      </c>
      <c r="EU42" s="186">
        <v>93.215678999999994</v>
      </c>
      <c r="EV42" s="186">
        <v>94.398512999999994</v>
      </c>
      <c r="EW42" s="186">
        <v>91.942186000000007</v>
      </c>
      <c r="EX42" s="186">
        <v>90.671344000000005</v>
      </c>
      <c r="EY42" s="186">
        <v>95.017914000000005</v>
      </c>
      <c r="EZ42" s="186">
        <v>95.842250000000007</v>
      </c>
      <c r="FA42" s="186">
        <v>95.842250000000007</v>
      </c>
      <c r="FB42" s="186">
        <v>101.28793379</v>
      </c>
      <c r="FC42" s="186">
        <v>97.123427000000007</v>
      </c>
      <c r="FD42" s="186">
        <v>105.86003599999999</v>
      </c>
      <c r="FE42" s="186">
        <v>96.619741000000005</v>
      </c>
      <c r="FF42" s="186">
        <v>101.090199</v>
      </c>
      <c r="FG42" s="186">
        <v>108.727619</v>
      </c>
      <c r="FH42" s="186">
        <v>91.841993000000002</v>
      </c>
      <c r="FI42" s="186">
        <v>92.353954999999999</v>
      </c>
      <c r="FJ42" s="186">
        <v>93.574354999999997</v>
      </c>
      <c r="FK42" s="186">
        <v>97.483412000000001</v>
      </c>
      <c r="FL42" s="186">
        <v>103.29971122000001</v>
      </c>
      <c r="FM42" s="186">
        <v>102.976744</v>
      </c>
      <c r="FN42" s="186">
        <v>103.28628399999999</v>
      </c>
      <c r="FO42" s="186">
        <v>101.84530599999999</v>
      </c>
      <c r="FP42" s="186">
        <v>101.84530599999999</v>
      </c>
      <c r="FQ42" s="186">
        <v>101.856375</v>
      </c>
      <c r="FR42" s="186">
        <v>101.856375</v>
      </c>
      <c r="FS42" s="186">
        <v>101.856375</v>
      </c>
      <c r="FT42" s="186">
        <v>104.406156</v>
      </c>
      <c r="FU42" s="186">
        <v>104.137666</v>
      </c>
      <c r="FV42" s="186">
        <v>88.448656999999997</v>
      </c>
      <c r="FW42" s="186">
        <v>88.389179999999996</v>
      </c>
      <c r="FX42" s="186">
        <v>97.754129699999993</v>
      </c>
      <c r="FY42" s="186">
        <v>98.122146999999998</v>
      </c>
      <c r="FZ42" s="186">
        <v>97.196603999999994</v>
      </c>
      <c r="GA42" s="186">
        <v>102.959913</v>
      </c>
      <c r="GB42" s="186">
        <v>102.959913</v>
      </c>
      <c r="GC42" s="186">
        <v>104.336975</v>
      </c>
      <c r="GD42" s="186">
        <v>91.648632329999998</v>
      </c>
      <c r="GE42" s="186">
        <v>102.72027199999999</v>
      </c>
      <c r="GF42" s="186">
        <v>102.262235</v>
      </c>
      <c r="GG42" s="186">
        <v>108.58062445</v>
      </c>
      <c r="GH42" s="186">
        <v>93.128103999999993</v>
      </c>
      <c r="GI42" s="186">
        <v>108.58062445</v>
      </c>
      <c r="GJ42" s="186">
        <v>101.84530599999999</v>
      </c>
      <c r="GK42" s="186">
        <v>95.437064000000007</v>
      </c>
      <c r="GL42" s="186">
        <v>99.486320000000006</v>
      </c>
      <c r="GM42" s="186">
        <v>89.448245999999997</v>
      </c>
      <c r="GN42" s="186">
        <v>95.839253999999997</v>
      </c>
      <c r="GO42" s="186">
        <v>87.493712239999994</v>
      </c>
      <c r="GP42" s="186">
        <v>87.268511309999994</v>
      </c>
      <c r="GQ42" s="186">
        <v>93.959153999999998</v>
      </c>
      <c r="GR42" s="186">
        <v>102.76083199999999</v>
      </c>
      <c r="GS42" s="186">
        <v>102.51385999999999</v>
      </c>
      <c r="GT42" s="186">
        <v>102.25135299999999</v>
      </c>
      <c r="GU42" s="186">
        <v>95.839253999999997</v>
      </c>
      <c r="GV42" s="186">
        <v>95.839253999999997</v>
      </c>
      <c r="GW42" s="186">
        <v>95.839253999999997</v>
      </c>
      <c r="GX42" s="186">
        <v>106.275437</v>
      </c>
      <c r="GY42" s="186">
        <v>106.19761099999999</v>
      </c>
      <c r="GZ42" s="186">
        <v>106.19761099999999</v>
      </c>
      <c r="HA42" s="186">
        <v>106.19761099999999</v>
      </c>
      <c r="HB42" s="186">
        <v>98.359097000000006</v>
      </c>
      <c r="HC42" s="186">
        <v>104.939334</v>
      </c>
      <c r="HD42" s="186">
        <v>104.677915</v>
      </c>
      <c r="HE42" s="186">
        <v>104.63666600000001</v>
      </c>
      <c r="HF42" s="186">
        <v>104.743038</v>
      </c>
      <c r="HG42" s="186">
        <v>101.149764</v>
      </c>
      <c r="HH42" s="186">
        <v>93.128103999999993</v>
      </c>
      <c r="HI42" s="186">
        <v>106.105842</v>
      </c>
      <c r="HJ42" s="186">
        <v>96.803322499999993</v>
      </c>
      <c r="HK42" s="186">
        <v>97.069309000000004</v>
      </c>
      <c r="HL42" s="186">
        <v>95.106427999999994</v>
      </c>
      <c r="HM42" s="186">
        <v>93.757842999999994</v>
      </c>
      <c r="HN42" s="186">
        <v>86.895021279999995</v>
      </c>
      <c r="HO42" s="186">
        <v>87.427969500000003</v>
      </c>
      <c r="HP42" s="186">
        <v>87.917741000000007</v>
      </c>
      <c r="HQ42" s="186">
        <v>104.41652104000001</v>
      </c>
      <c r="HR42" s="186">
        <v>96.542451999999997</v>
      </c>
      <c r="HS42" s="186">
        <v>107.65549</v>
      </c>
      <c r="HT42" s="186"/>
      <c r="HU42" s="186"/>
      <c r="HV42" s="186"/>
      <c r="HW42" s="186"/>
      <c r="HX42" s="186"/>
      <c r="HY42" s="186"/>
      <c r="HZ42" s="186"/>
      <c r="IA42" s="186"/>
    </row>
    <row r="43" spans="1:235" s="187" customFormat="1">
      <c r="A43" s="185"/>
      <c r="B43" s="191">
        <v>45640.833333333336</v>
      </c>
      <c r="C43" s="186">
        <v>98.856820999999997</v>
      </c>
      <c r="D43" s="186">
        <v>99.104225</v>
      </c>
      <c r="E43" s="186">
        <v>98.956948999999994</v>
      </c>
      <c r="F43" s="186">
        <v>98.856820999999997</v>
      </c>
      <c r="G43" s="186">
        <v>95.317400000000006</v>
      </c>
      <c r="H43" s="186">
        <v>104.414142</v>
      </c>
      <c r="I43" s="186">
        <v>103.972616</v>
      </c>
      <c r="J43" s="186">
        <v>104.66195500000001</v>
      </c>
      <c r="K43" s="186">
        <v>94.724288999999999</v>
      </c>
      <c r="L43" s="186">
        <v>100.419765</v>
      </c>
      <c r="M43" s="186">
        <v>103.912228</v>
      </c>
      <c r="N43" s="186">
        <v>103.18638900000001</v>
      </c>
      <c r="O43" s="186">
        <v>104.783849</v>
      </c>
      <c r="P43" s="186">
        <v>98.810017340000002</v>
      </c>
      <c r="Q43" s="186">
        <v>104.334262</v>
      </c>
      <c r="R43" s="186">
        <v>97.359519000000006</v>
      </c>
      <c r="S43" s="186">
        <v>102.612188</v>
      </c>
      <c r="T43" s="186">
        <v>90.825124000000002</v>
      </c>
      <c r="U43" s="186">
        <v>91.532687999999993</v>
      </c>
      <c r="V43" s="186">
        <v>100.691309</v>
      </c>
      <c r="W43" s="186">
        <v>95.544886000000005</v>
      </c>
      <c r="X43" s="186">
        <v>91.867076999999995</v>
      </c>
      <c r="Y43" s="186">
        <v>94.134916000000004</v>
      </c>
      <c r="Z43" s="186">
        <v>104.877217</v>
      </c>
      <c r="AA43" s="186">
        <v>91.853395000000006</v>
      </c>
      <c r="AB43" s="186">
        <v>94.601971000000006</v>
      </c>
      <c r="AC43" s="186">
        <v>96.685597999999999</v>
      </c>
      <c r="AD43" s="186">
        <v>95.469087999999999</v>
      </c>
      <c r="AE43" s="186">
        <v>90.424187000000003</v>
      </c>
      <c r="AF43" s="186">
        <v>100.42767425</v>
      </c>
      <c r="AG43" s="186">
        <v>101.28665305</v>
      </c>
      <c r="AH43" s="186">
        <v>101.186476</v>
      </c>
      <c r="AI43" s="186">
        <v>101.064066</v>
      </c>
      <c r="AJ43" s="186">
        <v>87.952151999999998</v>
      </c>
      <c r="AK43" s="186">
        <v>100.90999600000001</v>
      </c>
      <c r="AL43" s="186">
        <v>91.645711000000006</v>
      </c>
      <c r="AM43" s="186">
        <v>92.146535</v>
      </c>
      <c r="AN43" s="186">
        <v>103.209317</v>
      </c>
      <c r="AO43" s="186">
        <v>90.625799999999998</v>
      </c>
      <c r="AP43" s="186">
        <v>85.355496000000002</v>
      </c>
      <c r="AQ43" s="186">
        <v>85.742125000000001</v>
      </c>
      <c r="AR43" s="186">
        <v>104.910245</v>
      </c>
      <c r="AS43" s="186">
        <v>102.334638</v>
      </c>
      <c r="AT43" s="186">
        <v>102.334638</v>
      </c>
      <c r="AU43" s="186">
        <v>101.208583</v>
      </c>
      <c r="AV43" s="186">
        <v>97.714461999999997</v>
      </c>
      <c r="AW43" s="186">
        <v>92.440404000000001</v>
      </c>
      <c r="AX43" s="186">
        <v>92.891992000000002</v>
      </c>
      <c r="AY43" s="186">
        <v>103.452483</v>
      </c>
      <c r="AZ43" s="186">
        <v>95.392224999999996</v>
      </c>
      <c r="BA43" s="186">
        <v>95.050324000000003</v>
      </c>
      <c r="BB43" s="186">
        <v>95.039242000000002</v>
      </c>
      <c r="BC43" s="186">
        <v>94.95049625</v>
      </c>
      <c r="BD43" s="186">
        <v>94.517381</v>
      </c>
      <c r="BE43" s="186">
        <v>95.039242000000002</v>
      </c>
      <c r="BF43" s="186">
        <v>103.480721</v>
      </c>
      <c r="BG43" s="186">
        <v>103.50019500000001</v>
      </c>
      <c r="BH43" s="186">
        <v>103.50019500000001</v>
      </c>
      <c r="BI43" s="186">
        <v>103.50019500000001</v>
      </c>
      <c r="BJ43" s="186">
        <v>92.388717999999997</v>
      </c>
      <c r="BK43" s="186">
        <v>92.996643000000006</v>
      </c>
      <c r="BL43" s="186">
        <v>100.199262</v>
      </c>
      <c r="BM43" s="186">
        <v>99.934430000000006</v>
      </c>
      <c r="BN43" s="186">
        <v>94.307979000000003</v>
      </c>
      <c r="BO43" s="186">
        <v>93.085014000000001</v>
      </c>
      <c r="BP43" s="186">
        <v>101.79942800000001</v>
      </c>
      <c r="BQ43" s="186">
        <v>87.849144999999993</v>
      </c>
      <c r="BR43" s="186">
        <v>87.956320959999999</v>
      </c>
      <c r="BS43" s="186">
        <v>97.090928000000005</v>
      </c>
      <c r="BT43" s="186">
        <v>95.641522749999993</v>
      </c>
      <c r="BU43" s="186">
        <v>103.310225</v>
      </c>
      <c r="BV43" s="186">
        <v>103.214467</v>
      </c>
      <c r="BW43" s="186">
        <v>94.111355000000003</v>
      </c>
      <c r="BX43" s="186">
        <v>94.111355000000003</v>
      </c>
      <c r="BY43" s="186">
        <v>103.24550600000001</v>
      </c>
      <c r="BZ43" s="186">
        <v>103.39885200000001</v>
      </c>
      <c r="CA43" s="186">
        <v>94.565365999999997</v>
      </c>
      <c r="CB43" s="186">
        <v>98.846300999999997</v>
      </c>
      <c r="CC43" s="186">
        <v>98.158139000000006</v>
      </c>
      <c r="CD43" s="186">
        <v>102.082466</v>
      </c>
      <c r="CE43" s="186">
        <v>96.966616000000002</v>
      </c>
      <c r="CF43" s="186">
        <v>103.310225</v>
      </c>
      <c r="CG43" s="186">
        <v>94.928461670000004</v>
      </c>
      <c r="CH43" s="186">
        <v>95.304680000000005</v>
      </c>
      <c r="CI43" s="186">
        <v>97.695943999999997</v>
      </c>
      <c r="CJ43" s="186">
        <v>104.34339900000001</v>
      </c>
      <c r="CK43" s="186">
        <v>106.19366028</v>
      </c>
      <c r="CL43" s="186">
        <v>102.55993700000001</v>
      </c>
      <c r="CM43" s="186">
        <v>103.55292799999999</v>
      </c>
      <c r="CN43" s="186">
        <v>95.611707999999993</v>
      </c>
      <c r="CO43" s="186">
        <v>96.511638000000005</v>
      </c>
      <c r="CP43" s="186">
        <v>110.08424827</v>
      </c>
      <c r="CQ43" s="186">
        <v>93.367242000000005</v>
      </c>
      <c r="CR43" s="186">
        <v>92.644673999999995</v>
      </c>
      <c r="CS43" s="186">
        <v>90.573673189999994</v>
      </c>
      <c r="CT43" s="186">
        <v>97.029086000000007</v>
      </c>
      <c r="CU43" s="186">
        <v>94.771681999999998</v>
      </c>
      <c r="CV43" s="186">
        <v>108.73292300999999</v>
      </c>
      <c r="CW43" s="186">
        <v>92.959913999999998</v>
      </c>
      <c r="CX43" s="186">
        <v>93.745125329999993</v>
      </c>
      <c r="CY43" s="186">
        <v>94.229523999999998</v>
      </c>
      <c r="CZ43" s="186">
        <v>92.712222999999994</v>
      </c>
      <c r="DA43" s="186">
        <v>104.896812</v>
      </c>
      <c r="DB43" s="186">
        <v>105.159052</v>
      </c>
      <c r="DC43" s="186">
        <v>103.214467</v>
      </c>
      <c r="DD43" s="186">
        <v>102.450881</v>
      </c>
      <c r="DE43" s="186">
        <v>93.748704000000004</v>
      </c>
      <c r="DF43" s="186">
        <v>94.111355000000003</v>
      </c>
      <c r="DG43" s="186">
        <v>96.483207999999991</v>
      </c>
      <c r="DH43" s="186">
        <v>106.66284356</v>
      </c>
      <c r="DI43" s="186">
        <v>105.178021</v>
      </c>
      <c r="DJ43" s="186">
        <v>104.678652</v>
      </c>
      <c r="DK43" s="186">
        <v>94.271776329999994</v>
      </c>
      <c r="DL43" s="186">
        <v>106.45515899999999</v>
      </c>
      <c r="DM43" s="186">
        <v>103.445363</v>
      </c>
      <c r="DN43" s="186">
        <v>99.003046999999995</v>
      </c>
      <c r="DO43" s="186">
        <v>84.574171000000007</v>
      </c>
      <c r="DP43" s="186">
        <v>102.99311899999999</v>
      </c>
      <c r="DQ43" s="186">
        <v>94.296325999999993</v>
      </c>
      <c r="DR43" s="186">
        <v>94.669998000000007</v>
      </c>
      <c r="DS43" s="186">
        <v>95.958631999999994</v>
      </c>
      <c r="DT43" s="186">
        <v>103.75645400000001</v>
      </c>
      <c r="DU43" s="186">
        <v>104.08604200000001</v>
      </c>
      <c r="DV43" s="186">
        <v>92.481129999999993</v>
      </c>
      <c r="DW43" s="186">
        <v>88.905670999999998</v>
      </c>
      <c r="DX43" s="186">
        <v>87.611136999999999</v>
      </c>
      <c r="DY43" s="186">
        <v>96.070639270000001</v>
      </c>
      <c r="DZ43" s="186">
        <v>97.742282000000003</v>
      </c>
      <c r="EA43" s="186">
        <v>97.996026999999998</v>
      </c>
      <c r="EB43" s="186">
        <v>92.700985000000003</v>
      </c>
      <c r="EC43" s="186">
        <v>93.320130000000006</v>
      </c>
      <c r="ED43" s="186">
        <v>95.896418999999995</v>
      </c>
      <c r="EE43" s="186">
        <v>95.870940000000004</v>
      </c>
      <c r="EF43" s="186">
        <v>107.20716925000001</v>
      </c>
      <c r="EG43" s="186">
        <v>105.389957</v>
      </c>
      <c r="EH43" s="186">
        <v>105.389957</v>
      </c>
      <c r="EI43" s="186">
        <v>93.318597999999994</v>
      </c>
      <c r="EJ43" s="186">
        <v>102.914558</v>
      </c>
      <c r="EK43" s="186">
        <v>103.335948</v>
      </c>
      <c r="EL43" s="186">
        <v>103.214467</v>
      </c>
      <c r="EM43" s="186">
        <v>94.185432000000006</v>
      </c>
      <c r="EN43" s="186">
        <v>98.049946000000006</v>
      </c>
      <c r="EO43" s="186">
        <v>108.238907</v>
      </c>
      <c r="EP43" s="186">
        <v>95.402852999999993</v>
      </c>
      <c r="EQ43" s="186">
        <v>95.392534999999995</v>
      </c>
      <c r="ER43" s="186">
        <v>98.612616000000003</v>
      </c>
      <c r="ES43" s="186">
        <v>92.504424</v>
      </c>
      <c r="ET43" s="186">
        <v>91.264070000000004</v>
      </c>
      <c r="EU43" s="186">
        <v>93.348096999999996</v>
      </c>
      <c r="EV43" s="186">
        <v>94.681031000000004</v>
      </c>
      <c r="EW43" s="186">
        <v>92.054333999999997</v>
      </c>
      <c r="EX43" s="186">
        <v>90.785143000000005</v>
      </c>
      <c r="EY43" s="186">
        <v>95.179247000000004</v>
      </c>
      <c r="EZ43" s="186">
        <v>96.021721999999997</v>
      </c>
      <c r="FA43" s="186">
        <v>96.021721999999997</v>
      </c>
      <c r="FB43" s="186">
        <v>101.54095597</v>
      </c>
      <c r="FC43" s="186">
        <v>97.131416999999999</v>
      </c>
      <c r="FD43" s="186">
        <v>106.203312</v>
      </c>
      <c r="FE43" s="186">
        <v>96.841367000000005</v>
      </c>
      <c r="FF43" s="186">
        <v>101.361592</v>
      </c>
      <c r="FG43" s="186">
        <v>108.902833</v>
      </c>
      <c r="FH43" s="186">
        <v>92.019689</v>
      </c>
      <c r="FI43" s="186">
        <v>92.539891999999995</v>
      </c>
      <c r="FJ43" s="186">
        <v>93.702341000000004</v>
      </c>
      <c r="FK43" s="186">
        <v>97.718564000000001</v>
      </c>
      <c r="FL43" s="186">
        <v>103.25892792</v>
      </c>
      <c r="FM43" s="186">
        <v>102.94020500000001</v>
      </c>
      <c r="FN43" s="186">
        <v>103.24550600000001</v>
      </c>
      <c r="FO43" s="186">
        <v>102.03352700000001</v>
      </c>
      <c r="FP43" s="186">
        <v>102.03352700000001</v>
      </c>
      <c r="FQ43" s="186">
        <v>101.593855</v>
      </c>
      <c r="FR43" s="186">
        <v>101.593855</v>
      </c>
      <c r="FS43" s="186">
        <v>101.593855</v>
      </c>
      <c r="FT43" s="186">
        <v>104.546345</v>
      </c>
      <c r="FU43" s="186">
        <v>104.27743700000001</v>
      </c>
      <c r="FV43" s="186">
        <v>88.721368999999996</v>
      </c>
      <c r="FW43" s="186">
        <v>88.660994000000002</v>
      </c>
      <c r="FX43" s="186">
        <v>97.93582868</v>
      </c>
      <c r="FY43" s="186">
        <v>98.272937999999996</v>
      </c>
      <c r="FZ43" s="186">
        <v>97.438959999999994</v>
      </c>
      <c r="GA43" s="186">
        <v>103.310225</v>
      </c>
      <c r="GB43" s="186">
        <v>103.310225</v>
      </c>
      <c r="GC43" s="186">
        <v>104.528954</v>
      </c>
      <c r="GD43" s="186">
        <v>91.821760670000003</v>
      </c>
      <c r="GE43" s="186">
        <v>102.914558</v>
      </c>
      <c r="GF43" s="186">
        <v>102.450881</v>
      </c>
      <c r="GG43" s="186">
        <v>108.75568136</v>
      </c>
      <c r="GH43" s="186">
        <v>93.104511000000002</v>
      </c>
      <c r="GI43" s="186">
        <v>108.75568136</v>
      </c>
      <c r="GJ43" s="186">
        <v>102.03352700000001</v>
      </c>
      <c r="GK43" s="186">
        <v>95.564595999999995</v>
      </c>
      <c r="GL43" s="186">
        <v>99.705378999999994</v>
      </c>
      <c r="GM43" s="186">
        <v>89.560636000000002</v>
      </c>
      <c r="GN43" s="186">
        <v>95.849087999999995</v>
      </c>
      <c r="GO43" s="186">
        <v>87.665705779999996</v>
      </c>
      <c r="GP43" s="186">
        <v>87.440062150000003</v>
      </c>
      <c r="GQ43" s="186">
        <v>94.137428999999997</v>
      </c>
      <c r="GR43" s="186">
        <v>102.903257</v>
      </c>
      <c r="GS43" s="186">
        <v>102.69424600000001</v>
      </c>
      <c r="GT43" s="186">
        <v>102.43226</v>
      </c>
      <c r="GU43" s="186">
        <v>95.849087999999995</v>
      </c>
      <c r="GV43" s="186">
        <v>95.849087999999995</v>
      </c>
      <c r="GW43" s="186">
        <v>95.849087999999995</v>
      </c>
      <c r="GX43" s="186">
        <v>106.677421</v>
      </c>
      <c r="GY43" s="186">
        <v>106.59902599999999</v>
      </c>
      <c r="GZ43" s="186">
        <v>106.59902599999999</v>
      </c>
      <c r="HA43" s="186">
        <v>106.59902599999999</v>
      </c>
      <c r="HB43" s="186">
        <v>98.384675999999999</v>
      </c>
      <c r="HC43" s="186">
        <v>105.06111199999999</v>
      </c>
      <c r="HD43" s="186">
        <v>104.80422799999999</v>
      </c>
      <c r="HE43" s="186">
        <v>104.69293999999999</v>
      </c>
      <c r="HF43" s="186">
        <v>105.002646</v>
      </c>
      <c r="HG43" s="186">
        <v>101.421254</v>
      </c>
      <c r="HH43" s="186">
        <v>93.104511000000002</v>
      </c>
      <c r="HI43" s="186">
        <v>106.46859000000001</v>
      </c>
      <c r="HJ43" s="186">
        <v>97.062637499999994</v>
      </c>
      <c r="HK43" s="186">
        <v>97.330305999999993</v>
      </c>
      <c r="HL43" s="186">
        <v>95.186357999999998</v>
      </c>
      <c r="HM43" s="186">
        <v>93.925295000000006</v>
      </c>
      <c r="HN43" s="186">
        <v>87.065837930000001</v>
      </c>
      <c r="HO43" s="186">
        <v>87.5287115</v>
      </c>
      <c r="HP43" s="186">
        <v>88.021261999999993</v>
      </c>
      <c r="HQ43" s="186">
        <v>104.76331742000001</v>
      </c>
      <c r="HR43" s="186">
        <v>96.803899999999999</v>
      </c>
      <c r="HS43" s="186">
        <v>108.043835</v>
      </c>
      <c r="HT43" s="186"/>
      <c r="HU43" s="186"/>
      <c r="HV43" s="186"/>
      <c r="HW43" s="186"/>
      <c r="HX43" s="186"/>
      <c r="HY43" s="186"/>
      <c r="HZ43" s="186"/>
      <c r="IA43" s="186"/>
    </row>
    <row r="44" spans="1:235" s="187" customFormat="1">
      <c r="A44" s="185"/>
      <c r="B44" s="191">
        <v>45640.854166666664</v>
      </c>
      <c r="C44" s="186">
        <v>98.942803999999995</v>
      </c>
      <c r="D44" s="186">
        <v>99.187067999999996</v>
      </c>
      <c r="E44" s="186">
        <v>99.042028000000002</v>
      </c>
      <c r="F44" s="186">
        <v>98.942803999999995</v>
      </c>
      <c r="G44" s="186">
        <v>95.475758999999996</v>
      </c>
      <c r="H44" s="186">
        <v>104.457384</v>
      </c>
      <c r="I44" s="186">
        <v>104.010887</v>
      </c>
      <c r="J44" s="186">
        <v>104.6998</v>
      </c>
      <c r="K44" s="186">
        <v>94.878068999999996</v>
      </c>
      <c r="L44" s="186">
        <v>100.488964</v>
      </c>
      <c r="M44" s="186">
        <v>103.86639700000001</v>
      </c>
      <c r="N44" s="186">
        <v>103.131332</v>
      </c>
      <c r="O44" s="186">
        <v>104.84552499999999</v>
      </c>
      <c r="P44" s="186">
        <v>99.16524192</v>
      </c>
      <c r="Q44" s="186">
        <v>104.40431100000001</v>
      </c>
      <c r="R44" s="186">
        <v>97.172694000000007</v>
      </c>
      <c r="S44" s="186">
        <v>102.736216</v>
      </c>
      <c r="T44" s="186">
        <v>90.937386500000002</v>
      </c>
      <c r="U44" s="186">
        <v>91.650876999999994</v>
      </c>
      <c r="V44" s="186">
        <v>100.87902200000001</v>
      </c>
      <c r="W44" s="186">
        <v>95.682700999999994</v>
      </c>
      <c r="X44" s="186">
        <v>92.005664999999993</v>
      </c>
      <c r="Y44" s="186">
        <v>94.277074999999996</v>
      </c>
      <c r="Z44" s="186">
        <v>104.872681</v>
      </c>
      <c r="AA44" s="186">
        <v>91.916512999999995</v>
      </c>
      <c r="AB44" s="186">
        <v>94.720038000000002</v>
      </c>
      <c r="AC44" s="186">
        <v>96.782995999999997</v>
      </c>
      <c r="AD44" s="186">
        <v>95.603752</v>
      </c>
      <c r="AE44" s="186">
        <v>90.609375999999997</v>
      </c>
      <c r="AF44" s="186">
        <v>100.6666125</v>
      </c>
      <c r="AG44" s="186">
        <v>101.52906666</v>
      </c>
      <c r="AH44" s="186">
        <v>101.44500600000001</v>
      </c>
      <c r="AI44" s="186">
        <v>101.30588899999999</v>
      </c>
      <c r="AJ44" s="186">
        <v>88.200187999999997</v>
      </c>
      <c r="AK44" s="186">
        <v>101.09710800000001</v>
      </c>
      <c r="AL44" s="186">
        <v>91.714473670000004</v>
      </c>
      <c r="AM44" s="186">
        <v>92.216612999999995</v>
      </c>
      <c r="AN44" s="186">
        <v>103.22817499999999</v>
      </c>
      <c r="AO44" s="186">
        <v>90.832729999999998</v>
      </c>
      <c r="AP44" s="186">
        <v>85.515919499999995</v>
      </c>
      <c r="AQ44" s="186">
        <v>85.903436999999997</v>
      </c>
      <c r="AR44" s="186">
        <v>104.923035</v>
      </c>
      <c r="AS44" s="186">
        <v>102.350897</v>
      </c>
      <c r="AT44" s="186">
        <v>102.350897</v>
      </c>
      <c r="AU44" s="186">
        <v>101.33841</v>
      </c>
      <c r="AV44" s="186">
        <v>97.796190999999993</v>
      </c>
      <c r="AW44" s="186">
        <v>92.524383</v>
      </c>
      <c r="AX44" s="186">
        <v>92.978179999999995</v>
      </c>
      <c r="AY44" s="186">
        <v>103.71853299999999</v>
      </c>
      <c r="AZ44" s="186">
        <v>95.503314000000003</v>
      </c>
      <c r="BA44" s="186">
        <v>95.183184999999995</v>
      </c>
      <c r="BB44" s="186">
        <v>95.172064000000006</v>
      </c>
      <c r="BC44" s="186">
        <v>95.083008000000007</v>
      </c>
      <c r="BD44" s="186">
        <v>94.689535000000006</v>
      </c>
      <c r="BE44" s="186">
        <v>95.172064000000006</v>
      </c>
      <c r="BF44" s="186">
        <v>103.490044</v>
      </c>
      <c r="BG44" s="186">
        <v>103.519132</v>
      </c>
      <c r="BH44" s="186">
        <v>103.519132</v>
      </c>
      <c r="BI44" s="186">
        <v>103.519132</v>
      </c>
      <c r="BJ44" s="186">
        <v>92.490016999999995</v>
      </c>
      <c r="BK44" s="186">
        <v>93.098895999999996</v>
      </c>
      <c r="BL44" s="186">
        <v>100.389163</v>
      </c>
      <c r="BM44" s="186">
        <v>100.118212</v>
      </c>
      <c r="BN44" s="186">
        <v>94.375575999999995</v>
      </c>
      <c r="BO44" s="186">
        <v>93.135879000000003</v>
      </c>
      <c r="BP44" s="186">
        <v>101.69013200000001</v>
      </c>
      <c r="BQ44" s="186">
        <v>88.104292999999998</v>
      </c>
      <c r="BR44" s="186">
        <v>88.211780239999996</v>
      </c>
      <c r="BS44" s="186">
        <v>97.139824000000004</v>
      </c>
      <c r="BT44" s="186">
        <v>95.774065750000005</v>
      </c>
      <c r="BU44" s="186">
        <v>103.57654599999999</v>
      </c>
      <c r="BV44" s="186">
        <v>103.227475</v>
      </c>
      <c r="BW44" s="186">
        <v>94.139877999999996</v>
      </c>
      <c r="BX44" s="186">
        <v>94.139877999999996</v>
      </c>
      <c r="BY44" s="186">
        <v>103.276167</v>
      </c>
      <c r="BZ44" s="186">
        <v>103.84631299999999</v>
      </c>
      <c r="CA44" s="186">
        <v>94.657154000000006</v>
      </c>
      <c r="CB44" s="186">
        <v>98.644064</v>
      </c>
      <c r="CC44" s="186">
        <v>97.961408000000006</v>
      </c>
      <c r="CD44" s="186">
        <v>102.540362</v>
      </c>
      <c r="CE44" s="186">
        <v>96.861700999999996</v>
      </c>
      <c r="CF44" s="186">
        <v>103.57654599999999</v>
      </c>
      <c r="CG44" s="186">
        <v>95.037043330000003</v>
      </c>
      <c r="CH44" s="186">
        <v>95.415295999999998</v>
      </c>
      <c r="CI44" s="186">
        <v>97.715733</v>
      </c>
      <c r="CJ44" s="186">
        <v>104.42794000000001</v>
      </c>
      <c r="CK44" s="186">
        <v>106.71125132</v>
      </c>
      <c r="CL44" s="186">
        <v>102.827606</v>
      </c>
      <c r="CM44" s="186">
        <v>103.781907</v>
      </c>
      <c r="CN44" s="186">
        <v>95.711140999999998</v>
      </c>
      <c r="CO44" s="186">
        <v>96.646653999999998</v>
      </c>
      <c r="CP44" s="186">
        <v>110.22829234</v>
      </c>
      <c r="CQ44" s="186">
        <v>93.461590999999999</v>
      </c>
      <c r="CR44" s="186">
        <v>92.703558999999998</v>
      </c>
      <c r="CS44" s="186">
        <v>91.022062520000006</v>
      </c>
      <c r="CT44" s="186">
        <v>97.124523999999994</v>
      </c>
      <c r="CU44" s="186">
        <v>94.841725999999994</v>
      </c>
      <c r="CV44" s="186">
        <v>108.72822024</v>
      </c>
      <c r="CW44" s="186">
        <v>93.007696999999993</v>
      </c>
      <c r="CX44" s="186">
        <v>93.912499999999994</v>
      </c>
      <c r="CY44" s="186">
        <v>94.377941000000007</v>
      </c>
      <c r="CZ44" s="186">
        <v>92.672492000000005</v>
      </c>
      <c r="DA44" s="186">
        <v>104.88655199999999</v>
      </c>
      <c r="DB44" s="186">
        <v>105.137135</v>
      </c>
      <c r="DC44" s="186">
        <v>103.227475</v>
      </c>
      <c r="DD44" s="186">
        <v>102.468817</v>
      </c>
      <c r="DE44" s="186">
        <v>93.787374</v>
      </c>
      <c r="DF44" s="186">
        <v>94.139877999999996</v>
      </c>
      <c r="DG44" s="186">
        <v>96.576660000000004</v>
      </c>
      <c r="DH44" s="186">
        <v>107.12442956</v>
      </c>
      <c r="DI44" s="186">
        <v>105.137463</v>
      </c>
      <c r="DJ44" s="186">
        <v>104.642031</v>
      </c>
      <c r="DK44" s="186">
        <v>94.460010330000003</v>
      </c>
      <c r="DL44" s="186">
        <v>106.972881</v>
      </c>
      <c r="DM44" s="186">
        <v>103.729169</v>
      </c>
      <c r="DN44" s="186">
        <v>99.169968999999995</v>
      </c>
      <c r="DO44" s="186">
        <v>84.855564999999999</v>
      </c>
      <c r="DP44" s="186">
        <v>103.261956</v>
      </c>
      <c r="DQ44" s="186">
        <v>94.427477999999994</v>
      </c>
      <c r="DR44" s="186">
        <v>94.801997</v>
      </c>
      <c r="DS44" s="186">
        <v>96.033133000000007</v>
      </c>
      <c r="DT44" s="186">
        <v>103.753074</v>
      </c>
      <c r="DU44" s="186">
        <v>104.067734</v>
      </c>
      <c r="DV44" s="186">
        <v>92.279675999999995</v>
      </c>
      <c r="DW44" s="186">
        <v>89.109959000000003</v>
      </c>
      <c r="DX44" s="186">
        <v>87.812449999999998</v>
      </c>
      <c r="DY44" s="186">
        <v>96.218828270000003</v>
      </c>
      <c r="DZ44" s="186">
        <v>97.706770000000006</v>
      </c>
      <c r="EA44" s="186">
        <v>97.966155999999998</v>
      </c>
      <c r="EB44" s="186">
        <v>92.839849000000001</v>
      </c>
      <c r="EC44" s="186">
        <v>93.460417000000007</v>
      </c>
      <c r="ED44" s="186">
        <v>95.705225999999996</v>
      </c>
      <c r="EE44" s="186">
        <v>95.984421999999995</v>
      </c>
      <c r="EF44" s="186">
        <v>107.20253248</v>
      </c>
      <c r="EG44" s="186">
        <v>105.39264</v>
      </c>
      <c r="EH44" s="186">
        <v>105.39264</v>
      </c>
      <c r="EI44" s="186">
        <v>93.345339999999993</v>
      </c>
      <c r="EJ44" s="186">
        <v>102.928849</v>
      </c>
      <c r="EK44" s="186">
        <v>103.353477</v>
      </c>
      <c r="EL44" s="186">
        <v>103.227475</v>
      </c>
      <c r="EM44" s="186">
        <v>94.316067000000004</v>
      </c>
      <c r="EN44" s="186">
        <v>98.008319999999998</v>
      </c>
      <c r="EO44" s="186">
        <v>108.69463500000001</v>
      </c>
      <c r="EP44" s="186">
        <v>95.514183000000003</v>
      </c>
      <c r="EQ44" s="186">
        <v>95.503630999999999</v>
      </c>
      <c r="ER44" s="186">
        <v>98.694035490000005</v>
      </c>
      <c r="ES44" s="186">
        <v>92.678509000000005</v>
      </c>
      <c r="ET44" s="186">
        <v>91.475201999999996</v>
      </c>
      <c r="EU44" s="186">
        <v>93.500969999999995</v>
      </c>
      <c r="EV44" s="186">
        <v>95.149754000000001</v>
      </c>
      <c r="EW44" s="186">
        <v>92.257452999999998</v>
      </c>
      <c r="EX44" s="186">
        <v>90.958043000000004</v>
      </c>
      <c r="EY44" s="186">
        <v>95.327635999999998</v>
      </c>
      <c r="EZ44" s="186">
        <v>96.146413999999993</v>
      </c>
      <c r="FA44" s="186">
        <v>96.146413999999993</v>
      </c>
      <c r="FB44" s="186">
        <v>101.68300779</v>
      </c>
      <c r="FC44" s="186">
        <v>97.215217999999993</v>
      </c>
      <c r="FD44" s="186">
        <v>106.58761699999999</v>
      </c>
      <c r="FE44" s="186">
        <v>96.896185000000003</v>
      </c>
      <c r="FF44" s="186">
        <v>101.60296</v>
      </c>
      <c r="FG44" s="186">
        <v>109.294573</v>
      </c>
      <c r="FH44" s="186">
        <v>92.107506000000001</v>
      </c>
      <c r="FI44" s="186">
        <v>92.645369000000002</v>
      </c>
      <c r="FJ44" s="186">
        <v>93.864013999999997</v>
      </c>
      <c r="FK44" s="186">
        <v>97.738816999999997</v>
      </c>
      <c r="FL44" s="186">
        <v>103.2895929</v>
      </c>
      <c r="FM44" s="186">
        <v>102.974661</v>
      </c>
      <c r="FN44" s="186">
        <v>103.276167</v>
      </c>
      <c r="FO44" s="186">
        <v>102.05484199999999</v>
      </c>
      <c r="FP44" s="186">
        <v>102.05484199999999</v>
      </c>
      <c r="FQ44" s="186">
        <v>101.280006</v>
      </c>
      <c r="FR44" s="186">
        <v>101.280006</v>
      </c>
      <c r="FS44" s="186">
        <v>101.280006</v>
      </c>
      <c r="FT44" s="186">
        <v>104.511139</v>
      </c>
      <c r="FU44" s="186">
        <v>104.244505</v>
      </c>
      <c r="FV44" s="186">
        <v>88.479099000000005</v>
      </c>
      <c r="FW44" s="186">
        <v>88.498947999999999</v>
      </c>
      <c r="FX44" s="186">
        <v>98.061357220000005</v>
      </c>
      <c r="FY44" s="186">
        <v>98.073026999999996</v>
      </c>
      <c r="FZ44" s="186">
        <v>97.589719000000002</v>
      </c>
      <c r="GA44" s="186">
        <v>103.57654599999999</v>
      </c>
      <c r="GB44" s="186">
        <v>103.57654599999999</v>
      </c>
      <c r="GC44" s="186">
        <v>104.549801</v>
      </c>
      <c r="GD44" s="186">
        <v>91.884692000000001</v>
      </c>
      <c r="GE44" s="186">
        <v>102.928849</v>
      </c>
      <c r="GF44" s="186">
        <v>102.468817</v>
      </c>
      <c r="GG44" s="186">
        <v>108.75097762</v>
      </c>
      <c r="GH44" s="186">
        <v>92.982598999999993</v>
      </c>
      <c r="GI44" s="186">
        <v>108.75097762</v>
      </c>
      <c r="GJ44" s="186">
        <v>102.05484199999999</v>
      </c>
      <c r="GK44" s="186">
        <v>95.715495000000004</v>
      </c>
      <c r="GL44" s="186">
        <v>99.693409000000003</v>
      </c>
      <c r="GM44" s="186">
        <v>89.727570999999998</v>
      </c>
      <c r="GN44" s="186">
        <v>95.983007000000001</v>
      </c>
      <c r="GO44" s="186">
        <v>87.756875199999996</v>
      </c>
      <c r="GP44" s="186">
        <v>87.530996909999999</v>
      </c>
      <c r="GQ44" s="186">
        <v>94.000577000000007</v>
      </c>
      <c r="GR44" s="186">
        <v>102.915609</v>
      </c>
      <c r="GS44" s="186">
        <v>102.712576</v>
      </c>
      <c r="GT44" s="186">
        <v>102.44825400000001</v>
      </c>
      <c r="GU44" s="186">
        <v>95.983007000000001</v>
      </c>
      <c r="GV44" s="186">
        <v>95.983007000000001</v>
      </c>
      <c r="GW44" s="186">
        <v>95.983007000000001</v>
      </c>
      <c r="GX44" s="186">
        <v>107.177274</v>
      </c>
      <c r="GY44" s="186">
        <v>107.102035</v>
      </c>
      <c r="GZ44" s="186">
        <v>107.102035</v>
      </c>
      <c r="HA44" s="186">
        <v>107.102035</v>
      </c>
      <c r="HB44" s="186">
        <v>98.464485999999994</v>
      </c>
      <c r="HC44" s="186">
        <v>105.036376</v>
      </c>
      <c r="HD44" s="186">
        <v>104.771946</v>
      </c>
      <c r="HE44" s="186">
        <v>104.733277</v>
      </c>
      <c r="HF44" s="186">
        <v>105.04292700000001</v>
      </c>
      <c r="HG44" s="186">
        <v>101.629469</v>
      </c>
      <c r="HH44" s="186">
        <v>92.982598999999993</v>
      </c>
      <c r="HI44" s="186">
        <v>106.897655</v>
      </c>
      <c r="HJ44" s="186">
        <v>97.141278999999997</v>
      </c>
      <c r="HK44" s="186">
        <v>97.411608999999999</v>
      </c>
      <c r="HL44" s="186">
        <v>95.333183000000005</v>
      </c>
      <c r="HM44" s="186">
        <v>94.028884000000005</v>
      </c>
      <c r="HN44" s="186">
        <v>87.156383509999998</v>
      </c>
      <c r="HO44" s="186">
        <v>87.669753999999998</v>
      </c>
      <c r="HP44" s="186">
        <v>88.169112999999996</v>
      </c>
      <c r="HQ44" s="186">
        <v>105.02768207</v>
      </c>
      <c r="HR44" s="186">
        <v>96.898259999999993</v>
      </c>
      <c r="HS44" s="186">
        <v>108.50524799999999</v>
      </c>
      <c r="HT44" s="186"/>
      <c r="HU44" s="186"/>
      <c r="HV44" s="186"/>
      <c r="HW44" s="186"/>
      <c r="HX44" s="186"/>
      <c r="HY44" s="186"/>
      <c r="HZ44" s="186"/>
      <c r="IA44" s="186"/>
    </row>
    <row r="45" spans="1:235" s="187" customFormat="1">
      <c r="A45" s="185"/>
      <c r="B45" s="191">
        <v>45640.875</v>
      </c>
      <c r="C45" s="186">
        <v>98.665875999999997</v>
      </c>
      <c r="D45" s="186">
        <v>98.903287000000006</v>
      </c>
      <c r="E45" s="186">
        <v>98.762238999999994</v>
      </c>
      <c r="F45" s="186">
        <v>98.665875999999997</v>
      </c>
      <c r="G45" s="186">
        <v>95.345000999999996</v>
      </c>
      <c r="H45" s="186">
        <v>104.472356</v>
      </c>
      <c r="I45" s="186">
        <v>104.024722</v>
      </c>
      <c r="J45" s="186">
        <v>104.70442199999999</v>
      </c>
      <c r="K45" s="186">
        <v>94.770689000000004</v>
      </c>
      <c r="L45" s="186">
        <v>100.16502800000001</v>
      </c>
      <c r="M45" s="186">
        <v>103.773095</v>
      </c>
      <c r="N45" s="186">
        <v>103.023123</v>
      </c>
      <c r="O45" s="186">
        <v>104.636605</v>
      </c>
      <c r="P45" s="186">
        <v>98.894138310000002</v>
      </c>
      <c r="Q45" s="186">
        <v>104.41179700000001</v>
      </c>
      <c r="R45" s="186">
        <v>96.986435999999998</v>
      </c>
      <c r="S45" s="186">
        <v>102.573201</v>
      </c>
      <c r="T45" s="186">
        <v>90.877200500000001</v>
      </c>
      <c r="U45" s="186">
        <v>91.589797000000004</v>
      </c>
      <c r="V45" s="186">
        <v>100.771062</v>
      </c>
      <c r="W45" s="186">
        <v>95.600717000000003</v>
      </c>
      <c r="X45" s="186">
        <v>91.917401999999996</v>
      </c>
      <c r="Y45" s="186">
        <v>94.191205999999994</v>
      </c>
      <c r="Z45" s="186">
        <v>104.849662</v>
      </c>
      <c r="AA45" s="186">
        <v>91.847046000000006</v>
      </c>
      <c r="AB45" s="186">
        <v>94.655165999999994</v>
      </c>
      <c r="AC45" s="186">
        <v>96.672764000000001</v>
      </c>
      <c r="AD45" s="186">
        <v>95.524444000000003</v>
      </c>
      <c r="AE45" s="186">
        <v>90.510136000000003</v>
      </c>
      <c r="AF45" s="186">
        <v>100.53564025</v>
      </c>
      <c r="AG45" s="186">
        <v>101.39842847</v>
      </c>
      <c r="AH45" s="186">
        <v>101.319866</v>
      </c>
      <c r="AI45" s="186">
        <v>101.177453</v>
      </c>
      <c r="AJ45" s="186">
        <v>88.070075000000003</v>
      </c>
      <c r="AK45" s="186">
        <v>100.998282</v>
      </c>
      <c r="AL45" s="186">
        <v>91.648836329999995</v>
      </c>
      <c r="AM45" s="186">
        <v>92.150312</v>
      </c>
      <c r="AN45" s="186">
        <v>103.187354</v>
      </c>
      <c r="AO45" s="186">
        <v>90.721076999999994</v>
      </c>
      <c r="AP45" s="186">
        <v>85.426317499999996</v>
      </c>
      <c r="AQ45" s="186">
        <v>85.81335</v>
      </c>
      <c r="AR45" s="186">
        <v>104.857276</v>
      </c>
      <c r="AS45" s="186">
        <v>102.268883</v>
      </c>
      <c r="AT45" s="186">
        <v>102.268883</v>
      </c>
      <c r="AU45" s="186">
        <v>101.26891999999999</v>
      </c>
      <c r="AV45" s="186">
        <v>97.674048999999997</v>
      </c>
      <c r="AW45" s="186">
        <v>92.417456000000001</v>
      </c>
      <c r="AX45" s="186">
        <v>92.867907000000002</v>
      </c>
      <c r="AY45" s="186">
        <v>103.528997</v>
      </c>
      <c r="AZ45" s="186">
        <v>95.401956999999996</v>
      </c>
      <c r="BA45" s="186">
        <v>95.070953000000003</v>
      </c>
      <c r="BB45" s="186">
        <v>95.059860999999998</v>
      </c>
      <c r="BC45" s="186">
        <v>94.971034500000002</v>
      </c>
      <c r="BD45" s="186">
        <v>94.557062000000002</v>
      </c>
      <c r="BE45" s="186">
        <v>95.059860999999998</v>
      </c>
      <c r="BF45" s="186">
        <v>103.42175400000001</v>
      </c>
      <c r="BG45" s="186">
        <v>103.437709</v>
      </c>
      <c r="BH45" s="186">
        <v>103.437709</v>
      </c>
      <c r="BI45" s="186">
        <v>103.437709</v>
      </c>
      <c r="BJ45" s="186">
        <v>92.408919999999995</v>
      </c>
      <c r="BK45" s="186">
        <v>93.016887999999994</v>
      </c>
      <c r="BL45" s="186">
        <v>100.249427</v>
      </c>
      <c r="BM45" s="186">
        <v>99.974538999999993</v>
      </c>
      <c r="BN45" s="186">
        <v>94.359156999999996</v>
      </c>
      <c r="BO45" s="186">
        <v>93.100061999999994</v>
      </c>
      <c r="BP45" s="186">
        <v>101.521935</v>
      </c>
      <c r="BQ45" s="186">
        <v>87.970950000000002</v>
      </c>
      <c r="BR45" s="186">
        <v>88.078274559999997</v>
      </c>
      <c r="BS45" s="186">
        <v>97.024422999999999</v>
      </c>
      <c r="BT45" s="186">
        <v>95.650787750000006</v>
      </c>
      <c r="BU45" s="186">
        <v>103.39150600000001</v>
      </c>
      <c r="BV45" s="186">
        <v>103.210622</v>
      </c>
      <c r="BW45" s="186">
        <v>94.150445000000005</v>
      </c>
      <c r="BX45" s="186">
        <v>94.150445000000005</v>
      </c>
      <c r="BY45" s="186">
        <v>102.879108</v>
      </c>
      <c r="BZ45" s="186">
        <v>103.723578</v>
      </c>
      <c r="CA45" s="186">
        <v>94.627722000000006</v>
      </c>
      <c r="CB45" s="186">
        <v>98.406728999999999</v>
      </c>
      <c r="CC45" s="186">
        <v>97.755064000000004</v>
      </c>
      <c r="CD45" s="186">
        <v>102.462985</v>
      </c>
      <c r="CE45" s="186">
        <v>96.871626000000006</v>
      </c>
      <c r="CF45" s="186">
        <v>103.39150600000001</v>
      </c>
      <c r="CG45" s="186">
        <v>94.937363669999996</v>
      </c>
      <c r="CH45" s="186">
        <v>95.314256</v>
      </c>
      <c r="CI45" s="186">
        <v>97.723668000000004</v>
      </c>
      <c r="CJ45" s="186">
        <v>104.18860100000001</v>
      </c>
      <c r="CK45" s="186">
        <v>106.38632697</v>
      </c>
      <c r="CL45" s="186">
        <v>102.666363</v>
      </c>
      <c r="CM45" s="186">
        <v>103.605583</v>
      </c>
      <c r="CN45" s="186">
        <v>95.580866</v>
      </c>
      <c r="CO45" s="186">
        <v>96.523336</v>
      </c>
      <c r="CP45" s="186">
        <v>110.0990043</v>
      </c>
      <c r="CQ45" s="186">
        <v>93.318900999999997</v>
      </c>
      <c r="CR45" s="186">
        <v>92.643049000000005</v>
      </c>
      <c r="CS45" s="186">
        <v>90.915309579999999</v>
      </c>
      <c r="CT45" s="186">
        <v>96.864525999999998</v>
      </c>
      <c r="CU45" s="186">
        <v>94.753940999999998</v>
      </c>
      <c r="CV45" s="186">
        <v>108.70435497</v>
      </c>
      <c r="CW45" s="186">
        <v>92.913336999999999</v>
      </c>
      <c r="CX45" s="186">
        <v>94.014510670000007</v>
      </c>
      <c r="CY45" s="186">
        <v>94.429794999999999</v>
      </c>
      <c r="CZ45" s="186">
        <v>92.747073</v>
      </c>
      <c r="DA45" s="186">
        <v>104.877296</v>
      </c>
      <c r="DB45" s="186">
        <v>105.127064</v>
      </c>
      <c r="DC45" s="186">
        <v>103.210622</v>
      </c>
      <c r="DD45" s="186">
        <v>102.44430800000001</v>
      </c>
      <c r="DE45" s="186">
        <v>93.788736</v>
      </c>
      <c r="DF45" s="186">
        <v>94.150445000000005</v>
      </c>
      <c r="DG45" s="186">
        <v>96.454993000000002</v>
      </c>
      <c r="DH45" s="186">
        <v>106.99782019</v>
      </c>
      <c r="DI45" s="186">
        <v>104.990022</v>
      </c>
      <c r="DJ45" s="186">
        <v>104.52783700000001</v>
      </c>
      <c r="DK45" s="186">
        <v>94.31976367</v>
      </c>
      <c r="DL45" s="186">
        <v>106.647272</v>
      </c>
      <c r="DM45" s="186">
        <v>103.524278</v>
      </c>
      <c r="DN45" s="186">
        <v>99.067548000000002</v>
      </c>
      <c r="DO45" s="186">
        <v>84.711307000000005</v>
      </c>
      <c r="DP45" s="186">
        <v>103.066667</v>
      </c>
      <c r="DQ45" s="186">
        <v>94.315539000000001</v>
      </c>
      <c r="DR45" s="186">
        <v>94.689913000000004</v>
      </c>
      <c r="DS45" s="186">
        <v>95.902140000000003</v>
      </c>
      <c r="DT45" s="186">
        <v>103.70416</v>
      </c>
      <c r="DU45" s="186">
        <v>103.995107</v>
      </c>
      <c r="DV45" s="186">
        <v>92.141138999999995</v>
      </c>
      <c r="DW45" s="186">
        <v>88.998354000000006</v>
      </c>
      <c r="DX45" s="186">
        <v>87.702471000000003</v>
      </c>
      <c r="DY45" s="186">
        <v>96.099221349999993</v>
      </c>
      <c r="DZ45" s="186">
        <v>97.688721999999999</v>
      </c>
      <c r="EA45" s="186">
        <v>97.942260000000005</v>
      </c>
      <c r="EB45" s="186">
        <v>92.755780000000001</v>
      </c>
      <c r="EC45" s="186">
        <v>93.375569999999996</v>
      </c>
      <c r="ED45" s="186">
        <v>95.553770999999998</v>
      </c>
      <c r="EE45" s="186">
        <v>95.853168999999994</v>
      </c>
      <c r="EF45" s="186">
        <v>107.17900209</v>
      </c>
      <c r="EG45" s="186">
        <v>105.318506</v>
      </c>
      <c r="EH45" s="186">
        <v>105.318506</v>
      </c>
      <c r="EI45" s="186">
        <v>93.256499000000005</v>
      </c>
      <c r="EJ45" s="186">
        <v>102.909862</v>
      </c>
      <c r="EK45" s="186">
        <v>103.33958699999999</v>
      </c>
      <c r="EL45" s="186">
        <v>103.210622</v>
      </c>
      <c r="EM45" s="186">
        <v>94.205178000000004</v>
      </c>
      <c r="EN45" s="186">
        <v>97.982129999999998</v>
      </c>
      <c r="EO45" s="186">
        <v>108.283126</v>
      </c>
      <c r="EP45" s="186">
        <v>95.412757999999997</v>
      </c>
      <c r="EQ45" s="186">
        <v>95.402271999999996</v>
      </c>
      <c r="ER45" s="186">
        <v>98.5734499</v>
      </c>
      <c r="ES45" s="186">
        <v>92.577893000000003</v>
      </c>
      <c r="ET45" s="186">
        <v>91.358341999999993</v>
      </c>
      <c r="EU45" s="186">
        <v>93.409874000000002</v>
      </c>
      <c r="EV45" s="186">
        <v>95.038160000000005</v>
      </c>
      <c r="EW45" s="186">
        <v>92.176916000000006</v>
      </c>
      <c r="EX45" s="186">
        <v>90.861625000000004</v>
      </c>
      <c r="EY45" s="186">
        <v>95.261951999999994</v>
      </c>
      <c r="EZ45" s="186">
        <v>96.019290999999996</v>
      </c>
      <c r="FA45" s="186">
        <v>96.019290999999996</v>
      </c>
      <c r="FB45" s="186">
        <v>101.55326356</v>
      </c>
      <c r="FC45" s="186">
        <v>96.951719999999995</v>
      </c>
      <c r="FD45" s="186">
        <v>106.30107700000001</v>
      </c>
      <c r="FE45" s="186">
        <v>96.774790999999993</v>
      </c>
      <c r="FF45" s="186">
        <v>101.469109</v>
      </c>
      <c r="FG45" s="186">
        <v>108.943883</v>
      </c>
      <c r="FH45" s="186">
        <v>92.036463999999995</v>
      </c>
      <c r="FI45" s="186">
        <v>92.561460999999994</v>
      </c>
      <c r="FJ45" s="186">
        <v>93.773392000000001</v>
      </c>
      <c r="FK45" s="186">
        <v>97.741493000000006</v>
      </c>
      <c r="FL45" s="186">
        <v>102.89248228</v>
      </c>
      <c r="FM45" s="186">
        <v>102.585866</v>
      </c>
      <c r="FN45" s="186">
        <v>102.879108</v>
      </c>
      <c r="FO45" s="186">
        <v>102.033365</v>
      </c>
      <c r="FP45" s="186">
        <v>102.033365</v>
      </c>
      <c r="FQ45" s="186">
        <v>100.958558</v>
      </c>
      <c r="FR45" s="186">
        <v>100.958558</v>
      </c>
      <c r="FS45" s="186">
        <v>100.958558</v>
      </c>
      <c r="FT45" s="186">
        <v>104.405154</v>
      </c>
      <c r="FU45" s="186">
        <v>104.147505</v>
      </c>
      <c r="FV45" s="186">
        <v>88.780299999999997</v>
      </c>
      <c r="FW45" s="186">
        <v>88.787537999999998</v>
      </c>
      <c r="FX45" s="186">
        <v>97.923121640000005</v>
      </c>
      <c r="FY45" s="186">
        <v>97.870526999999996</v>
      </c>
      <c r="FZ45" s="186">
        <v>97.481979999999993</v>
      </c>
      <c r="GA45" s="186">
        <v>103.39150600000001</v>
      </c>
      <c r="GB45" s="186">
        <v>103.39150600000001</v>
      </c>
      <c r="GC45" s="186">
        <v>104.49071499999999</v>
      </c>
      <c r="GD45" s="186">
        <v>91.815301329999997</v>
      </c>
      <c r="GE45" s="186">
        <v>102.909862</v>
      </c>
      <c r="GF45" s="186">
        <v>102.44430800000001</v>
      </c>
      <c r="GG45" s="186">
        <v>108.72710735</v>
      </c>
      <c r="GH45" s="186">
        <v>92.872078000000002</v>
      </c>
      <c r="GI45" s="186">
        <v>108.72710735</v>
      </c>
      <c r="GJ45" s="186">
        <v>102.033365</v>
      </c>
      <c r="GK45" s="186">
        <v>95.583675999999997</v>
      </c>
      <c r="GL45" s="186">
        <v>99.659835000000001</v>
      </c>
      <c r="GM45" s="186">
        <v>89.631229000000005</v>
      </c>
      <c r="GN45" s="186">
        <v>95.875864000000007</v>
      </c>
      <c r="GO45" s="186">
        <v>87.637426970000007</v>
      </c>
      <c r="GP45" s="186">
        <v>87.411856130000004</v>
      </c>
      <c r="GQ45" s="186">
        <v>93.857348999999999</v>
      </c>
      <c r="GR45" s="186">
        <v>102.87422599999999</v>
      </c>
      <c r="GS45" s="186">
        <v>102.672758</v>
      </c>
      <c r="GT45" s="186">
        <v>102.410875</v>
      </c>
      <c r="GU45" s="186">
        <v>95.875864000000007</v>
      </c>
      <c r="GV45" s="186">
        <v>95.875864000000007</v>
      </c>
      <c r="GW45" s="186">
        <v>95.875864000000007</v>
      </c>
      <c r="GX45" s="186">
        <v>106.84557100000001</v>
      </c>
      <c r="GY45" s="186">
        <v>106.773363</v>
      </c>
      <c r="GZ45" s="186">
        <v>106.773363</v>
      </c>
      <c r="HA45" s="186">
        <v>106.773363</v>
      </c>
      <c r="HB45" s="186">
        <v>98.186426999999995</v>
      </c>
      <c r="HC45" s="186">
        <v>104.946945</v>
      </c>
      <c r="HD45" s="186">
        <v>104.67903099999999</v>
      </c>
      <c r="HE45" s="186">
        <v>104.335807</v>
      </c>
      <c r="HF45" s="186">
        <v>105.04617</v>
      </c>
      <c r="HG45" s="186">
        <v>101.466883</v>
      </c>
      <c r="HH45" s="186">
        <v>92.872078000000002</v>
      </c>
      <c r="HI45" s="186">
        <v>106.59569999999999</v>
      </c>
      <c r="HJ45" s="186">
        <v>97.023495499999996</v>
      </c>
      <c r="HK45" s="186">
        <v>97.292736000000005</v>
      </c>
      <c r="HL45" s="186">
        <v>95.214676999999995</v>
      </c>
      <c r="HM45" s="186">
        <v>93.945100999999994</v>
      </c>
      <c r="HN45" s="186">
        <v>87.037752620000006</v>
      </c>
      <c r="HO45" s="186">
        <v>87.578095000000005</v>
      </c>
      <c r="HP45" s="186">
        <v>88.076215000000005</v>
      </c>
      <c r="HQ45" s="186">
        <v>104.82817611</v>
      </c>
      <c r="HR45" s="186">
        <v>96.786883000000003</v>
      </c>
      <c r="HS45" s="186">
        <v>108.102688</v>
      </c>
      <c r="HT45" s="186"/>
      <c r="HU45" s="186"/>
      <c r="HV45" s="186"/>
      <c r="HW45" s="186"/>
      <c r="HX45" s="186"/>
      <c r="HY45" s="186"/>
      <c r="HZ45" s="186"/>
      <c r="IA45" s="186"/>
    </row>
    <row r="46" spans="1:235" s="187" customFormat="1">
      <c r="A46" s="185"/>
      <c r="B46" s="191">
        <v>45640.895833333336</v>
      </c>
      <c r="C46" s="186">
        <v>98.492223999999993</v>
      </c>
      <c r="D46" s="186">
        <v>98.717129</v>
      </c>
      <c r="E46" s="186">
        <v>98.581519999999998</v>
      </c>
      <c r="F46" s="186">
        <v>98.492223999999993</v>
      </c>
      <c r="G46" s="186">
        <v>95.472413000000003</v>
      </c>
      <c r="H46" s="186">
        <v>104.516175</v>
      </c>
      <c r="I46" s="186">
        <v>104.05686900000001</v>
      </c>
      <c r="J46" s="186">
        <v>104.753975</v>
      </c>
      <c r="K46" s="186">
        <v>94.940697</v>
      </c>
      <c r="L46" s="186">
        <v>99.942121</v>
      </c>
      <c r="M46" s="186">
        <v>103.78986500000001</v>
      </c>
      <c r="N46" s="186">
        <v>103.033759</v>
      </c>
      <c r="O46" s="186">
        <v>104.301073</v>
      </c>
      <c r="P46" s="186">
        <v>98.60909916</v>
      </c>
      <c r="Q46" s="186">
        <v>104.49240899999999</v>
      </c>
      <c r="R46" s="186">
        <v>97.092112</v>
      </c>
      <c r="S46" s="186">
        <v>102.33244999999999</v>
      </c>
      <c r="T46" s="186">
        <v>91.153589999999994</v>
      </c>
      <c r="U46" s="186">
        <v>91.865571000000003</v>
      </c>
      <c r="V46" s="186">
        <v>100.631383</v>
      </c>
      <c r="W46" s="186">
        <v>95.912598000000003</v>
      </c>
      <c r="X46" s="186">
        <v>92.144419999999997</v>
      </c>
      <c r="Y46" s="186">
        <v>94.410747999999998</v>
      </c>
      <c r="Z46" s="186">
        <v>104.949754</v>
      </c>
      <c r="AA46" s="186">
        <v>92.059286</v>
      </c>
      <c r="AB46" s="186">
        <v>94.934548000000007</v>
      </c>
      <c r="AC46" s="186">
        <v>96.827229000000003</v>
      </c>
      <c r="AD46" s="186">
        <v>95.772841999999997</v>
      </c>
      <c r="AE46" s="186">
        <v>90.642725999999996</v>
      </c>
      <c r="AF46" s="186">
        <v>100.43292025</v>
      </c>
      <c r="AG46" s="186">
        <v>101.26817800000001</v>
      </c>
      <c r="AH46" s="186">
        <v>101.177948</v>
      </c>
      <c r="AI46" s="186">
        <v>101.045247</v>
      </c>
      <c r="AJ46" s="186">
        <v>88.234964000000005</v>
      </c>
      <c r="AK46" s="186">
        <v>100.853038</v>
      </c>
      <c r="AL46" s="186">
        <v>91.871854330000005</v>
      </c>
      <c r="AM46" s="186">
        <v>92.367920999999996</v>
      </c>
      <c r="AN46" s="186">
        <v>103.29084</v>
      </c>
      <c r="AO46" s="186">
        <v>90.905989000000005</v>
      </c>
      <c r="AP46" s="186">
        <v>85.511370999999997</v>
      </c>
      <c r="AQ46" s="186">
        <v>85.899193999999994</v>
      </c>
      <c r="AR46" s="186">
        <v>104.898802</v>
      </c>
      <c r="AS46" s="186">
        <v>102.275283</v>
      </c>
      <c r="AT46" s="186">
        <v>102.275283</v>
      </c>
      <c r="AU46" s="186">
        <v>101.117499</v>
      </c>
      <c r="AV46" s="186">
        <v>97.816861000000003</v>
      </c>
      <c r="AW46" s="186">
        <v>92.712754500000003</v>
      </c>
      <c r="AX46" s="186">
        <v>93.146450999999999</v>
      </c>
      <c r="AY46" s="186">
        <v>103.338724</v>
      </c>
      <c r="AZ46" s="186">
        <v>95.573511999999994</v>
      </c>
      <c r="BA46" s="186">
        <v>95.225646999999995</v>
      </c>
      <c r="BB46" s="186">
        <v>95.214500999999998</v>
      </c>
      <c r="BC46" s="186">
        <v>95.125236000000001</v>
      </c>
      <c r="BD46" s="186">
        <v>94.678948000000005</v>
      </c>
      <c r="BE46" s="186">
        <v>95.214500999999998</v>
      </c>
      <c r="BF46" s="186">
        <v>103.476831</v>
      </c>
      <c r="BG46" s="186">
        <v>103.450616</v>
      </c>
      <c r="BH46" s="186">
        <v>103.450616</v>
      </c>
      <c r="BI46" s="186">
        <v>103.450616</v>
      </c>
      <c r="BJ46" s="186">
        <v>92.596798000000007</v>
      </c>
      <c r="BK46" s="186">
        <v>93.206280000000007</v>
      </c>
      <c r="BL46" s="186">
        <v>100.214111</v>
      </c>
      <c r="BM46" s="186">
        <v>99.948766000000006</v>
      </c>
      <c r="BN46" s="186">
        <v>94.740191999999993</v>
      </c>
      <c r="BO46" s="186">
        <v>93.434965000000005</v>
      </c>
      <c r="BP46" s="186">
        <v>101.582483</v>
      </c>
      <c r="BQ46" s="186">
        <v>88.130359999999996</v>
      </c>
      <c r="BR46" s="186">
        <v>88.237879039999996</v>
      </c>
      <c r="BS46" s="186">
        <v>97.188767999999996</v>
      </c>
      <c r="BT46" s="186">
        <v>95.573665750000004</v>
      </c>
      <c r="BU46" s="186">
        <v>103.200834</v>
      </c>
      <c r="BV46" s="186">
        <v>103.307188</v>
      </c>
      <c r="BW46" s="186">
        <v>94.577329000000006</v>
      </c>
      <c r="BX46" s="186">
        <v>94.577329000000006</v>
      </c>
      <c r="BY46" s="186">
        <v>102.488288</v>
      </c>
      <c r="BZ46" s="186">
        <v>103.449409</v>
      </c>
      <c r="CA46" s="186">
        <v>94.964308000000003</v>
      </c>
      <c r="CB46" s="186">
        <v>98.480137999999997</v>
      </c>
      <c r="CC46" s="186">
        <v>97.858934000000005</v>
      </c>
      <c r="CD46" s="186">
        <v>102.242712</v>
      </c>
      <c r="CE46" s="186">
        <v>97.011846000000006</v>
      </c>
      <c r="CF46" s="186">
        <v>103.200834</v>
      </c>
      <c r="CG46" s="186">
        <v>95.106517330000003</v>
      </c>
      <c r="CH46" s="186">
        <v>95.485356999999993</v>
      </c>
      <c r="CI46" s="186">
        <v>97.937934999999996</v>
      </c>
      <c r="CJ46" s="186">
        <v>103.77256</v>
      </c>
      <c r="CK46" s="186">
        <v>106.02491485</v>
      </c>
      <c r="CL46" s="186">
        <v>102.47365600000001</v>
      </c>
      <c r="CM46" s="186">
        <v>103.422386</v>
      </c>
      <c r="CN46" s="186">
        <v>95.759421000000003</v>
      </c>
      <c r="CO46" s="186">
        <v>96.449894</v>
      </c>
      <c r="CP46" s="186">
        <v>110.02289025</v>
      </c>
      <c r="CQ46" s="186">
        <v>93.475323000000003</v>
      </c>
      <c r="CR46" s="186">
        <v>92.905856999999997</v>
      </c>
      <c r="CS46" s="186">
        <v>91.120483309999997</v>
      </c>
      <c r="CT46" s="186">
        <v>96.747290000000007</v>
      </c>
      <c r="CU46" s="186">
        <v>94.888537999999997</v>
      </c>
      <c r="CV46" s="186">
        <v>108.80812675999999</v>
      </c>
      <c r="CW46" s="186">
        <v>93.072129000000004</v>
      </c>
      <c r="CX46" s="186">
        <v>94.098359000000002</v>
      </c>
      <c r="CY46" s="186">
        <v>94.559610000000006</v>
      </c>
      <c r="CZ46" s="186">
        <v>93.401979999999995</v>
      </c>
      <c r="DA46" s="186">
        <v>104.95720300000001</v>
      </c>
      <c r="DB46" s="186">
        <v>105.214778</v>
      </c>
      <c r="DC46" s="186">
        <v>103.307188</v>
      </c>
      <c r="DD46" s="186">
        <v>102.55949</v>
      </c>
      <c r="DE46" s="186">
        <v>94.231983</v>
      </c>
      <c r="DF46" s="186">
        <v>94.577329000000006</v>
      </c>
      <c r="DG46" s="186">
        <v>96.624589</v>
      </c>
      <c r="DH46" s="186">
        <v>106.71499649</v>
      </c>
      <c r="DI46" s="186">
        <v>104.963943</v>
      </c>
      <c r="DJ46" s="186">
        <v>104.53448899999999</v>
      </c>
      <c r="DK46" s="186">
        <v>94.432982330000002</v>
      </c>
      <c r="DL46" s="186">
        <v>106.288308</v>
      </c>
      <c r="DM46" s="186">
        <v>103.35058600000001</v>
      </c>
      <c r="DN46" s="186">
        <v>98.960072999999994</v>
      </c>
      <c r="DO46" s="186">
        <v>84.865277000000006</v>
      </c>
      <c r="DP46" s="186">
        <v>102.912092</v>
      </c>
      <c r="DQ46" s="186">
        <v>94.467865000000003</v>
      </c>
      <c r="DR46" s="186">
        <v>94.843412999999998</v>
      </c>
      <c r="DS46" s="186">
        <v>96.097463000000005</v>
      </c>
      <c r="DT46" s="186">
        <v>103.798096</v>
      </c>
      <c r="DU46" s="186">
        <v>104.08888399999999</v>
      </c>
      <c r="DV46" s="186">
        <v>92.266064</v>
      </c>
      <c r="DW46" s="186">
        <v>89.180222999999998</v>
      </c>
      <c r="DX46" s="186">
        <v>87.881691000000004</v>
      </c>
      <c r="DY46" s="186">
        <v>96.156850800000001</v>
      </c>
      <c r="DZ46" s="186">
        <v>97.861997000000002</v>
      </c>
      <c r="EA46" s="186">
        <v>98.121818000000005</v>
      </c>
      <c r="EB46" s="186">
        <v>92.972389000000007</v>
      </c>
      <c r="EC46" s="186">
        <v>93.593446</v>
      </c>
      <c r="ED46" s="186">
        <v>95.363443000000004</v>
      </c>
      <c r="EE46" s="186">
        <v>96.012756999999993</v>
      </c>
      <c r="EF46" s="186">
        <v>107.28131773</v>
      </c>
      <c r="EG46" s="186">
        <v>105.34683200000001</v>
      </c>
      <c r="EH46" s="186">
        <v>105.34683200000001</v>
      </c>
      <c r="EI46" s="186">
        <v>93.477301999999995</v>
      </c>
      <c r="EJ46" s="186">
        <v>103.01356699999999</v>
      </c>
      <c r="EK46" s="186">
        <v>103.434815</v>
      </c>
      <c r="EL46" s="186">
        <v>103.307188</v>
      </c>
      <c r="EM46" s="186">
        <v>94.297027</v>
      </c>
      <c r="EN46" s="186">
        <v>98.151227000000006</v>
      </c>
      <c r="EO46" s="186">
        <v>107.934996</v>
      </c>
      <c r="EP46" s="186">
        <v>95.584100000000007</v>
      </c>
      <c r="EQ46" s="186">
        <v>95.573820999999995</v>
      </c>
      <c r="ER46" s="186">
        <v>98.720061869999995</v>
      </c>
      <c r="ES46" s="186">
        <v>92.745304000000004</v>
      </c>
      <c r="ET46" s="186">
        <v>91.545552000000001</v>
      </c>
      <c r="EU46" s="186">
        <v>93.590969000000001</v>
      </c>
      <c r="EV46" s="186">
        <v>95.252638000000005</v>
      </c>
      <c r="EW46" s="186">
        <v>92.261498000000003</v>
      </c>
      <c r="EX46" s="186">
        <v>90.957785000000001</v>
      </c>
      <c r="EY46" s="186">
        <v>95.534715000000006</v>
      </c>
      <c r="EZ46" s="186">
        <v>96.163313000000002</v>
      </c>
      <c r="FA46" s="186">
        <v>96.163313000000002</v>
      </c>
      <c r="FB46" s="186">
        <v>101.47599443</v>
      </c>
      <c r="FC46" s="186">
        <v>96.806377999999995</v>
      </c>
      <c r="FD46" s="186">
        <v>106.00224900000001</v>
      </c>
      <c r="FE46" s="186">
        <v>96.938199999999995</v>
      </c>
      <c r="FF46" s="186">
        <v>101.413505</v>
      </c>
      <c r="FG46" s="186">
        <v>108.63141899999999</v>
      </c>
      <c r="FH46" s="186">
        <v>92.136968999999993</v>
      </c>
      <c r="FI46" s="186">
        <v>92.666438999999997</v>
      </c>
      <c r="FJ46" s="186">
        <v>93.944389000000001</v>
      </c>
      <c r="FK46" s="186">
        <v>97.951423000000005</v>
      </c>
      <c r="FL46" s="186">
        <v>102.50161147999999</v>
      </c>
      <c r="FM46" s="186">
        <v>102.20997699999999</v>
      </c>
      <c r="FN46" s="186">
        <v>102.488288</v>
      </c>
      <c r="FO46" s="186">
        <v>102.16070499999999</v>
      </c>
      <c r="FP46" s="186">
        <v>102.16070499999999</v>
      </c>
      <c r="FQ46" s="186">
        <v>100.574736</v>
      </c>
      <c r="FR46" s="186">
        <v>100.574736</v>
      </c>
      <c r="FS46" s="186">
        <v>100.574736</v>
      </c>
      <c r="FT46" s="186">
        <v>104.424682</v>
      </c>
      <c r="FU46" s="186">
        <v>104.172369</v>
      </c>
      <c r="FV46" s="186">
        <v>90.018254999999996</v>
      </c>
      <c r="FW46" s="186">
        <v>90.004801</v>
      </c>
      <c r="FX46" s="186">
        <v>98.068774919999996</v>
      </c>
      <c r="FY46" s="186">
        <v>97.988460000000003</v>
      </c>
      <c r="FZ46" s="186">
        <v>97.401880000000006</v>
      </c>
      <c r="GA46" s="186">
        <v>103.200834</v>
      </c>
      <c r="GB46" s="186">
        <v>103.200834</v>
      </c>
      <c r="GC46" s="186">
        <v>104.54276</v>
      </c>
      <c r="GD46" s="186">
        <v>92.02749833</v>
      </c>
      <c r="GE46" s="186">
        <v>103.01356699999999</v>
      </c>
      <c r="GF46" s="186">
        <v>102.55949</v>
      </c>
      <c r="GG46" s="186">
        <v>108.83090085000001</v>
      </c>
      <c r="GH46" s="186">
        <v>92.790492</v>
      </c>
      <c r="GI46" s="186">
        <v>108.83090085000001</v>
      </c>
      <c r="GJ46" s="186">
        <v>102.16070499999999</v>
      </c>
      <c r="GK46" s="186">
        <v>95.719246999999996</v>
      </c>
      <c r="GL46" s="186">
        <v>99.835372000000007</v>
      </c>
      <c r="GM46" s="186">
        <v>89.731230999999994</v>
      </c>
      <c r="GN46" s="186">
        <v>96.066738000000001</v>
      </c>
      <c r="GO46" s="186">
        <v>87.801142799999994</v>
      </c>
      <c r="GP46" s="186">
        <v>87.575150570000005</v>
      </c>
      <c r="GQ46" s="186">
        <v>94.003865000000005</v>
      </c>
      <c r="GR46" s="186">
        <v>102.968321</v>
      </c>
      <c r="GS46" s="186">
        <v>102.787676</v>
      </c>
      <c r="GT46" s="186">
        <v>102.530597</v>
      </c>
      <c r="GU46" s="186">
        <v>96.066738000000001</v>
      </c>
      <c r="GV46" s="186">
        <v>96.066738000000001</v>
      </c>
      <c r="GW46" s="186">
        <v>96.066738000000001</v>
      </c>
      <c r="GX46" s="186">
        <v>106.49356</v>
      </c>
      <c r="GY46" s="186">
        <v>106.420525</v>
      </c>
      <c r="GZ46" s="186">
        <v>106.420525</v>
      </c>
      <c r="HA46" s="186">
        <v>106.420525</v>
      </c>
      <c r="HB46" s="186">
        <v>98.031760000000006</v>
      </c>
      <c r="HC46" s="186">
        <v>105.021537</v>
      </c>
      <c r="HD46" s="186">
        <v>104.75170199999999</v>
      </c>
      <c r="HE46" s="186">
        <v>103.959642</v>
      </c>
      <c r="HF46" s="186">
        <v>105.103616</v>
      </c>
      <c r="HG46" s="186">
        <v>101.37559</v>
      </c>
      <c r="HH46" s="186">
        <v>92.790492</v>
      </c>
      <c r="HI46" s="186">
        <v>106.2638</v>
      </c>
      <c r="HJ46" s="186">
        <v>97.168812500000001</v>
      </c>
      <c r="HK46" s="186">
        <v>97.438059999999993</v>
      </c>
      <c r="HL46" s="186">
        <v>95.271776000000003</v>
      </c>
      <c r="HM46" s="186">
        <v>94.136672000000004</v>
      </c>
      <c r="HN46" s="186">
        <v>87.20034819</v>
      </c>
      <c r="HO46" s="186">
        <v>87.638317000000001</v>
      </c>
      <c r="HP46" s="186">
        <v>88.146710999999996</v>
      </c>
      <c r="HQ46" s="186">
        <v>104.62827656</v>
      </c>
      <c r="HR46" s="186">
        <v>96.939727000000005</v>
      </c>
      <c r="HS46" s="186">
        <v>107.75484299999999</v>
      </c>
      <c r="HT46" s="186"/>
      <c r="HU46" s="186"/>
      <c r="HV46" s="186"/>
      <c r="HW46" s="186"/>
      <c r="HX46" s="186"/>
      <c r="HY46" s="186"/>
      <c r="HZ46" s="186"/>
      <c r="IA46" s="186"/>
    </row>
    <row r="47" spans="1:235" s="187" customFormat="1">
      <c r="A47" s="185"/>
      <c r="B47" s="191">
        <v>45640.916666666664</v>
      </c>
      <c r="C47" s="186">
        <v>94.897408999999996</v>
      </c>
      <c r="D47" s="186">
        <v>95.101822999999996</v>
      </c>
      <c r="E47" s="186">
        <v>94.977338000000003</v>
      </c>
      <c r="F47" s="186">
        <v>94.897408999999996</v>
      </c>
      <c r="G47" s="186">
        <v>92.291274999999999</v>
      </c>
      <c r="H47" s="186">
        <v>101.178889</v>
      </c>
      <c r="I47" s="186">
        <v>100.76318499999999</v>
      </c>
      <c r="J47" s="186">
        <v>101.384595</v>
      </c>
      <c r="K47" s="186">
        <v>91.775222999999997</v>
      </c>
      <c r="L47" s="186">
        <v>96.203737000000004</v>
      </c>
      <c r="M47" s="186">
        <v>100.333456</v>
      </c>
      <c r="N47" s="186">
        <v>99.599115999999995</v>
      </c>
      <c r="O47" s="186">
        <v>100.14077</v>
      </c>
      <c r="P47" s="186">
        <v>94.806152769999997</v>
      </c>
      <c r="Q47" s="186">
        <v>101.15611800000001</v>
      </c>
      <c r="R47" s="186">
        <v>94.124037000000001</v>
      </c>
      <c r="S47" s="186">
        <v>98.374369999999999</v>
      </c>
      <c r="T47" s="186">
        <v>87.997078000000002</v>
      </c>
      <c r="U47" s="186">
        <v>88.675827999999996</v>
      </c>
      <c r="V47" s="186">
        <v>96.851262000000006</v>
      </c>
      <c r="W47" s="186">
        <v>92.831159999999997</v>
      </c>
      <c r="X47" s="186">
        <v>89.282995999999997</v>
      </c>
      <c r="Y47" s="186">
        <v>91.399051999999998</v>
      </c>
      <c r="Z47" s="186">
        <v>101.45420300000001</v>
      </c>
      <c r="AA47" s="186">
        <v>89.165543999999997</v>
      </c>
      <c r="AB47" s="186">
        <v>91.829558000000006</v>
      </c>
      <c r="AC47" s="186">
        <v>93.505928999999995</v>
      </c>
      <c r="AD47" s="186">
        <v>92.698566</v>
      </c>
      <c r="AE47" s="186">
        <v>87.861149999999995</v>
      </c>
      <c r="AF47" s="186">
        <v>96.591671000000005</v>
      </c>
      <c r="AG47" s="186">
        <v>97.393529959999995</v>
      </c>
      <c r="AH47" s="186">
        <v>97.245487999999995</v>
      </c>
      <c r="AI47" s="186">
        <v>97.170689999999993</v>
      </c>
      <c r="AJ47" s="186">
        <v>85.467185000000001</v>
      </c>
      <c r="AK47" s="186">
        <v>97.058002999999999</v>
      </c>
      <c r="AL47" s="186">
        <v>88.98603233</v>
      </c>
      <c r="AM47" s="186">
        <v>89.455438000000001</v>
      </c>
      <c r="AN47" s="186">
        <v>99.869020000000006</v>
      </c>
      <c r="AO47" s="186">
        <v>87.715359000000007</v>
      </c>
      <c r="AP47" s="186">
        <v>83.001092499999999</v>
      </c>
      <c r="AQ47" s="186">
        <v>83.363881000000006</v>
      </c>
      <c r="AR47" s="186">
        <v>101.35233599999999</v>
      </c>
      <c r="AS47" s="186">
        <v>98.835336999999996</v>
      </c>
      <c r="AT47" s="186">
        <v>98.835336999999996</v>
      </c>
      <c r="AU47" s="186">
        <v>97.595326</v>
      </c>
      <c r="AV47" s="186">
        <v>94.423175999999998</v>
      </c>
      <c r="AW47" s="186">
        <v>88.575518500000001</v>
      </c>
      <c r="AX47" s="186">
        <v>89.078327000000002</v>
      </c>
      <c r="AY47" s="186">
        <v>99.479887000000005</v>
      </c>
      <c r="AZ47" s="186">
        <v>92.409341999999995</v>
      </c>
      <c r="BA47" s="186">
        <v>92.058481999999998</v>
      </c>
      <c r="BB47" s="186">
        <v>92.047987000000006</v>
      </c>
      <c r="BC47" s="186">
        <v>91.963939749999994</v>
      </c>
      <c r="BD47" s="186">
        <v>91.498172999999994</v>
      </c>
      <c r="BE47" s="186">
        <v>92.047987000000006</v>
      </c>
      <c r="BF47" s="186">
        <v>99.999808999999999</v>
      </c>
      <c r="BG47" s="186">
        <v>99.933957000000007</v>
      </c>
      <c r="BH47" s="186">
        <v>99.933957000000007</v>
      </c>
      <c r="BI47" s="186">
        <v>99.933957000000007</v>
      </c>
      <c r="BJ47" s="186">
        <v>89.637834999999995</v>
      </c>
      <c r="BK47" s="186">
        <v>90.214282999999995</v>
      </c>
      <c r="BL47" s="186">
        <v>96.595226999999994</v>
      </c>
      <c r="BM47" s="186">
        <v>96.358159000000001</v>
      </c>
      <c r="BN47" s="186">
        <v>91.72842</v>
      </c>
      <c r="BO47" s="186">
        <v>90.5017</v>
      </c>
      <c r="BP47" s="186">
        <v>98.360710999999995</v>
      </c>
      <c r="BQ47" s="186">
        <v>85.364744999999999</v>
      </c>
      <c r="BR47" s="186">
        <v>85.468889989999994</v>
      </c>
      <c r="BS47" s="186">
        <v>94.078237999999999</v>
      </c>
      <c r="BT47" s="186">
        <v>92.191122750000005</v>
      </c>
      <c r="BU47" s="186">
        <v>99.370500000000007</v>
      </c>
      <c r="BV47" s="186">
        <v>99.936114000000003</v>
      </c>
      <c r="BW47" s="186">
        <v>91.618729999999999</v>
      </c>
      <c r="BX47" s="186">
        <v>91.618729999999999</v>
      </c>
      <c r="BY47" s="186">
        <v>98.532297999999997</v>
      </c>
      <c r="BZ47" s="186">
        <v>98.682167000000007</v>
      </c>
      <c r="CA47" s="186">
        <v>91.904516999999998</v>
      </c>
      <c r="CB47" s="186">
        <v>95.388326000000006</v>
      </c>
      <c r="CC47" s="186">
        <v>94.839955000000003</v>
      </c>
      <c r="CD47" s="186">
        <v>97.755657999999997</v>
      </c>
      <c r="CE47" s="186">
        <v>93.922319999999999</v>
      </c>
      <c r="CF47" s="186">
        <v>99.370500000000007</v>
      </c>
      <c r="CG47" s="186">
        <v>91.973197670000005</v>
      </c>
      <c r="CH47" s="186">
        <v>92.327010000000001</v>
      </c>
      <c r="CI47" s="186">
        <v>94.831091000000001</v>
      </c>
      <c r="CJ47" s="186">
        <v>99.726879999999994</v>
      </c>
      <c r="CK47" s="186">
        <v>101.94117294</v>
      </c>
      <c r="CL47" s="186">
        <v>98.793913000000003</v>
      </c>
      <c r="CM47" s="186">
        <v>99.698162999999994</v>
      </c>
      <c r="CN47" s="186">
        <v>92.101754</v>
      </c>
      <c r="CO47" s="186">
        <v>93.016068000000004</v>
      </c>
      <c r="CP47" s="186">
        <v>106.09801432</v>
      </c>
      <c r="CQ47" s="186">
        <v>90.618853000000001</v>
      </c>
      <c r="CR47" s="186">
        <v>89.975808000000001</v>
      </c>
      <c r="CS47" s="186">
        <v>88.336982219999996</v>
      </c>
      <c r="CT47" s="186">
        <v>93.330571000000006</v>
      </c>
      <c r="CU47" s="186">
        <v>91.861681000000004</v>
      </c>
      <c r="CV47" s="186">
        <v>105.18406532</v>
      </c>
      <c r="CW47" s="186">
        <v>90.094658999999993</v>
      </c>
      <c r="CX47" s="186">
        <v>91.427397670000005</v>
      </c>
      <c r="CY47" s="186">
        <v>91.788877999999997</v>
      </c>
      <c r="CZ47" s="186">
        <v>90.611982999999995</v>
      </c>
      <c r="DA47" s="186">
        <v>101.484942</v>
      </c>
      <c r="DB47" s="186">
        <v>101.712332</v>
      </c>
      <c r="DC47" s="186">
        <v>99.936114000000003</v>
      </c>
      <c r="DD47" s="186">
        <v>99.208169999999996</v>
      </c>
      <c r="DE47" s="186">
        <v>91.293768</v>
      </c>
      <c r="DF47" s="186">
        <v>91.618729999999999</v>
      </c>
      <c r="DG47" s="186">
        <v>93.422010499999999</v>
      </c>
      <c r="DH47" s="186">
        <v>101.79726697</v>
      </c>
      <c r="DI47" s="186">
        <v>101.38681800000001</v>
      </c>
      <c r="DJ47" s="186">
        <v>101.00555900000001</v>
      </c>
      <c r="DK47" s="186">
        <v>91.250760670000005</v>
      </c>
      <c r="DL47" s="186">
        <v>102.19274299999999</v>
      </c>
      <c r="DM47" s="186">
        <v>99.496324000000001</v>
      </c>
      <c r="DN47" s="186">
        <v>95.318247999999997</v>
      </c>
      <c r="DO47" s="186">
        <v>82.302897000000002</v>
      </c>
      <c r="DP47" s="186">
        <v>99.092718000000005</v>
      </c>
      <c r="DQ47" s="186">
        <v>91.344471999999996</v>
      </c>
      <c r="DR47" s="186">
        <v>91.698325999999994</v>
      </c>
      <c r="DS47" s="186">
        <v>92.409299000000004</v>
      </c>
      <c r="DT47" s="186">
        <v>100.37362899999999</v>
      </c>
      <c r="DU47" s="186">
        <v>100.62300500000001</v>
      </c>
      <c r="DV47" s="186">
        <v>89.562781000000001</v>
      </c>
      <c r="DW47" s="186">
        <v>85.004544999999993</v>
      </c>
      <c r="DX47" s="186">
        <v>83.001396670000005</v>
      </c>
      <c r="DY47" s="186">
        <v>92.862133610000001</v>
      </c>
      <c r="DZ47" s="186">
        <v>94.770543000000004</v>
      </c>
      <c r="EA47" s="186">
        <v>95.013266000000002</v>
      </c>
      <c r="EB47" s="186">
        <v>90.095676999999995</v>
      </c>
      <c r="EC47" s="186">
        <v>90.658392000000006</v>
      </c>
      <c r="ED47" s="186">
        <v>92.170742000000004</v>
      </c>
      <c r="EE47" s="186">
        <v>92.419016999999997</v>
      </c>
      <c r="EF47" s="186">
        <v>103.70810957</v>
      </c>
      <c r="EG47" s="186">
        <v>101.762671</v>
      </c>
      <c r="EH47" s="186">
        <v>101.762671</v>
      </c>
      <c r="EI47" s="186">
        <v>90.475111999999996</v>
      </c>
      <c r="EJ47" s="186">
        <v>99.650942999999998</v>
      </c>
      <c r="EK47" s="186">
        <v>100.06665700000001</v>
      </c>
      <c r="EL47" s="186">
        <v>99.936114000000003</v>
      </c>
      <c r="EM47" s="186">
        <v>91.259500000000003</v>
      </c>
      <c r="EN47" s="186">
        <v>95.023527999999999</v>
      </c>
      <c r="EO47" s="186">
        <v>103.709743</v>
      </c>
      <c r="EP47" s="186">
        <v>92.419498000000004</v>
      </c>
      <c r="EQ47" s="186">
        <v>92.409638000000001</v>
      </c>
      <c r="ER47" s="186">
        <v>95.306119820000006</v>
      </c>
      <c r="ES47" s="186">
        <v>89.757626999999999</v>
      </c>
      <c r="ET47" s="186">
        <v>88.557946000000001</v>
      </c>
      <c r="EU47" s="186">
        <v>90.578102999999999</v>
      </c>
      <c r="EV47" s="186">
        <v>92.342910000000003</v>
      </c>
      <c r="EW47" s="186">
        <v>89.356577000000001</v>
      </c>
      <c r="EX47" s="186">
        <v>88.096625000000003</v>
      </c>
      <c r="EY47" s="186">
        <v>92.173226999999997</v>
      </c>
      <c r="EZ47" s="186">
        <v>92.624065999999999</v>
      </c>
      <c r="FA47" s="186">
        <v>92.624065999999999</v>
      </c>
      <c r="FB47" s="186">
        <v>97.863228320000005</v>
      </c>
      <c r="FC47" s="186">
        <v>93.338385000000002</v>
      </c>
      <c r="FD47" s="186">
        <v>101.925725</v>
      </c>
      <c r="FE47" s="186">
        <v>93.632885999999999</v>
      </c>
      <c r="FF47" s="186">
        <v>97.710147000000006</v>
      </c>
      <c r="FG47" s="186">
        <v>104.487971</v>
      </c>
      <c r="FH47" s="186">
        <v>88.819799000000003</v>
      </c>
      <c r="FI47" s="186">
        <v>89.378048000000007</v>
      </c>
      <c r="FJ47" s="186">
        <v>90.904831000000001</v>
      </c>
      <c r="FK47" s="186">
        <v>94.839226999999994</v>
      </c>
      <c r="FL47" s="186">
        <v>98.545107200000004</v>
      </c>
      <c r="FM47" s="186">
        <v>98.279030000000006</v>
      </c>
      <c r="FN47" s="186">
        <v>98.532297999999997</v>
      </c>
      <c r="FO47" s="186">
        <v>98.820976000000002</v>
      </c>
      <c r="FP47" s="186">
        <v>98.820976000000002</v>
      </c>
      <c r="FQ47" s="186">
        <v>96.916364999999999</v>
      </c>
      <c r="FR47" s="186">
        <v>96.916364999999999</v>
      </c>
      <c r="FS47" s="186">
        <v>96.916364999999999</v>
      </c>
      <c r="FT47" s="186">
        <v>100.921035</v>
      </c>
      <c r="FU47" s="186">
        <v>100.68736800000001</v>
      </c>
      <c r="FV47" s="186">
        <v>87.718615</v>
      </c>
      <c r="FW47" s="186">
        <v>87.673075999999995</v>
      </c>
      <c r="FX47" s="186">
        <v>94.463981520000004</v>
      </c>
      <c r="FY47" s="186">
        <v>94.976481000000007</v>
      </c>
      <c r="FZ47" s="186">
        <v>93.893074999999996</v>
      </c>
      <c r="GA47" s="186">
        <v>99.370500000000007</v>
      </c>
      <c r="GB47" s="186">
        <v>99.370500000000007</v>
      </c>
      <c r="GC47" s="186">
        <v>101.02627200000001</v>
      </c>
      <c r="GD47" s="186">
        <v>89.135490000000004</v>
      </c>
      <c r="GE47" s="186">
        <v>99.650942999999998</v>
      </c>
      <c r="GF47" s="186">
        <v>99.208169999999996</v>
      </c>
      <c r="GG47" s="186">
        <v>105.20608088</v>
      </c>
      <c r="GH47" s="186">
        <v>89.825924999999998</v>
      </c>
      <c r="GI47" s="186">
        <v>105.20608088</v>
      </c>
      <c r="GJ47" s="186">
        <v>98.820976000000002</v>
      </c>
      <c r="GK47" s="186">
        <v>92.553978999999998</v>
      </c>
      <c r="GL47" s="186">
        <v>96.646210999999994</v>
      </c>
      <c r="GM47" s="186">
        <v>87.031254000000004</v>
      </c>
      <c r="GN47" s="186">
        <v>93.023161999999999</v>
      </c>
      <c r="GO47" s="186">
        <v>84.447453530000004</v>
      </c>
      <c r="GP47" s="186">
        <v>84.230093389999993</v>
      </c>
      <c r="GQ47" s="186">
        <v>91.159543999999997</v>
      </c>
      <c r="GR47" s="186">
        <v>99.546260000000004</v>
      </c>
      <c r="GS47" s="186">
        <v>99.401741000000001</v>
      </c>
      <c r="GT47" s="186">
        <v>99.166803000000002</v>
      </c>
      <c r="GU47" s="186">
        <v>93.023161999999999</v>
      </c>
      <c r="GV47" s="186">
        <v>93.023161999999999</v>
      </c>
      <c r="GW47" s="186">
        <v>93.023161999999999</v>
      </c>
      <c r="GX47" s="186">
        <v>102.381623</v>
      </c>
      <c r="GY47" s="186">
        <v>102.315089</v>
      </c>
      <c r="GZ47" s="186">
        <v>102.315089</v>
      </c>
      <c r="HA47" s="186">
        <v>102.315089</v>
      </c>
      <c r="HB47" s="186">
        <v>94.467314000000002</v>
      </c>
      <c r="HC47" s="186">
        <v>101.539547</v>
      </c>
      <c r="HD47" s="186">
        <v>101.283085</v>
      </c>
      <c r="HE47" s="186">
        <v>99.901596999999995</v>
      </c>
      <c r="HF47" s="186">
        <v>101.70396700000001</v>
      </c>
      <c r="HG47" s="186">
        <v>97.687946999999994</v>
      </c>
      <c r="HH47" s="186">
        <v>89.825924999999998</v>
      </c>
      <c r="HI47" s="186">
        <v>102.166281</v>
      </c>
      <c r="HJ47" s="186">
        <v>93.815856999999994</v>
      </c>
      <c r="HK47" s="186">
        <v>94.070393999999993</v>
      </c>
      <c r="HL47" s="186">
        <v>92.007384999999999</v>
      </c>
      <c r="HM47" s="186">
        <v>91.094479000000007</v>
      </c>
      <c r="HN47" s="186">
        <v>83.869607130000006</v>
      </c>
      <c r="HO47" s="186">
        <v>85.056240500000001</v>
      </c>
      <c r="HP47" s="186">
        <v>85.535983000000002</v>
      </c>
      <c r="HQ47" s="186">
        <v>100.70181109000001</v>
      </c>
      <c r="HR47" s="186">
        <v>93.606544999999997</v>
      </c>
      <c r="HS47" s="186">
        <v>103.543891</v>
      </c>
      <c r="HT47" s="186"/>
      <c r="HU47" s="186"/>
      <c r="HV47" s="186"/>
      <c r="HW47" s="186"/>
      <c r="HX47" s="186"/>
      <c r="HY47" s="186"/>
      <c r="HZ47" s="186"/>
      <c r="IA47" s="186"/>
    </row>
    <row r="48" spans="1:235" s="187" customFormat="1">
      <c r="A48" s="185"/>
      <c r="B48" s="191">
        <v>45640.9375</v>
      </c>
      <c r="C48" s="186">
        <v>94.343787000000006</v>
      </c>
      <c r="D48" s="186">
        <v>94.532792999999998</v>
      </c>
      <c r="E48" s="186">
        <v>94.420827000000003</v>
      </c>
      <c r="F48" s="186">
        <v>94.343787000000006</v>
      </c>
      <c r="G48" s="186">
        <v>92.379367999999999</v>
      </c>
      <c r="H48" s="186">
        <v>101.13463400000001</v>
      </c>
      <c r="I48" s="186">
        <v>100.71547099999999</v>
      </c>
      <c r="J48" s="186">
        <v>101.33411700000001</v>
      </c>
      <c r="K48" s="186">
        <v>92.220284000000007</v>
      </c>
      <c r="L48" s="186">
        <v>95.582205000000002</v>
      </c>
      <c r="M48" s="186">
        <v>100.222539</v>
      </c>
      <c r="N48" s="186">
        <v>99.471808999999993</v>
      </c>
      <c r="O48" s="186">
        <v>99.539644999999993</v>
      </c>
      <c r="P48" s="186">
        <v>94.271805299999997</v>
      </c>
      <c r="Q48" s="186">
        <v>101.133499</v>
      </c>
      <c r="R48" s="186">
        <v>94.557419999999993</v>
      </c>
      <c r="S48" s="186">
        <v>97.854555000000005</v>
      </c>
      <c r="T48" s="186">
        <v>87.855825999999993</v>
      </c>
      <c r="U48" s="186">
        <v>88.519818000000001</v>
      </c>
      <c r="V48" s="186">
        <v>96.415424000000002</v>
      </c>
      <c r="W48" s="186">
        <v>92.747915000000006</v>
      </c>
      <c r="X48" s="186">
        <v>89.226932000000005</v>
      </c>
      <c r="Y48" s="186">
        <v>91.358329999999995</v>
      </c>
      <c r="Z48" s="186">
        <v>101.31325099999999</v>
      </c>
      <c r="AA48" s="186">
        <v>89.439217999999997</v>
      </c>
      <c r="AB48" s="186">
        <v>92.934999000000005</v>
      </c>
      <c r="AC48" s="186">
        <v>93.422077999999999</v>
      </c>
      <c r="AD48" s="186">
        <v>92.615792999999996</v>
      </c>
      <c r="AE48" s="186">
        <v>87.793008999999998</v>
      </c>
      <c r="AF48" s="186">
        <v>96.114490250000003</v>
      </c>
      <c r="AG48" s="186">
        <v>96.91829937</v>
      </c>
      <c r="AH48" s="186">
        <v>96.765371999999999</v>
      </c>
      <c r="AI48" s="186">
        <v>96.700237000000001</v>
      </c>
      <c r="AJ48" s="186">
        <v>85.480104999999995</v>
      </c>
      <c r="AK48" s="186">
        <v>96.615852000000004</v>
      </c>
      <c r="AL48" s="186">
        <v>89.171792670000002</v>
      </c>
      <c r="AM48" s="186">
        <v>89.639349999999993</v>
      </c>
      <c r="AN48" s="186">
        <v>99.848557</v>
      </c>
      <c r="AO48" s="186">
        <v>87.744219999999999</v>
      </c>
      <c r="AP48" s="186">
        <v>82.899669000000003</v>
      </c>
      <c r="AQ48" s="186">
        <v>83.260947000000002</v>
      </c>
      <c r="AR48" s="186">
        <v>101.373002</v>
      </c>
      <c r="AS48" s="186">
        <v>98.677997000000005</v>
      </c>
      <c r="AT48" s="186">
        <v>98.677997000000005</v>
      </c>
      <c r="AU48" s="186">
        <v>97.335905999999994</v>
      </c>
      <c r="AV48" s="186">
        <v>94.266572999999994</v>
      </c>
      <c r="AW48" s="186">
        <v>88.357750999999993</v>
      </c>
      <c r="AX48" s="186">
        <v>88.859734000000003</v>
      </c>
      <c r="AY48" s="186">
        <v>98.995447999999996</v>
      </c>
      <c r="AZ48" s="186">
        <v>92.410300000000007</v>
      </c>
      <c r="BA48" s="186">
        <v>92.102121999999994</v>
      </c>
      <c r="BB48" s="186">
        <v>92.091564000000005</v>
      </c>
      <c r="BC48" s="186">
        <v>92.007008499999998</v>
      </c>
      <c r="BD48" s="186">
        <v>91.617281000000006</v>
      </c>
      <c r="BE48" s="186">
        <v>92.091564000000005</v>
      </c>
      <c r="BF48" s="186">
        <v>99.870373000000001</v>
      </c>
      <c r="BG48" s="186">
        <v>99.775867000000005</v>
      </c>
      <c r="BH48" s="186">
        <v>99.775867000000005</v>
      </c>
      <c r="BI48" s="186">
        <v>99.775867000000005</v>
      </c>
      <c r="BJ48" s="186">
        <v>89.685894000000005</v>
      </c>
      <c r="BK48" s="186">
        <v>90.259988000000007</v>
      </c>
      <c r="BL48" s="186">
        <v>96.292405000000002</v>
      </c>
      <c r="BM48" s="186">
        <v>96.067114000000004</v>
      </c>
      <c r="BN48" s="186">
        <v>93.420292000000003</v>
      </c>
      <c r="BO48" s="186">
        <v>91.787655999999998</v>
      </c>
      <c r="BP48" s="186">
        <v>98.431264999999996</v>
      </c>
      <c r="BQ48" s="186">
        <v>85.393130999999997</v>
      </c>
      <c r="BR48" s="186">
        <v>85.497310619999993</v>
      </c>
      <c r="BS48" s="186">
        <v>94.198577999999998</v>
      </c>
      <c r="BT48" s="186">
        <v>91.817293750000005</v>
      </c>
      <c r="BU48" s="186">
        <v>98.895768000000004</v>
      </c>
      <c r="BV48" s="186">
        <v>99.908434999999997</v>
      </c>
      <c r="BW48" s="186">
        <v>93.846593999999996</v>
      </c>
      <c r="BX48" s="186">
        <v>93.846593999999996</v>
      </c>
      <c r="BY48" s="186">
        <v>97.703862000000001</v>
      </c>
      <c r="BZ48" s="186">
        <v>98.134744999999995</v>
      </c>
      <c r="CA48" s="186">
        <v>93.302372000000005</v>
      </c>
      <c r="CB48" s="186">
        <v>95.665807999999998</v>
      </c>
      <c r="CC48" s="186">
        <v>95.160112999999996</v>
      </c>
      <c r="CD48" s="186">
        <v>97.151706000000004</v>
      </c>
      <c r="CE48" s="186">
        <v>93.990965000000003</v>
      </c>
      <c r="CF48" s="186">
        <v>98.895768000000004</v>
      </c>
      <c r="CG48" s="186">
        <v>91.973208999999997</v>
      </c>
      <c r="CH48" s="186">
        <v>92.327789999999993</v>
      </c>
      <c r="CI48" s="186">
        <v>94.902859000000007</v>
      </c>
      <c r="CJ48" s="186">
        <v>99.135738000000003</v>
      </c>
      <c r="CK48" s="186">
        <v>101.34408384</v>
      </c>
      <c r="CL48" s="186">
        <v>98.370506000000006</v>
      </c>
      <c r="CM48" s="186">
        <v>99.293014999999997</v>
      </c>
      <c r="CN48" s="186">
        <v>91.878226999999995</v>
      </c>
      <c r="CO48" s="186">
        <v>92.642770999999996</v>
      </c>
      <c r="CP48" s="186">
        <v>105.6715674</v>
      </c>
      <c r="CQ48" s="186">
        <v>90.513998999999998</v>
      </c>
      <c r="CR48" s="186">
        <v>90.724091000000001</v>
      </c>
      <c r="CS48" s="186">
        <v>88.331952319999999</v>
      </c>
      <c r="CT48" s="186">
        <v>92.830686999999998</v>
      </c>
      <c r="CU48" s="186">
        <v>91.839586999999995</v>
      </c>
      <c r="CV48" s="186">
        <v>105.03793136</v>
      </c>
      <c r="CW48" s="186">
        <v>90.24145</v>
      </c>
      <c r="CX48" s="186">
        <v>91.098534999999998</v>
      </c>
      <c r="CY48" s="186">
        <v>91.547291999999999</v>
      </c>
      <c r="CZ48" s="186">
        <v>92.889115000000004</v>
      </c>
      <c r="DA48" s="186">
        <v>101.459948</v>
      </c>
      <c r="DB48" s="186">
        <v>101.701497</v>
      </c>
      <c r="DC48" s="186">
        <v>99.908434999999997</v>
      </c>
      <c r="DD48" s="186">
        <v>99.194702000000007</v>
      </c>
      <c r="DE48" s="186">
        <v>93.384968999999998</v>
      </c>
      <c r="DF48" s="186">
        <v>93.846593999999996</v>
      </c>
      <c r="DG48" s="186">
        <v>93.378713500000003</v>
      </c>
      <c r="DH48" s="186">
        <v>101.2325645</v>
      </c>
      <c r="DI48" s="186">
        <v>101.18937</v>
      </c>
      <c r="DJ48" s="186">
        <v>100.848603</v>
      </c>
      <c r="DK48" s="186">
        <v>91.366495999999998</v>
      </c>
      <c r="DL48" s="186">
        <v>101.59800199999999</v>
      </c>
      <c r="DM48" s="186">
        <v>99.043293000000006</v>
      </c>
      <c r="DN48" s="186">
        <v>94.910544999999999</v>
      </c>
      <c r="DO48" s="186">
        <v>82.280463999999995</v>
      </c>
      <c r="DP48" s="186">
        <v>98.662108000000003</v>
      </c>
      <c r="DQ48" s="186">
        <v>91.388255999999998</v>
      </c>
      <c r="DR48" s="186">
        <v>91.742040000000003</v>
      </c>
      <c r="DS48" s="186">
        <v>92.171695</v>
      </c>
      <c r="DT48" s="186">
        <v>100.327369</v>
      </c>
      <c r="DU48" s="186">
        <v>100.563619</v>
      </c>
      <c r="DV48" s="186">
        <v>89.673490999999999</v>
      </c>
      <c r="DW48" s="186">
        <v>84.988133000000005</v>
      </c>
      <c r="DX48" s="186">
        <v>82.955955000000003</v>
      </c>
      <c r="DY48" s="186">
        <v>92.587219160000004</v>
      </c>
      <c r="DZ48" s="186">
        <v>94.840692000000004</v>
      </c>
      <c r="EA48" s="186">
        <v>95.084387000000007</v>
      </c>
      <c r="EB48" s="186">
        <v>90.066124000000002</v>
      </c>
      <c r="EC48" s="186">
        <v>90.624007000000006</v>
      </c>
      <c r="ED48" s="186">
        <v>91.792541</v>
      </c>
      <c r="EE48" s="186">
        <v>92.188738999999998</v>
      </c>
      <c r="EF48" s="186">
        <v>103.56402618</v>
      </c>
      <c r="EG48" s="186">
        <v>101.823111</v>
      </c>
      <c r="EH48" s="186">
        <v>101.823111</v>
      </c>
      <c r="EI48" s="186">
        <v>91.170334999999994</v>
      </c>
      <c r="EJ48" s="186">
        <v>99.627921000000001</v>
      </c>
      <c r="EK48" s="186">
        <v>100.03991600000001</v>
      </c>
      <c r="EL48" s="186">
        <v>99.908434999999997</v>
      </c>
      <c r="EM48" s="186">
        <v>91.168141000000006</v>
      </c>
      <c r="EN48" s="186">
        <v>95.081913</v>
      </c>
      <c r="EO48" s="186">
        <v>103.068307</v>
      </c>
      <c r="EP48" s="186">
        <v>92.419954000000004</v>
      </c>
      <c r="EQ48" s="186">
        <v>92.410580999999993</v>
      </c>
      <c r="ER48" s="186">
        <v>95.154931570000002</v>
      </c>
      <c r="ES48" s="186">
        <v>89.766160999999997</v>
      </c>
      <c r="ET48" s="186">
        <v>88.584851999999998</v>
      </c>
      <c r="EU48" s="186">
        <v>90.619014000000007</v>
      </c>
      <c r="EV48" s="186">
        <v>92.337652000000006</v>
      </c>
      <c r="EW48" s="186">
        <v>89.217141999999996</v>
      </c>
      <c r="EX48" s="186">
        <v>87.974241000000006</v>
      </c>
      <c r="EY48" s="186">
        <v>91.94229</v>
      </c>
      <c r="EZ48" s="186">
        <v>92.386775</v>
      </c>
      <c r="FA48" s="186">
        <v>92.386775</v>
      </c>
      <c r="FB48" s="186">
        <v>97.470478439999994</v>
      </c>
      <c r="FC48" s="186">
        <v>92.811553000000004</v>
      </c>
      <c r="FD48" s="186">
        <v>101.35910699999999</v>
      </c>
      <c r="FE48" s="186">
        <v>93.563800000000001</v>
      </c>
      <c r="FF48" s="186">
        <v>97.372361999999995</v>
      </c>
      <c r="FG48" s="186">
        <v>103.848095</v>
      </c>
      <c r="FH48" s="186">
        <v>88.926396999999994</v>
      </c>
      <c r="FI48" s="186">
        <v>89.487273000000002</v>
      </c>
      <c r="FJ48" s="186">
        <v>90.966583</v>
      </c>
      <c r="FK48" s="186">
        <v>94.909222999999997</v>
      </c>
      <c r="FL48" s="186">
        <v>97.716563500000007</v>
      </c>
      <c r="FM48" s="186">
        <v>97.469569000000007</v>
      </c>
      <c r="FN48" s="186">
        <v>97.703862000000001</v>
      </c>
      <c r="FO48" s="186">
        <v>98.814582000000001</v>
      </c>
      <c r="FP48" s="186">
        <v>98.814582000000001</v>
      </c>
      <c r="FQ48" s="186">
        <v>96.225479000000007</v>
      </c>
      <c r="FR48" s="186">
        <v>96.225479000000007</v>
      </c>
      <c r="FS48" s="186">
        <v>96.225479000000007</v>
      </c>
      <c r="FT48" s="186">
        <v>100.783247</v>
      </c>
      <c r="FU48" s="186">
        <v>100.560385</v>
      </c>
      <c r="FV48" s="186">
        <v>90.507232000000002</v>
      </c>
      <c r="FW48" s="186">
        <v>90.496155000000002</v>
      </c>
      <c r="FX48" s="186">
        <v>94.22091648</v>
      </c>
      <c r="FY48" s="186">
        <v>95.253478999999999</v>
      </c>
      <c r="FZ48" s="186">
        <v>93.506101000000001</v>
      </c>
      <c r="GA48" s="186">
        <v>98.895768000000004</v>
      </c>
      <c r="GB48" s="186">
        <v>98.895768000000004</v>
      </c>
      <c r="GC48" s="186">
        <v>101.01525100000001</v>
      </c>
      <c r="GD48" s="186">
        <v>89.409292669999999</v>
      </c>
      <c r="GE48" s="186">
        <v>99.627921000000001</v>
      </c>
      <c r="GF48" s="186">
        <v>99.194702000000007</v>
      </c>
      <c r="GG48" s="186">
        <v>105.05991634</v>
      </c>
      <c r="GH48" s="186">
        <v>89.605576999999997</v>
      </c>
      <c r="GI48" s="186">
        <v>105.05991634</v>
      </c>
      <c r="GJ48" s="186">
        <v>98.814582000000001</v>
      </c>
      <c r="GK48" s="186">
        <v>92.623940000000005</v>
      </c>
      <c r="GL48" s="186">
        <v>96.722311000000005</v>
      </c>
      <c r="GM48" s="186">
        <v>86.936306000000002</v>
      </c>
      <c r="GN48" s="186">
        <v>92.989742000000007</v>
      </c>
      <c r="GO48" s="186">
        <v>84.242503189999994</v>
      </c>
      <c r="GP48" s="186">
        <v>84.025670570000003</v>
      </c>
      <c r="GQ48" s="186">
        <v>91.254228999999995</v>
      </c>
      <c r="GR48" s="186">
        <v>99.437799999999996</v>
      </c>
      <c r="GS48" s="186">
        <v>99.376569000000003</v>
      </c>
      <c r="GT48" s="186">
        <v>99.150687000000005</v>
      </c>
      <c r="GU48" s="186">
        <v>92.989742000000007</v>
      </c>
      <c r="GV48" s="186">
        <v>92.989742000000007</v>
      </c>
      <c r="GW48" s="186">
        <v>92.989742000000007</v>
      </c>
      <c r="GX48" s="186">
        <v>101.784677</v>
      </c>
      <c r="GY48" s="186">
        <v>101.719898</v>
      </c>
      <c r="GZ48" s="186">
        <v>101.719898</v>
      </c>
      <c r="HA48" s="186">
        <v>101.719898</v>
      </c>
      <c r="HB48" s="186">
        <v>93.917372</v>
      </c>
      <c r="HC48" s="186">
        <v>101.486187</v>
      </c>
      <c r="HD48" s="186">
        <v>101.23308</v>
      </c>
      <c r="HE48" s="186">
        <v>99.153136000000003</v>
      </c>
      <c r="HF48" s="186">
        <v>101.649984</v>
      </c>
      <c r="HG48" s="186">
        <v>97.334562000000005</v>
      </c>
      <c r="HH48" s="186">
        <v>89.605576999999997</v>
      </c>
      <c r="HI48" s="186">
        <v>101.585105</v>
      </c>
      <c r="HJ48" s="186">
        <v>93.668942999999999</v>
      </c>
      <c r="HK48" s="186">
        <v>93.924308999999994</v>
      </c>
      <c r="HL48" s="186">
        <v>91.735000999999997</v>
      </c>
      <c r="HM48" s="186">
        <v>91.137326999999999</v>
      </c>
      <c r="HN48" s="186">
        <v>83.666059189999999</v>
      </c>
      <c r="HO48" s="186">
        <v>84.960750000000004</v>
      </c>
      <c r="HP48" s="186">
        <v>85.440644000000006</v>
      </c>
      <c r="HQ48" s="186">
        <v>100.19973554000001</v>
      </c>
      <c r="HR48" s="186">
        <v>93.511759999999995</v>
      </c>
      <c r="HS48" s="186">
        <v>102.907623</v>
      </c>
      <c r="HT48" s="186"/>
      <c r="HU48" s="186"/>
      <c r="HV48" s="186"/>
      <c r="HW48" s="186"/>
      <c r="HX48" s="186"/>
      <c r="HY48" s="186"/>
      <c r="HZ48" s="186"/>
      <c r="IA48" s="186"/>
    </row>
    <row r="49" spans="1:235" s="187" customFormat="1">
      <c r="A49" s="185"/>
      <c r="B49" s="191">
        <v>45640.958333333336</v>
      </c>
      <c r="C49" s="186">
        <v>92.364653000000004</v>
      </c>
      <c r="D49" s="186">
        <v>92.540486999999999</v>
      </c>
      <c r="E49" s="186">
        <v>92.436509000000001</v>
      </c>
      <c r="F49" s="186">
        <v>92.364653000000004</v>
      </c>
      <c r="G49" s="186">
        <v>90.626508999999999</v>
      </c>
      <c r="H49" s="186">
        <v>99.198857000000004</v>
      </c>
      <c r="I49" s="186">
        <v>98.773465999999999</v>
      </c>
      <c r="J49" s="186">
        <v>99.399019999999993</v>
      </c>
      <c r="K49" s="186">
        <v>90.425295000000006</v>
      </c>
      <c r="L49" s="186">
        <v>93.516709000000006</v>
      </c>
      <c r="M49" s="186">
        <v>98.283071000000007</v>
      </c>
      <c r="N49" s="186">
        <v>97.526891000000006</v>
      </c>
      <c r="O49" s="186">
        <v>97.456464999999994</v>
      </c>
      <c r="P49" s="186">
        <v>92.310152349999996</v>
      </c>
      <c r="Q49" s="186">
        <v>99.112571000000003</v>
      </c>
      <c r="R49" s="186">
        <v>92.736834000000002</v>
      </c>
      <c r="S49" s="186">
        <v>95.863793999999999</v>
      </c>
      <c r="T49" s="186">
        <v>86.128325500000003</v>
      </c>
      <c r="U49" s="186">
        <v>86.793475999999998</v>
      </c>
      <c r="V49" s="186">
        <v>94.525366000000005</v>
      </c>
      <c r="W49" s="186">
        <v>91.075529000000003</v>
      </c>
      <c r="X49" s="186">
        <v>87.623883000000006</v>
      </c>
      <c r="Y49" s="186">
        <v>89.695325999999994</v>
      </c>
      <c r="Z49" s="186">
        <v>99.380718999999999</v>
      </c>
      <c r="AA49" s="186">
        <v>87.747598999999994</v>
      </c>
      <c r="AB49" s="186">
        <v>91.048016000000004</v>
      </c>
      <c r="AC49" s="186">
        <v>91.764967999999996</v>
      </c>
      <c r="AD49" s="186">
        <v>90.946162000000001</v>
      </c>
      <c r="AE49" s="186">
        <v>86.172272000000007</v>
      </c>
      <c r="AF49" s="186">
        <v>94.241272749999993</v>
      </c>
      <c r="AG49" s="186">
        <v>95.031997959999998</v>
      </c>
      <c r="AH49" s="186">
        <v>94.900115</v>
      </c>
      <c r="AI49" s="186">
        <v>94.820913000000004</v>
      </c>
      <c r="AJ49" s="186">
        <v>83.962474999999998</v>
      </c>
      <c r="AK49" s="186">
        <v>94.726010000000002</v>
      </c>
      <c r="AL49" s="186">
        <v>87.495670329999996</v>
      </c>
      <c r="AM49" s="186">
        <v>87.957558000000006</v>
      </c>
      <c r="AN49" s="186">
        <v>97.920354000000003</v>
      </c>
      <c r="AO49" s="186">
        <v>86.170561000000006</v>
      </c>
      <c r="AP49" s="186">
        <v>81.352238499999999</v>
      </c>
      <c r="AQ49" s="186">
        <v>81.707252999999994</v>
      </c>
      <c r="AR49" s="186">
        <v>99.365488999999997</v>
      </c>
      <c r="AS49" s="186">
        <v>96.670568000000003</v>
      </c>
      <c r="AT49" s="186">
        <v>96.670568000000003</v>
      </c>
      <c r="AU49" s="186">
        <v>96.270441000000005</v>
      </c>
      <c r="AV49" s="186">
        <v>92.744365000000002</v>
      </c>
      <c r="AW49" s="186">
        <v>86.677820499999996</v>
      </c>
      <c r="AX49" s="186">
        <v>87.173849000000004</v>
      </c>
      <c r="AY49" s="186">
        <v>97.043253000000007</v>
      </c>
      <c r="AZ49" s="186">
        <v>90.748135000000005</v>
      </c>
      <c r="BA49" s="186">
        <v>90.415073000000007</v>
      </c>
      <c r="BB49" s="186">
        <v>90.404747999999998</v>
      </c>
      <c r="BC49" s="186">
        <v>90.322064999999995</v>
      </c>
      <c r="BD49" s="186">
        <v>89.885733999999999</v>
      </c>
      <c r="BE49" s="186">
        <v>90.404747999999998</v>
      </c>
      <c r="BF49" s="186">
        <v>97.864789000000002</v>
      </c>
      <c r="BG49" s="186">
        <v>97.833375000000004</v>
      </c>
      <c r="BH49" s="186">
        <v>97.833375000000004</v>
      </c>
      <c r="BI49" s="186">
        <v>97.833375000000004</v>
      </c>
      <c r="BJ49" s="186">
        <v>88.027561000000006</v>
      </c>
      <c r="BK49" s="186">
        <v>88.596929000000003</v>
      </c>
      <c r="BL49" s="186">
        <v>94.449772999999993</v>
      </c>
      <c r="BM49" s="186">
        <v>94.232145000000003</v>
      </c>
      <c r="BN49" s="186">
        <v>91.473219</v>
      </c>
      <c r="BO49" s="186">
        <v>89.920235000000005</v>
      </c>
      <c r="BP49" s="186">
        <v>96.487269999999995</v>
      </c>
      <c r="BQ49" s="186">
        <v>83.887219000000002</v>
      </c>
      <c r="BR49" s="186">
        <v>83.989561409999993</v>
      </c>
      <c r="BS49" s="186">
        <v>92.366285000000005</v>
      </c>
      <c r="BT49" s="186">
        <v>90.027081499999994</v>
      </c>
      <c r="BU49" s="186">
        <v>96.953774999999993</v>
      </c>
      <c r="BV49" s="186">
        <v>98.006203999999997</v>
      </c>
      <c r="BW49" s="186">
        <v>91.867013</v>
      </c>
      <c r="BX49" s="186">
        <v>91.867013</v>
      </c>
      <c r="BY49" s="186">
        <v>95.491945000000001</v>
      </c>
      <c r="BZ49" s="186">
        <v>96.338171000000003</v>
      </c>
      <c r="CA49" s="186">
        <v>91.397103999999999</v>
      </c>
      <c r="CB49" s="186">
        <v>93.721463999999997</v>
      </c>
      <c r="CC49" s="186">
        <v>93.275298000000006</v>
      </c>
      <c r="CD49" s="186">
        <v>95.505105</v>
      </c>
      <c r="CE49" s="186">
        <v>92.334525999999997</v>
      </c>
      <c r="CF49" s="186">
        <v>96.953774999999993</v>
      </c>
      <c r="CG49" s="186">
        <v>90.366293999999996</v>
      </c>
      <c r="CH49" s="186">
        <v>90.676045999999999</v>
      </c>
      <c r="CI49" s="186">
        <v>93.205754999999996</v>
      </c>
      <c r="CJ49" s="186">
        <v>97.018471000000005</v>
      </c>
      <c r="CK49" s="186">
        <v>99.233453659999995</v>
      </c>
      <c r="CL49" s="186">
        <v>96.482372999999995</v>
      </c>
      <c r="CM49" s="186">
        <v>97.348459000000005</v>
      </c>
      <c r="CN49" s="186">
        <v>90.156310000000005</v>
      </c>
      <c r="CO49" s="186">
        <v>90.835808999999998</v>
      </c>
      <c r="CP49" s="186">
        <v>103.61556963</v>
      </c>
      <c r="CQ49" s="186">
        <v>88.763283000000001</v>
      </c>
      <c r="CR49" s="186">
        <v>88.931325000000001</v>
      </c>
      <c r="CS49" s="186">
        <v>86.738096880000001</v>
      </c>
      <c r="CT49" s="186">
        <v>90.880375999999998</v>
      </c>
      <c r="CU49" s="186">
        <v>90.181151</v>
      </c>
      <c r="CV49" s="186">
        <v>103.03435175</v>
      </c>
      <c r="CW49" s="186">
        <v>88.508618999999996</v>
      </c>
      <c r="CX49" s="186">
        <v>89.564484669999999</v>
      </c>
      <c r="CY49" s="186">
        <v>89.942042000000001</v>
      </c>
      <c r="CZ49" s="186">
        <v>90.879352999999995</v>
      </c>
      <c r="DA49" s="186">
        <v>99.525593999999998</v>
      </c>
      <c r="DB49" s="186">
        <v>99.768930999999995</v>
      </c>
      <c r="DC49" s="186">
        <v>98.006203999999997</v>
      </c>
      <c r="DD49" s="186">
        <v>97.316695999999993</v>
      </c>
      <c r="DE49" s="186">
        <v>91.406040000000004</v>
      </c>
      <c r="DF49" s="186">
        <v>91.867013</v>
      </c>
      <c r="DG49" s="186">
        <v>91.664084000000003</v>
      </c>
      <c r="DH49" s="186">
        <v>99.379278040000003</v>
      </c>
      <c r="DI49" s="186">
        <v>99.160722000000007</v>
      </c>
      <c r="DJ49" s="186">
        <v>98.858012000000002</v>
      </c>
      <c r="DK49" s="186">
        <v>89.631167000000005</v>
      </c>
      <c r="DL49" s="186">
        <v>99.478757000000002</v>
      </c>
      <c r="DM49" s="186">
        <v>97.078129000000004</v>
      </c>
      <c r="DN49" s="186">
        <v>93.058785999999998</v>
      </c>
      <c r="DO49" s="186">
        <v>80.825847999999993</v>
      </c>
      <c r="DP49" s="186">
        <v>96.714760999999996</v>
      </c>
      <c r="DQ49" s="186">
        <v>89.711799999999997</v>
      </c>
      <c r="DR49" s="186">
        <v>90.060334999999995</v>
      </c>
      <c r="DS49" s="186">
        <v>90.459582999999995</v>
      </c>
      <c r="DT49" s="186">
        <v>98.399676999999997</v>
      </c>
      <c r="DU49" s="186">
        <v>98.622439</v>
      </c>
      <c r="DV49" s="186">
        <v>88.017664999999994</v>
      </c>
      <c r="DW49" s="186">
        <v>83.416196999999997</v>
      </c>
      <c r="DX49" s="186">
        <v>81.390730000000005</v>
      </c>
      <c r="DY49" s="186">
        <v>90.851494700000003</v>
      </c>
      <c r="DZ49" s="186">
        <v>93.17313</v>
      </c>
      <c r="EA49" s="186">
        <v>93.410049000000001</v>
      </c>
      <c r="EB49" s="186">
        <v>88.409886</v>
      </c>
      <c r="EC49" s="186">
        <v>88.964866999999998</v>
      </c>
      <c r="ED49" s="186">
        <v>89.798252000000005</v>
      </c>
      <c r="EE49" s="186">
        <v>90.451998000000003</v>
      </c>
      <c r="EF49" s="186">
        <v>101.58856105</v>
      </c>
      <c r="EG49" s="186">
        <v>99.800753</v>
      </c>
      <c r="EH49" s="186">
        <v>99.800753</v>
      </c>
      <c r="EI49" s="186">
        <v>89.308577999999997</v>
      </c>
      <c r="EJ49" s="186">
        <v>97.736434000000003</v>
      </c>
      <c r="EK49" s="186">
        <v>98.127510000000001</v>
      </c>
      <c r="EL49" s="186">
        <v>98.006203999999997</v>
      </c>
      <c r="EM49" s="186">
        <v>89.429552000000001</v>
      </c>
      <c r="EN49" s="186">
        <v>93.39349</v>
      </c>
      <c r="EO49" s="186">
        <v>100.903468</v>
      </c>
      <c r="EP49" s="186">
        <v>90.758008000000004</v>
      </c>
      <c r="EQ49" s="186">
        <v>90.748423000000003</v>
      </c>
      <c r="ER49" s="186">
        <v>93.635079809999993</v>
      </c>
      <c r="ES49" s="186">
        <v>88.121437999999998</v>
      </c>
      <c r="ET49" s="186">
        <v>86.991248999999996</v>
      </c>
      <c r="EU49" s="186">
        <v>88.953372999999999</v>
      </c>
      <c r="EV49" s="186">
        <v>90.671518000000006</v>
      </c>
      <c r="EW49" s="186">
        <v>87.537943999999996</v>
      </c>
      <c r="EX49" s="186">
        <v>86.338727000000006</v>
      </c>
      <c r="EY49" s="186">
        <v>90.220827</v>
      </c>
      <c r="EZ49" s="186">
        <v>90.642509000000004</v>
      </c>
      <c r="FA49" s="186">
        <v>90.642509000000004</v>
      </c>
      <c r="FB49" s="186">
        <v>95.569353840000005</v>
      </c>
      <c r="FC49" s="186">
        <v>90.869822999999997</v>
      </c>
      <c r="FD49" s="186">
        <v>99.258996999999994</v>
      </c>
      <c r="FE49" s="186">
        <v>91.880369999999999</v>
      </c>
      <c r="FF49" s="186">
        <v>95.476855999999998</v>
      </c>
      <c r="FG49" s="186">
        <v>101.472781</v>
      </c>
      <c r="FH49" s="186">
        <v>87.248650999999995</v>
      </c>
      <c r="FI49" s="186">
        <v>87.798308000000006</v>
      </c>
      <c r="FJ49" s="186">
        <v>89.290583999999996</v>
      </c>
      <c r="FK49" s="186">
        <v>93.209613000000004</v>
      </c>
      <c r="FL49" s="186">
        <v>95.504358949999997</v>
      </c>
      <c r="FM49" s="186">
        <v>95.273773000000006</v>
      </c>
      <c r="FN49" s="186">
        <v>95.491945000000001</v>
      </c>
      <c r="FO49" s="186">
        <v>96.958461</v>
      </c>
      <c r="FP49" s="186">
        <v>96.958461</v>
      </c>
      <c r="FQ49" s="186">
        <v>93.918234999999996</v>
      </c>
      <c r="FR49" s="186">
        <v>93.918234999999996</v>
      </c>
      <c r="FS49" s="186">
        <v>93.918234999999996</v>
      </c>
      <c r="FT49" s="186">
        <v>98.811868000000004</v>
      </c>
      <c r="FU49" s="186">
        <v>98.597093999999998</v>
      </c>
      <c r="FV49" s="186">
        <v>88.526020000000003</v>
      </c>
      <c r="FW49" s="186">
        <v>88.439595999999995</v>
      </c>
      <c r="FX49" s="186">
        <v>92.432559839999996</v>
      </c>
      <c r="FY49" s="186">
        <v>93.361383000000004</v>
      </c>
      <c r="FZ49" s="186">
        <v>91.684629999999999</v>
      </c>
      <c r="GA49" s="186">
        <v>96.953774999999993</v>
      </c>
      <c r="GB49" s="186">
        <v>96.953774999999993</v>
      </c>
      <c r="GC49" s="186">
        <v>99.019549999999995</v>
      </c>
      <c r="GD49" s="186">
        <v>87.718218669999999</v>
      </c>
      <c r="GE49" s="186">
        <v>97.736434000000003</v>
      </c>
      <c r="GF49" s="186">
        <v>97.316695999999993</v>
      </c>
      <c r="GG49" s="186">
        <v>103.05591737</v>
      </c>
      <c r="GH49" s="186">
        <v>87.775424000000001</v>
      </c>
      <c r="GI49" s="186">
        <v>103.05591737</v>
      </c>
      <c r="GJ49" s="186">
        <v>96.958461</v>
      </c>
      <c r="GK49" s="186">
        <v>90.866789999999995</v>
      </c>
      <c r="GL49" s="186">
        <v>94.995047999999997</v>
      </c>
      <c r="GM49" s="186">
        <v>85.324821</v>
      </c>
      <c r="GN49" s="186">
        <v>91.265406999999996</v>
      </c>
      <c r="GO49" s="186">
        <v>82.663689539999993</v>
      </c>
      <c r="GP49" s="186">
        <v>82.45092065</v>
      </c>
      <c r="GQ49" s="186">
        <v>89.535263</v>
      </c>
      <c r="GR49" s="186">
        <v>97.449095</v>
      </c>
      <c r="GS49" s="186">
        <v>97.471014999999994</v>
      </c>
      <c r="GT49" s="186">
        <v>97.269311999999999</v>
      </c>
      <c r="GU49" s="186">
        <v>91.265406999999996</v>
      </c>
      <c r="GV49" s="186">
        <v>91.265406999999996</v>
      </c>
      <c r="GW49" s="186">
        <v>91.265406999999996</v>
      </c>
      <c r="GX49" s="186">
        <v>99.657996999999995</v>
      </c>
      <c r="GY49" s="186">
        <v>99.596749000000003</v>
      </c>
      <c r="GZ49" s="186">
        <v>99.596749000000003</v>
      </c>
      <c r="HA49" s="186">
        <v>99.596749000000003</v>
      </c>
      <c r="HB49" s="186">
        <v>91.952213999999998</v>
      </c>
      <c r="HC49" s="186">
        <v>99.569997999999998</v>
      </c>
      <c r="HD49" s="186">
        <v>99.303709999999995</v>
      </c>
      <c r="HE49" s="186">
        <v>96.853817000000006</v>
      </c>
      <c r="HF49" s="186">
        <v>99.719894999999994</v>
      </c>
      <c r="HG49" s="186">
        <v>95.448706999999999</v>
      </c>
      <c r="HH49" s="186">
        <v>87.775424000000001</v>
      </c>
      <c r="HI49" s="186">
        <v>99.468858999999995</v>
      </c>
      <c r="HJ49" s="186">
        <v>92.235576499999993</v>
      </c>
      <c r="HK49" s="186">
        <v>92.430440000000004</v>
      </c>
      <c r="HL49" s="186">
        <v>90.015253000000001</v>
      </c>
      <c r="HM49" s="186">
        <v>89.467251000000005</v>
      </c>
      <c r="HN49" s="186">
        <v>82.098048860000006</v>
      </c>
      <c r="HO49" s="186">
        <v>83.438750499999998</v>
      </c>
      <c r="HP49" s="186">
        <v>83.896269000000004</v>
      </c>
      <c r="HQ49" s="186">
        <v>98.213671869999999</v>
      </c>
      <c r="HR49" s="186">
        <v>91.875727999999995</v>
      </c>
      <c r="HS49" s="186">
        <v>100.74692899999999</v>
      </c>
      <c r="HT49" s="186"/>
      <c r="HU49" s="186"/>
      <c r="HV49" s="186"/>
      <c r="HW49" s="186"/>
      <c r="HX49" s="186"/>
      <c r="HY49" s="186"/>
      <c r="HZ49" s="186"/>
      <c r="IA49" s="186"/>
    </row>
    <row r="50" spans="1:235" s="187" customFormat="1">
      <c r="A50" s="185"/>
      <c r="B50" s="191">
        <v>45640.979166666664</v>
      </c>
      <c r="C50" s="186">
        <v>91.893883000000002</v>
      </c>
      <c r="D50" s="186">
        <v>92.054502999999997</v>
      </c>
      <c r="E50" s="186">
        <v>91.955128999999999</v>
      </c>
      <c r="F50" s="186">
        <v>91.893883000000002</v>
      </c>
      <c r="G50" s="186">
        <v>90.850268999999997</v>
      </c>
      <c r="H50" s="186">
        <v>99.534433000000007</v>
      </c>
      <c r="I50" s="186">
        <v>99.104040999999995</v>
      </c>
      <c r="J50" s="186">
        <v>99.728515000000002</v>
      </c>
      <c r="K50" s="186">
        <v>90.670636999999999</v>
      </c>
      <c r="L50" s="186">
        <v>93.049094999999994</v>
      </c>
      <c r="M50" s="186">
        <v>98.760823000000002</v>
      </c>
      <c r="N50" s="186">
        <v>97.951769999999996</v>
      </c>
      <c r="O50" s="186">
        <v>97.306821999999997</v>
      </c>
      <c r="P50" s="186">
        <v>91.993175800000003</v>
      </c>
      <c r="Q50" s="186">
        <v>99.479162000000002</v>
      </c>
      <c r="R50" s="186">
        <v>92.471569000000002</v>
      </c>
      <c r="S50" s="186">
        <v>95.655927000000005</v>
      </c>
      <c r="T50" s="186">
        <v>85.972365499999995</v>
      </c>
      <c r="U50" s="186">
        <v>86.642325</v>
      </c>
      <c r="V50" s="186">
        <v>94.270621000000006</v>
      </c>
      <c r="W50" s="186">
        <v>91.25667</v>
      </c>
      <c r="X50" s="186">
        <v>87.783208999999999</v>
      </c>
      <c r="Y50" s="186">
        <v>89.851795999999993</v>
      </c>
      <c r="Z50" s="186">
        <v>99.791989000000001</v>
      </c>
      <c r="AA50" s="186">
        <v>87.833121000000006</v>
      </c>
      <c r="AB50" s="186">
        <v>91.173458999999994</v>
      </c>
      <c r="AC50" s="186">
        <v>91.840312999999995</v>
      </c>
      <c r="AD50" s="186">
        <v>91.127758999999998</v>
      </c>
      <c r="AE50" s="186">
        <v>86.159557000000007</v>
      </c>
      <c r="AF50" s="186">
        <v>93.945240499999997</v>
      </c>
      <c r="AG50" s="186">
        <v>94.742596669999998</v>
      </c>
      <c r="AH50" s="186">
        <v>94.607308000000003</v>
      </c>
      <c r="AI50" s="186">
        <v>94.529484999999994</v>
      </c>
      <c r="AJ50" s="186">
        <v>84.132423000000003</v>
      </c>
      <c r="AK50" s="186">
        <v>94.469586000000007</v>
      </c>
      <c r="AL50" s="186">
        <v>87.622553999999994</v>
      </c>
      <c r="AM50" s="186">
        <v>88.084074999999999</v>
      </c>
      <c r="AN50" s="186">
        <v>98.170635000000004</v>
      </c>
      <c r="AO50" s="186">
        <v>86.243159000000006</v>
      </c>
      <c r="AP50" s="186">
        <v>81.210041000000004</v>
      </c>
      <c r="AQ50" s="186">
        <v>81.569428000000002</v>
      </c>
      <c r="AR50" s="186">
        <v>99.575374999999994</v>
      </c>
      <c r="AS50" s="186">
        <v>96.836993000000007</v>
      </c>
      <c r="AT50" s="186">
        <v>96.836993000000007</v>
      </c>
      <c r="AU50" s="186">
        <v>95.523123999999996</v>
      </c>
      <c r="AV50" s="186">
        <v>92.728070000000002</v>
      </c>
      <c r="AW50" s="186">
        <v>86.536143499999994</v>
      </c>
      <c r="AX50" s="186">
        <v>87.035867999999994</v>
      </c>
      <c r="AY50" s="186">
        <v>96.737361000000007</v>
      </c>
      <c r="AZ50" s="186">
        <v>90.916515000000004</v>
      </c>
      <c r="BA50" s="186">
        <v>90.628697000000003</v>
      </c>
      <c r="BB50" s="186">
        <v>90.618278000000004</v>
      </c>
      <c r="BC50" s="186">
        <v>90.534839500000004</v>
      </c>
      <c r="BD50" s="186">
        <v>90.180221000000003</v>
      </c>
      <c r="BE50" s="186">
        <v>90.618278000000004</v>
      </c>
      <c r="BF50" s="186">
        <v>98.084061000000005</v>
      </c>
      <c r="BG50" s="186">
        <v>97.959209000000001</v>
      </c>
      <c r="BH50" s="186">
        <v>97.959209000000001</v>
      </c>
      <c r="BI50" s="186">
        <v>97.959209000000001</v>
      </c>
      <c r="BJ50" s="186">
        <v>88.159687000000005</v>
      </c>
      <c r="BK50" s="186">
        <v>88.730450000000005</v>
      </c>
      <c r="BL50" s="186">
        <v>94.195188999999999</v>
      </c>
      <c r="BM50" s="186">
        <v>94.016829000000001</v>
      </c>
      <c r="BN50" s="186">
        <v>91.519763999999995</v>
      </c>
      <c r="BO50" s="186">
        <v>89.949591999999996</v>
      </c>
      <c r="BP50" s="186">
        <v>96.677287000000007</v>
      </c>
      <c r="BQ50" s="186">
        <v>84.128276</v>
      </c>
      <c r="BR50" s="186">
        <v>84.230912500000002</v>
      </c>
      <c r="BS50" s="186">
        <v>92.513457000000002</v>
      </c>
      <c r="BT50" s="186">
        <v>89.792495500000001</v>
      </c>
      <c r="BU50" s="186">
        <v>96.652927000000005</v>
      </c>
      <c r="BV50" s="186">
        <v>98.293818999999999</v>
      </c>
      <c r="BW50" s="186">
        <v>91.873771000000005</v>
      </c>
      <c r="BX50" s="186">
        <v>91.873771000000005</v>
      </c>
      <c r="BY50" s="186">
        <v>94.757840000000002</v>
      </c>
      <c r="BZ50" s="186">
        <v>95.952839999999995</v>
      </c>
      <c r="CA50" s="186">
        <v>91.497612000000004</v>
      </c>
      <c r="CB50" s="186">
        <v>93.408489000000003</v>
      </c>
      <c r="CC50" s="186">
        <v>93.006342000000004</v>
      </c>
      <c r="CD50" s="186">
        <v>95.24127</v>
      </c>
      <c r="CE50" s="186">
        <v>92.64537</v>
      </c>
      <c r="CF50" s="186">
        <v>96.652927000000005</v>
      </c>
      <c r="CG50" s="186">
        <v>90.529889330000003</v>
      </c>
      <c r="CH50" s="186">
        <v>90.843523000000005</v>
      </c>
      <c r="CI50" s="186">
        <v>93.454766000000006</v>
      </c>
      <c r="CJ50" s="186">
        <v>96.275046000000003</v>
      </c>
      <c r="CK50" s="186">
        <v>98.817325870000005</v>
      </c>
      <c r="CL50" s="186">
        <v>96.208319000000003</v>
      </c>
      <c r="CM50" s="186">
        <v>96.995784999999998</v>
      </c>
      <c r="CN50" s="186">
        <v>90.040290999999996</v>
      </c>
      <c r="CO50" s="186">
        <v>90.609770999999995</v>
      </c>
      <c r="CP50" s="186">
        <v>103.40334771000001</v>
      </c>
      <c r="CQ50" s="186">
        <v>88.818817999999993</v>
      </c>
      <c r="CR50" s="186">
        <v>88.9876</v>
      </c>
      <c r="CS50" s="186">
        <v>86.932910419999999</v>
      </c>
      <c r="CT50" s="186">
        <v>90.465062000000003</v>
      </c>
      <c r="CU50" s="186">
        <v>90.218951000000004</v>
      </c>
      <c r="CV50" s="186">
        <v>103.46074168</v>
      </c>
      <c r="CW50" s="186">
        <v>88.535444999999996</v>
      </c>
      <c r="CX50" s="186">
        <v>90.249213999999995</v>
      </c>
      <c r="CY50" s="186">
        <v>90.464492000000007</v>
      </c>
      <c r="CZ50" s="186">
        <v>90.897396999999998</v>
      </c>
      <c r="DA50" s="186">
        <v>99.815572000000003</v>
      </c>
      <c r="DB50" s="186">
        <v>100.06302700000001</v>
      </c>
      <c r="DC50" s="186">
        <v>98.293818999999999</v>
      </c>
      <c r="DD50" s="186">
        <v>97.586858000000007</v>
      </c>
      <c r="DE50" s="186">
        <v>91.394537999999997</v>
      </c>
      <c r="DF50" s="186">
        <v>91.873771000000005</v>
      </c>
      <c r="DG50" s="186">
        <v>91.777529999999999</v>
      </c>
      <c r="DH50" s="186">
        <v>98.981783300000004</v>
      </c>
      <c r="DI50" s="186">
        <v>99.488797000000005</v>
      </c>
      <c r="DJ50" s="186">
        <v>99.210165000000003</v>
      </c>
      <c r="DK50" s="186">
        <v>89.971344000000002</v>
      </c>
      <c r="DL50" s="186">
        <v>99.064235999999994</v>
      </c>
      <c r="DM50" s="186">
        <v>96.813923000000003</v>
      </c>
      <c r="DN50" s="186">
        <v>92.804336000000006</v>
      </c>
      <c r="DO50" s="186">
        <v>80.973431000000005</v>
      </c>
      <c r="DP50" s="186">
        <v>96.476927000000003</v>
      </c>
      <c r="DQ50" s="186">
        <v>89.926496</v>
      </c>
      <c r="DR50" s="186">
        <v>90.274500000000003</v>
      </c>
      <c r="DS50" s="186">
        <v>90.342670999999996</v>
      </c>
      <c r="DT50" s="186">
        <v>98.670145000000005</v>
      </c>
      <c r="DU50" s="186">
        <v>98.877352000000002</v>
      </c>
      <c r="DV50" s="186">
        <v>87.800625999999994</v>
      </c>
      <c r="DW50" s="186">
        <v>83.406636000000006</v>
      </c>
      <c r="DX50" s="186">
        <v>81.323318</v>
      </c>
      <c r="DY50" s="186">
        <v>90.630997129999997</v>
      </c>
      <c r="DZ50" s="186">
        <v>93.453323999999995</v>
      </c>
      <c r="EA50" s="186">
        <v>93.680368000000001</v>
      </c>
      <c r="EB50" s="186">
        <v>88.616945000000001</v>
      </c>
      <c r="EC50" s="186">
        <v>89.150034000000005</v>
      </c>
      <c r="ED50" s="186">
        <v>89.920299</v>
      </c>
      <c r="EE50" s="186">
        <v>90.324342999999999</v>
      </c>
      <c r="EF50" s="186">
        <v>102.00896783</v>
      </c>
      <c r="EG50" s="186">
        <v>99.996412000000007</v>
      </c>
      <c r="EH50" s="186">
        <v>99.996412000000007</v>
      </c>
      <c r="EI50" s="186">
        <v>89.354652999999999</v>
      </c>
      <c r="EJ50" s="186">
        <v>98.018276999999998</v>
      </c>
      <c r="EK50" s="186">
        <v>98.422290000000004</v>
      </c>
      <c r="EL50" s="186">
        <v>98.293818999999999</v>
      </c>
      <c r="EM50" s="186">
        <v>89.422820000000002</v>
      </c>
      <c r="EN50" s="186">
        <v>93.662837999999994</v>
      </c>
      <c r="EO50" s="186">
        <v>100.44026599999999</v>
      </c>
      <c r="EP50" s="186">
        <v>90.926164999999997</v>
      </c>
      <c r="EQ50" s="186">
        <v>90.916796000000005</v>
      </c>
      <c r="ER50" s="186">
        <v>93.630525800000001</v>
      </c>
      <c r="ES50" s="186">
        <v>88.186823000000004</v>
      </c>
      <c r="ET50" s="186">
        <v>87.076620000000005</v>
      </c>
      <c r="EU50" s="186">
        <v>89.051835999999994</v>
      </c>
      <c r="EV50" s="186">
        <v>90.875165999999993</v>
      </c>
      <c r="EW50" s="186">
        <v>87.476179000000002</v>
      </c>
      <c r="EX50" s="186">
        <v>86.257028000000005</v>
      </c>
      <c r="EY50" s="186">
        <v>90.094037999999998</v>
      </c>
      <c r="EZ50" s="186">
        <v>90.507020999999995</v>
      </c>
      <c r="FA50" s="186">
        <v>90.507020999999995</v>
      </c>
      <c r="FB50" s="186">
        <v>95.331536779999993</v>
      </c>
      <c r="FC50" s="186">
        <v>90.422338999999994</v>
      </c>
      <c r="FD50" s="186">
        <v>98.920895000000002</v>
      </c>
      <c r="FE50" s="186">
        <v>91.958558999999994</v>
      </c>
      <c r="FF50" s="186">
        <v>95.190754999999996</v>
      </c>
      <c r="FG50" s="186">
        <v>101.068853</v>
      </c>
      <c r="FH50" s="186">
        <v>87.497129000000001</v>
      </c>
      <c r="FI50" s="186">
        <v>88.056441000000007</v>
      </c>
      <c r="FJ50" s="186">
        <v>89.386233000000004</v>
      </c>
      <c r="FK50" s="186">
        <v>93.456788000000003</v>
      </c>
      <c r="FL50" s="186">
        <v>94.770158519999995</v>
      </c>
      <c r="FM50" s="186">
        <v>94.557862</v>
      </c>
      <c r="FN50" s="186">
        <v>94.757840000000002</v>
      </c>
      <c r="FO50" s="186">
        <v>97.220495999999997</v>
      </c>
      <c r="FP50" s="186">
        <v>97.220495999999997</v>
      </c>
      <c r="FQ50" s="186">
        <v>93.769087999999996</v>
      </c>
      <c r="FR50" s="186">
        <v>93.769087999999996</v>
      </c>
      <c r="FS50" s="186">
        <v>93.769087999999996</v>
      </c>
      <c r="FT50" s="186">
        <v>99.167789999999997</v>
      </c>
      <c r="FU50" s="186">
        <v>98.953030999999996</v>
      </c>
      <c r="FV50" s="186">
        <v>88.720280000000002</v>
      </c>
      <c r="FW50" s="186">
        <v>88.489157000000006</v>
      </c>
      <c r="FX50" s="186">
        <v>92.295628769999993</v>
      </c>
      <c r="FY50" s="186">
        <v>93.111284999999995</v>
      </c>
      <c r="FZ50" s="186">
        <v>91.431253999999996</v>
      </c>
      <c r="GA50" s="186">
        <v>96.652927000000005</v>
      </c>
      <c r="GB50" s="186">
        <v>96.652927000000005</v>
      </c>
      <c r="GC50" s="186">
        <v>99.240770999999995</v>
      </c>
      <c r="GD50" s="186">
        <v>87.803679329999994</v>
      </c>
      <c r="GE50" s="186">
        <v>98.018276999999998</v>
      </c>
      <c r="GF50" s="186">
        <v>97.586858000000007</v>
      </c>
      <c r="GG50" s="186">
        <v>103.48239655</v>
      </c>
      <c r="GH50" s="186">
        <v>88.053602999999995</v>
      </c>
      <c r="GI50" s="186">
        <v>103.48239655</v>
      </c>
      <c r="GJ50" s="186">
        <v>97.220495999999997</v>
      </c>
      <c r="GK50" s="186">
        <v>91.053258999999997</v>
      </c>
      <c r="GL50" s="186">
        <v>95.209768999999994</v>
      </c>
      <c r="GM50" s="186">
        <v>85.265084999999999</v>
      </c>
      <c r="GN50" s="186">
        <v>91.420658000000003</v>
      </c>
      <c r="GO50" s="186">
        <v>82.557312539999998</v>
      </c>
      <c r="GP50" s="186">
        <v>82.344817449999994</v>
      </c>
      <c r="GQ50" s="186">
        <v>89.459705999999997</v>
      </c>
      <c r="GR50" s="186">
        <v>97.734869000000003</v>
      </c>
      <c r="GS50" s="186">
        <v>97.728646999999995</v>
      </c>
      <c r="GT50" s="186">
        <v>97.531878000000006</v>
      </c>
      <c r="GU50" s="186">
        <v>91.420658000000003</v>
      </c>
      <c r="GV50" s="186">
        <v>91.420658000000003</v>
      </c>
      <c r="GW50" s="186">
        <v>91.420658000000003</v>
      </c>
      <c r="GX50" s="186">
        <v>99.242493999999994</v>
      </c>
      <c r="GY50" s="186">
        <v>99.184578999999999</v>
      </c>
      <c r="GZ50" s="186">
        <v>99.184578999999999</v>
      </c>
      <c r="HA50" s="186">
        <v>99.184578999999999</v>
      </c>
      <c r="HB50" s="186">
        <v>91.479382999999999</v>
      </c>
      <c r="HC50" s="186">
        <v>100.16729100000001</v>
      </c>
      <c r="HD50" s="186">
        <v>99.883903000000004</v>
      </c>
      <c r="HE50" s="186">
        <v>96.454240999999996</v>
      </c>
      <c r="HF50" s="186">
        <v>100.05274799999999</v>
      </c>
      <c r="HG50" s="186">
        <v>95.284058999999999</v>
      </c>
      <c r="HH50" s="186">
        <v>88.053602999999995</v>
      </c>
      <c r="HI50" s="186">
        <v>99.120600999999994</v>
      </c>
      <c r="HJ50" s="186">
        <v>92.2354895</v>
      </c>
      <c r="HK50" s="186">
        <v>92.429303000000004</v>
      </c>
      <c r="HL50" s="186">
        <v>89.796785</v>
      </c>
      <c r="HM50" s="186">
        <v>89.601951999999997</v>
      </c>
      <c r="HN50" s="186">
        <v>81.992399750000004</v>
      </c>
      <c r="HO50" s="186">
        <v>83.351966500000003</v>
      </c>
      <c r="HP50" s="186">
        <v>83.815406999999993</v>
      </c>
      <c r="HQ50" s="186">
        <v>97.890546069999999</v>
      </c>
      <c r="HR50" s="186">
        <v>91.937375000000003</v>
      </c>
      <c r="HS50" s="186">
        <v>100.290189</v>
      </c>
      <c r="HT50" s="186"/>
      <c r="HU50" s="186"/>
      <c r="HV50" s="186"/>
      <c r="HW50" s="186"/>
      <c r="HX50" s="186"/>
      <c r="HY50" s="186"/>
      <c r="HZ50" s="186"/>
      <c r="IA50" s="186"/>
    </row>
    <row r="51" spans="1:235" s="187" customFormat="1">
      <c r="A51" s="185"/>
      <c r="B51" s="191">
        <v>45640.999305555553</v>
      </c>
      <c r="C51" s="186">
        <v>93.427409999999995</v>
      </c>
      <c r="D51" s="186">
        <v>93.584619000000004</v>
      </c>
      <c r="E51" s="186">
        <v>93.491780000000006</v>
      </c>
      <c r="F51" s="186">
        <v>93.427409999999995</v>
      </c>
      <c r="G51" s="186">
        <v>92.079606999999996</v>
      </c>
      <c r="H51" s="186">
        <v>101.451509</v>
      </c>
      <c r="I51" s="186">
        <v>101.040582</v>
      </c>
      <c r="J51" s="186">
        <v>101.640788</v>
      </c>
      <c r="K51" s="186">
        <v>91.690074999999993</v>
      </c>
      <c r="L51" s="186">
        <v>94.586063999999993</v>
      </c>
      <c r="M51" s="186">
        <v>100.659666</v>
      </c>
      <c r="N51" s="186">
        <v>99.831360000000004</v>
      </c>
      <c r="O51" s="186">
        <v>98.812973999999997</v>
      </c>
      <c r="P51" s="186">
        <v>93.351723379999996</v>
      </c>
      <c r="Q51" s="186">
        <v>101.431364</v>
      </c>
      <c r="R51" s="186">
        <v>94.566140000000004</v>
      </c>
      <c r="S51" s="186">
        <v>97.160687999999993</v>
      </c>
      <c r="T51" s="186">
        <v>87.575966500000007</v>
      </c>
      <c r="U51" s="186">
        <v>88.242988999999994</v>
      </c>
      <c r="V51" s="186">
        <v>95.779974999999993</v>
      </c>
      <c r="W51" s="186">
        <v>92.818416999999997</v>
      </c>
      <c r="X51" s="186">
        <v>89.358981999999997</v>
      </c>
      <c r="Y51" s="186">
        <v>91.398774000000003</v>
      </c>
      <c r="Z51" s="186">
        <v>101.699107</v>
      </c>
      <c r="AA51" s="186">
        <v>89.301489000000004</v>
      </c>
      <c r="AB51" s="186">
        <v>91.933531000000002</v>
      </c>
      <c r="AC51" s="186">
        <v>93.431858000000005</v>
      </c>
      <c r="AD51" s="186">
        <v>92.686580000000006</v>
      </c>
      <c r="AE51" s="186">
        <v>87.691224000000005</v>
      </c>
      <c r="AF51" s="186">
        <v>95.424325249999995</v>
      </c>
      <c r="AG51" s="186">
        <v>96.217320189999995</v>
      </c>
      <c r="AH51" s="186">
        <v>96.071387000000001</v>
      </c>
      <c r="AI51" s="186">
        <v>96.010013999999998</v>
      </c>
      <c r="AJ51" s="186">
        <v>85.694759000000005</v>
      </c>
      <c r="AK51" s="186">
        <v>95.983123000000006</v>
      </c>
      <c r="AL51" s="186">
        <v>89.119364329999996</v>
      </c>
      <c r="AM51" s="186">
        <v>89.582915999999997</v>
      </c>
      <c r="AN51" s="186">
        <v>100.02457200000001</v>
      </c>
      <c r="AO51" s="186">
        <v>87.859065000000001</v>
      </c>
      <c r="AP51" s="186">
        <v>82.802909499999998</v>
      </c>
      <c r="AQ51" s="186">
        <v>83.159925999999999</v>
      </c>
      <c r="AR51" s="186">
        <v>101.436468</v>
      </c>
      <c r="AS51" s="186">
        <v>98.673088000000007</v>
      </c>
      <c r="AT51" s="186">
        <v>98.673088000000007</v>
      </c>
      <c r="AU51" s="186">
        <v>97.762071000000006</v>
      </c>
      <c r="AV51" s="186">
        <v>94.615416999999994</v>
      </c>
      <c r="AW51" s="186">
        <v>88.172565500000005</v>
      </c>
      <c r="AX51" s="186">
        <v>88.666611000000003</v>
      </c>
      <c r="AY51" s="186">
        <v>98.172707000000003</v>
      </c>
      <c r="AZ51" s="186">
        <v>92.360597999999996</v>
      </c>
      <c r="BA51" s="186">
        <v>91.966393999999994</v>
      </c>
      <c r="BB51" s="186">
        <v>91.955931000000007</v>
      </c>
      <c r="BC51" s="186">
        <v>91.872143750000006</v>
      </c>
      <c r="BD51" s="186">
        <v>91.327691000000002</v>
      </c>
      <c r="BE51" s="186">
        <v>91.955931000000007</v>
      </c>
      <c r="BF51" s="186">
        <v>99.988913999999994</v>
      </c>
      <c r="BG51" s="186">
        <v>99.843885999999998</v>
      </c>
      <c r="BH51" s="186">
        <v>99.843885999999998</v>
      </c>
      <c r="BI51" s="186">
        <v>99.843885999999998</v>
      </c>
      <c r="BJ51" s="186">
        <v>89.801675000000003</v>
      </c>
      <c r="BK51" s="186">
        <v>90.341125000000005</v>
      </c>
      <c r="BL51" s="186">
        <v>95.688710999999998</v>
      </c>
      <c r="BM51" s="186">
        <v>95.505875000000003</v>
      </c>
      <c r="BN51" s="186">
        <v>92.035323000000005</v>
      </c>
      <c r="BO51" s="186">
        <v>90.786061000000004</v>
      </c>
      <c r="BP51" s="186">
        <v>98.650030000000001</v>
      </c>
      <c r="BQ51" s="186">
        <v>85.705849999999998</v>
      </c>
      <c r="BR51" s="186">
        <v>85.810411139999999</v>
      </c>
      <c r="BS51" s="186">
        <v>94.304094000000006</v>
      </c>
      <c r="BT51" s="186">
        <v>91.352435499999999</v>
      </c>
      <c r="BU51" s="186">
        <v>98.085486000000003</v>
      </c>
      <c r="BV51" s="186">
        <v>100.157419</v>
      </c>
      <c r="BW51" s="186">
        <v>92.263678999999996</v>
      </c>
      <c r="BX51" s="186">
        <v>92.263678999999996</v>
      </c>
      <c r="BY51" s="186">
        <v>96.226664</v>
      </c>
      <c r="BZ51" s="186">
        <v>97.258037999999999</v>
      </c>
      <c r="CA51" s="186">
        <v>92.138215000000002</v>
      </c>
      <c r="CB51" s="186">
        <v>95.474074999999999</v>
      </c>
      <c r="CC51" s="186">
        <v>95.086680999999999</v>
      </c>
      <c r="CD51" s="186">
        <v>96.531903</v>
      </c>
      <c r="CE51" s="186">
        <v>94.460875999999999</v>
      </c>
      <c r="CF51" s="186">
        <v>98.085486000000003</v>
      </c>
      <c r="CG51" s="186">
        <v>91.972446329999997</v>
      </c>
      <c r="CH51" s="186">
        <v>92.287317000000002</v>
      </c>
      <c r="CI51" s="186">
        <v>95.179524000000001</v>
      </c>
      <c r="CJ51" s="186">
        <v>97.779786999999999</v>
      </c>
      <c r="CK51" s="186">
        <v>100.24317802</v>
      </c>
      <c r="CL51" s="186">
        <v>97.626203000000004</v>
      </c>
      <c r="CM51" s="186">
        <v>98.429638999999995</v>
      </c>
      <c r="CN51" s="186">
        <v>91.638048999999995</v>
      </c>
      <c r="CO51" s="186">
        <v>92.154466999999997</v>
      </c>
      <c r="CP51" s="186">
        <v>105.15724935999999</v>
      </c>
      <c r="CQ51" s="186">
        <v>90.240404999999996</v>
      </c>
      <c r="CR51" s="186">
        <v>90.151351000000005</v>
      </c>
      <c r="CS51" s="186">
        <v>88.784017930000005</v>
      </c>
      <c r="CT51" s="186">
        <v>91.958143000000007</v>
      </c>
      <c r="CU51" s="186">
        <v>91.804147999999998</v>
      </c>
      <c r="CV51" s="186">
        <v>105.43797297</v>
      </c>
      <c r="CW51" s="186">
        <v>90.001884000000004</v>
      </c>
      <c r="CX51" s="186">
        <v>91.924311329999995</v>
      </c>
      <c r="CY51" s="186">
        <v>92.137832000000003</v>
      </c>
      <c r="CZ51" s="186">
        <v>91.275458999999998</v>
      </c>
      <c r="DA51" s="186">
        <v>101.688239</v>
      </c>
      <c r="DB51" s="186">
        <v>101.935787</v>
      </c>
      <c r="DC51" s="186">
        <v>100.157419</v>
      </c>
      <c r="DD51" s="186">
        <v>99.431798000000001</v>
      </c>
      <c r="DE51" s="186">
        <v>91.741836000000006</v>
      </c>
      <c r="DF51" s="186">
        <v>92.263678999999996</v>
      </c>
      <c r="DG51" s="186">
        <v>93.24487049999999</v>
      </c>
      <c r="DH51" s="186">
        <v>100.32818249</v>
      </c>
      <c r="DI51" s="186">
        <v>101.326132</v>
      </c>
      <c r="DJ51" s="186">
        <v>101.072253</v>
      </c>
      <c r="DK51" s="186">
        <v>91.065165669999999</v>
      </c>
      <c r="DL51" s="186">
        <v>100.497749</v>
      </c>
      <c r="DM51" s="186">
        <v>98.284216999999998</v>
      </c>
      <c r="DN51" s="186">
        <v>94.336753999999999</v>
      </c>
      <c r="DO51" s="186">
        <v>82.465943999999993</v>
      </c>
      <c r="DP51" s="186">
        <v>97.945571999999999</v>
      </c>
      <c r="DQ51" s="186">
        <v>91.249814000000001</v>
      </c>
      <c r="DR51" s="186">
        <v>91.604940999999997</v>
      </c>
      <c r="DS51" s="186">
        <v>91.966408999999999</v>
      </c>
      <c r="DT51" s="186">
        <v>100.548557</v>
      </c>
      <c r="DU51" s="186">
        <v>100.761915</v>
      </c>
      <c r="DV51" s="186">
        <v>89.905816000000002</v>
      </c>
      <c r="DW51" s="186">
        <v>85.312597999999994</v>
      </c>
      <c r="DX51" s="186">
        <v>83.429296669999999</v>
      </c>
      <c r="DY51" s="186">
        <v>92.246396059999995</v>
      </c>
      <c r="DZ51" s="186">
        <v>95.242876999999993</v>
      </c>
      <c r="EA51" s="186">
        <v>95.458573000000001</v>
      </c>
      <c r="EB51" s="186">
        <v>90.170590000000004</v>
      </c>
      <c r="EC51" s="186">
        <v>90.700761999999997</v>
      </c>
      <c r="ED51" s="186">
        <v>91.499015999999997</v>
      </c>
      <c r="EE51" s="186">
        <v>91.910268000000002</v>
      </c>
      <c r="EF51" s="186">
        <v>103.95845436</v>
      </c>
      <c r="EG51" s="186">
        <v>101.857753</v>
      </c>
      <c r="EH51" s="186">
        <v>101.857753</v>
      </c>
      <c r="EI51" s="186">
        <v>90.510810000000006</v>
      </c>
      <c r="EJ51" s="186">
        <v>99.873986000000002</v>
      </c>
      <c r="EK51" s="186">
        <v>100.292264</v>
      </c>
      <c r="EL51" s="186">
        <v>100.157419</v>
      </c>
      <c r="EM51" s="186">
        <v>90.890167000000005</v>
      </c>
      <c r="EN51" s="186">
        <v>95.454318999999998</v>
      </c>
      <c r="EO51" s="186">
        <v>101.85994100000001</v>
      </c>
      <c r="EP51" s="186">
        <v>92.370892999999995</v>
      </c>
      <c r="EQ51" s="186">
        <v>92.360898000000006</v>
      </c>
      <c r="ER51" s="186">
        <v>95.548519839999997</v>
      </c>
      <c r="ES51" s="186">
        <v>89.728730999999996</v>
      </c>
      <c r="ET51" s="186">
        <v>88.662374999999997</v>
      </c>
      <c r="EU51" s="186">
        <v>90.566404000000006</v>
      </c>
      <c r="EV51" s="186">
        <v>92.810218000000006</v>
      </c>
      <c r="EW51" s="186">
        <v>89.013748000000007</v>
      </c>
      <c r="EX51" s="186">
        <v>87.818852000000007</v>
      </c>
      <c r="EY51" s="186">
        <v>91.681146999999996</v>
      </c>
      <c r="EZ51" s="186">
        <v>92.084176999999997</v>
      </c>
      <c r="FA51" s="186">
        <v>92.084176999999997</v>
      </c>
      <c r="FB51" s="186">
        <v>96.956728429999998</v>
      </c>
      <c r="FC51" s="186">
        <v>91.941456000000002</v>
      </c>
      <c r="FD51" s="186">
        <v>100.387683</v>
      </c>
      <c r="FE51" s="186">
        <v>93.487065999999999</v>
      </c>
      <c r="FF51" s="186">
        <v>96.682215999999997</v>
      </c>
      <c r="FG51" s="186">
        <v>102.61391</v>
      </c>
      <c r="FH51" s="186">
        <v>88.672684000000004</v>
      </c>
      <c r="FI51" s="186">
        <v>89.226014000000006</v>
      </c>
      <c r="FJ51" s="186">
        <v>90.870001000000002</v>
      </c>
      <c r="FK51" s="186">
        <v>95.180131000000003</v>
      </c>
      <c r="FL51" s="186">
        <v>96.239173469999997</v>
      </c>
      <c r="FM51" s="186">
        <v>96.031144999999995</v>
      </c>
      <c r="FN51" s="186">
        <v>96.226664</v>
      </c>
      <c r="FO51" s="186">
        <v>99.055066999999994</v>
      </c>
      <c r="FP51" s="186">
        <v>99.055066999999994</v>
      </c>
      <c r="FQ51" s="186">
        <v>95.226612000000003</v>
      </c>
      <c r="FR51" s="186">
        <v>95.226612000000003</v>
      </c>
      <c r="FS51" s="186">
        <v>95.226612000000003</v>
      </c>
      <c r="FT51" s="186">
        <v>101.03405100000001</v>
      </c>
      <c r="FU51" s="186">
        <v>100.82223</v>
      </c>
      <c r="FV51" s="186">
        <v>89.133882</v>
      </c>
      <c r="FW51" s="186">
        <v>88.897861000000006</v>
      </c>
      <c r="FX51" s="186">
        <v>93.898947250000006</v>
      </c>
      <c r="FY51" s="186">
        <v>95.190917999999996</v>
      </c>
      <c r="FZ51" s="186">
        <v>92.982156000000003</v>
      </c>
      <c r="GA51" s="186">
        <v>98.085486000000003</v>
      </c>
      <c r="GB51" s="186">
        <v>98.085486000000003</v>
      </c>
      <c r="GC51" s="186">
        <v>101.101686</v>
      </c>
      <c r="GD51" s="186">
        <v>89.271425669999999</v>
      </c>
      <c r="GE51" s="186">
        <v>99.873986000000002</v>
      </c>
      <c r="GF51" s="186">
        <v>99.431798000000001</v>
      </c>
      <c r="GG51" s="186">
        <v>105.46004168</v>
      </c>
      <c r="GH51" s="186">
        <v>89.701415999999995</v>
      </c>
      <c r="GI51" s="186">
        <v>105.46004168</v>
      </c>
      <c r="GJ51" s="186">
        <v>99.055066999999994</v>
      </c>
      <c r="GK51" s="186">
        <v>92.329628999999997</v>
      </c>
      <c r="GL51" s="186">
        <v>96.97448</v>
      </c>
      <c r="GM51" s="186">
        <v>86.834553999999997</v>
      </c>
      <c r="GN51" s="186">
        <v>92.863962999999998</v>
      </c>
      <c r="GO51" s="186">
        <v>84.022285659999994</v>
      </c>
      <c r="GP51" s="186">
        <v>83.80601987</v>
      </c>
      <c r="GQ51" s="186">
        <v>91.432668000000007</v>
      </c>
      <c r="GR51" s="186">
        <v>99.653058000000001</v>
      </c>
      <c r="GS51" s="186">
        <v>99.578084000000004</v>
      </c>
      <c r="GT51" s="186">
        <v>99.382614000000004</v>
      </c>
      <c r="GU51" s="186">
        <v>92.863962999999998</v>
      </c>
      <c r="GV51" s="186">
        <v>92.863962999999998</v>
      </c>
      <c r="GW51" s="186">
        <v>92.863962999999998</v>
      </c>
      <c r="GX51" s="186">
        <v>100.675735</v>
      </c>
      <c r="GY51" s="186">
        <v>100.620351</v>
      </c>
      <c r="GZ51" s="186">
        <v>100.620351</v>
      </c>
      <c r="HA51" s="186">
        <v>100.620351</v>
      </c>
      <c r="HB51" s="186">
        <v>93.020242999999994</v>
      </c>
      <c r="HC51" s="186">
        <v>102.114287</v>
      </c>
      <c r="HD51" s="186">
        <v>101.838075</v>
      </c>
      <c r="HE51" s="186">
        <v>97.958215999999993</v>
      </c>
      <c r="HF51" s="186">
        <v>101.95666799999999</v>
      </c>
      <c r="HG51" s="186">
        <v>96.737919000000005</v>
      </c>
      <c r="HH51" s="186">
        <v>89.701415999999995</v>
      </c>
      <c r="HI51" s="186">
        <v>100.57006699999999</v>
      </c>
      <c r="HJ51" s="186">
        <v>94.221585000000005</v>
      </c>
      <c r="HK51" s="186">
        <v>94.327190999999999</v>
      </c>
      <c r="HL51" s="186">
        <v>91.397315000000006</v>
      </c>
      <c r="HM51" s="186">
        <v>91.165739000000002</v>
      </c>
      <c r="HN51" s="186">
        <v>83.447348539999993</v>
      </c>
      <c r="HO51" s="186">
        <v>84.939039500000007</v>
      </c>
      <c r="HP51" s="186">
        <v>85.398938999999999</v>
      </c>
      <c r="HQ51" s="186">
        <v>99.333013039999997</v>
      </c>
      <c r="HR51" s="186">
        <v>93.573124000000007</v>
      </c>
      <c r="HS51" s="186">
        <v>101.711669</v>
      </c>
      <c r="HT51" s="186"/>
      <c r="HU51" s="186"/>
      <c r="HV51" s="186"/>
      <c r="HW51" s="186"/>
      <c r="HX51" s="186"/>
      <c r="HY51" s="186"/>
      <c r="HZ51" s="186"/>
      <c r="IA51" s="186"/>
    </row>
    <row r="53" spans="1:235">
      <c r="B53" s="188" t="s">
        <v>3460</v>
      </c>
      <c r="C53" s="279"/>
      <c r="D53" s="280"/>
      <c r="E53" s="280"/>
      <c r="F53" s="280"/>
      <c r="G53" s="280"/>
      <c r="H53" s="280"/>
      <c r="I53" s="280"/>
      <c r="J53" s="281"/>
    </row>
  </sheetData>
  <mergeCells count="1">
    <mergeCell ref="C53:J53"/>
  </mergeCells>
  <pageMargins left="0.7" right="0.7" top="0.75" bottom="0.75" header="0.3" footer="0.3"/>
  <pageSetup scale="36" orientation="portrait" r:id="rId1"/>
  <colBreaks count="2" manualBreakCount="2">
    <brk id="14" max="1048575" man="1"/>
    <brk id="198" max="1048575" man="1"/>
  </col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6D9FA-716D-4D22-B1DC-B69319CCF1CD}">
  <dimension ref="A2:IA53"/>
  <sheetViews>
    <sheetView showGridLines="0" view="pageBreakPreview" zoomScaleNormal="85" zoomScaleSheetLayoutView="100" workbookViewId="0">
      <pane xSplit="2" ySplit="3" topLeftCell="C20" activePane="bottomRight" state="frozen"/>
      <selection activeCell="FA3" sqref="FA3"/>
      <selection pane="topRight" activeCell="FA3" sqref="FA3"/>
      <selection pane="bottomLeft" activeCell="FA3" sqref="FA3"/>
      <selection pane="bottomRight" activeCell="B4" sqref="B4:B51"/>
    </sheetView>
  </sheetViews>
  <sheetFormatPr defaultColWidth="7.21875" defaultRowHeight="10.199999999999999"/>
  <cols>
    <col min="1" max="1" width="8.5546875" style="179" customWidth="1"/>
    <col min="2" max="2" width="15" style="189" customWidth="1"/>
    <col min="3" max="211" width="15.33203125" style="179" customWidth="1"/>
    <col min="212" max="218" width="13.21875" style="179" customWidth="1"/>
    <col min="219" max="221" width="13.77734375" style="179" customWidth="1"/>
    <col min="222" max="222" width="12.6640625" style="179" customWidth="1"/>
    <col min="223" max="227" width="11.77734375" style="179" customWidth="1"/>
    <col min="228" max="228" width="14.88671875" style="179" customWidth="1"/>
    <col min="229" max="229" width="14.109375" style="179" customWidth="1"/>
    <col min="230" max="230" width="16.5546875" style="179" customWidth="1"/>
    <col min="231" max="235" width="11.77734375" style="179" customWidth="1"/>
    <col min="236" max="16384" width="7.21875" style="179"/>
  </cols>
  <sheetData>
    <row r="2" spans="1:235">
      <c r="B2" s="180"/>
    </row>
    <row r="3" spans="1:235" s="182" customFormat="1" ht="32.25" customHeight="1">
      <c r="B3" s="183" t="s">
        <v>3226</v>
      </c>
      <c r="C3" s="184" t="s">
        <v>3227</v>
      </c>
      <c r="D3" s="184" t="s">
        <v>3228</v>
      </c>
      <c r="E3" s="184" t="s">
        <v>3229</v>
      </c>
      <c r="F3" s="184" t="s">
        <v>3230</v>
      </c>
      <c r="G3" s="184" t="s">
        <v>3231</v>
      </c>
      <c r="H3" s="184" t="s">
        <v>3232</v>
      </c>
      <c r="I3" s="184" t="s">
        <v>3233</v>
      </c>
      <c r="J3" s="184" t="s">
        <v>3234</v>
      </c>
      <c r="K3" s="184" t="s">
        <v>3235</v>
      </c>
      <c r="L3" s="184" t="s">
        <v>3236</v>
      </c>
      <c r="M3" s="184" t="s">
        <v>3237</v>
      </c>
      <c r="N3" s="184" t="s">
        <v>3238</v>
      </c>
      <c r="O3" s="184" t="s">
        <v>3239</v>
      </c>
      <c r="P3" s="184" t="s">
        <v>3240</v>
      </c>
      <c r="Q3" s="184" t="s">
        <v>3241</v>
      </c>
      <c r="R3" s="184" t="s">
        <v>3242</v>
      </c>
      <c r="S3" s="184" t="s">
        <v>3243</v>
      </c>
      <c r="T3" s="184" t="s">
        <v>3244</v>
      </c>
      <c r="U3" s="184" t="s">
        <v>3245</v>
      </c>
      <c r="V3" s="184" t="s">
        <v>3246</v>
      </c>
      <c r="W3" s="184" t="s">
        <v>3247</v>
      </c>
      <c r="X3" s="184" t="s">
        <v>3248</v>
      </c>
      <c r="Y3" s="184" t="s">
        <v>3249</v>
      </c>
      <c r="Z3" s="184" t="s">
        <v>3250</v>
      </c>
      <c r="AA3" s="184" t="s">
        <v>3251</v>
      </c>
      <c r="AB3" s="184" t="s">
        <v>3252</v>
      </c>
      <c r="AC3" s="184" t="s">
        <v>3253</v>
      </c>
      <c r="AD3" s="184" t="s">
        <v>3254</v>
      </c>
      <c r="AE3" s="184" t="s">
        <v>3255</v>
      </c>
      <c r="AF3" s="184" t="s">
        <v>3256</v>
      </c>
      <c r="AG3" s="184" t="s">
        <v>3257</v>
      </c>
      <c r="AH3" s="184" t="s">
        <v>3258</v>
      </c>
      <c r="AI3" s="184" t="s">
        <v>3259</v>
      </c>
      <c r="AJ3" s="184" t="s">
        <v>3260</v>
      </c>
      <c r="AK3" s="184" t="s">
        <v>3261</v>
      </c>
      <c r="AL3" s="184" t="s">
        <v>3262</v>
      </c>
      <c r="AM3" s="184" t="s">
        <v>3263</v>
      </c>
      <c r="AN3" s="184" t="s">
        <v>3264</v>
      </c>
      <c r="AO3" s="184" t="s">
        <v>3265</v>
      </c>
      <c r="AP3" s="184" t="s">
        <v>3266</v>
      </c>
      <c r="AQ3" s="184" t="s">
        <v>3267</v>
      </c>
      <c r="AR3" s="184" t="s">
        <v>3268</v>
      </c>
      <c r="AS3" s="184" t="s">
        <v>3269</v>
      </c>
      <c r="AT3" s="184" t="s">
        <v>3270</v>
      </c>
      <c r="AU3" s="184" t="s">
        <v>3271</v>
      </c>
      <c r="AV3" s="184" t="s">
        <v>3272</v>
      </c>
      <c r="AW3" s="184" t="s">
        <v>3273</v>
      </c>
      <c r="AX3" s="184" t="s">
        <v>3274</v>
      </c>
      <c r="AY3" s="184" t="s">
        <v>3275</v>
      </c>
      <c r="AZ3" s="184" t="s">
        <v>3276</v>
      </c>
      <c r="BA3" s="184" t="s">
        <v>3277</v>
      </c>
      <c r="BB3" s="184" t="s">
        <v>3278</v>
      </c>
      <c r="BC3" s="184" t="s">
        <v>3279</v>
      </c>
      <c r="BD3" s="184" t="s">
        <v>3280</v>
      </c>
      <c r="BE3" s="184" t="s">
        <v>3281</v>
      </c>
      <c r="BF3" s="184" t="s">
        <v>3282</v>
      </c>
      <c r="BG3" s="184" t="s">
        <v>3283</v>
      </c>
      <c r="BH3" s="184" t="s">
        <v>3284</v>
      </c>
      <c r="BI3" s="184" t="s">
        <v>3285</v>
      </c>
      <c r="BJ3" s="184" t="s">
        <v>3286</v>
      </c>
      <c r="BK3" s="184" t="s">
        <v>3287</v>
      </c>
      <c r="BL3" s="184" t="s">
        <v>3288</v>
      </c>
      <c r="BM3" s="184" t="s">
        <v>3289</v>
      </c>
      <c r="BN3" s="184" t="s">
        <v>3290</v>
      </c>
      <c r="BO3" s="184" t="s">
        <v>3291</v>
      </c>
      <c r="BP3" s="184" t="s">
        <v>3292</v>
      </c>
      <c r="BQ3" s="184" t="s">
        <v>3293</v>
      </c>
      <c r="BR3" s="184" t="s">
        <v>3294</v>
      </c>
      <c r="BS3" s="184" t="s">
        <v>3295</v>
      </c>
      <c r="BT3" s="184" t="s">
        <v>3296</v>
      </c>
      <c r="BU3" s="184" t="s">
        <v>3297</v>
      </c>
      <c r="BV3" s="184" t="s">
        <v>3298</v>
      </c>
      <c r="BW3" s="184" t="s">
        <v>3299</v>
      </c>
      <c r="BX3" s="184" t="s">
        <v>3300</v>
      </c>
      <c r="BY3" s="184" t="s">
        <v>3301</v>
      </c>
      <c r="BZ3" s="184" t="s">
        <v>3302</v>
      </c>
      <c r="CA3" s="184" t="s">
        <v>3303</v>
      </c>
      <c r="CB3" s="184" t="s">
        <v>3304</v>
      </c>
      <c r="CC3" s="184" t="s">
        <v>3305</v>
      </c>
      <c r="CD3" s="184" t="s">
        <v>3306</v>
      </c>
      <c r="CE3" s="184" t="s">
        <v>3307</v>
      </c>
      <c r="CF3" s="184" t="s">
        <v>3308</v>
      </c>
      <c r="CG3" s="184" t="s">
        <v>3309</v>
      </c>
      <c r="CH3" s="184" t="s">
        <v>3310</v>
      </c>
      <c r="CI3" s="184" t="s">
        <v>3311</v>
      </c>
      <c r="CJ3" s="184" t="s">
        <v>3312</v>
      </c>
      <c r="CK3" s="184" t="s">
        <v>3313</v>
      </c>
      <c r="CL3" s="184" t="s">
        <v>3314</v>
      </c>
      <c r="CM3" s="184" t="s">
        <v>3315</v>
      </c>
      <c r="CN3" s="184" t="s">
        <v>3316</v>
      </c>
      <c r="CO3" s="184" t="s">
        <v>3317</v>
      </c>
      <c r="CP3" s="184" t="s">
        <v>3318</v>
      </c>
      <c r="CQ3" s="184" t="s">
        <v>3319</v>
      </c>
      <c r="CR3" s="184" t="s">
        <v>3320</v>
      </c>
      <c r="CS3" s="184" t="s">
        <v>3321</v>
      </c>
      <c r="CT3" s="184" t="s">
        <v>3322</v>
      </c>
      <c r="CU3" s="184" t="s">
        <v>3323</v>
      </c>
      <c r="CV3" s="184" t="s">
        <v>3324</v>
      </c>
      <c r="CW3" s="184" t="s">
        <v>3325</v>
      </c>
      <c r="CX3" s="184" t="s">
        <v>3326</v>
      </c>
      <c r="CY3" s="184" t="s">
        <v>3327</v>
      </c>
      <c r="CZ3" s="184" t="s">
        <v>3328</v>
      </c>
      <c r="DA3" s="184" t="s">
        <v>3329</v>
      </c>
      <c r="DB3" s="184" t="s">
        <v>3330</v>
      </c>
      <c r="DC3" s="184" t="s">
        <v>3331</v>
      </c>
      <c r="DD3" s="184" t="s">
        <v>3332</v>
      </c>
      <c r="DE3" s="184" t="s">
        <v>3333</v>
      </c>
      <c r="DF3" s="184" t="s">
        <v>3334</v>
      </c>
      <c r="DG3" s="184" t="s">
        <v>3335</v>
      </c>
      <c r="DH3" s="184" t="s">
        <v>3336</v>
      </c>
      <c r="DI3" s="184" t="s">
        <v>3337</v>
      </c>
      <c r="DJ3" s="184" t="s">
        <v>3338</v>
      </c>
      <c r="DK3" s="184" t="s">
        <v>3339</v>
      </c>
      <c r="DL3" s="184" t="s">
        <v>3340</v>
      </c>
      <c r="DM3" s="184" t="s">
        <v>3341</v>
      </c>
      <c r="DN3" s="184" t="s">
        <v>3342</v>
      </c>
      <c r="DO3" s="184" t="s">
        <v>3343</v>
      </c>
      <c r="DP3" s="184" t="s">
        <v>3344</v>
      </c>
      <c r="DQ3" s="184" t="s">
        <v>3345</v>
      </c>
      <c r="DR3" s="184" t="s">
        <v>3346</v>
      </c>
      <c r="DS3" s="184" t="s">
        <v>3347</v>
      </c>
      <c r="DT3" s="184" t="s">
        <v>3348</v>
      </c>
      <c r="DU3" s="184" t="s">
        <v>3349</v>
      </c>
      <c r="DV3" s="184" t="s">
        <v>3350</v>
      </c>
      <c r="DW3" s="184" t="s">
        <v>3351</v>
      </c>
      <c r="DX3" s="184" t="s">
        <v>3352</v>
      </c>
      <c r="DY3" s="184" t="s">
        <v>3353</v>
      </c>
      <c r="DZ3" s="184" t="s">
        <v>3354</v>
      </c>
      <c r="EA3" s="184" t="s">
        <v>3355</v>
      </c>
      <c r="EB3" s="184" t="s">
        <v>3356</v>
      </c>
      <c r="EC3" s="184" t="s">
        <v>3357</v>
      </c>
      <c r="ED3" s="184" t="s">
        <v>3358</v>
      </c>
      <c r="EE3" s="184" t="s">
        <v>3359</v>
      </c>
      <c r="EF3" s="184" t="s">
        <v>3360</v>
      </c>
      <c r="EG3" s="184" t="s">
        <v>3361</v>
      </c>
      <c r="EH3" s="184" t="s">
        <v>3362</v>
      </c>
      <c r="EI3" s="184" t="s">
        <v>3363</v>
      </c>
      <c r="EJ3" s="184" t="s">
        <v>3364</v>
      </c>
      <c r="EK3" s="184" t="s">
        <v>3365</v>
      </c>
      <c r="EL3" s="184" t="s">
        <v>3366</v>
      </c>
      <c r="EM3" s="184" t="s">
        <v>3367</v>
      </c>
      <c r="EN3" s="184" t="s">
        <v>3368</v>
      </c>
      <c r="EO3" s="184" t="s">
        <v>3369</v>
      </c>
      <c r="EP3" s="184" t="s">
        <v>3370</v>
      </c>
      <c r="EQ3" s="184" t="s">
        <v>3371</v>
      </c>
      <c r="ER3" s="184" t="s">
        <v>3372</v>
      </c>
      <c r="ES3" s="184" t="s">
        <v>3373</v>
      </c>
      <c r="ET3" s="184" t="s">
        <v>3374</v>
      </c>
      <c r="EU3" s="184" t="s">
        <v>3375</v>
      </c>
      <c r="EV3" s="184" t="s">
        <v>3376</v>
      </c>
      <c r="EW3" s="184" t="s">
        <v>3377</v>
      </c>
      <c r="EX3" s="184" t="s">
        <v>3378</v>
      </c>
      <c r="EY3" s="184" t="s">
        <v>3379</v>
      </c>
      <c r="EZ3" s="184" t="s">
        <v>3380</v>
      </c>
      <c r="FA3" s="184" t="s">
        <v>3381</v>
      </c>
      <c r="FB3" s="184" t="s">
        <v>3382</v>
      </c>
      <c r="FC3" s="184" t="s">
        <v>3383</v>
      </c>
      <c r="FD3" s="184" t="s">
        <v>3384</v>
      </c>
      <c r="FE3" s="184" t="s">
        <v>3385</v>
      </c>
      <c r="FF3" s="184" t="s">
        <v>3386</v>
      </c>
      <c r="FG3" s="184" t="s">
        <v>3387</v>
      </c>
      <c r="FH3" s="184" t="s">
        <v>3388</v>
      </c>
      <c r="FI3" s="184" t="s">
        <v>3389</v>
      </c>
      <c r="FJ3" s="184" t="s">
        <v>3390</v>
      </c>
      <c r="FK3" s="184" t="s">
        <v>3391</v>
      </c>
      <c r="FL3" s="184" t="s">
        <v>3392</v>
      </c>
      <c r="FM3" s="184" t="s">
        <v>3393</v>
      </c>
      <c r="FN3" s="184" t="s">
        <v>3394</v>
      </c>
      <c r="FO3" s="184" t="s">
        <v>3395</v>
      </c>
      <c r="FP3" s="184" t="s">
        <v>3396</v>
      </c>
      <c r="FQ3" s="184" t="s">
        <v>3397</v>
      </c>
      <c r="FR3" s="184" t="s">
        <v>3398</v>
      </c>
      <c r="FS3" s="184" t="s">
        <v>3399</v>
      </c>
      <c r="FT3" s="184" t="s">
        <v>3400</v>
      </c>
      <c r="FU3" s="184" t="s">
        <v>3401</v>
      </c>
      <c r="FV3" s="184" t="s">
        <v>3402</v>
      </c>
      <c r="FW3" s="184" t="s">
        <v>3403</v>
      </c>
      <c r="FX3" s="184" t="s">
        <v>3404</v>
      </c>
      <c r="FY3" s="184" t="s">
        <v>3405</v>
      </c>
      <c r="FZ3" s="184" t="s">
        <v>3406</v>
      </c>
      <c r="GA3" s="184" t="s">
        <v>3407</v>
      </c>
      <c r="GB3" s="184" t="s">
        <v>3408</v>
      </c>
      <c r="GC3" s="184" t="s">
        <v>3409</v>
      </c>
      <c r="GD3" s="184" t="s">
        <v>3410</v>
      </c>
      <c r="GE3" s="184" t="s">
        <v>3411</v>
      </c>
      <c r="GF3" s="184" t="s">
        <v>3412</v>
      </c>
      <c r="GG3" s="184" t="s">
        <v>3413</v>
      </c>
      <c r="GH3" s="184" t="s">
        <v>3414</v>
      </c>
      <c r="GI3" s="184" t="s">
        <v>3415</v>
      </c>
      <c r="GJ3" s="184" t="s">
        <v>3416</v>
      </c>
      <c r="GK3" s="184" t="s">
        <v>3417</v>
      </c>
      <c r="GL3" s="184" t="s">
        <v>3418</v>
      </c>
      <c r="GM3" s="184" t="s">
        <v>3419</v>
      </c>
      <c r="GN3" s="184" t="s">
        <v>3420</v>
      </c>
      <c r="GO3" s="184" t="s">
        <v>3421</v>
      </c>
      <c r="GP3" s="184" t="s">
        <v>3422</v>
      </c>
      <c r="GQ3" s="184" t="s">
        <v>3423</v>
      </c>
      <c r="GR3" s="184" t="s">
        <v>3424</v>
      </c>
      <c r="GS3" s="184" t="s">
        <v>3425</v>
      </c>
      <c r="GT3" s="184" t="s">
        <v>3426</v>
      </c>
      <c r="GU3" s="184" t="s">
        <v>3427</v>
      </c>
      <c r="GV3" s="184" t="s">
        <v>3428</v>
      </c>
      <c r="GW3" s="184" t="s">
        <v>3429</v>
      </c>
      <c r="GX3" s="184" t="s">
        <v>3430</v>
      </c>
      <c r="GY3" s="184" t="s">
        <v>3431</v>
      </c>
      <c r="GZ3" s="184" t="s">
        <v>3432</v>
      </c>
      <c r="HA3" s="184" t="s">
        <v>3433</v>
      </c>
      <c r="HB3" s="184" t="s">
        <v>3434</v>
      </c>
      <c r="HC3" s="184" t="s">
        <v>3435</v>
      </c>
      <c r="HD3" s="184" t="s">
        <v>3436</v>
      </c>
      <c r="HE3" s="184" t="s">
        <v>3437</v>
      </c>
      <c r="HF3" s="184" t="s">
        <v>3438</v>
      </c>
      <c r="HG3" s="184" t="s">
        <v>3439</v>
      </c>
      <c r="HH3" s="184" t="s">
        <v>3440</v>
      </c>
      <c r="HI3" s="184" t="s">
        <v>3441</v>
      </c>
      <c r="HJ3" s="184" t="s">
        <v>3442</v>
      </c>
      <c r="HK3" s="184" t="s">
        <v>3443</v>
      </c>
      <c r="HL3" s="184" t="s">
        <v>3444</v>
      </c>
      <c r="HM3" s="184" t="s">
        <v>3445</v>
      </c>
      <c r="HN3" s="184" t="s">
        <v>3446</v>
      </c>
      <c r="HO3" s="184" t="s">
        <v>3447</v>
      </c>
      <c r="HP3" s="184" t="s">
        <v>3448</v>
      </c>
      <c r="HQ3" s="184" t="s">
        <v>3449</v>
      </c>
      <c r="HR3" s="184" t="s">
        <v>3450</v>
      </c>
      <c r="HS3" s="184" t="s">
        <v>3451</v>
      </c>
      <c r="HT3" s="184" t="s">
        <v>3452</v>
      </c>
      <c r="HU3" s="184" t="s">
        <v>3453</v>
      </c>
      <c r="HV3" s="184" t="s">
        <v>3454</v>
      </c>
      <c r="HW3" s="184" t="s">
        <v>3455</v>
      </c>
      <c r="HX3" s="184" t="s">
        <v>3456</v>
      </c>
      <c r="HY3" s="184" t="s">
        <v>3457</v>
      </c>
      <c r="HZ3" s="184" t="s">
        <v>3458</v>
      </c>
      <c r="IA3" s="184" t="s">
        <v>3459</v>
      </c>
    </row>
    <row r="4" spans="1:235">
      <c r="A4" s="185"/>
      <c r="B4" s="191">
        <v>45640.020833333336</v>
      </c>
      <c r="C4" s="186">
        <v>96.256820000000005</v>
      </c>
      <c r="D4" s="186">
        <v>96.428368000000006</v>
      </c>
      <c r="E4" s="186">
        <v>96.322327999999999</v>
      </c>
      <c r="F4" s="186">
        <v>96.256820000000005</v>
      </c>
      <c r="G4" s="186">
        <v>93.880557999999994</v>
      </c>
      <c r="H4" s="186">
        <v>103.56842399999999</v>
      </c>
      <c r="I4" s="186">
        <v>103.09864</v>
      </c>
      <c r="J4" s="186">
        <v>103.77857400000001</v>
      </c>
      <c r="K4" s="186">
        <v>93.734804999999994</v>
      </c>
      <c r="L4" s="186">
        <v>97.314064000000002</v>
      </c>
      <c r="M4" s="186">
        <v>102.489008</v>
      </c>
      <c r="N4" s="186">
        <v>101.670205</v>
      </c>
      <c r="O4" s="186">
        <v>101.19851300000001</v>
      </c>
      <c r="P4" s="186">
        <v>94.683742929999994</v>
      </c>
      <c r="Q4" s="186">
        <v>103.556635</v>
      </c>
      <c r="R4" s="186">
        <v>96.016227000000001</v>
      </c>
      <c r="S4" s="186">
        <v>99.470163999999997</v>
      </c>
      <c r="T4" s="186">
        <v>89.774428999999998</v>
      </c>
      <c r="U4" s="186">
        <v>90.487065999999999</v>
      </c>
      <c r="V4" s="186">
        <v>97.975087000000002</v>
      </c>
      <c r="W4" s="186">
        <v>94.870564000000002</v>
      </c>
      <c r="X4" s="186">
        <v>91.304595000000006</v>
      </c>
      <c r="Y4" s="186">
        <v>93.377868000000007</v>
      </c>
      <c r="Z4" s="186">
        <v>103.86808499999999</v>
      </c>
      <c r="AA4" s="186">
        <v>91.231041000000005</v>
      </c>
      <c r="AB4" s="186">
        <v>94.611305000000002</v>
      </c>
      <c r="AC4" s="186">
        <v>95.162338000000005</v>
      </c>
      <c r="AD4" s="186">
        <v>94.619066000000004</v>
      </c>
      <c r="AE4" s="186">
        <v>90.636938000000001</v>
      </c>
      <c r="AF4" s="186">
        <v>97.479635250000001</v>
      </c>
      <c r="AG4" s="186">
        <v>97.879935009999997</v>
      </c>
      <c r="AH4" s="186">
        <v>98.167599999999993</v>
      </c>
      <c r="AI4" s="186">
        <v>98.116359000000003</v>
      </c>
      <c r="AJ4" s="186">
        <v>88.164845999999997</v>
      </c>
      <c r="AK4" s="186">
        <v>98.18338</v>
      </c>
      <c r="AL4" s="186">
        <v>90.936910670000003</v>
      </c>
      <c r="AM4" s="186">
        <v>91.431458000000006</v>
      </c>
      <c r="AN4" s="186">
        <v>102.146672</v>
      </c>
      <c r="AO4" s="186">
        <v>90.531352999999996</v>
      </c>
      <c r="AP4" s="186">
        <v>86.982548499999993</v>
      </c>
      <c r="AQ4" s="186">
        <v>87.261694000000006</v>
      </c>
      <c r="AR4" s="186">
        <v>103.456107</v>
      </c>
      <c r="AS4" s="186">
        <v>101.11517000000001</v>
      </c>
      <c r="AT4" s="186">
        <v>101.11517000000001</v>
      </c>
      <c r="AU4" s="186">
        <v>102.271207</v>
      </c>
      <c r="AV4" s="186">
        <v>95.331231000000002</v>
      </c>
      <c r="AW4" s="186">
        <v>91.464452499999993</v>
      </c>
      <c r="AX4" s="186">
        <v>91.848181999999994</v>
      </c>
      <c r="AY4" s="186">
        <v>100.361351</v>
      </c>
      <c r="AZ4" s="186">
        <v>94.263153000000003</v>
      </c>
      <c r="BA4" s="186">
        <v>93.810564999999997</v>
      </c>
      <c r="BB4" s="186">
        <v>93.787417000000005</v>
      </c>
      <c r="BC4" s="186">
        <v>93.590919249999999</v>
      </c>
      <c r="BD4" s="186">
        <v>93.045298000000003</v>
      </c>
      <c r="BE4" s="186">
        <v>93.787417000000005</v>
      </c>
      <c r="BF4" s="186">
        <v>102.39096600000001</v>
      </c>
      <c r="BG4" s="186">
        <v>102.271207</v>
      </c>
      <c r="BH4" s="186">
        <v>102.271207</v>
      </c>
      <c r="BI4" s="186">
        <v>102.271207</v>
      </c>
      <c r="BJ4" s="186">
        <v>91.593933000000007</v>
      </c>
      <c r="BK4" s="186">
        <v>92.169621000000006</v>
      </c>
      <c r="BL4" s="186">
        <v>98.130210000000005</v>
      </c>
      <c r="BM4" s="186">
        <v>97.824433999999997</v>
      </c>
      <c r="BN4" s="186">
        <v>95.539910000000006</v>
      </c>
      <c r="BO4" s="186">
        <v>93.711217000000005</v>
      </c>
      <c r="BP4" s="186">
        <v>100.29817</v>
      </c>
      <c r="BQ4" s="186">
        <v>88.257599999999996</v>
      </c>
      <c r="BR4" s="186">
        <v>88.371452300000001</v>
      </c>
      <c r="BS4" s="186">
        <v>96.223347000000004</v>
      </c>
      <c r="BT4" s="186">
        <v>93.256968749999999</v>
      </c>
      <c r="BU4" s="186">
        <v>100.305151</v>
      </c>
      <c r="BV4" s="186">
        <v>102.27843799999999</v>
      </c>
      <c r="BW4" s="186">
        <v>96.034727000000004</v>
      </c>
      <c r="BX4" s="186">
        <v>96.034727000000004</v>
      </c>
      <c r="BY4" s="186">
        <v>99.315731999999997</v>
      </c>
      <c r="BZ4" s="186">
        <v>99.080172000000005</v>
      </c>
      <c r="CA4" s="186">
        <v>95.310084000000003</v>
      </c>
      <c r="CB4" s="186">
        <v>96.907514000000006</v>
      </c>
      <c r="CC4" s="186">
        <v>96.530163999999999</v>
      </c>
      <c r="CD4" s="186">
        <v>98.623181000000002</v>
      </c>
      <c r="CE4" s="186">
        <v>96.348820000000003</v>
      </c>
      <c r="CF4" s="186">
        <v>100.305151</v>
      </c>
      <c r="CG4" s="186">
        <v>93.894633999999996</v>
      </c>
      <c r="CH4" s="186">
        <v>94.193572000000003</v>
      </c>
      <c r="CI4" s="186">
        <v>97.021377000000001</v>
      </c>
      <c r="CJ4" s="186">
        <v>101.545238</v>
      </c>
      <c r="CK4" s="186">
        <v>101.17413193</v>
      </c>
      <c r="CL4" s="186">
        <v>100.009439</v>
      </c>
      <c r="CM4" s="186">
        <v>100.993987</v>
      </c>
      <c r="CN4" s="186">
        <v>94.162341999999995</v>
      </c>
      <c r="CO4" s="186">
        <v>94.143682999999996</v>
      </c>
      <c r="CP4" s="186">
        <v>103.08184088</v>
      </c>
      <c r="CQ4" s="186">
        <v>92.023076000000003</v>
      </c>
      <c r="CR4" s="186">
        <v>92.559444999999997</v>
      </c>
      <c r="CS4" s="186">
        <v>94.209060570000005</v>
      </c>
      <c r="CT4" s="186">
        <v>94.821984</v>
      </c>
      <c r="CU4" s="186">
        <v>93.701493999999997</v>
      </c>
      <c r="CV4" s="186">
        <v>107.59861114</v>
      </c>
      <c r="CW4" s="186">
        <v>91.911300999999995</v>
      </c>
      <c r="CX4" s="186">
        <v>93.481442000000001</v>
      </c>
      <c r="CY4" s="186">
        <v>93.852841999999995</v>
      </c>
      <c r="CZ4" s="186">
        <v>95.050494999999998</v>
      </c>
      <c r="DA4" s="186">
        <v>103.873114</v>
      </c>
      <c r="DB4" s="186">
        <v>104.135925</v>
      </c>
      <c r="DC4" s="186">
        <v>102.27843799999999</v>
      </c>
      <c r="DD4" s="186">
        <v>101.53297999999999</v>
      </c>
      <c r="DE4" s="186">
        <v>95.440883999999997</v>
      </c>
      <c r="DF4" s="186">
        <v>96.034727000000004</v>
      </c>
      <c r="DG4" s="186">
        <v>95.103800500000006</v>
      </c>
      <c r="DH4" s="186">
        <v>100.89977936</v>
      </c>
      <c r="DI4" s="186">
        <v>103.33185400000001</v>
      </c>
      <c r="DJ4" s="186">
        <v>103.062703</v>
      </c>
      <c r="DK4" s="186">
        <v>92.717482669999995</v>
      </c>
      <c r="DL4" s="186">
        <v>101.413623</v>
      </c>
      <c r="DM4" s="186">
        <v>100.22683000000001</v>
      </c>
      <c r="DN4" s="186">
        <v>96.534583999999995</v>
      </c>
      <c r="DO4" s="186">
        <v>84.419039999999995</v>
      </c>
      <c r="DP4" s="186">
        <v>99.932580000000002</v>
      </c>
      <c r="DQ4" s="186">
        <v>93.810564999999997</v>
      </c>
      <c r="DR4" s="186">
        <v>93.810564999999997</v>
      </c>
      <c r="DS4" s="186">
        <v>94.394542000000001</v>
      </c>
      <c r="DT4" s="186">
        <v>102.67478</v>
      </c>
      <c r="DU4" s="186">
        <v>102.894192</v>
      </c>
      <c r="DV4" s="186">
        <v>91.228622999999999</v>
      </c>
      <c r="DW4" s="186">
        <v>88.805149999999998</v>
      </c>
      <c r="DX4" s="186">
        <v>87.512079999999997</v>
      </c>
      <c r="DY4" s="186">
        <v>94.796304129999996</v>
      </c>
      <c r="DZ4" s="186">
        <v>96.927773999999999</v>
      </c>
      <c r="EA4" s="186">
        <v>97.141998999999998</v>
      </c>
      <c r="EB4" s="186">
        <v>92.081974000000002</v>
      </c>
      <c r="EC4" s="186">
        <v>92.641383000000005</v>
      </c>
      <c r="ED4" s="186">
        <v>92.608076999999994</v>
      </c>
      <c r="EE4" s="186">
        <v>94.427798999999993</v>
      </c>
      <c r="EF4" s="186">
        <v>106.38782087</v>
      </c>
      <c r="EG4" s="186">
        <v>103.89108400000001</v>
      </c>
      <c r="EH4" s="186">
        <v>103.89108400000001</v>
      </c>
      <c r="EI4" s="186">
        <v>92.906272000000001</v>
      </c>
      <c r="EJ4" s="186">
        <v>101.98424799999999</v>
      </c>
      <c r="EK4" s="186">
        <v>102.41609200000001</v>
      </c>
      <c r="EL4" s="186">
        <v>102.27843799999999</v>
      </c>
      <c r="EM4" s="186">
        <v>92.644936999999999</v>
      </c>
      <c r="EN4" s="186">
        <v>97.127239000000003</v>
      </c>
      <c r="EO4" s="186">
        <v>102.780512</v>
      </c>
      <c r="EP4" s="186">
        <v>94.273589000000001</v>
      </c>
      <c r="EQ4" s="186">
        <v>94.263457000000002</v>
      </c>
      <c r="ER4" s="186">
        <v>96.34279325</v>
      </c>
      <c r="ES4" s="186">
        <v>92.131360000000001</v>
      </c>
      <c r="ET4" s="186">
        <v>91.152162000000004</v>
      </c>
      <c r="EU4" s="186">
        <v>92.746206999999998</v>
      </c>
      <c r="EV4" s="186">
        <v>95.930533999999994</v>
      </c>
      <c r="EW4" s="186">
        <v>92.115729000000002</v>
      </c>
      <c r="EX4" s="186">
        <v>90.918295999999998</v>
      </c>
      <c r="EY4" s="186">
        <v>94.159301999999997</v>
      </c>
      <c r="EZ4" s="186">
        <v>94.593717999999996</v>
      </c>
      <c r="FA4" s="186">
        <v>94.593717999999996</v>
      </c>
      <c r="FB4" s="186">
        <v>98.27178936</v>
      </c>
      <c r="FC4" s="186">
        <v>94.676379999999995</v>
      </c>
      <c r="FD4" s="186">
        <v>101.82759299999999</v>
      </c>
      <c r="FE4" s="186">
        <v>95.335924000000006</v>
      </c>
      <c r="FF4" s="186">
        <v>99.116935999999995</v>
      </c>
      <c r="FG4" s="186">
        <v>104.214696</v>
      </c>
      <c r="FH4" s="186">
        <v>90.531300000000002</v>
      </c>
      <c r="FI4" s="186">
        <v>90.823544999999996</v>
      </c>
      <c r="FJ4" s="186">
        <v>93.055852999999999</v>
      </c>
      <c r="FK4" s="186">
        <v>97.023578000000001</v>
      </c>
      <c r="FL4" s="186">
        <v>99.327451260000004</v>
      </c>
      <c r="FM4" s="186">
        <v>99.102127999999993</v>
      </c>
      <c r="FN4" s="186">
        <v>99.315731999999997</v>
      </c>
      <c r="FO4" s="186">
        <v>101.141429</v>
      </c>
      <c r="FP4" s="186">
        <v>101.141429</v>
      </c>
      <c r="FQ4" s="186">
        <v>95.968410000000006</v>
      </c>
      <c r="FR4" s="186">
        <v>95.968410000000006</v>
      </c>
      <c r="FS4" s="186">
        <v>95.968410000000006</v>
      </c>
      <c r="FT4" s="186">
        <v>103.02577700000001</v>
      </c>
      <c r="FU4" s="186">
        <v>102.80698</v>
      </c>
      <c r="FV4" s="186">
        <v>92.640092999999993</v>
      </c>
      <c r="FW4" s="186">
        <v>92.685775000000007</v>
      </c>
      <c r="FX4" s="186">
        <v>95.937519809999998</v>
      </c>
      <c r="FY4" s="186">
        <v>96.635496000000003</v>
      </c>
      <c r="FZ4" s="186">
        <v>95.161443000000006</v>
      </c>
      <c r="GA4" s="186">
        <v>100.305151</v>
      </c>
      <c r="GB4" s="186">
        <v>100.305151</v>
      </c>
      <c r="GC4" s="186">
        <v>103.11045799999999</v>
      </c>
      <c r="GD4" s="186">
        <v>91.199319000000003</v>
      </c>
      <c r="GE4" s="186">
        <v>101.98424799999999</v>
      </c>
      <c r="GF4" s="186">
        <v>101.53297999999999</v>
      </c>
      <c r="GG4" s="186">
        <v>107.55779097999999</v>
      </c>
      <c r="GH4" s="186">
        <v>90.994336000000004</v>
      </c>
      <c r="GI4" s="186">
        <v>107.55779097999999</v>
      </c>
      <c r="GJ4" s="186">
        <v>101.141429</v>
      </c>
      <c r="GK4" s="186">
        <v>94.160915000000003</v>
      </c>
      <c r="GL4" s="186">
        <v>98.629975999999999</v>
      </c>
      <c r="GM4" s="186">
        <v>89.877792999999997</v>
      </c>
      <c r="GN4" s="186">
        <v>94.724249999999998</v>
      </c>
      <c r="GO4" s="186">
        <v>86.150821620000002</v>
      </c>
      <c r="GP4" s="186">
        <v>85.930105089999998</v>
      </c>
      <c r="GQ4" s="186">
        <v>92.948654000000005</v>
      </c>
      <c r="GR4" s="186">
        <v>101.998524</v>
      </c>
      <c r="GS4" s="186">
        <v>101.720082</v>
      </c>
      <c r="GT4" s="186">
        <v>101.487752</v>
      </c>
      <c r="GU4" s="186">
        <v>94.724249999999998</v>
      </c>
      <c r="GV4" s="186">
        <v>94.724249999999998</v>
      </c>
      <c r="GW4" s="186">
        <v>94.724249999999998</v>
      </c>
      <c r="GX4" s="186">
        <v>101.271421</v>
      </c>
      <c r="GY4" s="186">
        <v>101.480479</v>
      </c>
      <c r="GZ4" s="186">
        <v>101.480479</v>
      </c>
      <c r="HA4" s="186">
        <v>101.480479</v>
      </c>
      <c r="HB4" s="186">
        <v>95.746312000000003</v>
      </c>
      <c r="HC4" s="186">
        <v>104.020025</v>
      </c>
      <c r="HD4" s="186">
        <v>103.796863</v>
      </c>
      <c r="HE4" s="186">
        <v>100.61736399999999</v>
      </c>
      <c r="HF4" s="186">
        <v>104.130101</v>
      </c>
      <c r="HG4" s="186">
        <v>98.925849999999997</v>
      </c>
      <c r="HH4" s="186">
        <v>90.994336000000004</v>
      </c>
      <c r="HI4" s="186">
        <v>101.840917</v>
      </c>
      <c r="HJ4" s="186">
        <v>94.879442999999995</v>
      </c>
      <c r="HK4" s="186">
        <v>95.125876000000005</v>
      </c>
      <c r="HL4" s="186">
        <v>94.155856</v>
      </c>
      <c r="HM4" s="186">
        <v>93.046130000000005</v>
      </c>
      <c r="HN4" s="186">
        <v>85.73339996</v>
      </c>
      <c r="HO4" s="186">
        <v>87.823527499999997</v>
      </c>
      <c r="HP4" s="186">
        <v>88.321832999999998</v>
      </c>
      <c r="HQ4" s="186">
        <v>99.928085260000003</v>
      </c>
      <c r="HR4" s="186">
        <v>95.183350000000004</v>
      </c>
      <c r="HS4" s="186">
        <v>102.625198</v>
      </c>
      <c r="HT4" s="186"/>
      <c r="HU4" s="186"/>
      <c r="HV4" s="186"/>
      <c r="HW4" s="186"/>
      <c r="HX4" s="186"/>
      <c r="HY4" s="186"/>
      <c r="HZ4" s="186"/>
      <c r="IA4" s="186"/>
    </row>
    <row r="5" spans="1:235">
      <c r="A5" s="185"/>
      <c r="B5" s="191">
        <v>45640.041666666664</v>
      </c>
      <c r="C5" s="186">
        <v>95.993854999999996</v>
      </c>
      <c r="D5" s="186">
        <v>96.159827000000007</v>
      </c>
      <c r="E5" s="186">
        <v>96.057171999999994</v>
      </c>
      <c r="F5" s="186">
        <v>95.993854999999996</v>
      </c>
      <c r="G5" s="186">
        <v>93.766507000000004</v>
      </c>
      <c r="H5" s="186">
        <v>103.591747</v>
      </c>
      <c r="I5" s="186">
        <v>103.156908</v>
      </c>
      <c r="J5" s="186">
        <v>103.77482500000001</v>
      </c>
      <c r="K5" s="186">
        <v>93.499360999999993</v>
      </c>
      <c r="L5" s="186">
        <v>97.040532999999996</v>
      </c>
      <c r="M5" s="186">
        <v>102.37541299999999</v>
      </c>
      <c r="N5" s="186">
        <v>101.553135</v>
      </c>
      <c r="O5" s="186">
        <v>100.712059</v>
      </c>
      <c r="P5" s="186">
        <v>94.2048202</v>
      </c>
      <c r="Q5" s="186">
        <v>103.486116</v>
      </c>
      <c r="R5" s="186">
        <v>95.744421000000003</v>
      </c>
      <c r="S5" s="186">
        <v>99.038570000000007</v>
      </c>
      <c r="T5" s="186">
        <v>89.609969500000005</v>
      </c>
      <c r="U5" s="186">
        <v>90.308666000000002</v>
      </c>
      <c r="V5" s="186">
        <v>97.586842000000004</v>
      </c>
      <c r="W5" s="186">
        <v>94.738189000000006</v>
      </c>
      <c r="X5" s="186">
        <v>91.213998000000004</v>
      </c>
      <c r="Y5" s="186">
        <v>93.265801999999994</v>
      </c>
      <c r="Z5" s="186">
        <v>103.777771</v>
      </c>
      <c r="AA5" s="186">
        <v>91.065880000000007</v>
      </c>
      <c r="AB5" s="186">
        <v>94.056386000000003</v>
      </c>
      <c r="AC5" s="186">
        <v>94.969080000000005</v>
      </c>
      <c r="AD5" s="186">
        <v>94.500855999999999</v>
      </c>
      <c r="AE5" s="186">
        <v>90.529045999999994</v>
      </c>
      <c r="AF5" s="186">
        <v>97.145552499999994</v>
      </c>
      <c r="AG5" s="186">
        <v>97.5112302</v>
      </c>
      <c r="AH5" s="186">
        <v>97.782493000000002</v>
      </c>
      <c r="AI5" s="186">
        <v>97.746071000000001</v>
      </c>
      <c r="AJ5" s="186">
        <v>88.051659000000001</v>
      </c>
      <c r="AK5" s="186">
        <v>97.797899999999998</v>
      </c>
      <c r="AL5" s="186">
        <v>90.850266329999997</v>
      </c>
      <c r="AM5" s="186">
        <v>91.326757000000001</v>
      </c>
      <c r="AN5" s="186">
        <v>102.00819799999999</v>
      </c>
      <c r="AO5" s="186">
        <v>90.413639000000003</v>
      </c>
      <c r="AP5" s="186">
        <v>86.948097000000004</v>
      </c>
      <c r="AQ5" s="186">
        <v>87.221523000000005</v>
      </c>
      <c r="AR5" s="186">
        <v>103.286019</v>
      </c>
      <c r="AS5" s="186">
        <v>100.952572</v>
      </c>
      <c r="AT5" s="186">
        <v>100.952572</v>
      </c>
      <c r="AU5" s="186">
        <v>102.098889</v>
      </c>
      <c r="AV5" s="186">
        <v>95.137163000000001</v>
      </c>
      <c r="AW5" s="186">
        <v>91.293428000000006</v>
      </c>
      <c r="AX5" s="186">
        <v>91.667766999999998</v>
      </c>
      <c r="AY5" s="186">
        <v>99.918935000000005</v>
      </c>
      <c r="AZ5" s="186">
        <v>94.123936999999998</v>
      </c>
      <c r="BA5" s="186">
        <v>93.696601000000001</v>
      </c>
      <c r="BB5" s="186">
        <v>93.680300000000003</v>
      </c>
      <c r="BC5" s="186">
        <v>93.541960500000002</v>
      </c>
      <c r="BD5" s="186">
        <v>92.962643999999997</v>
      </c>
      <c r="BE5" s="186">
        <v>93.680300000000003</v>
      </c>
      <c r="BF5" s="186">
        <v>102.23107</v>
      </c>
      <c r="BG5" s="186">
        <v>102.098889</v>
      </c>
      <c r="BH5" s="186">
        <v>102.098889</v>
      </c>
      <c r="BI5" s="186">
        <v>102.098889</v>
      </c>
      <c r="BJ5" s="186">
        <v>91.507706999999996</v>
      </c>
      <c r="BK5" s="186">
        <v>92.070497000000003</v>
      </c>
      <c r="BL5" s="186">
        <v>97.601382999999998</v>
      </c>
      <c r="BM5" s="186">
        <v>97.372598999999994</v>
      </c>
      <c r="BN5" s="186">
        <v>94.665993</v>
      </c>
      <c r="BO5" s="186">
        <v>93.039927000000006</v>
      </c>
      <c r="BP5" s="186">
        <v>100.120135</v>
      </c>
      <c r="BQ5" s="186">
        <v>88.141105999999994</v>
      </c>
      <c r="BR5" s="186">
        <v>88.254808030000007</v>
      </c>
      <c r="BS5" s="186">
        <v>96.063694999999996</v>
      </c>
      <c r="BT5" s="186">
        <v>92.977902749999998</v>
      </c>
      <c r="BU5" s="186">
        <v>99.865943000000001</v>
      </c>
      <c r="BV5" s="186">
        <v>102.170884</v>
      </c>
      <c r="BW5" s="186">
        <v>94.999042000000003</v>
      </c>
      <c r="BX5" s="186">
        <v>94.999042000000003</v>
      </c>
      <c r="BY5" s="186">
        <v>98.954192000000006</v>
      </c>
      <c r="BZ5" s="186">
        <v>98.629540000000006</v>
      </c>
      <c r="CA5" s="186">
        <v>94.582960999999997</v>
      </c>
      <c r="CB5" s="186">
        <v>96.589917999999997</v>
      </c>
      <c r="CC5" s="186">
        <v>96.236461000000006</v>
      </c>
      <c r="CD5" s="186">
        <v>98.148021999999997</v>
      </c>
      <c r="CE5" s="186">
        <v>96.269461000000007</v>
      </c>
      <c r="CF5" s="186">
        <v>99.865943000000001</v>
      </c>
      <c r="CG5" s="186">
        <v>93.708384670000001</v>
      </c>
      <c r="CH5" s="186">
        <v>94.045484000000002</v>
      </c>
      <c r="CI5" s="186">
        <v>96.923073000000002</v>
      </c>
      <c r="CJ5" s="186">
        <v>101.062314</v>
      </c>
      <c r="CK5" s="186">
        <v>100.66021363999999</v>
      </c>
      <c r="CL5" s="186">
        <v>99.587118000000004</v>
      </c>
      <c r="CM5" s="186">
        <v>100.573494</v>
      </c>
      <c r="CN5" s="186">
        <v>93.925700000000006</v>
      </c>
      <c r="CO5" s="186">
        <v>93.834507000000002</v>
      </c>
      <c r="CP5" s="186">
        <v>102.76639474</v>
      </c>
      <c r="CQ5" s="186">
        <v>91.938226</v>
      </c>
      <c r="CR5" s="186">
        <v>92.144658000000007</v>
      </c>
      <c r="CS5" s="186">
        <v>94.087058889999994</v>
      </c>
      <c r="CT5" s="186">
        <v>94.583843999999999</v>
      </c>
      <c r="CU5" s="186">
        <v>93.559130999999994</v>
      </c>
      <c r="CV5" s="186">
        <v>107.50505342</v>
      </c>
      <c r="CW5" s="186">
        <v>91.739998</v>
      </c>
      <c r="CX5" s="186">
        <v>93.662436499999998</v>
      </c>
      <c r="CY5" s="186">
        <v>93.937476000000004</v>
      </c>
      <c r="CZ5" s="186">
        <v>94.031711000000001</v>
      </c>
      <c r="DA5" s="186">
        <v>103.809192</v>
      </c>
      <c r="DB5" s="186">
        <v>104.079761</v>
      </c>
      <c r="DC5" s="186">
        <v>102.170884</v>
      </c>
      <c r="DD5" s="186">
        <v>101.413551</v>
      </c>
      <c r="DE5" s="186">
        <v>94.385993999999997</v>
      </c>
      <c r="DF5" s="186">
        <v>94.999042000000003</v>
      </c>
      <c r="DG5" s="186">
        <v>94.941944500000005</v>
      </c>
      <c r="DH5" s="186">
        <v>100.4408715</v>
      </c>
      <c r="DI5" s="186">
        <v>103.18119799999999</v>
      </c>
      <c r="DJ5" s="186">
        <v>102.92231200000001</v>
      </c>
      <c r="DK5" s="186">
        <v>92.648459329999994</v>
      </c>
      <c r="DL5" s="186">
        <v>100.89838399999999</v>
      </c>
      <c r="DM5" s="186">
        <v>99.767685</v>
      </c>
      <c r="DN5" s="186">
        <v>96.159509</v>
      </c>
      <c r="DO5" s="186">
        <v>84.313535000000002</v>
      </c>
      <c r="DP5" s="186">
        <v>99.477384000000001</v>
      </c>
      <c r="DQ5" s="186">
        <v>93.594635999999994</v>
      </c>
      <c r="DR5" s="186">
        <v>93.656865999999994</v>
      </c>
      <c r="DS5" s="186">
        <v>94.159948</v>
      </c>
      <c r="DT5" s="186">
        <v>102.537335</v>
      </c>
      <c r="DU5" s="186">
        <v>102.72811799999999</v>
      </c>
      <c r="DV5" s="186">
        <v>91.033117000000004</v>
      </c>
      <c r="DW5" s="186">
        <v>88.687635</v>
      </c>
      <c r="DX5" s="186">
        <v>87.396276</v>
      </c>
      <c r="DY5" s="186">
        <v>94.625421639999999</v>
      </c>
      <c r="DZ5" s="186">
        <v>96.844976000000003</v>
      </c>
      <c r="EA5" s="186">
        <v>97.071172000000004</v>
      </c>
      <c r="EB5" s="186">
        <v>92.010180000000005</v>
      </c>
      <c r="EC5" s="186">
        <v>92.552166999999997</v>
      </c>
      <c r="ED5" s="186">
        <v>92.466370999999995</v>
      </c>
      <c r="EE5" s="186">
        <v>94.180925999999999</v>
      </c>
      <c r="EF5" s="186">
        <v>106.29531595</v>
      </c>
      <c r="EG5" s="186">
        <v>103.70684300000001</v>
      </c>
      <c r="EH5" s="186">
        <v>103.70684300000001</v>
      </c>
      <c r="EI5" s="186">
        <v>92.484046000000006</v>
      </c>
      <c r="EJ5" s="186">
        <v>101.87302</v>
      </c>
      <c r="EK5" s="186">
        <v>102.313635</v>
      </c>
      <c r="EL5" s="186">
        <v>102.170884</v>
      </c>
      <c r="EM5" s="186">
        <v>92.515282999999997</v>
      </c>
      <c r="EN5" s="186">
        <v>97.036856999999998</v>
      </c>
      <c r="EO5" s="186">
        <v>102.241184</v>
      </c>
      <c r="EP5" s="186">
        <v>94.134377000000001</v>
      </c>
      <c r="EQ5" s="186">
        <v>94.124240999999998</v>
      </c>
      <c r="ER5" s="186">
        <v>96.140262179999993</v>
      </c>
      <c r="ES5" s="186">
        <v>92.002471999999997</v>
      </c>
      <c r="ET5" s="186">
        <v>91.029273000000003</v>
      </c>
      <c r="EU5" s="186">
        <v>92.614401999999998</v>
      </c>
      <c r="EV5" s="186">
        <v>95.806303</v>
      </c>
      <c r="EW5" s="186">
        <v>92.012445999999997</v>
      </c>
      <c r="EX5" s="186">
        <v>90.803973999999997</v>
      </c>
      <c r="EY5" s="186">
        <v>93.910076000000004</v>
      </c>
      <c r="EZ5" s="186">
        <v>94.339202999999998</v>
      </c>
      <c r="FA5" s="186">
        <v>94.339202999999998</v>
      </c>
      <c r="FB5" s="186">
        <v>97.949056299999995</v>
      </c>
      <c r="FC5" s="186">
        <v>94.423696000000007</v>
      </c>
      <c r="FD5" s="186">
        <v>101.316671</v>
      </c>
      <c r="FE5" s="186">
        <v>95.150323</v>
      </c>
      <c r="FF5" s="186">
        <v>98.565207999999998</v>
      </c>
      <c r="FG5" s="186">
        <v>103.695286</v>
      </c>
      <c r="FH5" s="186">
        <v>90.5251375</v>
      </c>
      <c r="FI5" s="186">
        <v>90.808439000000007</v>
      </c>
      <c r="FJ5" s="186">
        <v>92.917792000000006</v>
      </c>
      <c r="FK5" s="186">
        <v>96.924323000000001</v>
      </c>
      <c r="FL5" s="186">
        <v>98.965868589999999</v>
      </c>
      <c r="FM5" s="186">
        <v>98.747416000000001</v>
      </c>
      <c r="FN5" s="186">
        <v>98.954192000000006</v>
      </c>
      <c r="FO5" s="186">
        <v>101.017236</v>
      </c>
      <c r="FP5" s="186">
        <v>101.017236</v>
      </c>
      <c r="FQ5" s="186">
        <v>95.741094000000004</v>
      </c>
      <c r="FR5" s="186">
        <v>95.741094000000004</v>
      </c>
      <c r="FS5" s="186">
        <v>95.741094000000004</v>
      </c>
      <c r="FT5" s="186">
        <v>102.890473</v>
      </c>
      <c r="FU5" s="186">
        <v>102.67591400000001</v>
      </c>
      <c r="FV5" s="186">
        <v>91.823753999999994</v>
      </c>
      <c r="FW5" s="186">
        <v>91.671013000000002</v>
      </c>
      <c r="FX5" s="186">
        <v>95.684871619999996</v>
      </c>
      <c r="FY5" s="186">
        <v>96.340914999999995</v>
      </c>
      <c r="FZ5" s="186">
        <v>94.801670999999999</v>
      </c>
      <c r="GA5" s="186">
        <v>99.865943000000001</v>
      </c>
      <c r="GB5" s="186">
        <v>99.865943000000001</v>
      </c>
      <c r="GC5" s="186">
        <v>102.951643</v>
      </c>
      <c r="GD5" s="186">
        <v>91.034403999999995</v>
      </c>
      <c r="GE5" s="186">
        <v>101.87302</v>
      </c>
      <c r="GF5" s="186">
        <v>101.413551</v>
      </c>
      <c r="GG5" s="186">
        <v>107.46426876</v>
      </c>
      <c r="GH5" s="186">
        <v>90.910713999999999</v>
      </c>
      <c r="GI5" s="186">
        <v>107.46426876</v>
      </c>
      <c r="GJ5" s="186">
        <v>101.017236</v>
      </c>
      <c r="GK5" s="186">
        <v>94.032708999999997</v>
      </c>
      <c r="GL5" s="186">
        <v>98.633049999999997</v>
      </c>
      <c r="GM5" s="186">
        <v>89.769817000000003</v>
      </c>
      <c r="GN5" s="186">
        <v>94.593090000000004</v>
      </c>
      <c r="GO5" s="186">
        <v>85.934313590000002</v>
      </c>
      <c r="GP5" s="186">
        <v>85.714151749999999</v>
      </c>
      <c r="GQ5" s="186">
        <v>92.775077999999993</v>
      </c>
      <c r="GR5" s="186">
        <v>101.854388</v>
      </c>
      <c r="GS5" s="186">
        <v>101.587287</v>
      </c>
      <c r="GT5" s="186">
        <v>101.359082</v>
      </c>
      <c r="GU5" s="186">
        <v>94.593090000000004</v>
      </c>
      <c r="GV5" s="186">
        <v>94.593090000000004</v>
      </c>
      <c r="GW5" s="186">
        <v>94.593090000000004</v>
      </c>
      <c r="GX5" s="186">
        <v>100.75268</v>
      </c>
      <c r="GY5" s="186">
        <v>100.96342799999999</v>
      </c>
      <c r="GZ5" s="186">
        <v>100.96342799999999</v>
      </c>
      <c r="HA5" s="186">
        <v>100.96342799999999</v>
      </c>
      <c r="HB5" s="186">
        <v>95.489754000000005</v>
      </c>
      <c r="HC5" s="186">
        <v>103.928273</v>
      </c>
      <c r="HD5" s="186">
        <v>103.702949</v>
      </c>
      <c r="HE5" s="186">
        <v>100.30590100000001</v>
      </c>
      <c r="HF5" s="186">
        <v>104.102085</v>
      </c>
      <c r="HG5" s="186">
        <v>98.490436000000003</v>
      </c>
      <c r="HH5" s="186">
        <v>90.910713999999999</v>
      </c>
      <c r="HI5" s="186">
        <v>101.323397</v>
      </c>
      <c r="HJ5" s="186">
        <v>94.684765499999997</v>
      </c>
      <c r="HK5" s="186">
        <v>94.929664000000002</v>
      </c>
      <c r="HL5" s="186">
        <v>93.986127999999994</v>
      </c>
      <c r="HM5" s="186">
        <v>92.928137000000007</v>
      </c>
      <c r="HN5" s="186">
        <v>85.517940960000004</v>
      </c>
      <c r="HO5" s="186">
        <v>87.740620500000006</v>
      </c>
      <c r="HP5" s="186">
        <v>88.233029999999999</v>
      </c>
      <c r="HQ5" s="186">
        <v>99.481143209999999</v>
      </c>
      <c r="HR5" s="186">
        <v>94.987770999999995</v>
      </c>
      <c r="HS5" s="186">
        <v>102.08852899999999</v>
      </c>
      <c r="HT5" s="186"/>
      <c r="HU5" s="186"/>
      <c r="HV5" s="186"/>
      <c r="HW5" s="186"/>
      <c r="HX5" s="186"/>
      <c r="HY5" s="186"/>
      <c r="HZ5" s="186"/>
      <c r="IA5" s="186"/>
    </row>
    <row r="6" spans="1:235">
      <c r="A6" s="185"/>
      <c r="B6" s="191">
        <v>45640.0625</v>
      </c>
      <c r="C6" s="186">
        <v>95.687269999999998</v>
      </c>
      <c r="D6" s="186">
        <v>95.844761000000005</v>
      </c>
      <c r="E6" s="186">
        <v>95.746960999999999</v>
      </c>
      <c r="F6" s="186">
        <v>95.687269999999998</v>
      </c>
      <c r="G6" s="186">
        <v>94.042727999999997</v>
      </c>
      <c r="H6" s="186">
        <v>103.35100799999999</v>
      </c>
      <c r="I6" s="186">
        <v>102.887351</v>
      </c>
      <c r="J6" s="186">
        <v>103.547563</v>
      </c>
      <c r="K6" s="186">
        <v>94.062398000000002</v>
      </c>
      <c r="L6" s="186">
        <v>96.722830000000002</v>
      </c>
      <c r="M6" s="186">
        <v>102.154473</v>
      </c>
      <c r="N6" s="186">
        <v>101.328058</v>
      </c>
      <c r="O6" s="186">
        <v>100.33279400000001</v>
      </c>
      <c r="P6" s="186">
        <v>93.899040170000006</v>
      </c>
      <c r="Q6" s="186">
        <v>103.33693</v>
      </c>
      <c r="R6" s="186">
        <v>95.332588000000001</v>
      </c>
      <c r="S6" s="186">
        <v>98.734825999999998</v>
      </c>
      <c r="T6" s="186">
        <v>89.344334500000002</v>
      </c>
      <c r="U6" s="186">
        <v>90.051931999999994</v>
      </c>
      <c r="V6" s="186">
        <v>97.366156000000004</v>
      </c>
      <c r="W6" s="186">
        <v>94.627712000000002</v>
      </c>
      <c r="X6" s="186">
        <v>91.089467999999997</v>
      </c>
      <c r="Y6" s="186">
        <v>93.180499999999995</v>
      </c>
      <c r="Z6" s="186">
        <v>103.58568200000001</v>
      </c>
      <c r="AA6" s="186">
        <v>91.100846000000004</v>
      </c>
      <c r="AB6" s="186">
        <v>94.994461999999999</v>
      </c>
      <c r="AC6" s="186">
        <v>94.892234000000002</v>
      </c>
      <c r="AD6" s="186">
        <v>94.396157000000002</v>
      </c>
      <c r="AE6" s="186">
        <v>90.463290999999998</v>
      </c>
      <c r="AF6" s="186">
        <v>96.948189999999997</v>
      </c>
      <c r="AG6" s="186">
        <v>97.301272100000006</v>
      </c>
      <c r="AH6" s="186">
        <v>97.573355000000006</v>
      </c>
      <c r="AI6" s="186">
        <v>97.545826000000005</v>
      </c>
      <c r="AJ6" s="186">
        <v>88.07696</v>
      </c>
      <c r="AK6" s="186">
        <v>97.574313000000004</v>
      </c>
      <c r="AL6" s="186">
        <v>90.814076</v>
      </c>
      <c r="AM6" s="186">
        <v>91.304270000000002</v>
      </c>
      <c r="AN6" s="186">
        <v>101.86109500000001</v>
      </c>
      <c r="AO6" s="186">
        <v>90.441880999999995</v>
      </c>
      <c r="AP6" s="186">
        <v>86.866020500000005</v>
      </c>
      <c r="AQ6" s="186">
        <v>87.138605999999996</v>
      </c>
      <c r="AR6" s="186">
        <v>103.162049</v>
      </c>
      <c r="AS6" s="186">
        <v>100.774821</v>
      </c>
      <c r="AT6" s="186">
        <v>100.774821</v>
      </c>
      <c r="AU6" s="186">
        <v>101.923483</v>
      </c>
      <c r="AV6" s="186">
        <v>94.992679999999993</v>
      </c>
      <c r="AW6" s="186">
        <v>91.174696499999996</v>
      </c>
      <c r="AX6" s="186">
        <v>91.545210999999995</v>
      </c>
      <c r="AY6" s="186">
        <v>99.733920999999995</v>
      </c>
      <c r="AZ6" s="186">
        <v>94.175341000000003</v>
      </c>
      <c r="BA6" s="186">
        <v>93.870997000000003</v>
      </c>
      <c r="BB6" s="186">
        <v>93.858525</v>
      </c>
      <c r="BC6" s="186">
        <v>93.758638250000004</v>
      </c>
      <c r="BD6" s="186">
        <v>93.350189</v>
      </c>
      <c r="BE6" s="186">
        <v>93.858525</v>
      </c>
      <c r="BF6" s="186">
        <v>102.038437</v>
      </c>
      <c r="BG6" s="186">
        <v>101.923483</v>
      </c>
      <c r="BH6" s="186">
        <v>101.923483</v>
      </c>
      <c r="BI6" s="186">
        <v>101.923483</v>
      </c>
      <c r="BJ6" s="186">
        <v>91.431669999999997</v>
      </c>
      <c r="BK6" s="186">
        <v>92.010347999999993</v>
      </c>
      <c r="BL6" s="186">
        <v>97.437393999999998</v>
      </c>
      <c r="BM6" s="186">
        <v>97.216875000000002</v>
      </c>
      <c r="BN6" s="186">
        <v>95.939531000000002</v>
      </c>
      <c r="BO6" s="186">
        <v>93.915726000000006</v>
      </c>
      <c r="BP6" s="186">
        <v>99.770915000000002</v>
      </c>
      <c r="BQ6" s="186">
        <v>88.167067000000003</v>
      </c>
      <c r="BR6" s="186">
        <v>88.280802519999995</v>
      </c>
      <c r="BS6" s="186">
        <v>95.863324000000006</v>
      </c>
      <c r="BT6" s="186">
        <v>92.715559249999998</v>
      </c>
      <c r="BU6" s="186">
        <v>99.693630999999996</v>
      </c>
      <c r="BV6" s="186">
        <v>101.997292</v>
      </c>
      <c r="BW6" s="186">
        <v>96.468705</v>
      </c>
      <c r="BX6" s="186">
        <v>96.468705</v>
      </c>
      <c r="BY6" s="186">
        <v>98.497971000000007</v>
      </c>
      <c r="BZ6" s="186">
        <v>98.329187000000005</v>
      </c>
      <c r="CA6" s="186">
        <v>95.668679999999995</v>
      </c>
      <c r="CB6" s="186">
        <v>96.144841999999997</v>
      </c>
      <c r="CC6" s="186">
        <v>95.810146000000003</v>
      </c>
      <c r="CD6" s="186">
        <v>97.866878</v>
      </c>
      <c r="CE6" s="186">
        <v>96.042884000000001</v>
      </c>
      <c r="CF6" s="186">
        <v>99.693630999999996</v>
      </c>
      <c r="CG6" s="186">
        <v>93.712975330000006</v>
      </c>
      <c r="CH6" s="186">
        <v>94.088059999999999</v>
      </c>
      <c r="CI6" s="186">
        <v>96.835466999999994</v>
      </c>
      <c r="CJ6" s="186">
        <v>100.83372799999999</v>
      </c>
      <c r="CK6" s="186">
        <v>100.26222677</v>
      </c>
      <c r="CL6" s="186">
        <v>99.481683000000004</v>
      </c>
      <c r="CM6" s="186">
        <v>100.48245799999999</v>
      </c>
      <c r="CN6" s="186">
        <v>93.780253999999999</v>
      </c>
      <c r="CO6" s="186">
        <v>93.585233000000002</v>
      </c>
      <c r="CP6" s="186">
        <v>102.50226961</v>
      </c>
      <c r="CQ6" s="186">
        <v>91.772828000000004</v>
      </c>
      <c r="CR6" s="186">
        <v>92.582955999999996</v>
      </c>
      <c r="CS6" s="186">
        <v>94.111146739999995</v>
      </c>
      <c r="CT6" s="186">
        <v>94.321157999999997</v>
      </c>
      <c r="CU6" s="186">
        <v>93.514236999999994</v>
      </c>
      <c r="CV6" s="186">
        <v>107.30606535</v>
      </c>
      <c r="CW6" s="186">
        <v>91.730446000000001</v>
      </c>
      <c r="CX6" s="186">
        <v>93.093581999999998</v>
      </c>
      <c r="CY6" s="186">
        <v>93.517544999999998</v>
      </c>
      <c r="CZ6" s="186">
        <v>95.529398</v>
      </c>
      <c r="DA6" s="186">
        <v>103.593395</v>
      </c>
      <c r="DB6" s="186">
        <v>103.858029</v>
      </c>
      <c r="DC6" s="186">
        <v>101.997292</v>
      </c>
      <c r="DD6" s="186">
        <v>101.252683</v>
      </c>
      <c r="DE6" s="186">
        <v>95.914241000000004</v>
      </c>
      <c r="DF6" s="186">
        <v>96.468705</v>
      </c>
      <c r="DG6" s="186">
        <v>94.955325000000002</v>
      </c>
      <c r="DH6" s="186">
        <v>100.13500252</v>
      </c>
      <c r="DI6" s="186">
        <v>102.95196300000001</v>
      </c>
      <c r="DJ6" s="186">
        <v>102.70148500000001</v>
      </c>
      <c r="DK6" s="186">
        <v>93.083172669999996</v>
      </c>
      <c r="DL6" s="186">
        <v>100.502077</v>
      </c>
      <c r="DM6" s="186">
        <v>99.546279999999996</v>
      </c>
      <c r="DN6" s="186">
        <v>95.937640000000002</v>
      </c>
      <c r="DO6" s="186">
        <v>84.360069999999993</v>
      </c>
      <c r="DP6" s="186">
        <v>99.267222000000004</v>
      </c>
      <c r="DQ6" s="186">
        <v>93.765395999999996</v>
      </c>
      <c r="DR6" s="186">
        <v>93.829846000000003</v>
      </c>
      <c r="DS6" s="186">
        <v>93.997287999999998</v>
      </c>
      <c r="DT6" s="186">
        <v>102.368195</v>
      </c>
      <c r="DU6" s="186">
        <v>102.56386500000001</v>
      </c>
      <c r="DV6" s="186">
        <v>90.585171000000003</v>
      </c>
      <c r="DW6" s="186">
        <v>88.710628</v>
      </c>
      <c r="DX6" s="186">
        <v>87.418933999999993</v>
      </c>
      <c r="DY6" s="186">
        <v>94.453127620000004</v>
      </c>
      <c r="DZ6" s="186">
        <v>96.710835000000003</v>
      </c>
      <c r="EA6" s="186">
        <v>96.939395000000005</v>
      </c>
      <c r="EB6" s="186">
        <v>91.886303999999996</v>
      </c>
      <c r="EC6" s="186">
        <v>92.444979000000004</v>
      </c>
      <c r="ED6" s="186">
        <v>92.130421999999996</v>
      </c>
      <c r="EE6" s="186">
        <v>94.026103000000006</v>
      </c>
      <c r="EF6" s="186">
        <v>106.09856705999999</v>
      </c>
      <c r="EG6" s="186">
        <v>103.564553</v>
      </c>
      <c r="EH6" s="186">
        <v>103.564553</v>
      </c>
      <c r="EI6" s="186">
        <v>92.900948999999997</v>
      </c>
      <c r="EJ6" s="186">
        <v>101.70488400000001</v>
      </c>
      <c r="EK6" s="186">
        <v>102.14113399999999</v>
      </c>
      <c r="EL6" s="186">
        <v>101.997292</v>
      </c>
      <c r="EM6" s="186">
        <v>92.433604000000003</v>
      </c>
      <c r="EN6" s="186">
        <v>96.899106000000003</v>
      </c>
      <c r="EO6" s="186">
        <v>101.83184799999999</v>
      </c>
      <c r="EP6" s="186">
        <v>94.186215000000004</v>
      </c>
      <c r="EQ6" s="186">
        <v>94.175657999999999</v>
      </c>
      <c r="ER6" s="186">
        <v>95.996900920000002</v>
      </c>
      <c r="ES6" s="186">
        <v>91.982157000000001</v>
      </c>
      <c r="ET6" s="186">
        <v>91.047650000000004</v>
      </c>
      <c r="EU6" s="186">
        <v>92.600947000000005</v>
      </c>
      <c r="EV6" s="186">
        <v>95.830831000000003</v>
      </c>
      <c r="EW6" s="186">
        <v>91.870645999999994</v>
      </c>
      <c r="EX6" s="186">
        <v>90.710187000000005</v>
      </c>
      <c r="EY6" s="186">
        <v>93.698537999999999</v>
      </c>
      <c r="EZ6" s="186">
        <v>94.177760000000006</v>
      </c>
      <c r="FA6" s="186">
        <v>94.177760000000006</v>
      </c>
      <c r="FB6" s="186">
        <v>97.688851880000001</v>
      </c>
      <c r="FC6" s="186">
        <v>94.144825999999995</v>
      </c>
      <c r="FD6" s="186">
        <v>100.992709</v>
      </c>
      <c r="FE6" s="186">
        <v>95.126570000000001</v>
      </c>
      <c r="FF6" s="186">
        <v>98.370446000000001</v>
      </c>
      <c r="FG6" s="186">
        <v>103.663192</v>
      </c>
      <c r="FH6" s="186">
        <v>90.895755500000007</v>
      </c>
      <c r="FI6" s="186">
        <v>91.181038000000001</v>
      </c>
      <c r="FJ6" s="186">
        <v>92.931952999999993</v>
      </c>
      <c r="FK6" s="186">
        <v>96.835836</v>
      </c>
      <c r="FL6" s="186">
        <v>98.509593760000001</v>
      </c>
      <c r="FM6" s="186">
        <v>98.301562000000004</v>
      </c>
      <c r="FN6" s="186">
        <v>98.497971000000007</v>
      </c>
      <c r="FO6" s="186">
        <v>100.864491</v>
      </c>
      <c r="FP6" s="186">
        <v>100.864491</v>
      </c>
      <c r="FQ6" s="186">
        <v>95.289750999999995</v>
      </c>
      <c r="FR6" s="186">
        <v>95.289750999999995</v>
      </c>
      <c r="FS6" s="186">
        <v>95.289750999999995</v>
      </c>
      <c r="FT6" s="186">
        <v>102.679917</v>
      </c>
      <c r="FU6" s="186">
        <v>102.46440200000001</v>
      </c>
      <c r="FV6" s="186">
        <v>93.280642</v>
      </c>
      <c r="FW6" s="186">
        <v>93.208546999999996</v>
      </c>
      <c r="FX6" s="186">
        <v>95.514399339999997</v>
      </c>
      <c r="FY6" s="186">
        <v>95.915418000000003</v>
      </c>
      <c r="FZ6" s="186">
        <v>94.571453000000005</v>
      </c>
      <c r="GA6" s="186">
        <v>99.693630999999996</v>
      </c>
      <c r="GB6" s="186">
        <v>99.693630999999996</v>
      </c>
      <c r="GC6" s="186">
        <v>102.84226200000001</v>
      </c>
      <c r="GD6" s="186">
        <v>91.069152000000003</v>
      </c>
      <c r="GE6" s="186">
        <v>101.70488400000001</v>
      </c>
      <c r="GF6" s="186">
        <v>101.252683</v>
      </c>
      <c r="GG6" s="186">
        <v>107.26535618</v>
      </c>
      <c r="GH6" s="186">
        <v>90.634101000000001</v>
      </c>
      <c r="GI6" s="186">
        <v>107.26535618</v>
      </c>
      <c r="GJ6" s="186">
        <v>100.864491</v>
      </c>
      <c r="GK6" s="186">
        <v>94.239176</v>
      </c>
      <c r="GL6" s="186">
        <v>98.516644999999997</v>
      </c>
      <c r="GM6" s="186">
        <v>89.682241000000005</v>
      </c>
      <c r="GN6" s="186">
        <v>94.606307999999999</v>
      </c>
      <c r="GO6" s="186">
        <v>85.801242430000002</v>
      </c>
      <c r="GP6" s="186">
        <v>85.581421509999998</v>
      </c>
      <c r="GQ6" s="186">
        <v>92.396100000000004</v>
      </c>
      <c r="GR6" s="186">
        <v>101.67468599999999</v>
      </c>
      <c r="GS6" s="186">
        <v>101.42712299999999</v>
      </c>
      <c r="GT6" s="186">
        <v>101.197391</v>
      </c>
      <c r="GU6" s="186">
        <v>94.606307999999999</v>
      </c>
      <c r="GV6" s="186">
        <v>94.606307999999999</v>
      </c>
      <c r="GW6" s="186">
        <v>94.606307999999999</v>
      </c>
      <c r="GX6" s="186">
        <v>100.358417</v>
      </c>
      <c r="GY6" s="186">
        <v>100.571523</v>
      </c>
      <c r="GZ6" s="186">
        <v>100.571523</v>
      </c>
      <c r="HA6" s="186">
        <v>100.571523</v>
      </c>
      <c r="HB6" s="186">
        <v>95.200314000000006</v>
      </c>
      <c r="HC6" s="186">
        <v>103.715295</v>
      </c>
      <c r="HD6" s="186">
        <v>103.492351</v>
      </c>
      <c r="HE6" s="186">
        <v>99.971834000000001</v>
      </c>
      <c r="HF6" s="186">
        <v>103.893968</v>
      </c>
      <c r="HG6" s="186">
        <v>98.319552999999999</v>
      </c>
      <c r="HH6" s="186">
        <v>90.634101000000001</v>
      </c>
      <c r="HI6" s="186">
        <v>100.968666</v>
      </c>
      <c r="HJ6" s="186">
        <v>94.5433235</v>
      </c>
      <c r="HK6" s="186">
        <v>94.791224</v>
      </c>
      <c r="HL6" s="186">
        <v>93.814998000000003</v>
      </c>
      <c r="HM6" s="186">
        <v>92.891981000000001</v>
      </c>
      <c r="HN6" s="186">
        <v>85.385514560000004</v>
      </c>
      <c r="HO6" s="186">
        <v>87.615323000000004</v>
      </c>
      <c r="HP6" s="186">
        <v>88.115577000000002</v>
      </c>
      <c r="HQ6" s="186">
        <v>99.287342730000006</v>
      </c>
      <c r="HR6" s="186">
        <v>94.898128999999997</v>
      </c>
      <c r="HS6" s="186">
        <v>101.681719</v>
      </c>
      <c r="HT6" s="186"/>
      <c r="HU6" s="186"/>
      <c r="HV6" s="186"/>
      <c r="HW6" s="186"/>
      <c r="HX6" s="186"/>
      <c r="HY6" s="186"/>
      <c r="HZ6" s="186"/>
      <c r="IA6" s="186"/>
    </row>
    <row r="7" spans="1:235">
      <c r="A7" s="185"/>
      <c r="B7" s="191">
        <v>45640.083333333336</v>
      </c>
      <c r="C7" s="186">
        <v>95.547781000000001</v>
      </c>
      <c r="D7" s="186">
        <v>95.700844000000004</v>
      </c>
      <c r="E7" s="186">
        <v>95.605789000000001</v>
      </c>
      <c r="F7" s="186">
        <v>95.547781000000001</v>
      </c>
      <c r="G7" s="186">
        <v>93.950939000000005</v>
      </c>
      <c r="H7" s="186">
        <v>103.207943</v>
      </c>
      <c r="I7" s="186">
        <v>102.751954</v>
      </c>
      <c r="J7" s="186">
        <v>103.401798</v>
      </c>
      <c r="K7" s="186">
        <v>93.717583000000005</v>
      </c>
      <c r="L7" s="186">
        <v>96.519240999999994</v>
      </c>
      <c r="M7" s="186">
        <v>102.11152300000001</v>
      </c>
      <c r="N7" s="186">
        <v>101.278565</v>
      </c>
      <c r="O7" s="186">
        <v>100.016138</v>
      </c>
      <c r="P7" s="186">
        <v>93.686921760000004</v>
      </c>
      <c r="Q7" s="186">
        <v>103.189937</v>
      </c>
      <c r="R7" s="186">
        <v>95.434016</v>
      </c>
      <c r="S7" s="186">
        <v>98.461395999999993</v>
      </c>
      <c r="T7" s="186">
        <v>89.193627500000005</v>
      </c>
      <c r="U7" s="186">
        <v>89.901314999999997</v>
      </c>
      <c r="V7" s="186">
        <v>97.131594000000007</v>
      </c>
      <c r="W7" s="186">
        <v>94.549547000000004</v>
      </c>
      <c r="X7" s="186">
        <v>91.087508</v>
      </c>
      <c r="Y7" s="186">
        <v>93.106285999999997</v>
      </c>
      <c r="Z7" s="186">
        <v>103.61455599999999</v>
      </c>
      <c r="AA7" s="186">
        <v>90.892005999999995</v>
      </c>
      <c r="AB7" s="186">
        <v>94.086948000000007</v>
      </c>
      <c r="AC7" s="186">
        <v>94.820272000000003</v>
      </c>
      <c r="AD7" s="186">
        <v>94.315392000000003</v>
      </c>
      <c r="AE7" s="186">
        <v>90.512867999999997</v>
      </c>
      <c r="AF7" s="186">
        <v>96.687542250000007</v>
      </c>
      <c r="AG7" s="186">
        <v>97.048718829999999</v>
      </c>
      <c r="AH7" s="186">
        <v>97.309145999999998</v>
      </c>
      <c r="AI7" s="186">
        <v>97.282752000000002</v>
      </c>
      <c r="AJ7" s="186">
        <v>88.027839</v>
      </c>
      <c r="AK7" s="186">
        <v>97.336045999999996</v>
      </c>
      <c r="AL7" s="186">
        <v>90.665998999999999</v>
      </c>
      <c r="AM7" s="186">
        <v>91.15034</v>
      </c>
      <c r="AN7" s="186">
        <v>101.798039</v>
      </c>
      <c r="AO7" s="186">
        <v>90.368326999999994</v>
      </c>
      <c r="AP7" s="186">
        <v>87.188902999999996</v>
      </c>
      <c r="AQ7" s="186">
        <v>87.443916999999999</v>
      </c>
      <c r="AR7" s="186">
        <v>103.157584</v>
      </c>
      <c r="AS7" s="186">
        <v>100.713137</v>
      </c>
      <c r="AT7" s="186">
        <v>100.713137</v>
      </c>
      <c r="AU7" s="186">
        <v>101.86296299999999</v>
      </c>
      <c r="AV7" s="186">
        <v>94.889565000000005</v>
      </c>
      <c r="AW7" s="186">
        <v>90.980476999999993</v>
      </c>
      <c r="AX7" s="186">
        <v>91.356926000000001</v>
      </c>
      <c r="AY7" s="186">
        <v>99.471789999999999</v>
      </c>
      <c r="AZ7" s="186">
        <v>94.098725000000002</v>
      </c>
      <c r="BA7" s="186">
        <v>93.795807999999994</v>
      </c>
      <c r="BB7" s="186">
        <v>93.783421000000004</v>
      </c>
      <c r="BC7" s="186">
        <v>93.684218749999999</v>
      </c>
      <c r="BD7" s="186">
        <v>93.281906000000006</v>
      </c>
      <c r="BE7" s="186">
        <v>93.783421000000004</v>
      </c>
      <c r="BF7" s="186">
        <v>102.03887400000001</v>
      </c>
      <c r="BG7" s="186">
        <v>101.86296299999999</v>
      </c>
      <c r="BH7" s="186">
        <v>101.86296299999999</v>
      </c>
      <c r="BI7" s="186">
        <v>101.86296299999999</v>
      </c>
      <c r="BJ7" s="186">
        <v>91.311959000000002</v>
      </c>
      <c r="BK7" s="186">
        <v>91.893011000000001</v>
      </c>
      <c r="BL7" s="186">
        <v>97.251546000000005</v>
      </c>
      <c r="BM7" s="186">
        <v>97.040357999999998</v>
      </c>
      <c r="BN7" s="186">
        <v>94.536411000000001</v>
      </c>
      <c r="BO7" s="186">
        <v>92.83314</v>
      </c>
      <c r="BP7" s="186">
        <v>99.826162999999994</v>
      </c>
      <c r="BQ7" s="186">
        <v>88.112465999999998</v>
      </c>
      <c r="BR7" s="186">
        <v>88.226131080000002</v>
      </c>
      <c r="BS7" s="186">
        <v>95.853181000000006</v>
      </c>
      <c r="BT7" s="186">
        <v>92.582047500000002</v>
      </c>
      <c r="BU7" s="186">
        <v>99.429982999999993</v>
      </c>
      <c r="BV7" s="186">
        <v>101.890869</v>
      </c>
      <c r="BW7" s="186">
        <v>94.736861000000005</v>
      </c>
      <c r="BX7" s="186">
        <v>94.736861000000005</v>
      </c>
      <c r="BY7" s="186">
        <v>98.280061000000003</v>
      </c>
      <c r="BZ7" s="186">
        <v>97.919101999999995</v>
      </c>
      <c r="CA7" s="186">
        <v>94.544167999999999</v>
      </c>
      <c r="CB7" s="186">
        <v>96.234611000000001</v>
      </c>
      <c r="CC7" s="186">
        <v>95.915604999999999</v>
      </c>
      <c r="CD7" s="186">
        <v>97.495463999999998</v>
      </c>
      <c r="CE7" s="186">
        <v>95.958533000000003</v>
      </c>
      <c r="CF7" s="186">
        <v>99.429982999999993</v>
      </c>
      <c r="CG7" s="186">
        <v>93.66863567</v>
      </c>
      <c r="CH7" s="186">
        <v>94.017531000000005</v>
      </c>
      <c r="CI7" s="186">
        <v>96.724534000000006</v>
      </c>
      <c r="CJ7" s="186">
        <v>100.456658</v>
      </c>
      <c r="CK7" s="186">
        <v>100.07428606000001</v>
      </c>
      <c r="CL7" s="186">
        <v>99.210057000000006</v>
      </c>
      <c r="CM7" s="186">
        <v>100.190005</v>
      </c>
      <c r="CN7" s="186">
        <v>93.627478999999994</v>
      </c>
      <c r="CO7" s="186">
        <v>93.443613999999997</v>
      </c>
      <c r="CP7" s="186">
        <v>102.35045955</v>
      </c>
      <c r="CQ7" s="186">
        <v>91.653710000000004</v>
      </c>
      <c r="CR7" s="186">
        <v>91.953832000000006</v>
      </c>
      <c r="CS7" s="186">
        <v>94.164534189999998</v>
      </c>
      <c r="CT7" s="186">
        <v>94.262727999999996</v>
      </c>
      <c r="CU7" s="186">
        <v>93.903254000000004</v>
      </c>
      <c r="CV7" s="186">
        <v>107.33597639</v>
      </c>
      <c r="CW7" s="186">
        <v>91.701809999999995</v>
      </c>
      <c r="CX7" s="186">
        <v>93.039955000000006</v>
      </c>
      <c r="CY7" s="186">
        <v>93.459232999999998</v>
      </c>
      <c r="CZ7" s="186">
        <v>93.647289999999998</v>
      </c>
      <c r="DA7" s="186">
        <v>103.47959400000001</v>
      </c>
      <c r="DB7" s="186">
        <v>103.74513</v>
      </c>
      <c r="DC7" s="186">
        <v>101.890869</v>
      </c>
      <c r="DD7" s="186">
        <v>101.159522</v>
      </c>
      <c r="DE7" s="186">
        <v>94.154504000000003</v>
      </c>
      <c r="DF7" s="186">
        <v>94.736861000000005</v>
      </c>
      <c r="DG7" s="186">
        <v>94.854488500000002</v>
      </c>
      <c r="DH7" s="186">
        <v>99.717386309999995</v>
      </c>
      <c r="DI7" s="186">
        <v>102.875996</v>
      </c>
      <c r="DJ7" s="186">
        <v>102.62621300000001</v>
      </c>
      <c r="DK7" s="186">
        <v>93.047321999999994</v>
      </c>
      <c r="DL7" s="186">
        <v>100.30915899999999</v>
      </c>
      <c r="DM7" s="186">
        <v>99.328869999999995</v>
      </c>
      <c r="DN7" s="186">
        <v>95.740887000000001</v>
      </c>
      <c r="DO7" s="186">
        <v>84.296288000000004</v>
      </c>
      <c r="DP7" s="186">
        <v>99.052778000000004</v>
      </c>
      <c r="DQ7" s="186">
        <v>93.639245000000003</v>
      </c>
      <c r="DR7" s="186">
        <v>93.734802999999999</v>
      </c>
      <c r="DS7" s="186">
        <v>93.853604000000004</v>
      </c>
      <c r="DT7" s="186">
        <v>102.253839</v>
      </c>
      <c r="DU7" s="186">
        <v>102.446838</v>
      </c>
      <c r="DV7" s="186">
        <v>90.790086000000002</v>
      </c>
      <c r="DW7" s="186">
        <v>88.642403000000002</v>
      </c>
      <c r="DX7" s="186">
        <v>87.351702000000003</v>
      </c>
      <c r="DY7" s="186">
        <v>94.400179899999998</v>
      </c>
      <c r="DZ7" s="186">
        <v>96.603356000000005</v>
      </c>
      <c r="EA7" s="186">
        <v>96.828171999999995</v>
      </c>
      <c r="EB7" s="186">
        <v>91.820091000000005</v>
      </c>
      <c r="EC7" s="186">
        <v>92.375305999999995</v>
      </c>
      <c r="ED7" s="186">
        <v>92.059094999999999</v>
      </c>
      <c r="EE7" s="186">
        <v>93.880116999999998</v>
      </c>
      <c r="EF7" s="186">
        <v>106.12814151000001</v>
      </c>
      <c r="EG7" s="186">
        <v>103.554931</v>
      </c>
      <c r="EH7" s="186">
        <v>103.554931</v>
      </c>
      <c r="EI7" s="186">
        <v>92.268002999999993</v>
      </c>
      <c r="EJ7" s="186">
        <v>101.60146400000001</v>
      </c>
      <c r="EK7" s="186">
        <v>102.030793</v>
      </c>
      <c r="EL7" s="186">
        <v>101.890869</v>
      </c>
      <c r="EM7" s="186">
        <v>92.253237999999996</v>
      </c>
      <c r="EN7" s="186">
        <v>96.794055999999998</v>
      </c>
      <c r="EO7" s="186">
        <v>101.636396</v>
      </c>
      <c r="EP7" s="186">
        <v>94.109410999999994</v>
      </c>
      <c r="EQ7" s="186">
        <v>94.099036999999996</v>
      </c>
      <c r="ER7" s="186">
        <v>95.895075730000002</v>
      </c>
      <c r="ES7" s="186">
        <v>91.923418999999996</v>
      </c>
      <c r="ET7" s="186">
        <v>90.981976000000003</v>
      </c>
      <c r="EU7" s="186">
        <v>92.513047999999998</v>
      </c>
      <c r="EV7" s="186">
        <v>95.885193999999998</v>
      </c>
      <c r="EW7" s="186">
        <v>91.968512000000004</v>
      </c>
      <c r="EX7" s="186">
        <v>90.787599</v>
      </c>
      <c r="EY7" s="186">
        <v>93.548332000000002</v>
      </c>
      <c r="EZ7" s="186">
        <v>94.039308000000005</v>
      </c>
      <c r="FA7" s="186">
        <v>94.039308000000005</v>
      </c>
      <c r="FB7" s="186">
        <v>97.541023030000005</v>
      </c>
      <c r="FC7" s="186">
        <v>94.032945999999995</v>
      </c>
      <c r="FD7" s="186">
        <v>100.76777800000001</v>
      </c>
      <c r="FE7" s="186">
        <v>95.033227999999994</v>
      </c>
      <c r="FF7" s="186">
        <v>98.174290999999997</v>
      </c>
      <c r="FG7" s="186">
        <v>103.411602</v>
      </c>
      <c r="FH7" s="186">
        <v>90.856954500000001</v>
      </c>
      <c r="FI7" s="186">
        <v>91.138790999999998</v>
      </c>
      <c r="FJ7" s="186">
        <v>92.839663000000002</v>
      </c>
      <c r="FK7" s="186">
        <v>96.725583999999998</v>
      </c>
      <c r="FL7" s="186">
        <v>98.291658049999995</v>
      </c>
      <c r="FM7" s="186">
        <v>98.089091999999994</v>
      </c>
      <c r="FN7" s="186">
        <v>98.280061000000003</v>
      </c>
      <c r="FO7" s="186">
        <v>100.774092</v>
      </c>
      <c r="FP7" s="186">
        <v>100.774092</v>
      </c>
      <c r="FQ7" s="186">
        <v>95.145786999999999</v>
      </c>
      <c r="FR7" s="186">
        <v>95.145786999999999</v>
      </c>
      <c r="FS7" s="186">
        <v>95.145786999999999</v>
      </c>
      <c r="FT7" s="186">
        <v>102.601159</v>
      </c>
      <c r="FU7" s="186">
        <v>102.388927</v>
      </c>
      <c r="FV7" s="186">
        <v>91.066243999999998</v>
      </c>
      <c r="FW7" s="186">
        <v>91.009552999999997</v>
      </c>
      <c r="FX7" s="186">
        <v>95.377118999999993</v>
      </c>
      <c r="FY7" s="186">
        <v>96.030950000000004</v>
      </c>
      <c r="FZ7" s="186">
        <v>94.405283999999995</v>
      </c>
      <c r="GA7" s="186">
        <v>99.429982999999993</v>
      </c>
      <c r="GB7" s="186">
        <v>99.429982999999993</v>
      </c>
      <c r="GC7" s="186">
        <v>102.84190099999999</v>
      </c>
      <c r="GD7" s="186">
        <v>90.860361999999995</v>
      </c>
      <c r="GE7" s="186">
        <v>101.60146400000001</v>
      </c>
      <c r="GF7" s="186">
        <v>101.159522</v>
      </c>
      <c r="GG7" s="186">
        <v>107.29525587000001</v>
      </c>
      <c r="GH7" s="186">
        <v>90.599287000000004</v>
      </c>
      <c r="GI7" s="186">
        <v>107.29525587000001</v>
      </c>
      <c r="GJ7" s="186">
        <v>100.774092</v>
      </c>
      <c r="GK7" s="186">
        <v>94.140023999999997</v>
      </c>
      <c r="GL7" s="186">
        <v>98.380707000000001</v>
      </c>
      <c r="GM7" s="186">
        <v>89.728999999999999</v>
      </c>
      <c r="GN7" s="186">
        <v>94.504054999999994</v>
      </c>
      <c r="GO7" s="186">
        <v>85.661465829999997</v>
      </c>
      <c r="GP7" s="186">
        <v>85.442003020000001</v>
      </c>
      <c r="GQ7" s="186">
        <v>92.515574999999998</v>
      </c>
      <c r="GR7" s="186">
        <v>101.70809199999999</v>
      </c>
      <c r="GS7" s="186">
        <v>101.353559</v>
      </c>
      <c r="GT7" s="186">
        <v>101.118791</v>
      </c>
      <c r="GU7" s="186">
        <v>94.504054999999994</v>
      </c>
      <c r="GV7" s="186">
        <v>94.504054999999994</v>
      </c>
      <c r="GW7" s="186">
        <v>94.504054999999994</v>
      </c>
      <c r="GX7" s="186">
        <v>100.163566</v>
      </c>
      <c r="GY7" s="186">
        <v>100.37538499999999</v>
      </c>
      <c r="GZ7" s="186">
        <v>100.37538499999999</v>
      </c>
      <c r="HA7" s="186">
        <v>100.37538499999999</v>
      </c>
      <c r="HB7" s="186">
        <v>95.059155000000004</v>
      </c>
      <c r="HC7" s="186">
        <v>103.670118</v>
      </c>
      <c r="HD7" s="186">
        <v>103.44259599999999</v>
      </c>
      <c r="HE7" s="186">
        <v>99.683189999999996</v>
      </c>
      <c r="HF7" s="186">
        <v>103.74230300000001</v>
      </c>
      <c r="HG7" s="186">
        <v>98.109137000000004</v>
      </c>
      <c r="HH7" s="186">
        <v>90.599287000000004</v>
      </c>
      <c r="HI7" s="186">
        <v>100.753832</v>
      </c>
      <c r="HJ7" s="186">
        <v>94.448697499999994</v>
      </c>
      <c r="HK7" s="186">
        <v>94.693917999999996</v>
      </c>
      <c r="HL7" s="186">
        <v>93.762407999999994</v>
      </c>
      <c r="HM7" s="186">
        <v>92.778677999999999</v>
      </c>
      <c r="HN7" s="186">
        <v>85.246415220000003</v>
      </c>
      <c r="HO7" s="186">
        <v>87.677914999999999</v>
      </c>
      <c r="HP7" s="186">
        <v>88.175444999999996</v>
      </c>
      <c r="HQ7" s="186">
        <v>99.022481920000004</v>
      </c>
      <c r="HR7" s="186">
        <v>94.821714999999998</v>
      </c>
      <c r="HS7" s="186">
        <v>101.48602</v>
      </c>
      <c r="HT7" s="186"/>
      <c r="HU7" s="186"/>
      <c r="HV7" s="186"/>
      <c r="HW7" s="186"/>
      <c r="HX7" s="186"/>
      <c r="HY7" s="186"/>
      <c r="HZ7" s="186"/>
      <c r="IA7" s="186"/>
    </row>
    <row r="8" spans="1:235">
      <c r="A8" s="185"/>
      <c r="B8" s="191">
        <v>45640.104166666664</v>
      </c>
      <c r="C8" s="186">
        <v>95.820085000000006</v>
      </c>
      <c r="D8" s="186">
        <v>95.970315999999997</v>
      </c>
      <c r="E8" s="186">
        <v>95.875951000000001</v>
      </c>
      <c r="F8" s="186">
        <v>95.820085000000006</v>
      </c>
      <c r="G8" s="186">
        <v>93.614653000000004</v>
      </c>
      <c r="H8" s="186">
        <v>102.867396</v>
      </c>
      <c r="I8" s="186">
        <v>102.40298799999999</v>
      </c>
      <c r="J8" s="186">
        <v>103.064288</v>
      </c>
      <c r="K8" s="186">
        <v>93.619046999999995</v>
      </c>
      <c r="L8" s="186">
        <v>96.873794000000004</v>
      </c>
      <c r="M8" s="186">
        <v>101.76631999999999</v>
      </c>
      <c r="N8" s="186">
        <v>100.928163</v>
      </c>
      <c r="O8" s="186">
        <v>100.878854</v>
      </c>
      <c r="P8" s="186">
        <v>93.844556589999996</v>
      </c>
      <c r="Q8" s="186">
        <v>102.837114</v>
      </c>
      <c r="R8" s="186">
        <v>94.934312000000006</v>
      </c>
      <c r="S8" s="186">
        <v>99.308509000000001</v>
      </c>
      <c r="T8" s="186">
        <v>89.328328499999998</v>
      </c>
      <c r="U8" s="186">
        <v>90.038460000000001</v>
      </c>
      <c r="V8" s="186">
        <v>97.999864000000002</v>
      </c>
      <c r="W8" s="186">
        <v>94.312100999999998</v>
      </c>
      <c r="X8" s="186">
        <v>91.007654000000002</v>
      </c>
      <c r="Y8" s="186">
        <v>92.899251000000007</v>
      </c>
      <c r="Z8" s="186">
        <v>103.258122</v>
      </c>
      <c r="AA8" s="186">
        <v>90.768755999999996</v>
      </c>
      <c r="AB8" s="186">
        <v>94.457280999999995</v>
      </c>
      <c r="AC8" s="186">
        <v>94.590297000000007</v>
      </c>
      <c r="AD8" s="186">
        <v>94.085178999999997</v>
      </c>
      <c r="AE8" s="186">
        <v>90.600143000000003</v>
      </c>
      <c r="AF8" s="186">
        <v>98.762156000000004</v>
      </c>
      <c r="AG8" s="186">
        <v>98.753267410000007</v>
      </c>
      <c r="AH8" s="186">
        <v>98.779268000000002</v>
      </c>
      <c r="AI8" s="186">
        <v>98.762156000000004</v>
      </c>
      <c r="AJ8" s="186">
        <v>87.980222999999995</v>
      </c>
      <c r="AK8" s="186">
        <v>98.204061999999993</v>
      </c>
      <c r="AL8" s="186">
        <v>90.433539330000002</v>
      </c>
      <c r="AM8" s="186">
        <v>90.934351000000007</v>
      </c>
      <c r="AN8" s="186">
        <v>101.450124</v>
      </c>
      <c r="AO8" s="186">
        <v>90.258206999999999</v>
      </c>
      <c r="AP8" s="186">
        <v>87.6013375</v>
      </c>
      <c r="AQ8" s="186">
        <v>87.840387000000007</v>
      </c>
      <c r="AR8" s="186">
        <v>102.804739</v>
      </c>
      <c r="AS8" s="186">
        <v>100.341117</v>
      </c>
      <c r="AT8" s="186">
        <v>100.341117</v>
      </c>
      <c r="AU8" s="186">
        <v>101.483383</v>
      </c>
      <c r="AV8" s="186">
        <v>94.662833000000006</v>
      </c>
      <c r="AW8" s="186">
        <v>90.946612000000002</v>
      </c>
      <c r="AX8" s="186">
        <v>91.332736999999995</v>
      </c>
      <c r="AY8" s="186">
        <v>100.170753</v>
      </c>
      <c r="AZ8" s="186">
        <v>93.802278999999999</v>
      </c>
      <c r="BA8" s="186">
        <v>93.477315000000004</v>
      </c>
      <c r="BB8" s="186">
        <v>93.464966000000004</v>
      </c>
      <c r="BC8" s="186">
        <v>93.366060750000003</v>
      </c>
      <c r="BD8" s="186">
        <v>92.928270999999995</v>
      </c>
      <c r="BE8" s="186">
        <v>93.464966000000004</v>
      </c>
      <c r="BF8" s="186">
        <v>101.65861099999999</v>
      </c>
      <c r="BG8" s="186">
        <v>101.483383</v>
      </c>
      <c r="BH8" s="186">
        <v>101.483383</v>
      </c>
      <c r="BI8" s="186">
        <v>101.483383</v>
      </c>
      <c r="BJ8" s="186">
        <v>91.051858999999993</v>
      </c>
      <c r="BK8" s="186">
        <v>91.643889000000001</v>
      </c>
      <c r="BL8" s="186">
        <v>97.466881000000001</v>
      </c>
      <c r="BM8" s="186">
        <v>97.212755000000001</v>
      </c>
      <c r="BN8" s="186">
        <v>95.220489000000001</v>
      </c>
      <c r="BO8" s="186">
        <v>93.348820000000003</v>
      </c>
      <c r="BP8" s="186">
        <v>99.402518000000001</v>
      </c>
      <c r="BQ8" s="186">
        <v>88.063473999999999</v>
      </c>
      <c r="BR8" s="186">
        <v>88.177075880000004</v>
      </c>
      <c r="BS8" s="186">
        <v>95.509227999999993</v>
      </c>
      <c r="BT8" s="186">
        <v>92.956952000000001</v>
      </c>
      <c r="BU8" s="186">
        <v>100.12033700000001</v>
      </c>
      <c r="BV8" s="186">
        <v>101.558323</v>
      </c>
      <c r="BW8" s="186">
        <v>95.692561999999995</v>
      </c>
      <c r="BX8" s="186">
        <v>95.692561999999995</v>
      </c>
      <c r="BY8" s="186">
        <v>98.503377</v>
      </c>
      <c r="BZ8" s="186">
        <v>99.370897999999997</v>
      </c>
      <c r="CA8" s="186">
        <v>94.987348999999995</v>
      </c>
      <c r="CB8" s="186">
        <v>95.725193000000004</v>
      </c>
      <c r="CC8" s="186">
        <v>95.412929000000005</v>
      </c>
      <c r="CD8" s="186">
        <v>98.920775000000006</v>
      </c>
      <c r="CE8" s="186">
        <v>95.482617000000005</v>
      </c>
      <c r="CF8" s="186">
        <v>100.12033700000001</v>
      </c>
      <c r="CG8" s="186">
        <v>93.349965999999995</v>
      </c>
      <c r="CH8" s="186">
        <v>93.716893999999996</v>
      </c>
      <c r="CI8" s="186">
        <v>96.390360999999999</v>
      </c>
      <c r="CJ8" s="186">
        <v>103.064756</v>
      </c>
      <c r="CK8" s="186">
        <v>100.15480182</v>
      </c>
      <c r="CL8" s="186">
        <v>99.854969999999994</v>
      </c>
      <c r="CM8" s="186">
        <v>101.099298</v>
      </c>
      <c r="CN8" s="186">
        <v>93.661176999999995</v>
      </c>
      <c r="CO8" s="186">
        <v>93.831263000000007</v>
      </c>
      <c r="CP8" s="186">
        <v>102.85446444</v>
      </c>
      <c r="CQ8" s="186">
        <v>91.390642</v>
      </c>
      <c r="CR8" s="186">
        <v>92.137950000000004</v>
      </c>
      <c r="CS8" s="186">
        <v>94.050283879999995</v>
      </c>
      <c r="CT8" s="186">
        <v>94.498469</v>
      </c>
      <c r="CU8" s="186">
        <v>93.696995999999999</v>
      </c>
      <c r="CV8" s="186">
        <v>106.96674071</v>
      </c>
      <c r="CW8" s="186">
        <v>91.550601999999998</v>
      </c>
      <c r="CX8" s="186">
        <v>93.026534999999996</v>
      </c>
      <c r="CY8" s="186">
        <v>93.432658000000004</v>
      </c>
      <c r="CZ8" s="186">
        <v>94.736289999999997</v>
      </c>
      <c r="DA8" s="186">
        <v>103.150002</v>
      </c>
      <c r="DB8" s="186">
        <v>103.413512</v>
      </c>
      <c r="DC8" s="186">
        <v>101.558323</v>
      </c>
      <c r="DD8" s="186">
        <v>100.82136</v>
      </c>
      <c r="DE8" s="186">
        <v>95.165773999999999</v>
      </c>
      <c r="DF8" s="186">
        <v>95.692561999999995</v>
      </c>
      <c r="DG8" s="186">
        <v>94.571808000000004</v>
      </c>
      <c r="DH8" s="186">
        <v>101.19584454</v>
      </c>
      <c r="DI8" s="186">
        <v>102.51208800000001</v>
      </c>
      <c r="DJ8" s="186">
        <v>102.278121</v>
      </c>
      <c r="DK8" s="186">
        <v>92.672422330000003</v>
      </c>
      <c r="DL8" s="186">
        <v>100.385643</v>
      </c>
      <c r="DM8" s="186">
        <v>99.631293999999997</v>
      </c>
      <c r="DN8" s="186">
        <v>96.447038000000006</v>
      </c>
      <c r="DO8" s="186">
        <v>84.276636999999994</v>
      </c>
      <c r="DP8" s="186">
        <v>99.353733000000005</v>
      </c>
      <c r="DQ8" s="186">
        <v>93.145826</v>
      </c>
      <c r="DR8" s="186">
        <v>93.348191</v>
      </c>
      <c r="DS8" s="186">
        <v>93.85239</v>
      </c>
      <c r="DT8" s="186">
        <v>101.918356</v>
      </c>
      <c r="DU8" s="186">
        <v>102.110806</v>
      </c>
      <c r="DV8" s="186">
        <v>90.225725999999995</v>
      </c>
      <c r="DW8" s="186">
        <v>88.532363000000004</v>
      </c>
      <c r="DX8" s="186">
        <v>87.243264999999994</v>
      </c>
      <c r="DY8" s="186">
        <v>94.683553380000006</v>
      </c>
      <c r="DZ8" s="186">
        <v>96.213660000000004</v>
      </c>
      <c r="EA8" s="186">
        <v>96.449352000000005</v>
      </c>
      <c r="EB8" s="186">
        <v>91.521631999999997</v>
      </c>
      <c r="EC8" s="186">
        <v>92.116410000000002</v>
      </c>
      <c r="ED8" s="186">
        <v>91.672647999999995</v>
      </c>
      <c r="EE8" s="186">
        <v>93.955817999999994</v>
      </c>
      <c r="EF8" s="186">
        <v>105.76306078</v>
      </c>
      <c r="EG8" s="186">
        <v>103.203045</v>
      </c>
      <c r="EH8" s="186">
        <v>103.203045</v>
      </c>
      <c r="EI8" s="186">
        <v>92.444585000000004</v>
      </c>
      <c r="EJ8" s="186">
        <v>101.26740700000001</v>
      </c>
      <c r="EK8" s="186">
        <v>101.69732399999999</v>
      </c>
      <c r="EL8" s="186">
        <v>101.558323</v>
      </c>
      <c r="EM8" s="186">
        <v>91.962701999999993</v>
      </c>
      <c r="EN8" s="186">
        <v>96.400335999999996</v>
      </c>
      <c r="EO8" s="186">
        <v>101.708983</v>
      </c>
      <c r="EP8" s="186">
        <v>93.813417999999999</v>
      </c>
      <c r="EQ8" s="186">
        <v>93.802604000000002</v>
      </c>
      <c r="ER8" s="186">
        <v>95.665348170000001</v>
      </c>
      <c r="ES8" s="186">
        <v>91.835201999999995</v>
      </c>
      <c r="ET8" s="186">
        <v>90.866788999999997</v>
      </c>
      <c r="EU8" s="186">
        <v>92.369744999999995</v>
      </c>
      <c r="EV8" s="186">
        <v>95.768856</v>
      </c>
      <c r="EW8" s="186">
        <v>92.162734999999998</v>
      </c>
      <c r="EX8" s="186">
        <v>90.976721999999995</v>
      </c>
      <c r="EY8" s="186">
        <v>93.697810000000004</v>
      </c>
      <c r="EZ8" s="186">
        <v>94.149872999999999</v>
      </c>
      <c r="FA8" s="186">
        <v>94.149872999999999</v>
      </c>
      <c r="FB8" s="186">
        <v>97.945670050000004</v>
      </c>
      <c r="FC8" s="186">
        <v>94.323218999999995</v>
      </c>
      <c r="FD8" s="186">
        <v>100.942356</v>
      </c>
      <c r="FE8" s="186">
        <v>94.764354999999995</v>
      </c>
      <c r="FF8" s="186">
        <v>98.370011000000005</v>
      </c>
      <c r="FG8" s="186">
        <v>103.53811899999999</v>
      </c>
      <c r="FH8" s="186">
        <v>90.508206999999999</v>
      </c>
      <c r="FI8" s="186">
        <v>90.789477000000005</v>
      </c>
      <c r="FJ8" s="186">
        <v>92.694216999999995</v>
      </c>
      <c r="FK8" s="186">
        <v>96.391847999999996</v>
      </c>
      <c r="FL8" s="186">
        <v>98.515000400000005</v>
      </c>
      <c r="FM8" s="186">
        <v>98.315802000000005</v>
      </c>
      <c r="FN8" s="186">
        <v>98.503377</v>
      </c>
      <c r="FO8" s="186">
        <v>100.432828</v>
      </c>
      <c r="FP8" s="186">
        <v>100.432828</v>
      </c>
      <c r="FQ8" s="186">
        <v>94.723161000000005</v>
      </c>
      <c r="FR8" s="186">
        <v>94.723161000000005</v>
      </c>
      <c r="FS8" s="186">
        <v>94.723161000000005</v>
      </c>
      <c r="FT8" s="186">
        <v>102.254188</v>
      </c>
      <c r="FU8" s="186">
        <v>102.042917</v>
      </c>
      <c r="FV8" s="186">
        <v>92.384223000000006</v>
      </c>
      <c r="FW8" s="186">
        <v>92.394671000000002</v>
      </c>
      <c r="FX8" s="186">
        <v>95.484367430000006</v>
      </c>
      <c r="FY8" s="186">
        <v>95.529751000000005</v>
      </c>
      <c r="FZ8" s="186">
        <v>94.981301000000002</v>
      </c>
      <c r="GA8" s="186">
        <v>100.12033700000001</v>
      </c>
      <c r="GB8" s="186">
        <v>100.12033700000001</v>
      </c>
      <c r="GC8" s="186">
        <v>102.488292</v>
      </c>
      <c r="GD8" s="186">
        <v>90.737256669999994</v>
      </c>
      <c r="GE8" s="186">
        <v>101.26740700000001</v>
      </c>
      <c r="GF8" s="186">
        <v>100.82136</v>
      </c>
      <c r="GG8" s="186">
        <v>106.92616027</v>
      </c>
      <c r="GH8" s="186">
        <v>90.232247000000001</v>
      </c>
      <c r="GI8" s="186">
        <v>106.92616027</v>
      </c>
      <c r="GJ8" s="186">
        <v>100.432828</v>
      </c>
      <c r="GK8" s="186">
        <v>93.820389000000006</v>
      </c>
      <c r="GL8" s="186">
        <v>98.021298999999999</v>
      </c>
      <c r="GM8" s="186">
        <v>89.836836000000005</v>
      </c>
      <c r="GN8" s="186">
        <v>94.221545000000006</v>
      </c>
      <c r="GO8" s="186">
        <v>85.692296740000003</v>
      </c>
      <c r="GP8" s="186">
        <v>85.472754940000002</v>
      </c>
      <c r="GQ8" s="186">
        <v>92.039074999999997</v>
      </c>
      <c r="GR8" s="186">
        <v>101.333506</v>
      </c>
      <c r="GS8" s="186">
        <v>101.005044</v>
      </c>
      <c r="GT8" s="186">
        <v>100.77117200000001</v>
      </c>
      <c r="GU8" s="186">
        <v>94.221545000000006</v>
      </c>
      <c r="GV8" s="186">
        <v>94.221545000000006</v>
      </c>
      <c r="GW8" s="186">
        <v>94.221545000000006</v>
      </c>
      <c r="GX8" s="186">
        <v>100.242091</v>
      </c>
      <c r="GY8" s="186">
        <v>100.45701200000001</v>
      </c>
      <c r="GZ8" s="186">
        <v>100.45701200000001</v>
      </c>
      <c r="HA8" s="186">
        <v>100.45701200000001</v>
      </c>
      <c r="HB8" s="186">
        <v>95.357298</v>
      </c>
      <c r="HC8" s="186">
        <v>103.347111</v>
      </c>
      <c r="HD8" s="186">
        <v>103.11259200000001</v>
      </c>
      <c r="HE8" s="186">
        <v>100.135994</v>
      </c>
      <c r="HF8" s="186">
        <v>103.410145</v>
      </c>
      <c r="HG8" s="186">
        <v>98.394384000000002</v>
      </c>
      <c r="HH8" s="186">
        <v>90.232247000000001</v>
      </c>
      <c r="HI8" s="186">
        <v>100.891535</v>
      </c>
      <c r="HJ8" s="186">
        <v>94.22296</v>
      </c>
      <c r="HK8" s="186">
        <v>94.467285000000004</v>
      </c>
      <c r="HL8" s="186">
        <v>94.043867000000006</v>
      </c>
      <c r="HM8" s="186">
        <v>92.543801999999999</v>
      </c>
      <c r="HN8" s="186">
        <v>85.277096740000005</v>
      </c>
      <c r="HO8" s="186">
        <v>87.771027500000002</v>
      </c>
      <c r="HP8" s="186">
        <v>88.271990000000002</v>
      </c>
      <c r="HQ8" s="186">
        <v>99.711047899999997</v>
      </c>
      <c r="HR8" s="186">
        <v>94.593007999999998</v>
      </c>
      <c r="HS8" s="186">
        <v>101.559494</v>
      </c>
      <c r="HT8" s="186"/>
      <c r="HU8" s="186"/>
      <c r="HV8" s="186"/>
      <c r="HW8" s="186"/>
      <c r="HX8" s="186"/>
      <c r="HY8" s="186"/>
      <c r="HZ8" s="186"/>
      <c r="IA8" s="186"/>
    </row>
    <row r="9" spans="1:235">
      <c r="A9" s="185"/>
      <c r="B9" s="191">
        <v>45640.125</v>
      </c>
      <c r="C9" s="186">
        <v>96.562029999999993</v>
      </c>
      <c r="D9" s="186">
        <v>96.711175999999995</v>
      </c>
      <c r="E9" s="186">
        <v>96.619240000000005</v>
      </c>
      <c r="F9" s="186">
        <v>96.562029999999993</v>
      </c>
      <c r="G9" s="186">
        <v>94.650006000000005</v>
      </c>
      <c r="H9" s="186">
        <v>104.133269</v>
      </c>
      <c r="I9" s="186">
        <v>103.671389</v>
      </c>
      <c r="J9" s="186">
        <v>104.324713</v>
      </c>
      <c r="K9" s="186">
        <v>94.587108000000001</v>
      </c>
      <c r="L9" s="186">
        <v>97.601606000000004</v>
      </c>
      <c r="M9" s="186">
        <v>102.914145</v>
      </c>
      <c r="N9" s="186">
        <v>102.07149200000001</v>
      </c>
      <c r="O9" s="186">
        <v>101.862302</v>
      </c>
      <c r="P9" s="186">
        <v>94.818304380000001</v>
      </c>
      <c r="Q9" s="186">
        <v>104.019267</v>
      </c>
      <c r="R9" s="186">
        <v>96.191609</v>
      </c>
      <c r="S9" s="186">
        <v>100.292779</v>
      </c>
      <c r="T9" s="186">
        <v>90.054089000000005</v>
      </c>
      <c r="U9" s="186">
        <v>90.767641999999995</v>
      </c>
      <c r="V9" s="186">
        <v>98.982112999999998</v>
      </c>
      <c r="W9" s="186">
        <v>95.512776000000002</v>
      </c>
      <c r="X9" s="186">
        <v>92.088583999999997</v>
      </c>
      <c r="Y9" s="186">
        <v>93.986751999999996</v>
      </c>
      <c r="Z9" s="186">
        <v>104.31429900000001</v>
      </c>
      <c r="AA9" s="186">
        <v>91.774411999999998</v>
      </c>
      <c r="AB9" s="186">
        <v>95.396924999999996</v>
      </c>
      <c r="AC9" s="186">
        <v>95.747304</v>
      </c>
      <c r="AD9" s="186">
        <v>95.250956000000002</v>
      </c>
      <c r="AE9" s="186">
        <v>91.407014000000004</v>
      </c>
      <c r="AF9" s="186">
        <v>99.749688000000006</v>
      </c>
      <c r="AG9" s="186">
        <v>99.740710530000001</v>
      </c>
      <c r="AH9" s="186">
        <v>99.765880999999993</v>
      </c>
      <c r="AI9" s="186">
        <v>99.749688000000006</v>
      </c>
      <c r="AJ9" s="186">
        <v>88.841071999999997</v>
      </c>
      <c r="AK9" s="186">
        <v>99.188103999999996</v>
      </c>
      <c r="AL9" s="186">
        <v>91.453948999999994</v>
      </c>
      <c r="AM9" s="186">
        <v>91.957897000000003</v>
      </c>
      <c r="AN9" s="186">
        <v>102.56380900000001</v>
      </c>
      <c r="AO9" s="186">
        <v>91.198577999999998</v>
      </c>
      <c r="AP9" s="186">
        <v>88.100950499999996</v>
      </c>
      <c r="AQ9" s="186">
        <v>88.357596999999998</v>
      </c>
      <c r="AR9" s="186">
        <v>103.95385</v>
      </c>
      <c r="AS9" s="186">
        <v>101.340592</v>
      </c>
      <c r="AT9" s="186">
        <v>101.340592</v>
      </c>
      <c r="AU9" s="186">
        <v>102.50098699999999</v>
      </c>
      <c r="AV9" s="186">
        <v>95.932902999999996</v>
      </c>
      <c r="AW9" s="186">
        <v>91.245242000000005</v>
      </c>
      <c r="AX9" s="186">
        <v>91.693201000000002</v>
      </c>
      <c r="AY9" s="186">
        <v>101.188101</v>
      </c>
      <c r="AZ9" s="186">
        <v>94.898989</v>
      </c>
      <c r="BA9" s="186">
        <v>94.545778999999996</v>
      </c>
      <c r="BB9" s="186">
        <v>94.533259000000001</v>
      </c>
      <c r="BC9" s="186">
        <v>94.432985500000001</v>
      </c>
      <c r="BD9" s="186">
        <v>93.944873999999999</v>
      </c>
      <c r="BE9" s="186">
        <v>94.533259000000001</v>
      </c>
      <c r="BF9" s="186">
        <v>102.64258100000001</v>
      </c>
      <c r="BG9" s="186">
        <v>102.50098699999999</v>
      </c>
      <c r="BH9" s="186">
        <v>102.50098699999999</v>
      </c>
      <c r="BI9" s="186">
        <v>102.50098699999999</v>
      </c>
      <c r="BJ9" s="186">
        <v>92.029465999999999</v>
      </c>
      <c r="BK9" s="186">
        <v>92.645801000000006</v>
      </c>
      <c r="BL9" s="186">
        <v>98.512825000000007</v>
      </c>
      <c r="BM9" s="186">
        <v>98.259968999999998</v>
      </c>
      <c r="BN9" s="186">
        <v>96.293684999999996</v>
      </c>
      <c r="BO9" s="186">
        <v>94.349760000000003</v>
      </c>
      <c r="BP9" s="186">
        <v>100.620774</v>
      </c>
      <c r="BQ9" s="186">
        <v>88.920857999999996</v>
      </c>
      <c r="BR9" s="186">
        <v>89.035565910000003</v>
      </c>
      <c r="BS9" s="186">
        <v>96.649486999999993</v>
      </c>
      <c r="BT9" s="186">
        <v>93.902626749999996</v>
      </c>
      <c r="BU9" s="186">
        <v>101.136264</v>
      </c>
      <c r="BV9" s="186">
        <v>102.713027</v>
      </c>
      <c r="BW9" s="186">
        <v>96.737835000000004</v>
      </c>
      <c r="BX9" s="186">
        <v>96.737835000000004</v>
      </c>
      <c r="BY9" s="186">
        <v>99.224314000000007</v>
      </c>
      <c r="BZ9" s="186">
        <v>100.26144600000001</v>
      </c>
      <c r="CA9" s="186">
        <v>96.097819000000001</v>
      </c>
      <c r="CB9" s="186">
        <v>96.971396999999996</v>
      </c>
      <c r="CC9" s="186">
        <v>96.664574000000002</v>
      </c>
      <c r="CD9" s="186">
        <v>99.836359999999999</v>
      </c>
      <c r="CE9" s="186">
        <v>96.458093000000005</v>
      </c>
      <c r="CF9" s="186">
        <v>101.136264</v>
      </c>
      <c r="CG9" s="186">
        <v>94.447365000000005</v>
      </c>
      <c r="CH9" s="186">
        <v>94.813732999999999</v>
      </c>
      <c r="CI9" s="186">
        <v>97.446433999999996</v>
      </c>
      <c r="CJ9" s="186">
        <v>104.060737</v>
      </c>
      <c r="CK9" s="186">
        <v>101.21453219</v>
      </c>
      <c r="CL9" s="186">
        <v>100.86342</v>
      </c>
      <c r="CM9" s="186">
        <v>102.108957</v>
      </c>
      <c r="CN9" s="186">
        <v>94.391407999999998</v>
      </c>
      <c r="CO9" s="186">
        <v>94.781363999999996</v>
      </c>
      <c r="CP9" s="186">
        <v>103.87490448</v>
      </c>
      <c r="CQ9" s="186">
        <v>92.477217999999993</v>
      </c>
      <c r="CR9" s="186">
        <v>93.143687999999997</v>
      </c>
      <c r="CS9" s="186">
        <v>95.012541630000001</v>
      </c>
      <c r="CT9" s="186">
        <v>95.223044999999999</v>
      </c>
      <c r="CU9" s="186">
        <v>94.817565999999999</v>
      </c>
      <c r="CV9" s="186">
        <v>108.06085136</v>
      </c>
      <c r="CW9" s="186">
        <v>92.582882999999995</v>
      </c>
      <c r="CX9" s="186">
        <v>94.387276999999997</v>
      </c>
      <c r="CY9" s="186">
        <v>94.673102</v>
      </c>
      <c r="CZ9" s="186">
        <v>95.756327999999996</v>
      </c>
      <c r="DA9" s="186">
        <v>104.346129</v>
      </c>
      <c r="DB9" s="186">
        <v>104.60749800000001</v>
      </c>
      <c r="DC9" s="186">
        <v>102.713027</v>
      </c>
      <c r="DD9" s="186">
        <v>101.95680299999999</v>
      </c>
      <c r="DE9" s="186">
        <v>96.159643000000003</v>
      </c>
      <c r="DF9" s="186">
        <v>96.737835000000004</v>
      </c>
      <c r="DG9" s="186">
        <v>95.675906499999996</v>
      </c>
      <c r="DH9" s="186">
        <v>102.10274746</v>
      </c>
      <c r="DI9" s="186">
        <v>103.66592900000001</v>
      </c>
      <c r="DJ9" s="186">
        <v>103.429365</v>
      </c>
      <c r="DK9" s="186">
        <v>93.687988000000004</v>
      </c>
      <c r="DL9" s="186">
        <v>101.452603</v>
      </c>
      <c r="DM9" s="186">
        <v>100.67936899999999</v>
      </c>
      <c r="DN9" s="186">
        <v>97.398251999999999</v>
      </c>
      <c r="DO9" s="186">
        <v>85.079953000000003</v>
      </c>
      <c r="DP9" s="186">
        <v>100.402019</v>
      </c>
      <c r="DQ9" s="186">
        <v>94.210510999999997</v>
      </c>
      <c r="DR9" s="186">
        <v>94.415182999999999</v>
      </c>
      <c r="DS9" s="186">
        <v>94.571477000000002</v>
      </c>
      <c r="DT9" s="186">
        <v>103.074146</v>
      </c>
      <c r="DU9" s="186">
        <v>103.26208200000001</v>
      </c>
      <c r="DV9" s="186">
        <v>91.543381999999994</v>
      </c>
      <c r="DW9" s="186">
        <v>89.457193000000004</v>
      </c>
      <c r="DX9" s="186">
        <v>88.154629</v>
      </c>
      <c r="DY9" s="186">
        <v>95.469737879999997</v>
      </c>
      <c r="DZ9" s="186">
        <v>97.224957000000003</v>
      </c>
      <c r="EA9" s="186">
        <v>97.452691999999999</v>
      </c>
      <c r="EB9" s="186">
        <v>92.543925999999999</v>
      </c>
      <c r="EC9" s="186">
        <v>93.166911999999996</v>
      </c>
      <c r="ED9" s="186">
        <v>92.723001999999994</v>
      </c>
      <c r="EE9" s="186">
        <v>94.719989999999996</v>
      </c>
      <c r="EF9" s="186">
        <v>106.84485958</v>
      </c>
      <c r="EG9" s="186">
        <v>104.363164</v>
      </c>
      <c r="EH9" s="186">
        <v>104.363164</v>
      </c>
      <c r="EI9" s="186">
        <v>93.456415000000007</v>
      </c>
      <c r="EJ9" s="186">
        <v>102.41479</v>
      </c>
      <c r="EK9" s="186">
        <v>102.854692</v>
      </c>
      <c r="EL9" s="186">
        <v>102.713027</v>
      </c>
      <c r="EM9" s="186">
        <v>93.014111</v>
      </c>
      <c r="EN9" s="186">
        <v>97.422331</v>
      </c>
      <c r="EO9" s="186">
        <v>102.79815499999999</v>
      </c>
      <c r="EP9" s="186">
        <v>94.909809999999993</v>
      </c>
      <c r="EQ9" s="186">
        <v>94.899304999999998</v>
      </c>
      <c r="ER9" s="186">
        <v>96.989563459999999</v>
      </c>
      <c r="ES9" s="186">
        <v>92.787290999999996</v>
      </c>
      <c r="ET9" s="186">
        <v>91.818710999999993</v>
      </c>
      <c r="EU9" s="186">
        <v>93.369387000000003</v>
      </c>
      <c r="EV9" s="186">
        <v>96.748697000000007</v>
      </c>
      <c r="EW9" s="186">
        <v>92.902095000000003</v>
      </c>
      <c r="EX9" s="186">
        <v>91.722773000000004</v>
      </c>
      <c r="EY9" s="186">
        <v>94.444935999999998</v>
      </c>
      <c r="EZ9" s="186">
        <v>94.938241000000005</v>
      </c>
      <c r="FA9" s="186">
        <v>94.938241000000005</v>
      </c>
      <c r="FB9" s="186">
        <v>98.937432029999997</v>
      </c>
      <c r="FC9" s="186">
        <v>95.042109999999994</v>
      </c>
      <c r="FD9" s="186">
        <v>101.99279</v>
      </c>
      <c r="FE9" s="186">
        <v>95.877363000000003</v>
      </c>
      <c r="FF9" s="186">
        <v>99.413293999999993</v>
      </c>
      <c r="FG9" s="186">
        <v>104.64693800000001</v>
      </c>
      <c r="FH9" s="186">
        <v>90.955123</v>
      </c>
      <c r="FI9" s="186">
        <v>91.303079999999994</v>
      </c>
      <c r="FJ9" s="186">
        <v>93.685826000000006</v>
      </c>
      <c r="FK9" s="186">
        <v>97.448402000000002</v>
      </c>
      <c r="FL9" s="186">
        <v>99.236022469999995</v>
      </c>
      <c r="FM9" s="186">
        <v>99.038190999999998</v>
      </c>
      <c r="FN9" s="186">
        <v>99.224314000000007</v>
      </c>
      <c r="FO9" s="186">
        <v>101.56057699999999</v>
      </c>
      <c r="FP9" s="186">
        <v>101.56057699999999</v>
      </c>
      <c r="FQ9" s="186">
        <v>95.794522000000001</v>
      </c>
      <c r="FR9" s="186">
        <v>95.794522000000001</v>
      </c>
      <c r="FS9" s="186">
        <v>95.794522000000001</v>
      </c>
      <c r="FT9" s="186">
        <v>103.41588299999999</v>
      </c>
      <c r="FU9" s="186">
        <v>103.199997</v>
      </c>
      <c r="FV9" s="186">
        <v>93.448278999999999</v>
      </c>
      <c r="FW9" s="186">
        <v>93.391694000000001</v>
      </c>
      <c r="FX9" s="186">
        <v>96.288602990000001</v>
      </c>
      <c r="FY9" s="186">
        <v>96.780962000000002</v>
      </c>
      <c r="FZ9" s="186">
        <v>95.904139000000001</v>
      </c>
      <c r="GA9" s="186">
        <v>101.136264</v>
      </c>
      <c r="GB9" s="186">
        <v>101.136264</v>
      </c>
      <c r="GC9" s="186">
        <v>103.628646</v>
      </c>
      <c r="GD9" s="186">
        <v>91.742517000000007</v>
      </c>
      <c r="GE9" s="186">
        <v>102.41479</v>
      </c>
      <c r="GF9" s="186">
        <v>101.95680299999999</v>
      </c>
      <c r="GG9" s="186">
        <v>108.01985584000001</v>
      </c>
      <c r="GH9" s="186">
        <v>91.267734000000004</v>
      </c>
      <c r="GI9" s="186">
        <v>108.01985584000001</v>
      </c>
      <c r="GJ9" s="186">
        <v>101.56057699999999</v>
      </c>
      <c r="GK9" s="186">
        <v>94.864903999999996</v>
      </c>
      <c r="GL9" s="186">
        <v>99.045372999999998</v>
      </c>
      <c r="GM9" s="186">
        <v>90.624409999999997</v>
      </c>
      <c r="GN9" s="186">
        <v>95.332755000000006</v>
      </c>
      <c r="GO9" s="186">
        <v>86.360398219999993</v>
      </c>
      <c r="GP9" s="186">
        <v>86.139144759999994</v>
      </c>
      <c r="GQ9" s="186">
        <v>93.309807000000006</v>
      </c>
      <c r="GR9" s="186">
        <v>102.304558</v>
      </c>
      <c r="GS9" s="186">
        <v>102.10969799999999</v>
      </c>
      <c r="GT9" s="186">
        <v>101.889685</v>
      </c>
      <c r="GU9" s="186">
        <v>95.332755000000006</v>
      </c>
      <c r="GV9" s="186">
        <v>95.332755000000006</v>
      </c>
      <c r="GW9" s="186">
        <v>95.332755000000006</v>
      </c>
      <c r="GX9" s="186">
        <v>101.306887</v>
      </c>
      <c r="GY9" s="186">
        <v>101.52445</v>
      </c>
      <c r="GZ9" s="186">
        <v>101.52445</v>
      </c>
      <c r="HA9" s="186">
        <v>101.52445</v>
      </c>
      <c r="HB9" s="186">
        <v>96.090558999999999</v>
      </c>
      <c r="HC9" s="186">
        <v>104.505424</v>
      </c>
      <c r="HD9" s="186">
        <v>104.275705</v>
      </c>
      <c r="HE9" s="186">
        <v>100.846648</v>
      </c>
      <c r="HF9" s="186">
        <v>104.669016</v>
      </c>
      <c r="HG9" s="186">
        <v>99.442421999999993</v>
      </c>
      <c r="HH9" s="186">
        <v>91.267734000000004</v>
      </c>
      <c r="HI9" s="186">
        <v>101.944068</v>
      </c>
      <c r="HJ9" s="186">
        <v>95.591550999999995</v>
      </c>
      <c r="HK9" s="186">
        <v>95.776409000000001</v>
      </c>
      <c r="HL9" s="186">
        <v>94.824740000000006</v>
      </c>
      <c r="HM9" s="186">
        <v>93.584922000000006</v>
      </c>
      <c r="HN9" s="186">
        <v>85.941961109999994</v>
      </c>
      <c r="HO9" s="186">
        <v>88.542871500000004</v>
      </c>
      <c r="HP9" s="186">
        <v>89.048475999999994</v>
      </c>
      <c r="HQ9" s="186">
        <v>100.72126037</v>
      </c>
      <c r="HR9" s="186">
        <v>95.767561000000001</v>
      </c>
      <c r="HS9" s="186">
        <v>102.645946</v>
      </c>
      <c r="HT9" s="186"/>
      <c r="HU9" s="186"/>
      <c r="HV9" s="186"/>
      <c r="HW9" s="186"/>
      <c r="HX9" s="186"/>
      <c r="HY9" s="186"/>
      <c r="HZ9" s="186"/>
      <c r="IA9" s="186"/>
    </row>
    <row r="10" spans="1:235">
      <c r="A10" s="185"/>
      <c r="B10" s="191">
        <v>45640.145833333336</v>
      </c>
      <c r="C10" s="186">
        <v>95.114879999999999</v>
      </c>
      <c r="D10" s="186">
        <v>95.261384000000007</v>
      </c>
      <c r="E10" s="186">
        <v>95.172977000000003</v>
      </c>
      <c r="F10" s="186">
        <v>95.114879999999999</v>
      </c>
      <c r="G10" s="186">
        <v>93.587502000000001</v>
      </c>
      <c r="H10" s="186">
        <v>102.456721</v>
      </c>
      <c r="I10" s="186">
        <v>101.99717099999999</v>
      </c>
      <c r="J10" s="186">
        <v>102.657014</v>
      </c>
      <c r="K10" s="186">
        <v>93.698620000000005</v>
      </c>
      <c r="L10" s="186">
        <v>96.122945999999999</v>
      </c>
      <c r="M10" s="186">
        <v>101.333674</v>
      </c>
      <c r="N10" s="186">
        <v>100.50189399999999</v>
      </c>
      <c r="O10" s="186">
        <v>100.25109</v>
      </c>
      <c r="P10" s="186">
        <v>93.302158169999998</v>
      </c>
      <c r="Q10" s="186">
        <v>102.35529099999999</v>
      </c>
      <c r="R10" s="186">
        <v>94.834924000000001</v>
      </c>
      <c r="S10" s="186">
        <v>98.724902999999998</v>
      </c>
      <c r="T10" s="186">
        <v>88.817712999999998</v>
      </c>
      <c r="U10" s="186">
        <v>89.525389000000004</v>
      </c>
      <c r="V10" s="186">
        <v>97.453256999999994</v>
      </c>
      <c r="W10" s="186">
        <v>94.125354999999999</v>
      </c>
      <c r="X10" s="186">
        <v>90.782235999999997</v>
      </c>
      <c r="Y10" s="186">
        <v>92.685614000000001</v>
      </c>
      <c r="Z10" s="186">
        <v>102.773572</v>
      </c>
      <c r="AA10" s="186">
        <v>90.570637000000005</v>
      </c>
      <c r="AB10" s="186">
        <v>94.667891999999995</v>
      </c>
      <c r="AC10" s="186">
        <v>94.334588999999994</v>
      </c>
      <c r="AD10" s="186">
        <v>93.914208000000002</v>
      </c>
      <c r="AE10" s="186">
        <v>90.070667</v>
      </c>
      <c r="AF10" s="186">
        <v>98.193145999999999</v>
      </c>
      <c r="AG10" s="186">
        <v>98.184308619999996</v>
      </c>
      <c r="AH10" s="186">
        <v>98.194111000000007</v>
      </c>
      <c r="AI10" s="186">
        <v>98.193145999999999</v>
      </c>
      <c r="AJ10" s="186">
        <v>87.621959000000004</v>
      </c>
      <c r="AK10" s="186">
        <v>97.654189000000002</v>
      </c>
      <c r="AL10" s="186">
        <v>90.225221329999997</v>
      </c>
      <c r="AM10" s="186">
        <v>90.722516999999996</v>
      </c>
      <c r="AN10" s="186">
        <v>101.052239</v>
      </c>
      <c r="AO10" s="186">
        <v>89.964669000000001</v>
      </c>
      <c r="AP10" s="186">
        <v>86.526962499999996</v>
      </c>
      <c r="AQ10" s="186">
        <v>86.796617999999995</v>
      </c>
      <c r="AR10" s="186">
        <v>102.40554400000001</v>
      </c>
      <c r="AS10" s="186">
        <v>99.902272999999994</v>
      </c>
      <c r="AT10" s="186">
        <v>99.902271999999996</v>
      </c>
      <c r="AU10" s="186">
        <v>101.042879</v>
      </c>
      <c r="AV10" s="186">
        <v>94.339591999999996</v>
      </c>
      <c r="AW10" s="186">
        <v>90.248829499999999</v>
      </c>
      <c r="AX10" s="186">
        <v>90.656008</v>
      </c>
      <c r="AY10" s="186">
        <v>99.650485000000003</v>
      </c>
      <c r="AZ10" s="186">
        <v>93.678720999999996</v>
      </c>
      <c r="BA10" s="186">
        <v>93.411614</v>
      </c>
      <c r="BB10" s="186">
        <v>93.399199999999993</v>
      </c>
      <c r="BC10" s="186">
        <v>93.299775999999994</v>
      </c>
      <c r="BD10" s="186">
        <v>92.969513000000006</v>
      </c>
      <c r="BE10" s="186">
        <v>93.399199999999993</v>
      </c>
      <c r="BF10" s="186">
        <v>101.21474499999999</v>
      </c>
      <c r="BG10" s="186">
        <v>101.042879</v>
      </c>
      <c r="BH10" s="186">
        <v>101.042879</v>
      </c>
      <c r="BI10" s="186">
        <v>101.042879</v>
      </c>
      <c r="BJ10" s="186">
        <v>90.776723000000004</v>
      </c>
      <c r="BK10" s="186">
        <v>91.383064000000005</v>
      </c>
      <c r="BL10" s="186">
        <v>97.022817000000003</v>
      </c>
      <c r="BM10" s="186">
        <v>96.794240000000002</v>
      </c>
      <c r="BN10" s="186">
        <v>95.676715000000002</v>
      </c>
      <c r="BO10" s="186">
        <v>93.511630999999994</v>
      </c>
      <c r="BP10" s="186">
        <v>99.129272</v>
      </c>
      <c r="BQ10" s="186">
        <v>87.701614000000006</v>
      </c>
      <c r="BR10" s="186">
        <v>87.814749079999999</v>
      </c>
      <c r="BS10" s="186">
        <v>95.293447</v>
      </c>
      <c r="BT10" s="186">
        <v>92.483033750000004</v>
      </c>
      <c r="BU10" s="186">
        <v>99.604371999999998</v>
      </c>
      <c r="BV10" s="186">
        <v>101.15544800000001</v>
      </c>
      <c r="BW10" s="186">
        <v>96.220347000000004</v>
      </c>
      <c r="BX10" s="186">
        <v>96.220347000000004</v>
      </c>
      <c r="BY10" s="186">
        <v>97.727947</v>
      </c>
      <c r="BZ10" s="186">
        <v>98.524630999999999</v>
      </c>
      <c r="CA10" s="186">
        <v>95.430948999999998</v>
      </c>
      <c r="CB10" s="186">
        <v>95.619737999999998</v>
      </c>
      <c r="CC10" s="186">
        <v>95.307806999999997</v>
      </c>
      <c r="CD10" s="186">
        <v>98.071830000000006</v>
      </c>
      <c r="CE10" s="186">
        <v>94.917147</v>
      </c>
      <c r="CF10" s="186">
        <v>99.604371999999998</v>
      </c>
      <c r="CG10" s="186">
        <v>93.284366669999997</v>
      </c>
      <c r="CH10" s="186">
        <v>93.604268000000005</v>
      </c>
      <c r="CI10" s="186">
        <v>95.994676999999996</v>
      </c>
      <c r="CJ10" s="186">
        <v>102.542064</v>
      </c>
      <c r="CK10" s="186">
        <v>99.518600719999995</v>
      </c>
      <c r="CL10" s="186">
        <v>99.361690999999993</v>
      </c>
      <c r="CM10" s="186">
        <v>100.614386</v>
      </c>
      <c r="CN10" s="186">
        <v>93.110296000000005</v>
      </c>
      <c r="CO10" s="186">
        <v>93.346326000000005</v>
      </c>
      <c r="CP10" s="186">
        <v>102.29715354</v>
      </c>
      <c r="CQ10" s="186">
        <v>91.281836999999996</v>
      </c>
      <c r="CR10" s="186">
        <v>92.111610999999996</v>
      </c>
      <c r="CS10" s="186">
        <v>93.742575599999995</v>
      </c>
      <c r="CT10" s="186">
        <v>93.779553000000007</v>
      </c>
      <c r="CU10" s="186">
        <v>93.451147000000006</v>
      </c>
      <c r="CV10" s="186">
        <v>106.46478761</v>
      </c>
      <c r="CW10" s="186">
        <v>91.329802000000001</v>
      </c>
      <c r="CX10" s="186">
        <v>93.051732999999999</v>
      </c>
      <c r="CY10" s="186">
        <v>93.434571000000005</v>
      </c>
      <c r="CZ10" s="186">
        <v>95.405075999999994</v>
      </c>
      <c r="DA10" s="186">
        <v>102.725756</v>
      </c>
      <c r="DB10" s="186">
        <v>102.97886699999999</v>
      </c>
      <c r="DC10" s="186">
        <v>101.15544800000001</v>
      </c>
      <c r="DD10" s="186">
        <v>100.43408100000001</v>
      </c>
      <c r="DE10" s="186">
        <v>95.609649000000005</v>
      </c>
      <c r="DF10" s="186">
        <v>96.220347000000004</v>
      </c>
      <c r="DG10" s="186">
        <v>94.412911000000008</v>
      </c>
      <c r="DH10" s="186">
        <v>100.33403585000001</v>
      </c>
      <c r="DI10" s="186">
        <v>102.083347</v>
      </c>
      <c r="DJ10" s="186">
        <v>101.85032699999999</v>
      </c>
      <c r="DK10" s="186">
        <v>92.751515670000003</v>
      </c>
      <c r="DL10" s="186">
        <v>99.758641999999995</v>
      </c>
      <c r="DM10" s="186">
        <v>99.139972999999998</v>
      </c>
      <c r="DN10" s="186">
        <v>95.900975000000003</v>
      </c>
      <c r="DO10" s="186">
        <v>83.923783</v>
      </c>
      <c r="DP10" s="186">
        <v>98.873170999999999</v>
      </c>
      <c r="DQ10" s="186">
        <v>93.078173000000007</v>
      </c>
      <c r="DR10" s="186">
        <v>93.281729999999996</v>
      </c>
      <c r="DS10" s="186">
        <v>93.266375999999994</v>
      </c>
      <c r="DT10" s="186">
        <v>101.521438</v>
      </c>
      <c r="DU10" s="186">
        <v>101.721192</v>
      </c>
      <c r="DV10" s="186">
        <v>90.267189000000002</v>
      </c>
      <c r="DW10" s="186">
        <v>88.245830999999995</v>
      </c>
      <c r="DX10" s="186">
        <v>86.960903999999999</v>
      </c>
      <c r="DY10" s="186">
        <v>94.061381960000006</v>
      </c>
      <c r="DZ10" s="186">
        <v>95.746063000000007</v>
      </c>
      <c r="EA10" s="186">
        <v>95.980817999999999</v>
      </c>
      <c r="EB10" s="186">
        <v>91.262326000000002</v>
      </c>
      <c r="EC10" s="186">
        <v>91.876875999999996</v>
      </c>
      <c r="ED10" s="186">
        <v>91.271502999999996</v>
      </c>
      <c r="EE10" s="186">
        <v>93.413482999999999</v>
      </c>
      <c r="EF10" s="186">
        <v>105.26675607999999</v>
      </c>
      <c r="EG10" s="186">
        <v>102.801114</v>
      </c>
      <c r="EH10" s="186">
        <v>102.801114</v>
      </c>
      <c r="EI10" s="186">
        <v>92.412801999999999</v>
      </c>
      <c r="EJ10" s="186">
        <v>100.86894599999999</v>
      </c>
      <c r="EK10" s="186">
        <v>101.285183</v>
      </c>
      <c r="EL10" s="186">
        <v>101.15544800000001</v>
      </c>
      <c r="EM10" s="186">
        <v>91.816333999999998</v>
      </c>
      <c r="EN10" s="186">
        <v>95.938337000000004</v>
      </c>
      <c r="EO10" s="186">
        <v>101.112039</v>
      </c>
      <c r="EP10" s="186">
        <v>93.689162999999994</v>
      </c>
      <c r="EQ10" s="186">
        <v>93.679025999999993</v>
      </c>
      <c r="ER10" s="186">
        <v>95.325189039999998</v>
      </c>
      <c r="ES10" s="186">
        <v>91.512033000000002</v>
      </c>
      <c r="ET10" s="186">
        <v>90.574246000000002</v>
      </c>
      <c r="EU10" s="186">
        <v>92.107191</v>
      </c>
      <c r="EV10" s="186">
        <v>95.455524999999994</v>
      </c>
      <c r="EW10" s="186">
        <v>91.515431000000007</v>
      </c>
      <c r="EX10" s="186">
        <v>90.330023999999995</v>
      </c>
      <c r="EY10" s="186">
        <v>93.172094999999999</v>
      </c>
      <c r="EZ10" s="186">
        <v>93.612477999999996</v>
      </c>
      <c r="FA10" s="186">
        <v>93.612477999999996</v>
      </c>
      <c r="FB10" s="186">
        <v>97.43946905</v>
      </c>
      <c r="FC10" s="186">
        <v>93.599181000000002</v>
      </c>
      <c r="FD10" s="186">
        <v>100.362161</v>
      </c>
      <c r="FE10" s="186">
        <v>94.571433999999996</v>
      </c>
      <c r="FF10" s="186">
        <v>97.917569</v>
      </c>
      <c r="FG10" s="186">
        <v>102.97327</v>
      </c>
      <c r="FH10" s="186">
        <v>90.313638499999996</v>
      </c>
      <c r="FI10" s="186">
        <v>90.622512999999998</v>
      </c>
      <c r="FJ10" s="186">
        <v>92.441066000000006</v>
      </c>
      <c r="FK10" s="186">
        <v>95.999729000000002</v>
      </c>
      <c r="FL10" s="186">
        <v>97.739478899999995</v>
      </c>
      <c r="FM10" s="186">
        <v>97.545266999999996</v>
      </c>
      <c r="FN10" s="186">
        <v>97.727947</v>
      </c>
      <c r="FO10" s="186">
        <v>100.050686</v>
      </c>
      <c r="FP10" s="186">
        <v>100.050686</v>
      </c>
      <c r="FQ10" s="186">
        <v>94.290678999999997</v>
      </c>
      <c r="FR10" s="186">
        <v>94.290678999999997</v>
      </c>
      <c r="FS10" s="186">
        <v>94.290678999999997</v>
      </c>
      <c r="FT10" s="186">
        <v>101.833978</v>
      </c>
      <c r="FU10" s="186">
        <v>101.62308299999999</v>
      </c>
      <c r="FV10" s="186">
        <v>93.599295999999995</v>
      </c>
      <c r="FW10" s="186">
        <v>93.527889000000002</v>
      </c>
      <c r="FX10" s="186">
        <v>94.941464809999999</v>
      </c>
      <c r="FY10" s="186">
        <v>95.421691999999993</v>
      </c>
      <c r="FZ10" s="186">
        <v>94.434980999999993</v>
      </c>
      <c r="GA10" s="186">
        <v>99.604371999999998</v>
      </c>
      <c r="GB10" s="186">
        <v>99.604371999999998</v>
      </c>
      <c r="GC10" s="186">
        <v>102.091273</v>
      </c>
      <c r="GD10" s="186">
        <v>90.539145329999997</v>
      </c>
      <c r="GE10" s="186">
        <v>100.86894599999999</v>
      </c>
      <c r="GF10" s="186">
        <v>100.43408100000001</v>
      </c>
      <c r="GG10" s="186">
        <v>106.42439760000001</v>
      </c>
      <c r="GH10" s="186">
        <v>89.838255000000004</v>
      </c>
      <c r="GI10" s="186">
        <v>106.42439760000001</v>
      </c>
      <c r="GJ10" s="186">
        <v>100.050686</v>
      </c>
      <c r="GK10" s="186">
        <v>93.753170999999995</v>
      </c>
      <c r="GL10" s="186">
        <v>97.595545000000001</v>
      </c>
      <c r="GM10" s="186">
        <v>89.289664999999999</v>
      </c>
      <c r="GN10" s="186">
        <v>94.085187000000005</v>
      </c>
      <c r="GO10" s="186">
        <v>85.188285800000003</v>
      </c>
      <c r="GP10" s="186">
        <v>84.970035260000003</v>
      </c>
      <c r="GQ10" s="186">
        <v>91.940068999999994</v>
      </c>
      <c r="GR10" s="186">
        <v>100.88843199999999</v>
      </c>
      <c r="GS10" s="186">
        <v>100.610641</v>
      </c>
      <c r="GT10" s="186">
        <v>100.385093</v>
      </c>
      <c r="GU10" s="186">
        <v>94.085187000000005</v>
      </c>
      <c r="GV10" s="186">
        <v>94.085187000000005</v>
      </c>
      <c r="GW10" s="186">
        <v>94.085187000000005</v>
      </c>
      <c r="GX10" s="186">
        <v>99.61739</v>
      </c>
      <c r="GY10" s="186">
        <v>99.836087000000006</v>
      </c>
      <c r="GZ10" s="186">
        <v>99.836087000000006</v>
      </c>
      <c r="HA10" s="186">
        <v>99.836087000000006</v>
      </c>
      <c r="HB10" s="186">
        <v>94.636679000000001</v>
      </c>
      <c r="HC10" s="186">
        <v>102.91003600000001</v>
      </c>
      <c r="HD10" s="186">
        <v>102.686106</v>
      </c>
      <c r="HE10" s="186">
        <v>99.354184000000004</v>
      </c>
      <c r="HF10" s="186">
        <v>103.000877</v>
      </c>
      <c r="HG10" s="186">
        <v>97.9589</v>
      </c>
      <c r="HH10" s="186">
        <v>89.838255000000004</v>
      </c>
      <c r="HI10" s="186">
        <v>100.289278</v>
      </c>
      <c r="HJ10" s="186">
        <v>93.863348999999999</v>
      </c>
      <c r="HK10" s="186">
        <v>94.131264999999999</v>
      </c>
      <c r="HL10" s="186">
        <v>93.425899000000001</v>
      </c>
      <c r="HM10" s="186">
        <v>92.307528000000005</v>
      </c>
      <c r="HN10" s="186">
        <v>84.775527850000003</v>
      </c>
      <c r="HO10" s="186">
        <v>87.240166000000002</v>
      </c>
      <c r="HP10" s="186">
        <v>87.737137000000004</v>
      </c>
      <c r="HQ10" s="186">
        <v>99.188254560000004</v>
      </c>
      <c r="HR10" s="186">
        <v>94.319930999999997</v>
      </c>
      <c r="HS10" s="186">
        <v>100.95912300000001</v>
      </c>
      <c r="HT10" s="186"/>
      <c r="HU10" s="186"/>
      <c r="HV10" s="186"/>
      <c r="HW10" s="186"/>
      <c r="HX10" s="186"/>
      <c r="HY10" s="186"/>
      <c r="HZ10" s="186"/>
      <c r="IA10" s="186"/>
    </row>
    <row r="11" spans="1:235">
      <c r="A11" s="185"/>
      <c r="B11" s="191">
        <v>45640.166666666664</v>
      </c>
      <c r="C11" s="186">
        <v>94.982130999999995</v>
      </c>
      <c r="D11" s="186">
        <v>95.125979000000001</v>
      </c>
      <c r="E11" s="186">
        <v>95.039347000000006</v>
      </c>
      <c r="F11" s="186">
        <v>94.982130999999995</v>
      </c>
      <c r="G11" s="186">
        <v>93.376535000000004</v>
      </c>
      <c r="H11" s="186">
        <v>102.135548</v>
      </c>
      <c r="I11" s="186">
        <v>101.665761</v>
      </c>
      <c r="J11" s="186">
        <v>102.337566</v>
      </c>
      <c r="K11" s="186">
        <v>93.450657000000007</v>
      </c>
      <c r="L11" s="186">
        <v>96.040606999999994</v>
      </c>
      <c r="M11" s="186">
        <v>100.96881399999999</v>
      </c>
      <c r="N11" s="186">
        <v>100.13651900000001</v>
      </c>
      <c r="O11" s="186">
        <v>100.315754</v>
      </c>
      <c r="P11" s="186">
        <v>93.451291889999993</v>
      </c>
      <c r="Q11" s="186">
        <v>102.124753</v>
      </c>
      <c r="R11" s="186">
        <v>94.165886999999998</v>
      </c>
      <c r="S11" s="186">
        <v>98.776087000000004</v>
      </c>
      <c r="T11" s="186">
        <v>88.649839499999999</v>
      </c>
      <c r="U11" s="186">
        <v>89.364846999999997</v>
      </c>
      <c r="V11" s="186">
        <v>97.508409999999998</v>
      </c>
      <c r="W11" s="186">
        <v>93.941676000000001</v>
      </c>
      <c r="X11" s="186">
        <v>90.582355000000007</v>
      </c>
      <c r="Y11" s="186">
        <v>92.477046000000001</v>
      </c>
      <c r="Z11" s="186">
        <v>102.414286</v>
      </c>
      <c r="AA11" s="186">
        <v>90.273104000000004</v>
      </c>
      <c r="AB11" s="186">
        <v>94.338918000000007</v>
      </c>
      <c r="AC11" s="186">
        <v>94.178075000000007</v>
      </c>
      <c r="AD11" s="186">
        <v>93.728183999999999</v>
      </c>
      <c r="AE11" s="186">
        <v>89.811248000000006</v>
      </c>
      <c r="AF11" s="186">
        <v>98.262337000000002</v>
      </c>
      <c r="AG11" s="186">
        <v>98.253493390000003</v>
      </c>
      <c r="AH11" s="186">
        <v>98.268637999999996</v>
      </c>
      <c r="AI11" s="186">
        <v>98.262337000000002</v>
      </c>
      <c r="AJ11" s="186">
        <v>87.347758999999996</v>
      </c>
      <c r="AK11" s="186">
        <v>97.712217999999993</v>
      </c>
      <c r="AL11" s="186">
        <v>89.957411329999999</v>
      </c>
      <c r="AM11" s="186">
        <v>90.453310000000002</v>
      </c>
      <c r="AN11" s="186">
        <v>100.71681100000001</v>
      </c>
      <c r="AO11" s="186">
        <v>89.679232999999996</v>
      </c>
      <c r="AP11" s="186">
        <v>86.223119499999996</v>
      </c>
      <c r="AQ11" s="186">
        <v>86.497275999999999</v>
      </c>
      <c r="AR11" s="186">
        <v>102.111791</v>
      </c>
      <c r="AS11" s="186">
        <v>99.539739999999995</v>
      </c>
      <c r="AT11" s="186">
        <v>99.539739999999995</v>
      </c>
      <c r="AU11" s="186">
        <v>100.674677</v>
      </c>
      <c r="AV11" s="186">
        <v>94.16677</v>
      </c>
      <c r="AW11" s="186">
        <v>90.009864500000006</v>
      </c>
      <c r="AX11" s="186">
        <v>90.432805999999999</v>
      </c>
      <c r="AY11" s="186">
        <v>99.722155999999998</v>
      </c>
      <c r="AZ11" s="186">
        <v>93.516118000000006</v>
      </c>
      <c r="BA11" s="186">
        <v>93.234508000000005</v>
      </c>
      <c r="BB11" s="186">
        <v>93.222250000000003</v>
      </c>
      <c r="BC11" s="186">
        <v>93.124080000000006</v>
      </c>
      <c r="BD11" s="186">
        <v>92.766317000000001</v>
      </c>
      <c r="BE11" s="186">
        <v>93.222250000000003</v>
      </c>
      <c r="BF11" s="186">
        <v>100.832492</v>
      </c>
      <c r="BG11" s="186">
        <v>100.674677</v>
      </c>
      <c r="BH11" s="186">
        <v>100.674677</v>
      </c>
      <c r="BI11" s="186">
        <v>100.674677</v>
      </c>
      <c r="BJ11" s="186">
        <v>90.524410000000003</v>
      </c>
      <c r="BK11" s="186">
        <v>91.139900999999995</v>
      </c>
      <c r="BL11" s="186">
        <v>97.193455999999998</v>
      </c>
      <c r="BM11" s="186">
        <v>96.886122999999998</v>
      </c>
      <c r="BN11" s="186">
        <v>95.217177000000007</v>
      </c>
      <c r="BO11" s="186">
        <v>93.126346999999996</v>
      </c>
      <c r="BP11" s="186">
        <v>98.623671999999999</v>
      </c>
      <c r="BQ11" s="186">
        <v>87.435213000000005</v>
      </c>
      <c r="BR11" s="186">
        <v>87.548004419999998</v>
      </c>
      <c r="BS11" s="186">
        <v>94.873244</v>
      </c>
      <c r="BT11" s="186">
        <v>92.471894500000005</v>
      </c>
      <c r="BU11" s="186">
        <v>99.675099000000003</v>
      </c>
      <c r="BV11" s="186">
        <v>100.842671</v>
      </c>
      <c r="BW11" s="186">
        <v>95.753011000000001</v>
      </c>
      <c r="BX11" s="186">
        <v>95.753011000000001</v>
      </c>
      <c r="BY11" s="186">
        <v>97.547900999999996</v>
      </c>
      <c r="BZ11" s="186">
        <v>98.660510000000002</v>
      </c>
      <c r="CA11" s="186">
        <v>94.982380000000006</v>
      </c>
      <c r="CB11" s="186">
        <v>94.955673000000004</v>
      </c>
      <c r="CC11" s="186">
        <v>94.643386000000007</v>
      </c>
      <c r="CD11" s="186">
        <v>98.212194999999994</v>
      </c>
      <c r="CE11" s="186">
        <v>94.641587999999999</v>
      </c>
      <c r="CF11" s="186">
        <v>99.675099000000003</v>
      </c>
      <c r="CG11" s="186">
        <v>93.159648329999996</v>
      </c>
      <c r="CH11" s="186">
        <v>93.448811000000006</v>
      </c>
      <c r="CI11" s="186">
        <v>95.702545000000001</v>
      </c>
      <c r="CJ11" s="186">
        <v>102.583467</v>
      </c>
      <c r="CK11" s="186">
        <v>99.772841769999999</v>
      </c>
      <c r="CL11" s="186">
        <v>99.427432999999994</v>
      </c>
      <c r="CM11" s="186">
        <v>100.650341</v>
      </c>
      <c r="CN11" s="186">
        <v>92.981228000000002</v>
      </c>
      <c r="CO11" s="186">
        <v>93.345381000000003</v>
      </c>
      <c r="CP11" s="186">
        <v>102.25887683000001</v>
      </c>
      <c r="CQ11" s="186">
        <v>91.012527000000006</v>
      </c>
      <c r="CR11" s="186">
        <v>91.771147999999997</v>
      </c>
      <c r="CS11" s="186">
        <v>93.318022420000005</v>
      </c>
      <c r="CT11" s="186">
        <v>93.599220000000003</v>
      </c>
      <c r="CU11" s="186">
        <v>93.264411999999993</v>
      </c>
      <c r="CV11" s="186">
        <v>106.0925975</v>
      </c>
      <c r="CW11" s="186">
        <v>91.068280000000001</v>
      </c>
      <c r="CX11" s="186">
        <v>92.871089999999995</v>
      </c>
      <c r="CY11" s="186">
        <v>93.235738999999995</v>
      </c>
      <c r="CZ11" s="186">
        <v>94.930110999999997</v>
      </c>
      <c r="DA11" s="186">
        <v>102.452725</v>
      </c>
      <c r="DB11" s="186">
        <v>102.72936300000001</v>
      </c>
      <c r="DC11" s="186">
        <v>100.842671</v>
      </c>
      <c r="DD11" s="186">
        <v>100.104508</v>
      </c>
      <c r="DE11" s="186">
        <v>95.157535999999993</v>
      </c>
      <c r="DF11" s="186">
        <v>95.753011000000001</v>
      </c>
      <c r="DG11" s="186">
        <v>94.229029999999995</v>
      </c>
      <c r="DH11" s="186">
        <v>100.47241027</v>
      </c>
      <c r="DI11" s="186">
        <v>101.74771699999999</v>
      </c>
      <c r="DJ11" s="186">
        <v>101.515005</v>
      </c>
      <c r="DK11" s="186">
        <v>92.551134329999996</v>
      </c>
      <c r="DL11" s="186">
        <v>100.015226</v>
      </c>
      <c r="DM11" s="186">
        <v>99.226984000000002</v>
      </c>
      <c r="DN11" s="186">
        <v>95.944671999999997</v>
      </c>
      <c r="DO11" s="186">
        <v>83.659836999999996</v>
      </c>
      <c r="DP11" s="186">
        <v>98.955821</v>
      </c>
      <c r="DQ11" s="186">
        <v>92.904088999999999</v>
      </c>
      <c r="DR11" s="186">
        <v>93.105801</v>
      </c>
      <c r="DS11" s="186">
        <v>93.115954000000002</v>
      </c>
      <c r="DT11" s="186">
        <v>101.215469</v>
      </c>
      <c r="DU11" s="186">
        <v>101.416393</v>
      </c>
      <c r="DV11" s="186">
        <v>89.442513000000005</v>
      </c>
      <c r="DW11" s="186">
        <v>87.964281</v>
      </c>
      <c r="DX11" s="186">
        <v>86.683453999999998</v>
      </c>
      <c r="DY11" s="186">
        <v>93.936552610000007</v>
      </c>
      <c r="DZ11" s="186">
        <v>95.432074</v>
      </c>
      <c r="EA11" s="186">
        <v>95.658610999999993</v>
      </c>
      <c r="EB11" s="186">
        <v>91.058297999999994</v>
      </c>
      <c r="EC11" s="186">
        <v>91.670886999999993</v>
      </c>
      <c r="ED11" s="186">
        <v>90.922663999999997</v>
      </c>
      <c r="EE11" s="186">
        <v>93.302527999999995</v>
      </c>
      <c r="EF11" s="186">
        <v>104.89875416</v>
      </c>
      <c r="EG11" s="186">
        <v>102.518603</v>
      </c>
      <c r="EH11" s="186">
        <v>102.518603</v>
      </c>
      <c r="EI11" s="186">
        <v>92.076347999999996</v>
      </c>
      <c r="EJ11" s="186">
        <v>100.552847</v>
      </c>
      <c r="EK11" s="186">
        <v>100.983879</v>
      </c>
      <c r="EL11" s="186">
        <v>100.842671</v>
      </c>
      <c r="EM11" s="186">
        <v>91.547484999999995</v>
      </c>
      <c r="EN11" s="186">
        <v>95.634893000000005</v>
      </c>
      <c r="EO11" s="186">
        <v>101.324156</v>
      </c>
      <c r="EP11" s="186">
        <v>93.526847000000004</v>
      </c>
      <c r="EQ11" s="186">
        <v>93.516430999999997</v>
      </c>
      <c r="ER11" s="186">
        <v>95.153764980000005</v>
      </c>
      <c r="ES11" s="186">
        <v>91.250781000000003</v>
      </c>
      <c r="ET11" s="186">
        <v>90.283529000000001</v>
      </c>
      <c r="EU11" s="186">
        <v>91.853712000000002</v>
      </c>
      <c r="EV11" s="186">
        <v>95.023213999999996</v>
      </c>
      <c r="EW11" s="186">
        <v>91.277631</v>
      </c>
      <c r="EX11" s="186">
        <v>90.088875000000002</v>
      </c>
      <c r="EY11" s="186">
        <v>93.048564999999996</v>
      </c>
      <c r="EZ11" s="186">
        <v>93.514640999999997</v>
      </c>
      <c r="FA11" s="186">
        <v>93.514640999999997</v>
      </c>
      <c r="FB11" s="186">
        <v>97.438482609999994</v>
      </c>
      <c r="FC11" s="186">
        <v>93.471997999999999</v>
      </c>
      <c r="FD11" s="186">
        <v>100.52366499999999</v>
      </c>
      <c r="FE11" s="186">
        <v>94.412766000000005</v>
      </c>
      <c r="FF11" s="186">
        <v>98.078896</v>
      </c>
      <c r="FG11" s="186">
        <v>103.12268299999999</v>
      </c>
      <c r="FH11" s="186">
        <v>89.944145000000006</v>
      </c>
      <c r="FI11" s="186">
        <v>90.272506000000007</v>
      </c>
      <c r="FJ11" s="186">
        <v>92.178028999999995</v>
      </c>
      <c r="FK11" s="186">
        <v>95.708571000000006</v>
      </c>
      <c r="FL11" s="186">
        <v>97.559411650000001</v>
      </c>
      <c r="FM11" s="186">
        <v>97.368509000000003</v>
      </c>
      <c r="FN11" s="186">
        <v>97.547900999999996</v>
      </c>
      <c r="FO11" s="186">
        <v>99.716475000000003</v>
      </c>
      <c r="FP11" s="186">
        <v>99.716475000000003</v>
      </c>
      <c r="FQ11" s="186">
        <v>93.932220000000001</v>
      </c>
      <c r="FR11" s="186">
        <v>93.932220000000001</v>
      </c>
      <c r="FS11" s="186">
        <v>93.932220000000001</v>
      </c>
      <c r="FT11" s="186">
        <v>101.505498</v>
      </c>
      <c r="FU11" s="186">
        <v>101.29060699999999</v>
      </c>
      <c r="FV11" s="186">
        <v>93.137473999999997</v>
      </c>
      <c r="FW11" s="186">
        <v>93.023246999999998</v>
      </c>
      <c r="FX11" s="186">
        <v>94.846252640000003</v>
      </c>
      <c r="FY11" s="186">
        <v>94.759518999999997</v>
      </c>
      <c r="FZ11" s="186">
        <v>94.470110000000005</v>
      </c>
      <c r="GA11" s="186">
        <v>99.675099000000003</v>
      </c>
      <c r="GB11" s="186">
        <v>99.675099000000003</v>
      </c>
      <c r="GC11" s="186">
        <v>101.788568</v>
      </c>
      <c r="GD11" s="186">
        <v>90.241634329999997</v>
      </c>
      <c r="GE11" s="186">
        <v>100.552847</v>
      </c>
      <c r="GF11" s="186">
        <v>100.104508</v>
      </c>
      <c r="GG11" s="186">
        <v>106.05234867999999</v>
      </c>
      <c r="GH11" s="186">
        <v>89.507720000000006</v>
      </c>
      <c r="GI11" s="186">
        <v>106.05234867999999</v>
      </c>
      <c r="GJ11" s="186">
        <v>99.716475000000003</v>
      </c>
      <c r="GK11" s="186">
        <v>93.538458000000006</v>
      </c>
      <c r="GL11" s="186">
        <v>97.27561</v>
      </c>
      <c r="GM11" s="186">
        <v>89.040678999999997</v>
      </c>
      <c r="GN11" s="186">
        <v>93.881945000000002</v>
      </c>
      <c r="GO11" s="186">
        <v>85.070199160000001</v>
      </c>
      <c r="GP11" s="186">
        <v>84.852251159999994</v>
      </c>
      <c r="GQ11" s="186">
        <v>91.295101000000003</v>
      </c>
      <c r="GR11" s="186">
        <v>100.501462</v>
      </c>
      <c r="GS11" s="186">
        <v>100.26761500000001</v>
      </c>
      <c r="GT11" s="186">
        <v>100.040509</v>
      </c>
      <c r="GU11" s="186">
        <v>93.881945000000002</v>
      </c>
      <c r="GV11" s="186">
        <v>93.881945000000002</v>
      </c>
      <c r="GW11" s="186">
        <v>93.881945000000002</v>
      </c>
      <c r="GX11" s="186">
        <v>99.871733000000006</v>
      </c>
      <c r="GY11" s="186">
        <v>100.085331</v>
      </c>
      <c r="GZ11" s="186">
        <v>100.085331</v>
      </c>
      <c r="HA11" s="186">
        <v>100.085331</v>
      </c>
      <c r="HB11" s="186">
        <v>94.532899</v>
      </c>
      <c r="HC11" s="186">
        <v>102.53773200000001</v>
      </c>
      <c r="HD11" s="186">
        <v>102.304479</v>
      </c>
      <c r="HE11" s="186">
        <v>99.299386999999996</v>
      </c>
      <c r="HF11" s="186">
        <v>102.68712499999999</v>
      </c>
      <c r="HG11" s="186">
        <v>98.015606000000005</v>
      </c>
      <c r="HH11" s="186">
        <v>89.507720000000006</v>
      </c>
      <c r="HI11" s="186">
        <v>100.480458</v>
      </c>
      <c r="HJ11" s="186">
        <v>93.693776</v>
      </c>
      <c r="HK11" s="186">
        <v>93.961786000000004</v>
      </c>
      <c r="HL11" s="186">
        <v>93.301912999999999</v>
      </c>
      <c r="HM11" s="186">
        <v>92.077636999999996</v>
      </c>
      <c r="HN11" s="186">
        <v>84.65801338</v>
      </c>
      <c r="HO11" s="186">
        <v>86.983311499999999</v>
      </c>
      <c r="HP11" s="186">
        <v>87.483224000000007</v>
      </c>
      <c r="HQ11" s="186">
        <v>99.259020899999996</v>
      </c>
      <c r="HR11" s="186">
        <v>94.161714000000003</v>
      </c>
      <c r="HS11" s="186">
        <v>101.17593100000001</v>
      </c>
      <c r="HT11" s="186"/>
      <c r="HU11" s="186"/>
      <c r="HV11" s="186"/>
      <c r="HW11" s="186"/>
      <c r="HX11" s="186"/>
      <c r="HY11" s="186"/>
      <c r="HZ11" s="186"/>
      <c r="IA11" s="186"/>
    </row>
    <row r="12" spans="1:235">
      <c r="A12" s="185"/>
      <c r="B12" s="191">
        <v>45640.1875</v>
      </c>
      <c r="C12" s="186">
        <v>95.262215999999995</v>
      </c>
      <c r="D12" s="186">
        <v>95.406047000000001</v>
      </c>
      <c r="E12" s="186">
        <v>95.318747000000002</v>
      </c>
      <c r="F12" s="186">
        <v>95.262215999999995</v>
      </c>
      <c r="G12" s="186">
        <v>93.626804000000007</v>
      </c>
      <c r="H12" s="186">
        <v>102.00288999999999</v>
      </c>
      <c r="I12" s="186">
        <v>101.544005</v>
      </c>
      <c r="J12" s="186">
        <v>102.19792700000001</v>
      </c>
      <c r="K12" s="186">
        <v>93.690015000000002</v>
      </c>
      <c r="L12" s="186">
        <v>96.353615000000005</v>
      </c>
      <c r="M12" s="186">
        <v>100.802031</v>
      </c>
      <c r="N12" s="186">
        <v>99.973701000000005</v>
      </c>
      <c r="O12" s="186">
        <v>100.678482</v>
      </c>
      <c r="P12" s="186">
        <v>93.786703750000001</v>
      </c>
      <c r="Q12" s="186">
        <v>101.928634</v>
      </c>
      <c r="R12" s="186">
        <v>94.464937000000006</v>
      </c>
      <c r="S12" s="186">
        <v>99.124964000000006</v>
      </c>
      <c r="T12" s="186">
        <v>89.021490999999997</v>
      </c>
      <c r="U12" s="186">
        <v>89.724424999999997</v>
      </c>
      <c r="V12" s="186">
        <v>97.838596999999993</v>
      </c>
      <c r="W12" s="186">
        <v>94.198190999999994</v>
      </c>
      <c r="X12" s="186">
        <v>90.841020999999998</v>
      </c>
      <c r="Y12" s="186">
        <v>92.730913000000001</v>
      </c>
      <c r="Z12" s="186">
        <v>102.23809799999999</v>
      </c>
      <c r="AA12" s="186">
        <v>90.437893000000003</v>
      </c>
      <c r="AB12" s="186">
        <v>94.552244000000002</v>
      </c>
      <c r="AC12" s="186">
        <v>94.406861000000006</v>
      </c>
      <c r="AD12" s="186">
        <v>93.984476000000001</v>
      </c>
      <c r="AE12" s="186">
        <v>90.129745999999997</v>
      </c>
      <c r="AF12" s="186">
        <v>98.578121999999993</v>
      </c>
      <c r="AG12" s="186">
        <v>98.569249970000001</v>
      </c>
      <c r="AH12" s="186">
        <v>98.569035999999997</v>
      </c>
      <c r="AI12" s="186">
        <v>98.578121999999993</v>
      </c>
      <c r="AJ12" s="186">
        <v>87.651314999999997</v>
      </c>
      <c r="AK12" s="186">
        <v>98.042924999999997</v>
      </c>
      <c r="AL12" s="186">
        <v>90.101763669999997</v>
      </c>
      <c r="AM12" s="186">
        <v>90.599112000000005</v>
      </c>
      <c r="AN12" s="186">
        <v>100.470911</v>
      </c>
      <c r="AO12" s="186">
        <v>89.943067999999997</v>
      </c>
      <c r="AP12" s="186">
        <v>86.585413500000001</v>
      </c>
      <c r="AQ12" s="186">
        <v>86.856504999999999</v>
      </c>
      <c r="AR12" s="186">
        <v>101.92646000000001</v>
      </c>
      <c r="AS12" s="186">
        <v>99.365465</v>
      </c>
      <c r="AT12" s="186">
        <v>99.365465</v>
      </c>
      <c r="AU12" s="186">
        <v>100.499689</v>
      </c>
      <c r="AV12" s="186">
        <v>94.413630999999995</v>
      </c>
      <c r="AW12" s="186">
        <v>90.388969000000003</v>
      </c>
      <c r="AX12" s="186">
        <v>90.803251000000003</v>
      </c>
      <c r="AY12" s="186">
        <v>100.086179</v>
      </c>
      <c r="AZ12" s="186">
        <v>93.717139000000003</v>
      </c>
      <c r="BA12" s="186">
        <v>93.449438999999998</v>
      </c>
      <c r="BB12" s="186">
        <v>93.437116000000003</v>
      </c>
      <c r="BC12" s="186">
        <v>93.338421249999996</v>
      </c>
      <c r="BD12" s="186">
        <v>93.00564</v>
      </c>
      <c r="BE12" s="186">
        <v>93.437116000000003</v>
      </c>
      <c r="BF12" s="186">
        <v>100.681427</v>
      </c>
      <c r="BG12" s="186">
        <v>100.499689</v>
      </c>
      <c r="BH12" s="186">
        <v>100.499689</v>
      </c>
      <c r="BI12" s="186">
        <v>100.499689</v>
      </c>
      <c r="BJ12" s="186">
        <v>90.736506000000006</v>
      </c>
      <c r="BK12" s="186">
        <v>91.343373</v>
      </c>
      <c r="BL12" s="186">
        <v>97.520095999999995</v>
      </c>
      <c r="BM12" s="186">
        <v>97.204441000000003</v>
      </c>
      <c r="BN12" s="186">
        <v>95.433099999999996</v>
      </c>
      <c r="BO12" s="186">
        <v>93.294584999999998</v>
      </c>
      <c r="BP12" s="186">
        <v>98.677865999999995</v>
      </c>
      <c r="BQ12" s="186">
        <v>87.742829</v>
      </c>
      <c r="BR12" s="186">
        <v>87.856017249999994</v>
      </c>
      <c r="BS12" s="186">
        <v>94.935778999999997</v>
      </c>
      <c r="BT12" s="186">
        <v>92.880045999999993</v>
      </c>
      <c r="BU12" s="186">
        <v>100.039098</v>
      </c>
      <c r="BV12" s="186">
        <v>100.615139</v>
      </c>
      <c r="BW12" s="186">
        <v>95.907523999999995</v>
      </c>
      <c r="BX12" s="186">
        <v>95.907523999999995</v>
      </c>
      <c r="BY12" s="186">
        <v>97.828506000000004</v>
      </c>
      <c r="BZ12" s="186">
        <v>98.801073000000002</v>
      </c>
      <c r="CA12" s="186">
        <v>95.218585000000004</v>
      </c>
      <c r="CB12" s="186">
        <v>95.245035999999999</v>
      </c>
      <c r="CC12" s="186">
        <v>94.928662000000003</v>
      </c>
      <c r="CD12" s="186">
        <v>98.310220999999999</v>
      </c>
      <c r="CE12" s="186">
        <v>94.506292000000002</v>
      </c>
      <c r="CF12" s="186">
        <v>100.039098</v>
      </c>
      <c r="CG12" s="186">
        <v>93.344303330000002</v>
      </c>
      <c r="CH12" s="186">
        <v>93.646743999999998</v>
      </c>
      <c r="CI12" s="186">
        <v>95.660283000000007</v>
      </c>
      <c r="CJ12" s="186">
        <v>102.986801</v>
      </c>
      <c r="CK12" s="186">
        <v>100.10919917</v>
      </c>
      <c r="CL12" s="186">
        <v>99.791298999999995</v>
      </c>
      <c r="CM12" s="186">
        <v>101.01420899999999</v>
      </c>
      <c r="CN12" s="186">
        <v>93.299992000000003</v>
      </c>
      <c r="CO12" s="186">
        <v>93.733536000000001</v>
      </c>
      <c r="CP12" s="186">
        <v>102.65473514999999</v>
      </c>
      <c r="CQ12" s="186">
        <v>91.385660000000001</v>
      </c>
      <c r="CR12" s="186">
        <v>91.934863000000007</v>
      </c>
      <c r="CS12" s="186">
        <v>93.646284129999998</v>
      </c>
      <c r="CT12" s="186">
        <v>93.893929999999997</v>
      </c>
      <c r="CU12" s="186">
        <v>93.479149000000007</v>
      </c>
      <c r="CV12" s="186">
        <v>105.91008153</v>
      </c>
      <c r="CW12" s="186">
        <v>91.252388999999994</v>
      </c>
      <c r="CX12" s="186">
        <v>93.329362000000003</v>
      </c>
      <c r="CY12" s="186">
        <v>93.624797999999998</v>
      </c>
      <c r="CZ12" s="186">
        <v>94.895629</v>
      </c>
      <c r="DA12" s="186">
        <v>102.229516</v>
      </c>
      <c r="DB12" s="186">
        <v>102.494249</v>
      </c>
      <c r="DC12" s="186">
        <v>100.615139</v>
      </c>
      <c r="DD12" s="186">
        <v>99.850607999999994</v>
      </c>
      <c r="DE12" s="186">
        <v>95.332127999999997</v>
      </c>
      <c r="DF12" s="186">
        <v>95.907523999999995</v>
      </c>
      <c r="DG12" s="186">
        <v>94.473228000000006</v>
      </c>
      <c r="DH12" s="186">
        <v>100.61555471</v>
      </c>
      <c r="DI12" s="186">
        <v>101.57742</v>
      </c>
      <c r="DJ12" s="186">
        <v>101.343559</v>
      </c>
      <c r="DK12" s="186">
        <v>92.791253999999995</v>
      </c>
      <c r="DL12" s="186">
        <v>100.354608</v>
      </c>
      <c r="DM12" s="186">
        <v>99.577278000000007</v>
      </c>
      <c r="DN12" s="186">
        <v>96.284499999999994</v>
      </c>
      <c r="DO12" s="186">
        <v>83.979192999999995</v>
      </c>
      <c r="DP12" s="186">
        <v>99.300848000000002</v>
      </c>
      <c r="DQ12" s="186">
        <v>93.118198000000007</v>
      </c>
      <c r="DR12" s="186">
        <v>93.320410999999993</v>
      </c>
      <c r="DS12" s="186">
        <v>93.441361000000001</v>
      </c>
      <c r="DT12" s="186">
        <v>100.99499400000001</v>
      </c>
      <c r="DU12" s="186">
        <v>101.196662</v>
      </c>
      <c r="DV12" s="186">
        <v>89.800731999999996</v>
      </c>
      <c r="DW12" s="186">
        <v>88.224827000000005</v>
      </c>
      <c r="DX12" s="186">
        <v>86.940206000000003</v>
      </c>
      <c r="DY12" s="186">
        <v>94.230111910000005</v>
      </c>
      <c r="DZ12" s="186">
        <v>95.355134000000007</v>
      </c>
      <c r="EA12" s="186">
        <v>95.587766000000002</v>
      </c>
      <c r="EB12" s="186">
        <v>91.307963999999998</v>
      </c>
      <c r="EC12" s="186">
        <v>91.922366999999994</v>
      </c>
      <c r="ED12" s="186">
        <v>90.758300000000006</v>
      </c>
      <c r="EE12" s="186">
        <v>93.620677999999998</v>
      </c>
      <c r="EF12" s="186">
        <v>104.71829202000001</v>
      </c>
      <c r="EG12" s="186">
        <v>102.367278</v>
      </c>
      <c r="EH12" s="186">
        <v>102.367278</v>
      </c>
      <c r="EI12" s="186">
        <v>92.246662999999998</v>
      </c>
      <c r="EJ12" s="186">
        <v>100.31953799999999</v>
      </c>
      <c r="EK12" s="186">
        <v>100.756759</v>
      </c>
      <c r="EL12" s="186">
        <v>100.615139</v>
      </c>
      <c r="EM12" s="186">
        <v>91.864957000000004</v>
      </c>
      <c r="EN12" s="186">
        <v>95.555722000000003</v>
      </c>
      <c r="EO12" s="186">
        <v>101.672741</v>
      </c>
      <c r="EP12" s="186">
        <v>93.728025000000002</v>
      </c>
      <c r="EQ12" s="186">
        <v>93.717456999999996</v>
      </c>
      <c r="ER12" s="186">
        <v>95.401483549999995</v>
      </c>
      <c r="ES12" s="186">
        <v>91.515521000000007</v>
      </c>
      <c r="ET12" s="186">
        <v>90.552891000000002</v>
      </c>
      <c r="EU12" s="186">
        <v>92.101840999999993</v>
      </c>
      <c r="EV12" s="186">
        <v>95.357473999999996</v>
      </c>
      <c r="EW12" s="186">
        <v>91.586650000000006</v>
      </c>
      <c r="EX12" s="186">
        <v>90.408507999999998</v>
      </c>
      <c r="EY12" s="186">
        <v>93.347060999999997</v>
      </c>
      <c r="EZ12" s="186">
        <v>93.829516999999996</v>
      </c>
      <c r="FA12" s="186">
        <v>93.829516999999996</v>
      </c>
      <c r="FB12" s="186">
        <v>97.843657820000004</v>
      </c>
      <c r="FC12" s="186">
        <v>93.748033000000007</v>
      </c>
      <c r="FD12" s="186">
        <v>100.882841</v>
      </c>
      <c r="FE12" s="186">
        <v>94.639570000000006</v>
      </c>
      <c r="FF12" s="186">
        <v>98.395380000000003</v>
      </c>
      <c r="FG12" s="186">
        <v>103.50552999999999</v>
      </c>
      <c r="FH12" s="186">
        <v>90.360668500000003</v>
      </c>
      <c r="FI12" s="186">
        <v>90.668267</v>
      </c>
      <c r="FJ12" s="186">
        <v>92.432156000000006</v>
      </c>
      <c r="FK12" s="186">
        <v>95.665982999999997</v>
      </c>
      <c r="FL12" s="186">
        <v>97.840049759999999</v>
      </c>
      <c r="FM12" s="186">
        <v>97.649069999999995</v>
      </c>
      <c r="FN12" s="186">
        <v>97.828506000000004</v>
      </c>
      <c r="FO12" s="186">
        <v>99.423587999999995</v>
      </c>
      <c r="FP12" s="186">
        <v>99.423587999999995</v>
      </c>
      <c r="FQ12" s="186">
        <v>93.809021000000001</v>
      </c>
      <c r="FR12" s="186">
        <v>93.809021000000001</v>
      </c>
      <c r="FS12" s="186">
        <v>93.809021000000001</v>
      </c>
      <c r="FT12" s="186">
        <v>101.319886</v>
      </c>
      <c r="FU12" s="186">
        <v>101.10619800000001</v>
      </c>
      <c r="FV12" s="186">
        <v>92.616726999999997</v>
      </c>
      <c r="FW12" s="186">
        <v>92.392893999999998</v>
      </c>
      <c r="FX12" s="186">
        <v>95.162911899999997</v>
      </c>
      <c r="FY12" s="186">
        <v>95.035107999999994</v>
      </c>
      <c r="FZ12" s="186">
        <v>94.817738000000006</v>
      </c>
      <c r="GA12" s="186">
        <v>100.039098</v>
      </c>
      <c r="GB12" s="186">
        <v>100.039098</v>
      </c>
      <c r="GC12" s="186">
        <v>101.57615300000001</v>
      </c>
      <c r="GD12" s="186">
        <v>90.406488999999993</v>
      </c>
      <c r="GE12" s="186">
        <v>100.31953799999999</v>
      </c>
      <c r="GF12" s="186">
        <v>99.850607999999994</v>
      </c>
      <c r="GG12" s="186">
        <v>105.86990196000001</v>
      </c>
      <c r="GH12" s="186">
        <v>89.306787999999997</v>
      </c>
      <c r="GI12" s="186">
        <v>105.86990196000001</v>
      </c>
      <c r="GJ12" s="186">
        <v>99.423587999999995</v>
      </c>
      <c r="GK12" s="186">
        <v>93.792388000000003</v>
      </c>
      <c r="GL12" s="186">
        <v>97.243594999999999</v>
      </c>
      <c r="GM12" s="186">
        <v>89.349646000000007</v>
      </c>
      <c r="GN12" s="186">
        <v>94.140145000000004</v>
      </c>
      <c r="GO12" s="186">
        <v>85.361842080000002</v>
      </c>
      <c r="GP12" s="186">
        <v>85.143146900000005</v>
      </c>
      <c r="GQ12" s="186">
        <v>91.560817999999998</v>
      </c>
      <c r="GR12" s="186">
        <v>100.357297</v>
      </c>
      <c r="GS12" s="186">
        <v>100.01359600000001</v>
      </c>
      <c r="GT12" s="186">
        <v>99.779995</v>
      </c>
      <c r="GU12" s="186">
        <v>94.140145000000004</v>
      </c>
      <c r="GV12" s="186">
        <v>94.140145000000004</v>
      </c>
      <c r="GW12" s="186">
        <v>94.140145000000004</v>
      </c>
      <c r="GX12" s="186">
        <v>100.20656200000001</v>
      </c>
      <c r="GY12" s="186">
        <v>100.425487</v>
      </c>
      <c r="GZ12" s="186">
        <v>100.425487</v>
      </c>
      <c r="HA12" s="186">
        <v>100.425487</v>
      </c>
      <c r="HB12" s="186">
        <v>94.806545999999997</v>
      </c>
      <c r="HC12" s="186">
        <v>102.353185</v>
      </c>
      <c r="HD12" s="186">
        <v>102.116737</v>
      </c>
      <c r="HE12" s="186">
        <v>99.687949000000003</v>
      </c>
      <c r="HF12" s="186">
        <v>102.538286</v>
      </c>
      <c r="HG12" s="186">
        <v>98.340935999999999</v>
      </c>
      <c r="HH12" s="186">
        <v>89.306787999999997</v>
      </c>
      <c r="HI12" s="186">
        <v>100.83850700000001</v>
      </c>
      <c r="HJ12" s="186">
        <v>93.936416500000007</v>
      </c>
      <c r="HK12" s="186">
        <v>94.205438999999998</v>
      </c>
      <c r="HL12" s="186">
        <v>93.593489000000005</v>
      </c>
      <c r="HM12" s="186">
        <v>92.268404000000004</v>
      </c>
      <c r="HN12" s="186">
        <v>84.948243219999995</v>
      </c>
      <c r="HO12" s="186">
        <v>87.302783500000004</v>
      </c>
      <c r="HP12" s="186">
        <v>87.80001</v>
      </c>
      <c r="HQ12" s="186">
        <v>99.625188570000006</v>
      </c>
      <c r="HR12" s="186">
        <v>94.393277999999995</v>
      </c>
      <c r="HS12" s="186">
        <v>101.52413799999999</v>
      </c>
      <c r="HT12" s="186"/>
      <c r="HU12" s="186"/>
      <c r="HV12" s="186"/>
      <c r="HW12" s="186"/>
      <c r="HX12" s="186"/>
      <c r="HY12" s="186"/>
      <c r="HZ12" s="186"/>
      <c r="IA12" s="186"/>
    </row>
    <row r="13" spans="1:235">
      <c r="A13" s="185"/>
      <c r="B13" s="191">
        <v>45640.208333333336</v>
      </c>
      <c r="C13" s="186">
        <v>95.887665999999996</v>
      </c>
      <c r="D13" s="186">
        <v>96.036062999999999</v>
      </c>
      <c r="E13" s="186">
        <v>95.948126999999999</v>
      </c>
      <c r="F13" s="186">
        <v>95.887665999999996</v>
      </c>
      <c r="G13" s="186">
        <v>93.835559000000003</v>
      </c>
      <c r="H13" s="186">
        <v>102.049077</v>
      </c>
      <c r="I13" s="186">
        <v>101.58067</v>
      </c>
      <c r="J13" s="186">
        <v>102.248745</v>
      </c>
      <c r="K13" s="186">
        <v>93.848595000000003</v>
      </c>
      <c r="L13" s="186">
        <v>96.991933000000003</v>
      </c>
      <c r="M13" s="186">
        <v>100.965795</v>
      </c>
      <c r="N13" s="186">
        <v>100.119424</v>
      </c>
      <c r="O13" s="186">
        <v>101.373774</v>
      </c>
      <c r="P13" s="186">
        <v>95.065096420000003</v>
      </c>
      <c r="Q13" s="186">
        <v>102.044676</v>
      </c>
      <c r="R13" s="186">
        <v>94.321445999999995</v>
      </c>
      <c r="S13" s="186">
        <v>99.777225000000001</v>
      </c>
      <c r="T13" s="186">
        <v>89.511741499999999</v>
      </c>
      <c r="U13" s="186">
        <v>90.228718999999998</v>
      </c>
      <c r="V13" s="186">
        <v>98.469358</v>
      </c>
      <c r="W13" s="186">
        <v>94.367510999999993</v>
      </c>
      <c r="X13" s="186">
        <v>91.024600000000007</v>
      </c>
      <c r="Y13" s="186">
        <v>92.939847</v>
      </c>
      <c r="Z13" s="186">
        <v>102.424284</v>
      </c>
      <c r="AA13" s="186">
        <v>90.600140999999994</v>
      </c>
      <c r="AB13" s="186">
        <v>94.640439000000001</v>
      </c>
      <c r="AC13" s="186">
        <v>94.630398999999997</v>
      </c>
      <c r="AD13" s="186">
        <v>94.153664000000006</v>
      </c>
      <c r="AE13" s="186">
        <v>90.493842000000001</v>
      </c>
      <c r="AF13" s="186">
        <v>99.204088999999996</v>
      </c>
      <c r="AG13" s="186">
        <v>99.195160630000004</v>
      </c>
      <c r="AH13" s="186">
        <v>99.191293000000002</v>
      </c>
      <c r="AI13" s="186">
        <v>99.204088999999996</v>
      </c>
      <c r="AJ13" s="186">
        <v>87.870971999999995</v>
      </c>
      <c r="AK13" s="186">
        <v>98.678227000000007</v>
      </c>
      <c r="AL13" s="186">
        <v>90.400603000000004</v>
      </c>
      <c r="AM13" s="186">
        <v>90.862070000000003</v>
      </c>
      <c r="AN13" s="186">
        <v>100.586838</v>
      </c>
      <c r="AO13" s="186">
        <v>90.163348999999997</v>
      </c>
      <c r="AP13" s="186">
        <v>87.241848500000003</v>
      </c>
      <c r="AQ13" s="186">
        <v>87.498187000000001</v>
      </c>
      <c r="AR13" s="186">
        <v>102.060497</v>
      </c>
      <c r="AS13" s="186">
        <v>99.583331999999999</v>
      </c>
      <c r="AT13" s="186">
        <v>99.583331999999999</v>
      </c>
      <c r="AU13" s="186">
        <v>100.673208</v>
      </c>
      <c r="AV13" s="186">
        <v>94.628501</v>
      </c>
      <c r="AW13" s="186">
        <v>91.109488999999996</v>
      </c>
      <c r="AX13" s="186">
        <v>91.496153000000007</v>
      </c>
      <c r="AY13" s="186">
        <v>100.757825</v>
      </c>
      <c r="AZ13" s="186">
        <v>93.901458000000005</v>
      </c>
      <c r="BA13" s="186">
        <v>93.644810000000007</v>
      </c>
      <c r="BB13" s="186">
        <v>93.634080999999995</v>
      </c>
      <c r="BC13" s="186">
        <v>93.548159999999996</v>
      </c>
      <c r="BD13" s="186">
        <v>93.216937999999999</v>
      </c>
      <c r="BE13" s="186">
        <v>93.634080999999995</v>
      </c>
      <c r="BF13" s="186">
        <v>100.925601</v>
      </c>
      <c r="BG13" s="186">
        <v>100.716238</v>
      </c>
      <c r="BH13" s="186">
        <v>100.716238</v>
      </c>
      <c r="BI13" s="186">
        <v>100.716238</v>
      </c>
      <c r="BJ13" s="186">
        <v>91.109786</v>
      </c>
      <c r="BK13" s="186">
        <v>91.667351999999994</v>
      </c>
      <c r="BL13" s="186">
        <v>97.796139999999994</v>
      </c>
      <c r="BM13" s="186">
        <v>97.545147999999998</v>
      </c>
      <c r="BN13" s="186">
        <v>95.375814000000005</v>
      </c>
      <c r="BO13" s="186">
        <v>93.304803000000007</v>
      </c>
      <c r="BP13" s="186">
        <v>98.754052000000001</v>
      </c>
      <c r="BQ13" s="186">
        <v>87.959851</v>
      </c>
      <c r="BR13" s="186">
        <v>88.073319209999994</v>
      </c>
      <c r="BS13" s="186">
        <v>94.935491999999996</v>
      </c>
      <c r="BT13" s="186">
        <v>93.444824249999996</v>
      </c>
      <c r="BU13" s="186">
        <v>100.695977</v>
      </c>
      <c r="BV13" s="186">
        <v>100.70667400000001</v>
      </c>
      <c r="BW13" s="186">
        <v>95.785297</v>
      </c>
      <c r="BX13" s="186">
        <v>95.785297</v>
      </c>
      <c r="BY13" s="186">
        <v>98.532459000000003</v>
      </c>
      <c r="BZ13" s="186">
        <v>99.396366</v>
      </c>
      <c r="CA13" s="186">
        <v>95.201907000000006</v>
      </c>
      <c r="CB13" s="186">
        <v>95.127486000000005</v>
      </c>
      <c r="CC13" s="186">
        <v>94.803774000000004</v>
      </c>
      <c r="CD13" s="186">
        <v>98.894676000000004</v>
      </c>
      <c r="CE13" s="186">
        <v>94.733070999999995</v>
      </c>
      <c r="CF13" s="186">
        <v>100.695977</v>
      </c>
      <c r="CG13" s="186">
        <v>93.489168000000006</v>
      </c>
      <c r="CH13" s="186">
        <v>93.823621000000003</v>
      </c>
      <c r="CI13" s="186">
        <v>95.807249999999996</v>
      </c>
      <c r="CJ13" s="186">
        <v>103.579263</v>
      </c>
      <c r="CK13" s="186">
        <v>102.03241054</v>
      </c>
      <c r="CL13" s="186">
        <v>100.370216</v>
      </c>
      <c r="CM13" s="186">
        <v>101.59486</v>
      </c>
      <c r="CN13" s="186">
        <v>93.827797000000004</v>
      </c>
      <c r="CO13" s="186">
        <v>94.306775999999999</v>
      </c>
      <c r="CP13" s="186">
        <v>103.40650746</v>
      </c>
      <c r="CQ13" s="186">
        <v>91.493876999999998</v>
      </c>
      <c r="CR13" s="186">
        <v>92.029600000000002</v>
      </c>
      <c r="CS13" s="186">
        <v>93.52365983</v>
      </c>
      <c r="CT13" s="186">
        <v>94.425470000000004</v>
      </c>
      <c r="CU13" s="186">
        <v>93.689746</v>
      </c>
      <c r="CV13" s="186">
        <v>106.10295458</v>
      </c>
      <c r="CW13" s="186">
        <v>91.430051000000006</v>
      </c>
      <c r="CX13" s="186">
        <v>93.192780999999997</v>
      </c>
      <c r="CY13" s="186">
        <v>93.615317000000005</v>
      </c>
      <c r="CZ13" s="186">
        <v>94.624937000000003</v>
      </c>
      <c r="DA13" s="186">
        <v>102.28460099999999</v>
      </c>
      <c r="DB13" s="186">
        <v>102.540435</v>
      </c>
      <c r="DC13" s="186">
        <v>100.70667400000001</v>
      </c>
      <c r="DD13" s="186">
        <v>99.931870000000004</v>
      </c>
      <c r="DE13" s="186">
        <v>95.216425999999998</v>
      </c>
      <c r="DF13" s="186">
        <v>95.785297</v>
      </c>
      <c r="DG13" s="186">
        <v>94.670628499999992</v>
      </c>
      <c r="DH13" s="186">
        <v>101.22178026</v>
      </c>
      <c r="DI13" s="186">
        <v>101.727718</v>
      </c>
      <c r="DJ13" s="186">
        <v>101.485394</v>
      </c>
      <c r="DK13" s="186">
        <v>92.996168670000003</v>
      </c>
      <c r="DL13" s="186">
        <v>102.27829</v>
      </c>
      <c r="DM13" s="186">
        <v>100.39922</v>
      </c>
      <c r="DN13" s="186">
        <v>96.955388999999997</v>
      </c>
      <c r="DO13" s="186">
        <v>84.154546999999994</v>
      </c>
      <c r="DP13" s="186">
        <v>100.048571</v>
      </c>
      <c r="DQ13" s="186">
        <v>93.310666999999995</v>
      </c>
      <c r="DR13" s="186">
        <v>93.514651999999998</v>
      </c>
      <c r="DS13" s="186">
        <v>93.960747999999995</v>
      </c>
      <c r="DT13" s="186">
        <v>101.081425</v>
      </c>
      <c r="DU13" s="186">
        <v>101.282104</v>
      </c>
      <c r="DV13" s="186">
        <v>89.534957000000006</v>
      </c>
      <c r="DW13" s="186">
        <v>88.440066999999999</v>
      </c>
      <c r="DX13" s="186">
        <v>87.152311999999995</v>
      </c>
      <c r="DY13" s="186">
        <v>94.782571349999998</v>
      </c>
      <c r="DZ13" s="186">
        <v>95.556617000000003</v>
      </c>
      <c r="EA13" s="186">
        <v>95.788805999999994</v>
      </c>
      <c r="EB13" s="186">
        <v>91.604952999999995</v>
      </c>
      <c r="EC13" s="186">
        <v>92.181241999999997</v>
      </c>
      <c r="ED13" s="186">
        <v>90.901764</v>
      </c>
      <c r="EE13" s="186">
        <v>94.142273000000003</v>
      </c>
      <c r="EF13" s="186">
        <v>104.90899471</v>
      </c>
      <c r="EG13" s="186">
        <v>102.50287299999999</v>
      </c>
      <c r="EH13" s="186">
        <v>102.50287299999999</v>
      </c>
      <c r="EI13" s="186">
        <v>92.368397000000002</v>
      </c>
      <c r="EJ13" s="186">
        <v>100.409493</v>
      </c>
      <c r="EK13" s="186">
        <v>100.849858</v>
      </c>
      <c r="EL13" s="186">
        <v>100.70667400000001</v>
      </c>
      <c r="EM13" s="186">
        <v>91.999717000000004</v>
      </c>
      <c r="EN13" s="186">
        <v>95.762694999999994</v>
      </c>
      <c r="EO13" s="186">
        <v>103.61444400000001</v>
      </c>
      <c r="EP13" s="186">
        <v>93.911940000000001</v>
      </c>
      <c r="EQ13" s="186">
        <v>93.901764</v>
      </c>
      <c r="ER13" s="186">
        <v>95.617653849999996</v>
      </c>
      <c r="ES13" s="186">
        <v>91.772797999999995</v>
      </c>
      <c r="ET13" s="186">
        <v>90.772887999999995</v>
      </c>
      <c r="EU13" s="186">
        <v>92.335710000000006</v>
      </c>
      <c r="EV13" s="186">
        <v>95.232608999999997</v>
      </c>
      <c r="EW13" s="186">
        <v>92.004863</v>
      </c>
      <c r="EX13" s="186">
        <v>90.858969000000002</v>
      </c>
      <c r="EY13" s="186">
        <v>93.922742999999997</v>
      </c>
      <c r="EZ13" s="186">
        <v>94.347662999999997</v>
      </c>
      <c r="FA13" s="186">
        <v>94.347662999999997</v>
      </c>
      <c r="FB13" s="186">
        <v>98.442033820000006</v>
      </c>
      <c r="FC13" s="186">
        <v>94.349247000000005</v>
      </c>
      <c r="FD13" s="186">
        <v>102.256598</v>
      </c>
      <c r="FE13" s="186">
        <v>94.839506999999998</v>
      </c>
      <c r="FF13" s="186">
        <v>98.676292000000004</v>
      </c>
      <c r="FG13" s="186">
        <v>104.901101</v>
      </c>
      <c r="FH13" s="186">
        <v>91.205188500000006</v>
      </c>
      <c r="FI13" s="186">
        <v>91.438822999999999</v>
      </c>
      <c r="FJ13" s="186">
        <v>92.666566000000003</v>
      </c>
      <c r="FK13" s="186">
        <v>95.815662000000003</v>
      </c>
      <c r="FL13" s="186">
        <v>98.54408583</v>
      </c>
      <c r="FM13" s="186">
        <v>98.347582000000003</v>
      </c>
      <c r="FN13" s="186">
        <v>98.532459000000003</v>
      </c>
      <c r="FO13" s="186">
        <v>99.490898999999999</v>
      </c>
      <c r="FP13" s="186">
        <v>99.490898999999999</v>
      </c>
      <c r="FQ13" s="186">
        <v>93.97878</v>
      </c>
      <c r="FR13" s="186">
        <v>93.97878</v>
      </c>
      <c r="FS13" s="186">
        <v>93.97878</v>
      </c>
      <c r="FT13" s="186">
        <v>101.45322</v>
      </c>
      <c r="FU13" s="186">
        <v>101.23738400000001</v>
      </c>
      <c r="FV13" s="186">
        <v>91.901837999999998</v>
      </c>
      <c r="FW13" s="186">
        <v>91.798126999999994</v>
      </c>
      <c r="FX13" s="186">
        <v>95.689102550000001</v>
      </c>
      <c r="FY13" s="186">
        <v>94.916911999999996</v>
      </c>
      <c r="FZ13" s="186">
        <v>95.559240000000003</v>
      </c>
      <c r="GA13" s="186">
        <v>100.695977</v>
      </c>
      <c r="GB13" s="186">
        <v>100.695977</v>
      </c>
      <c r="GC13" s="186">
        <v>101.70895</v>
      </c>
      <c r="GD13" s="186">
        <v>90.568516000000002</v>
      </c>
      <c r="GE13" s="186">
        <v>100.409493</v>
      </c>
      <c r="GF13" s="186">
        <v>99.931870000000004</v>
      </c>
      <c r="GG13" s="186">
        <v>106.06270184</v>
      </c>
      <c r="GH13" s="186">
        <v>89.431494999999998</v>
      </c>
      <c r="GI13" s="186">
        <v>106.06270184</v>
      </c>
      <c r="GJ13" s="186">
        <v>99.490898999999999</v>
      </c>
      <c r="GK13" s="186">
        <v>93.999938999999998</v>
      </c>
      <c r="GL13" s="186">
        <v>97.401757000000003</v>
      </c>
      <c r="GM13" s="186">
        <v>89.728853999999998</v>
      </c>
      <c r="GN13" s="186">
        <v>94.333941999999993</v>
      </c>
      <c r="GO13" s="186">
        <v>85.844740380000005</v>
      </c>
      <c r="GP13" s="186">
        <v>85.624808020000003</v>
      </c>
      <c r="GQ13" s="186">
        <v>91.384801999999993</v>
      </c>
      <c r="GR13" s="186">
        <v>100.610035</v>
      </c>
      <c r="GS13" s="186">
        <v>100.124911</v>
      </c>
      <c r="GT13" s="186">
        <v>99.876692000000006</v>
      </c>
      <c r="GU13" s="186">
        <v>94.333941999999993</v>
      </c>
      <c r="GV13" s="186">
        <v>94.333941999999993</v>
      </c>
      <c r="GW13" s="186">
        <v>94.333941999999993</v>
      </c>
      <c r="GX13" s="186">
        <v>102.451071</v>
      </c>
      <c r="GY13" s="186">
        <v>102.403443</v>
      </c>
      <c r="GZ13" s="186">
        <v>102.403443</v>
      </c>
      <c r="HA13" s="186">
        <v>102.403443</v>
      </c>
      <c r="HB13" s="186">
        <v>95.436418000000003</v>
      </c>
      <c r="HC13" s="186">
        <v>102.56742800000001</v>
      </c>
      <c r="HD13" s="186">
        <v>102.31904</v>
      </c>
      <c r="HE13" s="186">
        <v>100.33587300000001</v>
      </c>
      <c r="HF13" s="186">
        <v>102.596998</v>
      </c>
      <c r="HG13" s="186">
        <v>98.815771999999996</v>
      </c>
      <c r="HH13" s="186">
        <v>89.431494999999998</v>
      </c>
      <c r="HI13" s="186">
        <v>102.394379</v>
      </c>
      <c r="HJ13" s="186">
        <v>94.1509535</v>
      </c>
      <c r="HK13" s="186">
        <v>94.420657000000006</v>
      </c>
      <c r="HL13" s="186">
        <v>94.142216000000005</v>
      </c>
      <c r="HM13" s="186">
        <v>92.517259999999993</v>
      </c>
      <c r="HN13" s="186">
        <v>85.428801750000005</v>
      </c>
      <c r="HO13" s="186">
        <v>87.657357500000003</v>
      </c>
      <c r="HP13" s="186">
        <v>88.159705000000002</v>
      </c>
      <c r="HQ13" s="186">
        <v>100.29196471</v>
      </c>
      <c r="HR13" s="186">
        <v>94.619675000000001</v>
      </c>
      <c r="HS13" s="186">
        <v>103.46933</v>
      </c>
      <c r="HT13" s="186"/>
      <c r="HU13" s="186"/>
      <c r="HV13" s="186"/>
      <c r="HW13" s="186"/>
      <c r="HX13" s="186"/>
      <c r="HY13" s="186"/>
      <c r="HZ13" s="186"/>
      <c r="IA13" s="186"/>
    </row>
    <row r="14" spans="1:235">
      <c r="A14" s="185"/>
      <c r="B14" s="191">
        <v>45640.229166666664</v>
      </c>
      <c r="C14" s="186">
        <v>94.758111</v>
      </c>
      <c r="D14" s="186">
        <v>94.909475</v>
      </c>
      <c r="E14" s="186">
        <v>94.820440000000005</v>
      </c>
      <c r="F14" s="186">
        <v>94.758111</v>
      </c>
      <c r="G14" s="186">
        <v>92.459868999999998</v>
      </c>
      <c r="H14" s="186">
        <v>101.421002</v>
      </c>
      <c r="I14" s="186">
        <v>100.948847</v>
      </c>
      <c r="J14" s="186">
        <v>101.616913</v>
      </c>
      <c r="K14" s="186">
        <v>92.355264000000005</v>
      </c>
      <c r="L14" s="186">
        <v>95.777569999999997</v>
      </c>
      <c r="M14" s="186">
        <v>100.28719599999999</v>
      </c>
      <c r="N14" s="186">
        <v>99.439034000000007</v>
      </c>
      <c r="O14" s="186">
        <v>99.690903000000006</v>
      </c>
      <c r="P14" s="186">
        <v>93.812778829999999</v>
      </c>
      <c r="Q14" s="186">
        <v>101.400676</v>
      </c>
      <c r="R14" s="186">
        <v>93.741024999999993</v>
      </c>
      <c r="S14" s="186">
        <v>98.132756000000001</v>
      </c>
      <c r="T14" s="186">
        <v>88.475835000000004</v>
      </c>
      <c r="U14" s="186">
        <v>89.180801000000002</v>
      </c>
      <c r="V14" s="186">
        <v>96.825903999999994</v>
      </c>
      <c r="W14" s="186">
        <v>93.217242999999996</v>
      </c>
      <c r="X14" s="186">
        <v>89.936639</v>
      </c>
      <c r="Y14" s="186">
        <v>91.801428999999999</v>
      </c>
      <c r="Z14" s="186">
        <v>101.771899</v>
      </c>
      <c r="AA14" s="186">
        <v>89.616428999999997</v>
      </c>
      <c r="AB14" s="186">
        <v>93.052946000000006</v>
      </c>
      <c r="AC14" s="186">
        <v>93.470916000000003</v>
      </c>
      <c r="AD14" s="186">
        <v>92.991617000000005</v>
      </c>
      <c r="AE14" s="186">
        <v>89.433396999999999</v>
      </c>
      <c r="AF14" s="186">
        <v>96.751276000000004</v>
      </c>
      <c r="AG14" s="186">
        <v>96.875527419999997</v>
      </c>
      <c r="AH14" s="186">
        <v>97.009039000000001</v>
      </c>
      <c r="AI14" s="186">
        <v>97.037407000000002</v>
      </c>
      <c r="AJ14" s="186">
        <v>86.790493999999995</v>
      </c>
      <c r="AK14" s="186">
        <v>97.035639000000003</v>
      </c>
      <c r="AL14" s="186">
        <v>89.439732000000006</v>
      </c>
      <c r="AM14" s="186">
        <v>89.889976000000004</v>
      </c>
      <c r="AN14" s="186">
        <v>100.040375</v>
      </c>
      <c r="AO14" s="186">
        <v>89.065050999999997</v>
      </c>
      <c r="AP14" s="186">
        <v>86.270188500000003</v>
      </c>
      <c r="AQ14" s="186">
        <v>86.520167000000001</v>
      </c>
      <c r="AR14" s="186">
        <v>101.25423499999999</v>
      </c>
      <c r="AS14" s="186">
        <v>98.928982000000005</v>
      </c>
      <c r="AT14" s="186">
        <v>98.928982000000005</v>
      </c>
      <c r="AU14" s="186">
        <v>100.04643</v>
      </c>
      <c r="AV14" s="186">
        <v>93.519827000000006</v>
      </c>
      <c r="AW14" s="186">
        <v>90.109608499999993</v>
      </c>
      <c r="AX14" s="186">
        <v>90.483920999999995</v>
      </c>
      <c r="AY14" s="186">
        <v>99.168327000000005</v>
      </c>
      <c r="AZ14" s="186">
        <v>92.650541000000004</v>
      </c>
      <c r="BA14" s="186">
        <v>92.323633000000001</v>
      </c>
      <c r="BB14" s="186">
        <v>92.312678000000005</v>
      </c>
      <c r="BC14" s="186">
        <v>92.224953249999999</v>
      </c>
      <c r="BD14" s="186">
        <v>91.771501000000001</v>
      </c>
      <c r="BE14" s="186">
        <v>92.312678000000005</v>
      </c>
      <c r="BF14" s="186">
        <v>100.286873</v>
      </c>
      <c r="BG14" s="186">
        <v>100.08237699999999</v>
      </c>
      <c r="BH14" s="186">
        <v>100.08237699999999</v>
      </c>
      <c r="BI14" s="186">
        <v>100.08237699999999</v>
      </c>
      <c r="BJ14" s="186">
        <v>90.066282999999999</v>
      </c>
      <c r="BK14" s="186">
        <v>90.614548999999997</v>
      </c>
      <c r="BL14" s="186">
        <v>96.732203999999996</v>
      </c>
      <c r="BM14" s="186">
        <v>96.407398000000001</v>
      </c>
      <c r="BN14" s="186">
        <v>93.777955000000006</v>
      </c>
      <c r="BO14" s="186">
        <v>91.952796000000006</v>
      </c>
      <c r="BP14" s="186">
        <v>98.023493999999999</v>
      </c>
      <c r="BQ14" s="186">
        <v>86.873429999999999</v>
      </c>
      <c r="BR14" s="186">
        <v>86.98549672</v>
      </c>
      <c r="BS14" s="186">
        <v>94.298298000000003</v>
      </c>
      <c r="BT14" s="186">
        <v>92.202286749999999</v>
      </c>
      <c r="BU14" s="186">
        <v>99.121367000000006</v>
      </c>
      <c r="BV14" s="186">
        <v>100.126898</v>
      </c>
      <c r="BW14" s="186">
        <v>94.204412000000005</v>
      </c>
      <c r="BX14" s="186">
        <v>94.204412000000005</v>
      </c>
      <c r="BY14" s="186">
        <v>97.454384000000005</v>
      </c>
      <c r="BZ14" s="186">
        <v>97.083900999999997</v>
      </c>
      <c r="CA14" s="186">
        <v>93.631242999999998</v>
      </c>
      <c r="CB14" s="186">
        <v>94.478430000000003</v>
      </c>
      <c r="CC14" s="186">
        <v>94.184381000000002</v>
      </c>
      <c r="CD14" s="186">
        <v>96.541807000000006</v>
      </c>
      <c r="CE14" s="186">
        <v>94.097547000000006</v>
      </c>
      <c r="CF14" s="186">
        <v>99.121367000000006</v>
      </c>
      <c r="CG14" s="186">
        <v>92.190516669999994</v>
      </c>
      <c r="CH14" s="186">
        <v>92.563703000000004</v>
      </c>
      <c r="CI14" s="186">
        <v>94.994872999999998</v>
      </c>
      <c r="CJ14" s="186">
        <v>102.183474</v>
      </c>
      <c r="CK14" s="186">
        <v>100.6559604</v>
      </c>
      <c r="CL14" s="186">
        <v>98.874184</v>
      </c>
      <c r="CM14" s="186">
        <v>100.112583</v>
      </c>
      <c r="CN14" s="186">
        <v>92.741433999999998</v>
      </c>
      <c r="CO14" s="186">
        <v>93.058387999999994</v>
      </c>
      <c r="CP14" s="186">
        <v>101.96761499</v>
      </c>
      <c r="CQ14" s="186">
        <v>90.266622999999996</v>
      </c>
      <c r="CR14" s="186">
        <v>90.862904</v>
      </c>
      <c r="CS14" s="186">
        <v>92.176233229999994</v>
      </c>
      <c r="CT14" s="186">
        <v>93.363311999999993</v>
      </c>
      <c r="CU14" s="186">
        <v>92.575424999999996</v>
      </c>
      <c r="CV14" s="186">
        <v>105.42713852</v>
      </c>
      <c r="CW14" s="186">
        <v>90.425582000000006</v>
      </c>
      <c r="CX14" s="186">
        <v>92.087310000000002</v>
      </c>
      <c r="CY14" s="186">
        <v>92.489355000000003</v>
      </c>
      <c r="CZ14" s="186">
        <v>92.943676999999994</v>
      </c>
      <c r="DA14" s="186">
        <v>101.658721</v>
      </c>
      <c r="DB14" s="186">
        <v>101.91631</v>
      </c>
      <c r="DC14" s="186">
        <v>100.126898</v>
      </c>
      <c r="DD14" s="186">
        <v>99.417604999999995</v>
      </c>
      <c r="DE14" s="186">
        <v>93.588928999999993</v>
      </c>
      <c r="DF14" s="186">
        <v>94.204412000000005</v>
      </c>
      <c r="DG14" s="186">
        <v>93.437629000000001</v>
      </c>
      <c r="DH14" s="186">
        <v>98.866846839999994</v>
      </c>
      <c r="DI14" s="186">
        <v>101.027179</v>
      </c>
      <c r="DJ14" s="186">
        <v>100.795597</v>
      </c>
      <c r="DK14" s="186">
        <v>91.511124670000001</v>
      </c>
      <c r="DL14" s="186">
        <v>100.90732199999999</v>
      </c>
      <c r="DM14" s="186">
        <v>99.044681999999995</v>
      </c>
      <c r="DN14" s="186">
        <v>95.500686000000002</v>
      </c>
      <c r="DO14" s="186">
        <v>83.107055000000003</v>
      </c>
      <c r="DP14" s="186">
        <v>98.710662999999997</v>
      </c>
      <c r="DQ14" s="186">
        <v>91.988274000000004</v>
      </c>
      <c r="DR14" s="186">
        <v>92.154374000000004</v>
      </c>
      <c r="DS14" s="186">
        <v>92.868283000000005</v>
      </c>
      <c r="DT14" s="186">
        <v>100.465129</v>
      </c>
      <c r="DU14" s="186">
        <v>100.643918</v>
      </c>
      <c r="DV14" s="186">
        <v>89.228795000000005</v>
      </c>
      <c r="DW14" s="186">
        <v>87.362824000000003</v>
      </c>
      <c r="DX14" s="186">
        <v>86.090755000000001</v>
      </c>
      <c r="DY14" s="186">
        <v>93.613345010000003</v>
      </c>
      <c r="DZ14" s="186">
        <v>94.833468999999994</v>
      </c>
      <c r="EA14" s="186">
        <v>95.074588000000006</v>
      </c>
      <c r="EB14" s="186">
        <v>90.473320000000001</v>
      </c>
      <c r="EC14" s="186">
        <v>91.046689999999998</v>
      </c>
      <c r="ED14" s="186">
        <v>90.159379999999999</v>
      </c>
      <c r="EE14" s="186">
        <v>93.04598</v>
      </c>
      <c r="EF14" s="186">
        <v>104.24078350000001</v>
      </c>
      <c r="EG14" s="186">
        <v>101.642503</v>
      </c>
      <c r="EH14" s="186">
        <v>101.642503</v>
      </c>
      <c r="EI14" s="186">
        <v>91.209388000000004</v>
      </c>
      <c r="EJ14" s="186">
        <v>99.841078999999993</v>
      </c>
      <c r="EK14" s="186">
        <v>100.26312799999999</v>
      </c>
      <c r="EL14" s="186">
        <v>100.126898</v>
      </c>
      <c r="EM14" s="186">
        <v>90.871772000000007</v>
      </c>
      <c r="EN14" s="186">
        <v>95.030094000000005</v>
      </c>
      <c r="EO14" s="186">
        <v>102.25809</v>
      </c>
      <c r="EP14" s="186">
        <v>92.660382999999996</v>
      </c>
      <c r="EQ14" s="186">
        <v>92.650828000000004</v>
      </c>
      <c r="ER14" s="186">
        <v>94.511753380000002</v>
      </c>
      <c r="ES14" s="186">
        <v>90.670411000000001</v>
      </c>
      <c r="ET14" s="186">
        <v>89.667300999999995</v>
      </c>
      <c r="EU14" s="186">
        <v>91.223037000000005</v>
      </c>
      <c r="EV14" s="186">
        <v>93.860561000000004</v>
      </c>
      <c r="EW14" s="186">
        <v>90.965562000000006</v>
      </c>
      <c r="EX14" s="186">
        <v>89.798002999999994</v>
      </c>
      <c r="EY14" s="186">
        <v>92.813198</v>
      </c>
      <c r="EZ14" s="186">
        <v>93.241304</v>
      </c>
      <c r="FA14" s="186">
        <v>93.241304</v>
      </c>
      <c r="FB14" s="186">
        <v>97.138905260000001</v>
      </c>
      <c r="FC14" s="186">
        <v>93.238726999999997</v>
      </c>
      <c r="FD14" s="186">
        <v>100.905764</v>
      </c>
      <c r="FE14" s="186">
        <v>93.627190999999996</v>
      </c>
      <c r="FF14" s="186">
        <v>97.609565000000003</v>
      </c>
      <c r="FG14" s="186">
        <v>103.517298</v>
      </c>
      <c r="FH14" s="186">
        <v>89.978834000000006</v>
      </c>
      <c r="FI14" s="186">
        <v>90.351629000000003</v>
      </c>
      <c r="FJ14" s="186">
        <v>91.533788000000001</v>
      </c>
      <c r="FK14" s="186">
        <v>95.005010999999996</v>
      </c>
      <c r="FL14" s="186">
        <v>97.46588362</v>
      </c>
      <c r="FM14" s="186">
        <v>97.265956000000003</v>
      </c>
      <c r="FN14" s="186">
        <v>97.454384000000005</v>
      </c>
      <c r="FO14" s="186">
        <v>99.044833999999994</v>
      </c>
      <c r="FP14" s="186">
        <v>99.044833999999994</v>
      </c>
      <c r="FQ14" s="186">
        <v>92.903993</v>
      </c>
      <c r="FR14" s="186">
        <v>92.903993</v>
      </c>
      <c r="FS14" s="186">
        <v>92.903993</v>
      </c>
      <c r="FT14" s="186">
        <v>100.769594</v>
      </c>
      <c r="FU14" s="186">
        <v>100.565794</v>
      </c>
      <c r="FV14" s="186">
        <v>90.057879999999997</v>
      </c>
      <c r="FW14" s="186">
        <v>89.989529000000005</v>
      </c>
      <c r="FX14" s="186">
        <v>94.574088070000002</v>
      </c>
      <c r="FY14" s="186">
        <v>94.290115999999998</v>
      </c>
      <c r="FZ14" s="186">
        <v>94.265816999999998</v>
      </c>
      <c r="GA14" s="186">
        <v>99.121367000000006</v>
      </c>
      <c r="GB14" s="186">
        <v>99.121367000000006</v>
      </c>
      <c r="GC14" s="186">
        <v>101.025964</v>
      </c>
      <c r="GD14" s="186">
        <v>89.585196670000002</v>
      </c>
      <c r="GE14" s="186">
        <v>99.798811999999998</v>
      </c>
      <c r="GF14" s="186">
        <v>99.417604999999995</v>
      </c>
      <c r="GG14" s="186">
        <v>105.38714217</v>
      </c>
      <c r="GH14" s="186">
        <v>88.830624</v>
      </c>
      <c r="GI14" s="186">
        <v>105.38714217</v>
      </c>
      <c r="GJ14" s="186">
        <v>99.044833999999994</v>
      </c>
      <c r="GK14" s="186">
        <v>92.673118000000002</v>
      </c>
      <c r="GL14" s="186">
        <v>96.736362999999997</v>
      </c>
      <c r="GM14" s="186">
        <v>88.676278999999994</v>
      </c>
      <c r="GN14" s="186">
        <v>93.103238000000005</v>
      </c>
      <c r="GO14" s="186">
        <v>84.850807309999993</v>
      </c>
      <c r="GP14" s="186">
        <v>84.633421389999995</v>
      </c>
      <c r="GQ14" s="186">
        <v>90.959771000000003</v>
      </c>
      <c r="GR14" s="186">
        <v>99.983131999999998</v>
      </c>
      <c r="GS14" s="186">
        <v>99.614275000000006</v>
      </c>
      <c r="GT14" s="186">
        <v>99.382553999999999</v>
      </c>
      <c r="GU14" s="186">
        <v>93.103238000000005</v>
      </c>
      <c r="GV14" s="186">
        <v>93.103238000000005</v>
      </c>
      <c r="GW14" s="186">
        <v>93.103238000000005</v>
      </c>
      <c r="GX14" s="186">
        <v>101.08712</v>
      </c>
      <c r="GY14" s="186">
        <v>101.03719</v>
      </c>
      <c r="GZ14" s="186">
        <v>101.03719</v>
      </c>
      <c r="HA14" s="186">
        <v>101.03719</v>
      </c>
      <c r="HB14" s="186">
        <v>94.297550999999999</v>
      </c>
      <c r="HC14" s="186">
        <v>101.89421</v>
      </c>
      <c r="HD14" s="186">
        <v>101.66815200000001</v>
      </c>
      <c r="HE14" s="186">
        <v>98.941238999999996</v>
      </c>
      <c r="HF14" s="186">
        <v>101.968082</v>
      </c>
      <c r="HG14" s="186">
        <v>97.538640999999998</v>
      </c>
      <c r="HH14" s="186">
        <v>88.830624</v>
      </c>
      <c r="HI14" s="186">
        <v>101.04187899999999</v>
      </c>
      <c r="HJ14" s="186">
        <v>93.087547000000001</v>
      </c>
      <c r="HK14" s="186">
        <v>93.329543000000001</v>
      </c>
      <c r="HL14" s="186">
        <v>92.980889000000005</v>
      </c>
      <c r="HM14" s="186">
        <v>91.449907999999994</v>
      </c>
      <c r="HN14" s="186">
        <v>84.439684540000002</v>
      </c>
      <c r="HO14" s="186">
        <v>86.636535499999994</v>
      </c>
      <c r="HP14" s="186">
        <v>87.131815000000003</v>
      </c>
      <c r="HQ14" s="186">
        <v>98.715233229999996</v>
      </c>
      <c r="HR14" s="186">
        <v>93.471492999999995</v>
      </c>
      <c r="HS14" s="186">
        <v>102.112056</v>
      </c>
      <c r="HT14" s="186"/>
      <c r="HU14" s="186"/>
      <c r="HV14" s="186"/>
      <c r="HW14" s="186"/>
      <c r="HX14" s="186"/>
      <c r="HY14" s="186"/>
      <c r="HZ14" s="186"/>
      <c r="IA14" s="186"/>
    </row>
    <row r="15" spans="1:235">
      <c r="A15" s="185"/>
      <c r="B15" s="191">
        <v>45640.25</v>
      </c>
      <c r="C15" s="186">
        <v>94.765932000000006</v>
      </c>
      <c r="D15" s="186">
        <v>94.914224000000004</v>
      </c>
      <c r="E15" s="186">
        <v>94.825637999999998</v>
      </c>
      <c r="F15" s="186">
        <v>94.765932000000006</v>
      </c>
      <c r="G15" s="186">
        <v>92.7179</v>
      </c>
      <c r="H15" s="186">
        <v>100.62805</v>
      </c>
      <c r="I15" s="186">
        <v>100.15118200000001</v>
      </c>
      <c r="J15" s="186">
        <v>100.810059</v>
      </c>
      <c r="K15" s="186">
        <v>92.634905000000003</v>
      </c>
      <c r="L15" s="186">
        <v>95.783961000000005</v>
      </c>
      <c r="M15" s="186">
        <v>99.514120000000005</v>
      </c>
      <c r="N15" s="186">
        <v>98.688006000000001</v>
      </c>
      <c r="O15" s="186">
        <v>99.691789</v>
      </c>
      <c r="P15" s="186">
        <v>93.991642760000005</v>
      </c>
      <c r="Q15" s="186">
        <v>100.634997</v>
      </c>
      <c r="R15" s="186">
        <v>93.353312000000003</v>
      </c>
      <c r="S15" s="186">
        <v>98.184872999999996</v>
      </c>
      <c r="T15" s="186">
        <v>88.568450999999996</v>
      </c>
      <c r="U15" s="186">
        <v>89.273048000000003</v>
      </c>
      <c r="V15" s="186">
        <v>96.942605</v>
      </c>
      <c r="W15" s="186">
        <v>93.378641999999999</v>
      </c>
      <c r="X15" s="186">
        <v>90.083215999999993</v>
      </c>
      <c r="Y15" s="186">
        <v>91.946386000000004</v>
      </c>
      <c r="Z15" s="186">
        <v>101.049048</v>
      </c>
      <c r="AA15" s="186">
        <v>89.526392999999999</v>
      </c>
      <c r="AB15" s="186">
        <v>93.293069000000003</v>
      </c>
      <c r="AC15" s="186">
        <v>93.617869999999996</v>
      </c>
      <c r="AD15" s="186">
        <v>93.171306999999999</v>
      </c>
      <c r="AE15" s="186">
        <v>89.484934999999993</v>
      </c>
      <c r="AF15" s="186">
        <v>96.744830500000006</v>
      </c>
      <c r="AG15" s="186">
        <v>96.998910309999999</v>
      </c>
      <c r="AH15" s="186">
        <v>97.216033999999993</v>
      </c>
      <c r="AI15" s="186">
        <v>97.209157000000005</v>
      </c>
      <c r="AJ15" s="186">
        <v>86.882266999999999</v>
      </c>
      <c r="AK15" s="186">
        <v>97.148133999999999</v>
      </c>
      <c r="AL15" s="186">
        <v>89.339236330000006</v>
      </c>
      <c r="AM15" s="186">
        <v>89.799081999999999</v>
      </c>
      <c r="AN15" s="186">
        <v>99.315391000000005</v>
      </c>
      <c r="AO15" s="186">
        <v>89.119023999999996</v>
      </c>
      <c r="AP15" s="186">
        <v>86.294273000000004</v>
      </c>
      <c r="AQ15" s="186">
        <v>86.544510000000002</v>
      </c>
      <c r="AR15" s="186">
        <v>99.757588999999996</v>
      </c>
      <c r="AS15" s="186">
        <v>98.346237000000002</v>
      </c>
      <c r="AT15" s="186">
        <v>98.346237000000002</v>
      </c>
      <c r="AU15" s="186">
        <v>99.451701</v>
      </c>
      <c r="AV15" s="186">
        <v>93.672961999999998</v>
      </c>
      <c r="AW15" s="186">
        <v>90.131980499999997</v>
      </c>
      <c r="AX15" s="186">
        <v>90.514848999999998</v>
      </c>
      <c r="AY15" s="186">
        <v>99.405801999999994</v>
      </c>
      <c r="AZ15" s="186">
        <v>92.855365000000006</v>
      </c>
      <c r="BA15" s="186">
        <v>92.567920000000001</v>
      </c>
      <c r="BB15" s="186">
        <v>92.557028000000003</v>
      </c>
      <c r="BC15" s="186">
        <v>92.469807000000003</v>
      </c>
      <c r="BD15" s="186">
        <v>92.09263</v>
      </c>
      <c r="BE15" s="186">
        <v>92.557028000000003</v>
      </c>
      <c r="BF15" s="186">
        <v>99.693377999999996</v>
      </c>
      <c r="BG15" s="186">
        <v>99.492234999999994</v>
      </c>
      <c r="BH15" s="186">
        <v>99.492234999999994</v>
      </c>
      <c r="BI15" s="186">
        <v>99.492234999999994</v>
      </c>
      <c r="BJ15" s="186">
        <v>90.069355000000002</v>
      </c>
      <c r="BK15" s="186">
        <v>90.627206999999999</v>
      </c>
      <c r="BL15" s="186">
        <v>96.896379999999994</v>
      </c>
      <c r="BM15" s="186">
        <v>96.572677999999996</v>
      </c>
      <c r="BN15" s="186">
        <v>94.025053</v>
      </c>
      <c r="BO15" s="186">
        <v>91.995658000000006</v>
      </c>
      <c r="BP15" s="186">
        <v>97.488204999999994</v>
      </c>
      <c r="BQ15" s="186">
        <v>86.973882000000003</v>
      </c>
      <c r="BR15" s="186">
        <v>87.086078310000005</v>
      </c>
      <c r="BS15" s="186">
        <v>93.855168000000006</v>
      </c>
      <c r="BT15" s="186">
        <v>92.250223500000004</v>
      </c>
      <c r="BU15" s="186">
        <v>99.363461999999998</v>
      </c>
      <c r="BV15" s="186">
        <v>99.369483000000002</v>
      </c>
      <c r="BW15" s="186">
        <v>94.263904999999994</v>
      </c>
      <c r="BX15" s="186">
        <v>94.263904999999994</v>
      </c>
      <c r="BY15" s="186">
        <v>97.409435000000002</v>
      </c>
      <c r="BZ15" s="186">
        <v>97.649998999999994</v>
      </c>
      <c r="CA15" s="186">
        <v>93.925995</v>
      </c>
      <c r="CB15" s="186">
        <v>94.126902999999999</v>
      </c>
      <c r="CC15" s="186">
        <v>93.805604000000002</v>
      </c>
      <c r="CD15" s="186">
        <v>97.154944999999998</v>
      </c>
      <c r="CE15" s="186">
        <v>93.666698999999994</v>
      </c>
      <c r="CF15" s="186">
        <v>99.363461999999998</v>
      </c>
      <c r="CG15" s="186">
        <v>92.487458329999995</v>
      </c>
      <c r="CH15" s="186">
        <v>92.785899999999998</v>
      </c>
      <c r="CI15" s="186">
        <v>94.687049000000002</v>
      </c>
      <c r="CJ15" s="186">
        <v>102.49006300000001</v>
      </c>
      <c r="CK15" s="186">
        <v>100.81887026</v>
      </c>
      <c r="CL15" s="186">
        <v>99.140595000000005</v>
      </c>
      <c r="CM15" s="186">
        <v>100.385653</v>
      </c>
      <c r="CN15" s="186">
        <v>92.823570000000004</v>
      </c>
      <c r="CO15" s="186">
        <v>93.127802000000003</v>
      </c>
      <c r="CP15" s="186">
        <v>102.06341202</v>
      </c>
      <c r="CQ15" s="186">
        <v>90.236841999999996</v>
      </c>
      <c r="CR15" s="186">
        <v>90.824218999999999</v>
      </c>
      <c r="CS15" s="186">
        <v>92.013621619999995</v>
      </c>
      <c r="CT15" s="186">
        <v>93.396612000000005</v>
      </c>
      <c r="CU15" s="186">
        <v>92.665773000000002</v>
      </c>
      <c r="CV15" s="186">
        <v>104.67832561</v>
      </c>
      <c r="CW15" s="186">
        <v>90.379512000000005</v>
      </c>
      <c r="CX15" s="186">
        <v>92.756311999999994</v>
      </c>
      <c r="CY15" s="186">
        <v>92.925212999999999</v>
      </c>
      <c r="CZ15" s="186">
        <v>93.052629999999994</v>
      </c>
      <c r="DA15" s="186">
        <v>100.841866</v>
      </c>
      <c r="DB15" s="186">
        <v>101.127467</v>
      </c>
      <c r="DC15" s="186">
        <v>99.369483000000002</v>
      </c>
      <c r="DD15" s="186">
        <v>98.735380000000006</v>
      </c>
      <c r="DE15" s="186">
        <v>93.752536000000006</v>
      </c>
      <c r="DF15" s="186">
        <v>94.263904999999994</v>
      </c>
      <c r="DG15" s="186">
        <v>93.614033000000006</v>
      </c>
      <c r="DH15" s="186">
        <v>99.443341230000001</v>
      </c>
      <c r="DI15" s="186">
        <v>100.303352</v>
      </c>
      <c r="DJ15" s="186">
        <v>100.06232300000001</v>
      </c>
      <c r="DK15" s="186">
        <v>91.870514330000006</v>
      </c>
      <c r="DL15" s="186">
        <v>101.067527</v>
      </c>
      <c r="DM15" s="186">
        <v>99.242352999999994</v>
      </c>
      <c r="DN15" s="186">
        <v>95.598848000000004</v>
      </c>
      <c r="DO15" s="186">
        <v>83.239676000000003</v>
      </c>
      <c r="DP15" s="186">
        <v>98.903813999999997</v>
      </c>
      <c r="DQ15" s="186">
        <v>92.170833000000002</v>
      </c>
      <c r="DR15" s="186">
        <v>92.367524000000003</v>
      </c>
      <c r="DS15" s="186">
        <v>92.957453000000001</v>
      </c>
      <c r="DT15" s="186">
        <v>99.628775000000005</v>
      </c>
      <c r="DU15" s="186">
        <v>99.757373000000001</v>
      </c>
      <c r="DV15" s="186">
        <v>88.888113000000004</v>
      </c>
      <c r="DW15" s="186">
        <v>87.413911999999996</v>
      </c>
      <c r="DX15" s="186">
        <v>86.141098999999997</v>
      </c>
      <c r="DY15" s="186">
        <v>93.672052640000004</v>
      </c>
      <c r="DZ15" s="186">
        <v>94.493210000000005</v>
      </c>
      <c r="EA15" s="186">
        <v>94.722266000000005</v>
      </c>
      <c r="EB15" s="186">
        <v>90.637135999999998</v>
      </c>
      <c r="EC15" s="186">
        <v>91.202344999999994</v>
      </c>
      <c r="ED15" s="186">
        <v>89.335650999999999</v>
      </c>
      <c r="EE15" s="186">
        <v>93.128264000000001</v>
      </c>
      <c r="EF15" s="186">
        <v>103.50039686</v>
      </c>
      <c r="EG15" s="186">
        <v>100.150863</v>
      </c>
      <c r="EH15" s="186">
        <v>100.150863</v>
      </c>
      <c r="EI15" s="186">
        <v>91.125922000000003</v>
      </c>
      <c r="EJ15" s="186">
        <v>99.090649999999997</v>
      </c>
      <c r="EK15" s="186">
        <v>99.508165000000005</v>
      </c>
      <c r="EL15" s="186">
        <v>99.369483000000002</v>
      </c>
      <c r="EM15" s="186">
        <v>90.970073999999997</v>
      </c>
      <c r="EN15" s="186">
        <v>94.683805000000007</v>
      </c>
      <c r="EO15" s="186">
        <v>102.419747</v>
      </c>
      <c r="EP15" s="186">
        <v>92.866133000000005</v>
      </c>
      <c r="EQ15" s="186">
        <v>92.855678999999995</v>
      </c>
      <c r="ER15" s="186">
        <v>94.658615269999999</v>
      </c>
      <c r="ES15" s="186">
        <v>90.728550999999996</v>
      </c>
      <c r="ET15" s="186">
        <v>89.717680000000001</v>
      </c>
      <c r="EU15" s="186">
        <v>91.296976999999998</v>
      </c>
      <c r="EV15" s="186">
        <v>93.694978000000006</v>
      </c>
      <c r="EW15" s="186">
        <v>90.945036000000002</v>
      </c>
      <c r="EX15" s="186">
        <v>89.825725000000006</v>
      </c>
      <c r="EY15" s="186">
        <v>92.903605999999996</v>
      </c>
      <c r="EZ15" s="186">
        <v>93.325410000000005</v>
      </c>
      <c r="FA15" s="186">
        <v>93.325410000000005</v>
      </c>
      <c r="FB15" s="186">
        <v>97.211362989999998</v>
      </c>
      <c r="FC15" s="186">
        <v>93.264702</v>
      </c>
      <c r="FD15" s="186">
        <v>101.095629</v>
      </c>
      <c r="FE15" s="186">
        <v>93.789282999999998</v>
      </c>
      <c r="FF15" s="186">
        <v>97.737453000000002</v>
      </c>
      <c r="FG15" s="186">
        <v>103.65106900000001</v>
      </c>
      <c r="FH15" s="186">
        <v>90.193038000000001</v>
      </c>
      <c r="FI15" s="186">
        <v>90.588165000000004</v>
      </c>
      <c r="FJ15" s="186">
        <v>91.619885999999994</v>
      </c>
      <c r="FK15" s="186">
        <v>94.699216000000007</v>
      </c>
      <c r="FL15" s="186">
        <v>97.420929310000005</v>
      </c>
      <c r="FM15" s="186">
        <v>97.22466</v>
      </c>
      <c r="FN15" s="186">
        <v>97.409435000000002</v>
      </c>
      <c r="FO15" s="186">
        <v>98.421042999999997</v>
      </c>
      <c r="FP15" s="186">
        <v>98.421042999999997</v>
      </c>
      <c r="FQ15" s="186">
        <v>91.922742999999997</v>
      </c>
      <c r="FR15" s="186">
        <v>91.922742999999997</v>
      </c>
      <c r="FS15" s="186">
        <v>91.922742999999997</v>
      </c>
      <c r="FT15" s="186">
        <v>100.030501</v>
      </c>
      <c r="FU15" s="186">
        <v>99.825502999999998</v>
      </c>
      <c r="FV15" s="186">
        <v>90.062055000000001</v>
      </c>
      <c r="FW15" s="186">
        <v>90.053078999999997</v>
      </c>
      <c r="FX15" s="186">
        <v>94.650871969999997</v>
      </c>
      <c r="FY15" s="186">
        <v>93.903152000000006</v>
      </c>
      <c r="FZ15" s="186">
        <v>94.347768000000002</v>
      </c>
      <c r="GA15" s="186">
        <v>99.363461999999998</v>
      </c>
      <c r="GB15" s="186">
        <v>99.363461999999998</v>
      </c>
      <c r="GC15" s="186">
        <v>99.950340999999995</v>
      </c>
      <c r="GD15" s="186">
        <v>89.495097999999999</v>
      </c>
      <c r="GE15" s="186">
        <v>98.759656000000007</v>
      </c>
      <c r="GF15" s="186">
        <v>98.735380000000006</v>
      </c>
      <c r="GG15" s="186">
        <v>104.63861333</v>
      </c>
      <c r="GH15" s="186">
        <v>88.051608999999999</v>
      </c>
      <c r="GI15" s="186">
        <v>104.63861333</v>
      </c>
      <c r="GJ15" s="186">
        <v>98.421042999999997</v>
      </c>
      <c r="GK15" s="186">
        <v>92.903532999999996</v>
      </c>
      <c r="GL15" s="186">
        <v>96.372361999999995</v>
      </c>
      <c r="GM15" s="186">
        <v>88.715586000000002</v>
      </c>
      <c r="GN15" s="186">
        <v>93.288393999999997</v>
      </c>
      <c r="GO15" s="186">
        <v>84.925955020000004</v>
      </c>
      <c r="GP15" s="186">
        <v>84.708376569999999</v>
      </c>
      <c r="GQ15" s="186">
        <v>90.527856</v>
      </c>
      <c r="GR15" s="186">
        <v>99.368804999999995</v>
      </c>
      <c r="GS15" s="186">
        <v>98.975877999999994</v>
      </c>
      <c r="GT15" s="186">
        <v>98.751209000000003</v>
      </c>
      <c r="GU15" s="186">
        <v>93.288393999999997</v>
      </c>
      <c r="GV15" s="186">
        <v>93.288393999999997</v>
      </c>
      <c r="GW15" s="186">
        <v>93.288393999999997</v>
      </c>
      <c r="GX15" s="186">
        <v>101.250429</v>
      </c>
      <c r="GY15" s="186">
        <v>101.199416</v>
      </c>
      <c r="GZ15" s="186">
        <v>101.199416</v>
      </c>
      <c r="HA15" s="186">
        <v>101.199416</v>
      </c>
      <c r="HB15" s="186">
        <v>94.324183000000005</v>
      </c>
      <c r="HC15" s="186">
        <v>101.16762799999999</v>
      </c>
      <c r="HD15" s="186">
        <v>100.942504</v>
      </c>
      <c r="HE15" s="186">
        <v>98.899512999999999</v>
      </c>
      <c r="HF15" s="186">
        <v>101.165013</v>
      </c>
      <c r="HG15" s="186">
        <v>97.714617000000004</v>
      </c>
      <c r="HH15" s="186">
        <v>88.051608999999999</v>
      </c>
      <c r="HI15" s="186">
        <v>101.22696999999999</v>
      </c>
      <c r="HJ15" s="186">
        <v>93.236196000000007</v>
      </c>
      <c r="HK15" s="186">
        <v>93.477552000000003</v>
      </c>
      <c r="HL15" s="186">
        <v>93.039199999999994</v>
      </c>
      <c r="HM15" s="186">
        <v>91.474971999999994</v>
      </c>
      <c r="HN15" s="186">
        <v>84.514468129999997</v>
      </c>
      <c r="HO15" s="186">
        <v>86.681466</v>
      </c>
      <c r="HP15" s="186">
        <v>87.176237999999998</v>
      </c>
      <c r="HQ15" s="186">
        <v>98.955164819999993</v>
      </c>
      <c r="HR15" s="186">
        <v>93.614829999999998</v>
      </c>
      <c r="HS15" s="186">
        <v>102.27332</v>
      </c>
      <c r="HT15" s="186"/>
      <c r="HU15" s="186"/>
      <c r="HV15" s="186"/>
      <c r="HW15" s="186"/>
      <c r="HX15" s="186"/>
      <c r="HY15" s="186"/>
      <c r="HZ15" s="186"/>
      <c r="IA15" s="186"/>
    </row>
    <row r="16" spans="1:235">
      <c r="A16" s="185"/>
      <c r="B16" s="191">
        <v>45640.270833333336</v>
      </c>
      <c r="C16" s="186">
        <v>94.086776999999998</v>
      </c>
      <c r="D16" s="186">
        <v>94.242222999999996</v>
      </c>
      <c r="E16" s="186">
        <v>94.144987999999998</v>
      </c>
      <c r="F16" s="186">
        <v>94.086776999999998</v>
      </c>
      <c r="G16" s="186">
        <v>91.608204000000001</v>
      </c>
      <c r="H16" s="186">
        <v>98.658383999999998</v>
      </c>
      <c r="I16" s="186">
        <v>98.233090000000004</v>
      </c>
      <c r="J16" s="186">
        <v>98.784413999999998</v>
      </c>
      <c r="K16" s="186">
        <v>91.251315000000005</v>
      </c>
      <c r="L16" s="186">
        <v>95.059650000000005</v>
      </c>
      <c r="M16" s="186">
        <v>97.720173000000003</v>
      </c>
      <c r="N16" s="186">
        <v>96.898740000000004</v>
      </c>
      <c r="O16" s="186">
        <v>98.985258999999999</v>
      </c>
      <c r="P16" s="186">
        <v>92.869203069999998</v>
      </c>
      <c r="Q16" s="186">
        <v>98.627225999999993</v>
      </c>
      <c r="R16" s="186">
        <v>92.118341000000001</v>
      </c>
      <c r="S16" s="186">
        <v>97.440742</v>
      </c>
      <c r="T16" s="186">
        <v>87.924553500000002</v>
      </c>
      <c r="U16" s="186">
        <v>88.600997000000007</v>
      </c>
      <c r="V16" s="186">
        <v>96.162565000000001</v>
      </c>
      <c r="W16" s="186">
        <v>92.362635999999995</v>
      </c>
      <c r="X16" s="186">
        <v>89.131028999999998</v>
      </c>
      <c r="Y16" s="186">
        <v>90.949867999999995</v>
      </c>
      <c r="Z16" s="186">
        <v>99.218418999999997</v>
      </c>
      <c r="AA16" s="186">
        <v>88.31859</v>
      </c>
      <c r="AB16" s="186">
        <v>91.460817000000006</v>
      </c>
      <c r="AC16" s="186">
        <v>92.565039999999996</v>
      </c>
      <c r="AD16" s="186">
        <v>92.152161000000007</v>
      </c>
      <c r="AE16" s="186">
        <v>88.749919000000006</v>
      </c>
      <c r="AF16" s="186">
        <v>96.072152750000001</v>
      </c>
      <c r="AG16" s="186">
        <v>96.266419240000005</v>
      </c>
      <c r="AH16" s="186">
        <v>96.480418</v>
      </c>
      <c r="AI16" s="186">
        <v>96.470725000000002</v>
      </c>
      <c r="AJ16" s="186">
        <v>86.033221999999995</v>
      </c>
      <c r="AK16" s="186">
        <v>96.365807000000004</v>
      </c>
      <c r="AL16" s="186">
        <v>88.164387000000005</v>
      </c>
      <c r="AM16" s="186">
        <v>88.613772999999995</v>
      </c>
      <c r="AN16" s="186">
        <v>97.318617000000003</v>
      </c>
      <c r="AO16" s="186">
        <v>88.194846999999996</v>
      </c>
      <c r="AP16" s="186">
        <v>85.927723499999999</v>
      </c>
      <c r="AQ16" s="186">
        <v>86.156225000000006</v>
      </c>
      <c r="AR16" s="186">
        <v>96.514228000000003</v>
      </c>
      <c r="AS16" s="186">
        <v>96.572899000000007</v>
      </c>
      <c r="AT16" s="186">
        <v>96.572899000000007</v>
      </c>
      <c r="AU16" s="186">
        <v>97.656757999999996</v>
      </c>
      <c r="AV16" s="186">
        <v>92.674515</v>
      </c>
      <c r="AW16" s="186">
        <v>89.522860499999993</v>
      </c>
      <c r="AX16" s="186">
        <v>89.876863</v>
      </c>
      <c r="AY16" s="186">
        <v>98.479704999999996</v>
      </c>
      <c r="AZ16" s="186">
        <v>91.731149000000002</v>
      </c>
      <c r="BA16" s="186">
        <v>91.426218000000006</v>
      </c>
      <c r="BB16" s="186">
        <v>91.415492</v>
      </c>
      <c r="BC16" s="186">
        <v>91.329594999999998</v>
      </c>
      <c r="BD16" s="186">
        <v>90.929991000000001</v>
      </c>
      <c r="BE16" s="186">
        <v>91.415492</v>
      </c>
      <c r="BF16" s="186">
        <v>97.878786000000005</v>
      </c>
      <c r="BG16" s="186">
        <v>97.705060000000003</v>
      </c>
      <c r="BH16" s="186">
        <v>97.705060000000003</v>
      </c>
      <c r="BI16" s="186">
        <v>97.705060000000003</v>
      </c>
      <c r="BJ16" s="186">
        <v>88.983558000000002</v>
      </c>
      <c r="BK16" s="186">
        <v>89.531328000000002</v>
      </c>
      <c r="BL16" s="186">
        <v>95.692712999999998</v>
      </c>
      <c r="BM16" s="186">
        <v>95.444080999999997</v>
      </c>
      <c r="BN16" s="186">
        <v>91.618385000000004</v>
      </c>
      <c r="BO16" s="186">
        <v>90.071245000000005</v>
      </c>
      <c r="BP16" s="186">
        <v>95.946301000000005</v>
      </c>
      <c r="BQ16" s="186">
        <v>86.115037999999998</v>
      </c>
      <c r="BR16" s="186">
        <v>86.226126399999998</v>
      </c>
      <c r="BS16" s="186">
        <v>92.482225999999997</v>
      </c>
      <c r="BT16" s="186">
        <v>91.602255249999999</v>
      </c>
      <c r="BU16" s="186">
        <v>98.438428999999999</v>
      </c>
      <c r="BV16" s="186">
        <v>97.329414</v>
      </c>
      <c r="BW16" s="186">
        <v>91.878245000000007</v>
      </c>
      <c r="BX16" s="186">
        <v>91.878245000000007</v>
      </c>
      <c r="BY16" s="186">
        <v>96.861498999999995</v>
      </c>
      <c r="BZ16" s="186">
        <v>96.938630000000003</v>
      </c>
      <c r="CA16" s="186">
        <v>91.696016999999998</v>
      </c>
      <c r="CB16" s="186">
        <v>92.930949999999996</v>
      </c>
      <c r="CC16" s="186">
        <v>92.569997000000001</v>
      </c>
      <c r="CD16" s="186">
        <v>96.467589000000004</v>
      </c>
      <c r="CE16" s="186">
        <v>92.536150000000006</v>
      </c>
      <c r="CF16" s="186">
        <v>98.438428999999999</v>
      </c>
      <c r="CG16" s="186">
        <v>91.403695999999997</v>
      </c>
      <c r="CH16" s="186">
        <v>91.669317000000007</v>
      </c>
      <c r="CI16" s="186">
        <v>93.256861999999998</v>
      </c>
      <c r="CJ16" s="186">
        <v>101.58378399999999</v>
      </c>
      <c r="CK16" s="186">
        <v>99.539006659999998</v>
      </c>
      <c r="CL16" s="186">
        <v>98.221165999999997</v>
      </c>
      <c r="CM16" s="186">
        <v>99.454284000000001</v>
      </c>
      <c r="CN16" s="186">
        <v>92.012623000000005</v>
      </c>
      <c r="CO16" s="186">
        <v>92.425454999999999</v>
      </c>
      <c r="CP16" s="186">
        <v>101.35964293000001</v>
      </c>
      <c r="CQ16" s="186">
        <v>89.384891999999994</v>
      </c>
      <c r="CR16" s="186">
        <v>89.270116999999999</v>
      </c>
      <c r="CS16" s="186">
        <v>90.942461820000005</v>
      </c>
      <c r="CT16" s="186">
        <v>92.699278000000007</v>
      </c>
      <c r="CU16" s="186">
        <v>91.588070999999999</v>
      </c>
      <c r="CV16" s="186">
        <v>102.78194774000001</v>
      </c>
      <c r="CW16" s="186">
        <v>89.239821000000006</v>
      </c>
      <c r="CX16" s="186">
        <v>92.054355000000001</v>
      </c>
      <c r="CY16" s="186">
        <v>92.054355000000001</v>
      </c>
      <c r="CZ16" s="186">
        <v>90.702923999999996</v>
      </c>
      <c r="DA16" s="186">
        <v>98.747320000000002</v>
      </c>
      <c r="DB16" s="186">
        <v>99.038231999999994</v>
      </c>
      <c r="DC16" s="186">
        <v>97.329414</v>
      </c>
      <c r="DD16" s="186">
        <v>96.818493000000004</v>
      </c>
      <c r="DE16" s="186">
        <v>91.274669000000003</v>
      </c>
      <c r="DF16" s="186">
        <v>91.878245000000007</v>
      </c>
      <c r="DG16" s="186">
        <v>92.562452000000008</v>
      </c>
      <c r="DH16" s="186">
        <v>98.718907939999994</v>
      </c>
      <c r="DI16" s="186">
        <v>98.478595999999996</v>
      </c>
      <c r="DJ16" s="186">
        <v>98.207297999999994</v>
      </c>
      <c r="DK16" s="186">
        <v>90.724202669999997</v>
      </c>
      <c r="DL16" s="186">
        <v>99.787891000000002</v>
      </c>
      <c r="DM16" s="186">
        <v>98.162214000000006</v>
      </c>
      <c r="DN16" s="186">
        <v>94.868775999999997</v>
      </c>
      <c r="DO16" s="186">
        <v>82.426747000000006</v>
      </c>
      <c r="DP16" s="186">
        <v>97.831002999999995</v>
      </c>
      <c r="DQ16" s="186">
        <v>90.842668000000003</v>
      </c>
      <c r="DR16" s="186">
        <v>91.131803000000005</v>
      </c>
      <c r="DS16" s="186">
        <v>92.151550999999998</v>
      </c>
      <c r="DT16" s="186">
        <v>97.463911999999993</v>
      </c>
      <c r="DU16" s="186">
        <v>97.503102999999996</v>
      </c>
      <c r="DV16" s="186">
        <v>87.671143000000001</v>
      </c>
      <c r="DW16" s="186">
        <v>86.510715000000005</v>
      </c>
      <c r="DX16" s="186">
        <v>85.251052999999999</v>
      </c>
      <c r="DY16" s="186">
        <v>92.882149010000006</v>
      </c>
      <c r="DZ16" s="186">
        <v>93.231661000000003</v>
      </c>
      <c r="EA16" s="186">
        <v>93.461849999999998</v>
      </c>
      <c r="EB16" s="186">
        <v>89.677048999999997</v>
      </c>
      <c r="EC16" s="186">
        <v>90.226506999999998</v>
      </c>
      <c r="ED16" s="186">
        <v>87.973585999999997</v>
      </c>
      <c r="EE16" s="186">
        <v>92.302418000000003</v>
      </c>
      <c r="EF16" s="186">
        <v>101.62535862999999</v>
      </c>
      <c r="EG16" s="186">
        <v>96.911951999999999</v>
      </c>
      <c r="EH16" s="186">
        <v>96.911951999999999</v>
      </c>
      <c r="EI16" s="186">
        <v>89.594365999999994</v>
      </c>
      <c r="EJ16" s="186">
        <v>97.061244000000002</v>
      </c>
      <c r="EK16" s="186">
        <v>97.468631000000002</v>
      </c>
      <c r="EL16" s="186">
        <v>97.329414</v>
      </c>
      <c r="EM16" s="186">
        <v>90.117033000000006</v>
      </c>
      <c r="EN16" s="186">
        <v>93.429276999999999</v>
      </c>
      <c r="EO16" s="186">
        <v>101.092641</v>
      </c>
      <c r="EP16" s="186">
        <v>91.741613000000001</v>
      </c>
      <c r="EQ16" s="186">
        <v>91.731453999999999</v>
      </c>
      <c r="ER16" s="186">
        <v>93.648586159999994</v>
      </c>
      <c r="ES16" s="186">
        <v>89.796192000000005</v>
      </c>
      <c r="ET16" s="186">
        <v>88.794337999999996</v>
      </c>
      <c r="EU16" s="186">
        <v>90.293340000000001</v>
      </c>
      <c r="EV16" s="186">
        <v>92.604245000000006</v>
      </c>
      <c r="EW16" s="186">
        <v>90.253349</v>
      </c>
      <c r="EX16" s="186">
        <v>89.154807000000005</v>
      </c>
      <c r="EY16" s="186">
        <v>92.088099999999997</v>
      </c>
      <c r="EZ16" s="186">
        <v>92.486968000000005</v>
      </c>
      <c r="FA16" s="186">
        <v>92.486968000000005</v>
      </c>
      <c r="FB16" s="186">
        <v>96.478218780000006</v>
      </c>
      <c r="FC16" s="186">
        <v>92.584599999999995</v>
      </c>
      <c r="FD16" s="186">
        <v>99.891825999999995</v>
      </c>
      <c r="FE16" s="186">
        <v>92.713316000000006</v>
      </c>
      <c r="FF16" s="186">
        <v>96.514404999999996</v>
      </c>
      <c r="FG16" s="186">
        <v>102.478081</v>
      </c>
      <c r="FH16" s="186">
        <v>88.998476999999994</v>
      </c>
      <c r="FI16" s="186">
        <v>89.400291999999993</v>
      </c>
      <c r="FJ16" s="186">
        <v>90.609269999999995</v>
      </c>
      <c r="FK16" s="186">
        <v>93.273563999999993</v>
      </c>
      <c r="FL16" s="186">
        <v>96.872928659999999</v>
      </c>
      <c r="FM16" s="186">
        <v>96.667619999999999</v>
      </c>
      <c r="FN16" s="186">
        <v>96.861498999999995</v>
      </c>
      <c r="FO16" s="186">
        <v>96.598163</v>
      </c>
      <c r="FP16" s="186">
        <v>96.598163</v>
      </c>
      <c r="FQ16" s="186">
        <v>90.857286000000002</v>
      </c>
      <c r="FR16" s="186">
        <v>90.857286000000002</v>
      </c>
      <c r="FS16" s="186">
        <v>90.857286000000002</v>
      </c>
      <c r="FT16" s="186">
        <v>98.139641999999995</v>
      </c>
      <c r="FU16" s="186">
        <v>97.938564</v>
      </c>
      <c r="FV16" s="186">
        <v>87.920169999999999</v>
      </c>
      <c r="FW16" s="186">
        <v>87.838357000000002</v>
      </c>
      <c r="FX16" s="186">
        <v>93.797685869999995</v>
      </c>
      <c r="FY16" s="186">
        <v>92.647948</v>
      </c>
      <c r="FZ16" s="186">
        <v>93.687481000000005</v>
      </c>
      <c r="GA16" s="186">
        <v>98.438428999999999</v>
      </c>
      <c r="GB16" s="186">
        <v>98.438428999999999</v>
      </c>
      <c r="GC16" s="186">
        <v>97.429087999999993</v>
      </c>
      <c r="GD16" s="186">
        <v>88.287985669999998</v>
      </c>
      <c r="GE16" s="186">
        <v>96.289315999999999</v>
      </c>
      <c r="GF16" s="186">
        <v>96.818493000000004</v>
      </c>
      <c r="GG16" s="186">
        <v>102.7429549</v>
      </c>
      <c r="GH16" s="186">
        <v>86.513622999999995</v>
      </c>
      <c r="GI16" s="186">
        <v>102.7429549</v>
      </c>
      <c r="GJ16" s="186">
        <v>96.598163</v>
      </c>
      <c r="GK16" s="186">
        <v>91.826415999999995</v>
      </c>
      <c r="GL16" s="186">
        <v>95.108461000000005</v>
      </c>
      <c r="GM16" s="186">
        <v>88.098386000000005</v>
      </c>
      <c r="GN16" s="186">
        <v>92.260172999999995</v>
      </c>
      <c r="GO16" s="186">
        <v>84.184005010000007</v>
      </c>
      <c r="GP16" s="186">
        <v>83.968327419999994</v>
      </c>
      <c r="GQ16" s="186">
        <v>89.319942999999995</v>
      </c>
      <c r="GR16" s="186">
        <v>97.524304999999998</v>
      </c>
      <c r="GS16" s="186">
        <v>97.122292999999999</v>
      </c>
      <c r="GT16" s="186">
        <v>96.919151999999997</v>
      </c>
      <c r="GU16" s="186">
        <v>92.260172999999995</v>
      </c>
      <c r="GV16" s="186">
        <v>92.260172999999995</v>
      </c>
      <c r="GW16" s="186">
        <v>92.260172999999995</v>
      </c>
      <c r="GX16" s="186">
        <v>99.968558000000002</v>
      </c>
      <c r="GY16" s="186">
        <v>99.921694000000002</v>
      </c>
      <c r="GZ16" s="186">
        <v>99.921694000000002</v>
      </c>
      <c r="HA16" s="186">
        <v>99.921694000000002</v>
      </c>
      <c r="HB16" s="186">
        <v>93.631264000000002</v>
      </c>
      <c r="HC16" s="186">
        <v>99.320306000000002</v>
      </c>
      <c r="HD16" s="186">
        <v>99.085977999999997</v>
      </c>
      <c r="HE16" s="186">
        <v>98.113755999999995</v>
      </c>
      <c r="HF16" s="186">
        <v>99.096096000000003</v>
      </c>
      <c r="HG16" s="186">
        <v>96.691586999999998</v>
      </c>
      <c r="HH16" s="186">
        <v>86.513622999999995</v>
      </c>
      <c r="HI16" s="186">
        <v>99.989851000000002</v>
      </c>
      <c r="HJ16" s="186">
        <v>92.239090500000003</v>
      </c>
      <c r="HK16" s="186">
        <v>92.476541999999995</v>
      </c>
      <c r="HL16" s="186">
        <v>92.254632999999998</v>
      </c>
      <c r="HM16" s="186">
        <v>90.365795000000006</v>
      </c>
      <c r="HN16" s="186">
        <v>83.776113050000006</v>
      </c>
      <c r="HO16" s="186">
        <v>86.131706500000007</v>
      </c>
      <c r="HP16" s="186">
        <v>86.609633000000002</v>
      </c>
      <c r="HQ16" s="186">
        <v>98.03927238</v>
      </c>
      <c r="HR16" s="186">
        <v>92.573487</v>
      </c>
      <c r="HS16" s="186">
        <v>100.952038</v>
      </c>
      <c r="HT16" s="186"/>
      <c r="HU16" s="186"/>
      <c r="HV16" s="186"/>
      <c r="HW16" s="186"/>
      <c r="HX16" s="186"/>
      <c r="HY16" s="186"/>
      <c r="HZ16" s="186"/>
      <c r="IA16" s="186"/>
    </row>
    <row r="17" spans="1:235">
      <c r="A17" s="185"/>
      <c r="B17" s="191">
        <v>45640.291666666664</v>
      </c>
      <c r="C17" s="186">
        <v>6.7051280000000002</v>
      </c>
      <c r="D17" s="186">
        <v>6.7174699999999996</v>
      </c>
      <c r="E17" s="186">
        <v>6.7097160000000002</v>
      </c>
      <c r="F17" s="186">
        <v>6.7051280000000002</v>
      </c>
      <c r="G17" s="186">
        <v>6.4403639999999998</v>
      </c>
      <c r="H17" s="186">
        <v>6.8416579999999998</v>
      </c>
      <c r="I17" s="186">
        <v>6.8087759999999999</v>
      </c>
      <c r="J17" s="186">
        <v>6.851896</v>
      </c>
      <c r="K17" s="186">
        <v>6.4368129999999999</v>
      </c>
      <c r="L17" s="186">
        <v>6.7667599999999997</v>
      </c>
      <c r="M17" s="186">
        <v>6.7986659999999999</v>
      </c>
      <c r="N17" s="186">
        <v>6.7361700000000004</v>
      </c>
      <c r="O17" s="186">
        <v>6.9898680000000004</v>
      </c>
      <c r="P17" s="186">
        <v>6.5584445799999997</v>
      </c>
      <c r="Q17" s="186">
        <v>6.850314</v>
      </c>
      <c r="R17" s="186">
        <v>6.4271630000000002</v>
      </c>
      <c r="S17" s="186">
        <v>6.8773869999999997</v>
      </c>
      <c r="T17" s="186">
        <v>6.204974</v>
      </c>
      <c r="U17" s="186">
        <v>6.2538850000000004</v>
      </c>
      <c r="V17" s="186">
        <v>6.7823700000000002</v>
      </c>
      <c r="W17" s="186">
        <v>6.4871299999999996</v>
      </c>
      <c r="X17" s="186">
        <v>6.2608560000000004</v>
      </c>
      <c r="Y17" s="186">
        <v>6.3956980000000003</v>
      </c>
      <c r="Z17" s="186">
        <v>6.8972129999999998</v>
      </c>
      <c r="AA17" s="186">
        <v>6.2103429999999999</v>
      </c>
      <c r="AB17" s="186">
        <v>6.5023340000000003</v>
      </c>
      <c r="AC17" s="186">
        <v>6.5230930000000003</v>
      </c>
      <c r="AD17" s="186">
        <v>6.4769129999999997</v>
      </c>
      <c r="AE17" s="186">
        <v>6.310594</v>
      </c>
      <c r="AF17" s="186">
        <v>6.7677905000000003</v>
      </c>
      <c r="AG17" s="186">
        <v>6.7854532499999998</v>
      </c>
      <c r="AH17" s="186">
        <v>6.8021789999999998</v>
      </c>
      <c r="AI17" s="186">
        <v>6.7999280000000004</v>
      </c>
      <c r="AJ17" s="186">
        <v>6.0845789999999997</v>
      </c>
      <c r="AK17" s="186">
        <v>6.7968890000000002</v>
      </c>
      <c r="AL17" s="186">
        <v>6.1849429999999996</v>
      </c>
      <c r="AM17" s="186">
        <v>6.2193339999999999</v>
      </c>
      <c r="AN17" s="186">
        <v>6.753349</v>
      </c>
      <c r="AO17" s="186">
        <v>6.2247180000000002</v>
      </c>
      <c r="AP17" s="186">
        <v>6.2376209999999999</v>
      </c>
      <c r="AQ17" s="186">
        <v>6.2541130000000003</v>
      </c>
      <c r="AR17" s="186">
        <v>6.5479760000000002</v>
      </c>
      <c r="AS17" s="186">
        <v>6.71706</v>
      </c>
      <c r="AT17" s="186">
        <v>6.71706</v>
      </c>
      <c r="AU17" s="186">
        <v>6.7924049999999996</v>
      </c>
      <c r="AV17" s="186">
        <v>6.5799060000000003</v>
      </c>
      <c r="AW17" s="186">
        <v>6.2826304999999998</v>
      </c>
      <c r="AX17" s="186">
        <v>6.3122040000000004</v>
      </c>
      <c r="AY17" s="186">
        <v>6.9435979999999997</v>
      </c>
      <c r="AZ17" s="186">
        <v>6.4473200000000004</v>
      </c>
      <c r="BA17" s="186">
        <v>6.4247759999999996</v>
      </c>
      <c r="BB17" s="186">
        <v>6.4240110000000001</v>
      </c>
      <c r="BC17" s="186">
        <v>6.4178899999999999</v>
      </c>
      <c r="BD17" s="186">
        <v>6.3888030000000002</v>
      </c>
      <c r="BE17" s="186">
        <v>6.4240110000000001</v>
      </c>
      <c r="BF17" s="186">
        <v>6.8023559999999996</v>
      </c>
      <c r="BG17" s="186">
        <v>6.7965429999999998</v>
      </c>
      <c r="BH17" s="186">
        <v>6.7965429999999998</v>
      </c>
      <c r="BI17" s="186">
        <v>6.7965429999999998</v>
      </c>
      <c r="BJ17" s="186">
        <v>6.2414079999999998</v>
      </c>
      <c r="BK17" s="186">
        <v>6.2839729999999996</v>
      </c>
      <c r="BL17" s="186">
        <v>6.7594789999999998</v>
      </c>
      <c r="BM17" s="186">
        <v>6.7361959999999996</v>
      </c>
      <c r="BN17" s="186">
        <v>6.5570259999999996</v>
      </c>
      <c r="BO17" s="186">
        <v>6.4145599999999998</v>
      </c>
      <c r="BP17" s="186">
        <v>6.6862909999999998</v>
      </c>
      <c r="BQ17" s="186">
        <v>6.0906719999999996</v>
      </c>
      <c r="BR17" s="186">
        <v>6.0985289700000003</v>
      </c>
      <c r="BS17" s="186">
        <v>6.4619669999999996</v>
      </c>
      <c r="BT17" s="186">
        <v>6.4526297499999998</v>
      </c>
      <c r="BU17" s="186">
        <v>6.9399009999999999</v>
      </c>
      <c r="BV17" s="186">
        <v>6.7643380000000004</v>
      </c>
      <c r="BW17" s="186">
        <v>6.6083850000000002</v>
      </c>
      <c r="BX17" s="186">
        <v>6.6083850000000002</v>
      </c>
      <c r="BY17" s="186">
        <v>6.9252589999999996</v>
      </c>
      <c r="BZ17" s="186">
        <v>6.8509359999999999</v>
      </c>
      <c r="CA17" s="186">
        <v>6.5405550000000003</v>
      </c>
      <c r="CB17" s="186">
        <v>6.4871530000000002</v>
      </c>
      <c r="CC17" s="186">
        <v>6.459676</v>
      </c>
      <c r="CD17" s="186">
        <v>6.8198550000000004</v>
      </c>
      <c r="CE17" s="186">
        <v>6.4949170000000001</v>
      </c>
      <c r="CF17" s="186">
        <v>6.9399009999999999</v>
      </c>
      <c r="CG17" s="186">
        <v>6.42405033</v>
      </c>
      <c r="CH17" s="186">
        <v>6.4429259999999999</v>
      </c>
      <c r="CI17" s="186">
        <v>6.5337189999999996</v>
      </c>
      <c r="CJ17" s="186">
        <v>7.0396070000000002</v>
      </c>
      <c r="CK17" s="186">
        <v>7.0307972799999998</v>
      </c>
      <c r="CL17" s="186">
        <v>6.9204400000000001</v>
      </c>
      <c r="CM17" s="186">
        <v>6.9927489999999999</v>
      </c>
      <c r="CN17" s="186">
        <v>6.4903880000000003</v>
      </c>
      <c r="CO17" s="186">
        <v>6.5130369999999997</v>
      </c>
      <c r="CP17" s="186">
        <v>7.1410352699999997</v>
      </c>
      <c r="CQ17" s="186">
        <v>6.2729739999999996</v>
      </c>
      <c r="CR17" s="186">
        <v>6.31663</v>
      </c>
      <c r="CS17" s="186">
        <v>6.4027786200000003</v>
      </c>
      <c r="CT17" s="186">
        <v>6.6130339999999999</v>
      </c>
      <c r="CU17" s="186">
        <v>6.4516400000000003</v>
      </c>
      <c r="CV17" s="186">
        <v>7.1449332999999999</v>
      </c>
      <c r="CW17" s="186">
        <v>6.2793510000000001</v>
      </c>
      <c r="CX17" s="186">
        <v>6.4649369999999999</v>
      </c>
      <c r="CY17" s="186">
        <v>6.4649369999999999</v>
      </c>
      <c r="CZ17" s="186">
        <v>6.5326930000000001</v>
      </c>
      <c r="DA17" s="186">
        <v>6.8592570000000004</v>
      </c>
      <c r="DB17" s="186">
        <v>6.8817969999999997</v>
      </c>
      <c r="DC17" s="186">
        <v>6.7643380000000004</v>
      </c>
      <c r="DD17" s="186">
        <v>6.7351609999999997</v>
      </c>
      <c r="DE17" s="186">
        <v>6.5612899999999996</v>
      </c>
      <c r="DF17" s="186">
        <v>6.6083850000000002</v>
      </c>
      <c r="DG17" s="186">
        <v>6.5140840000000004</v>
      </c>
      <c r="DH17" s="186">
        <v>6.9767534400000004</v>
      </c>
      <c r="DI17" s="186">
        <v>6.8506910000000003</v>
      </c>
      <c r="DJ17" s="186">
        <v>6.8307789999999997</v>
      </c>
      <c r="DK17" s="186">
        <v>6.371353</v>
      </c>
      <c r="DL17" s="186">
        <v>7.0487979999999997</v>
      </c>
      <c r="DM17" s="186">
        <v>6.9265160000000003</v>
      </c>
      <c r="DN17" s="186">
        <v>6.6915639999999996</v>
      </c>
      <c r="DO17" s="186">
        <v>5.8281340000000004</v>
      </c>
      <c r="DP17" s="186">
        <v>6.9031909999999996</v>
      </c>
      <c r="DQ17" s="186">
        <v>6.3737339999999998</v>
      </c>
      <c r="DR17" s="186">
        <v>6.3990289999999996</v>
      </c>
      <c r="DS17" s="186">
        <v>6.501328</v>
      </c>
      <c r="DT17" s="186">
        <v>6.7727370000000002</v>
      </c>
      <c r="DU17" s="186">
        <v>6.7758609999999999</v>
      </c>
      <c r="DV17" s="186">
        <v>6.1032950000000001</v>
      </c>
      <c r="DW17" s="186">
        <v>6.105836</v>
      </c>
      <c r="DX17" s="186">
        <v>6.0169300000000003</v>
      </c>
      <c r="DY17" s="186">
        <v>6.60336664</v>
      </c>
      <c r="DZ17" s="186">
        <v>6.5386309999999996</v>
      </c>
      <c r="EA17" s="186">
        <v>6.5545479999999996</v>
      </c>
      <c r="EB17" s="186">
        <v>6.2972190000000001</v>
      </c>
      <c r="EC17" s="186">
        <v>6.3397399999999999</v>
      </c>
      <c r="ED17" s="186">
        <v>6.0858860000000004</v>
      </c>
      <c r="EE17" s="186">
        <v>6.5160289999999996</v>
      </c>
      <c r="EF17" s="186">
        <v>7.0645324900000004</v>
      </c>
      <c r="EG17" s="186">
        <v>6.5722420000000001</v>
      </c>
      <c r="EH17" s="186">
        <v>6.5722420000000001</v>
      </c>
      <c r="EI17" s="186">
        <v>6.3409570000000004</v>
      </c>
      <c r="EJ17" s="186">
        <v>6.7456189999999996</v>
      </c>
      <c r="EK17" s="186">
        <v>6.7739979999999997</v>
      </c>
      <c r="EL17" s="186">
        <v>6.7643380000000004</v>
      </c>
      <c r="EM17" s="186">
        <v>6.3279129999999997</v>
      </c>
      <c r="EN17" s="186">
        <v>6.5535300000000003</v>
      </c>
      <c r="EO17" s="186">
        <v>7.1404670000000001</v>
      </c>
      <c r="EP17" s="186">
        <v>6.4480240000000002</v>
      </c>
      <c r="EQ17" s="186">
        <v>6.4473399999999996</v>
      </c>
      <c r="ER17" s="186">
        <v>6.6444201200000004</v>
      </c>
      <c r="ES17" s="186">
        <v>6.3417060000000003</v>
      </c>
      <c r="ET17" s="186">
        <v>6.2669920000000001</v>
      </c>
      <c r="EU17" s="186">
        <v>6.3633350000000002</v>
      </c>
      <c r="EV17" s="186">
        <v>6.5197760000000002</v>
      </c>
      <c r="EW17" s="186">
        <v>6.4398439999999999</v>
      </c>
      <c r="EX17" s="186">
        <v>6.3627919999999998</v>
      </c>
      <c r="EY17" s="186">
        <v>6.5059279999999999</v>
      </c>
      <c r="EZ17" s="186">
        <v>6.5332169999999996</v>
      </c>
      <c r="FA17" s="186">
        <v>6.5332169999999996</v>
      </c>
      <c r="FB17" s="186">
        <v>6.7986271599999997</v>
      </c>
      <c r="FC17" s="186">
        <v>6.598814</v>
      </c>
      <c r="FD17" s="186">
        <v>7.0540409999999998</v>
      </c>
      <c r="FE17" s="186">
        <v>6.5282109999999998</v>
      </c>
      <c r="FF17" s="186">
        <v>6.821447</v>
      </c>
      <c r="FG17" s="186">
        <v>7.2561999999999998</v>
      </c>
      <c r="FH17" s="186">
        <v>6.2075810000000002</v>
      </c>
      <c r="FI17" s="186">
        <v>6.2453370000000001</v>
      </c>
      <c r="FJ17" s="186">
        <v>6.3864850000000004</v>
      </c>
      <c r="FK17" s="186">
        <v>6.5345329999999997</v>
      </c>
      <c r="FL17" s="186">
        <v>6.9260761799999999</v>
      </c>
      <c r="FM17" s="186">
        <v>6.9098930000000003</v>
      </c>
      <c r="FN17" s="186">
        <v>6.9252589999999996</v>
      </c>
      <c r="FO17" s="186">
        <v>6.7263989999999998</v>
      </c>
      <c r="FP17" s="186">
        <v>6.7263989999999998</v>
      </c>
      <c r="FQ17" s="186">
        <v>6.3027980000000001</v>
      </c>
      <c r="FR17" s="186">
        <v>6.3027980000000001</v>
      </c>
      <c r="FS17" s="186">
        <v>6.3027980000000001</v>
      </c>
      <c r="FT17" s="186">
        <v>6.824681</v>
      </c>
      <c r="FU17" s="186">
        <v>6.8103239999999996</v>
      </c>
      <c r="FV17" s="186">
        <v>6.3897919999999999</v>
      </c>
      <c r="FW17" s="186">
        <v>6.3767490000000002</v>
      </c>
      <c r="FX17" s="186">
        <v>6.62657629</v>
      </c>
      <c r="FY17" s="186">
        <v>6.4645729999999997</v>
      </c>
      <c r="FZ17" s="186">
        <v>6.6070019999999996</v>
      </c>
      <c r="GA17" s="186">
        <v>6.9399009999999999</v>
      </c>
      <c r="GB17" s="186">
        <v>6.9399009999999999</v>
      </c>
      <c r="GC17" s="186">
        <v>6.6931209999999997</v>
      </c>
      <c r="GD17" s="186">
        <v>6.2081549999999996</v>
      </c>
      <c r="GE17" s="186">
        <v>6.6533470000000001</v>
      </c>
      <c r="GF17" s="186">
        <v>6.7351609999999997</v>
      </c>
      <c r="GG17" s="186">
        <v>7.1422226999999996</v>
      </c>
      <c r="GH17" s="186">
        <v>5.9758529999999999</v>
      </c>
      <c r="GI17" s="186">
        <v>7.1422226999999996</v>
      </c>
      <c r="GJ17" s="186">
        <v>6.7263989999999998</v>
      </c>
      <c r="GK17" s="186">
        <v>6.4580690000000001</v>
      </c>
      <c r="GL17" s="186">
        <v>6.6707640000000001</v>
      </c>
      <c r="GM17" s="186">
        <v>6.2615970000000001</v>
      </c>
      <c r="GN17" s="186">
        <v>6.4884259999999996</v>
      </c>
      <c r="GO17" s="186">
        <v>5.9381728100000002</v>
      </c>
      <c r="GP17" s="186">
        <v>5.9229593400000002</v>
      </c>
      <c r="GQ17" s="186">
        <v>6.224075</v>
      </c>
      <c r="GR17" s="186">
        <v>6.7737720000000001</v>
      </c>
      <c r="GS17" s="186">
        <v>6.7564450000000003</v>
      </c>
      <c r="GT17" s="186">
        <v>6.7458549999999997</v>
      </c>
      <c r="GU17" s="186">
        <v>6.4884259999999996</v>
      </c>
      <c r="GV17" s="186">
        <v>6.4884259999999996</v>
      </c>
      <c r="GW17" s="186">
        <v>6.4884259999999996</v>
      </c>
      <c r="GX17" s="186">
        <v>7.0615969999999999</v>
      </c>
      <c r="GY17" s="186">
        <v>7.058192</v>
      </c>
      <c r="GZ17" s="186">
        <v>7.058192</v>
      </c>
      <c r="HA17" s="186">
        <v>7.058192</v>
      </c>
      <c r="HB17" s="186">
        <v>6.6704340000000002</v>
      </c>
      <c r="HC17" s="186">
        <v>6.9109319999999999</v>
      </c>
      <c r="HD17" s="186">
        <v>6.8928459999999996</v>
      </c>
      <c r="HE17" s="186">
        <v>6.9722720000000002</v>
      </c>
      <c r="HF17" s="186">
        <v>6.8753159999999998</v>
      </c>
      <c r="HG17" s="186">
        <v>6.8204099999999999</v>
      </c>
      <c r="HH17" s="186">
        <v>5.9758529999999999</v>
      </c>
      <c r="HI17" s="186">
        <v>7.0619740000000002</v>
      </c>
      <c r="HJ17" s="186">
        <v>6.5489569999999997</v>
      </c>
      <c r="HK17" s="186">
        <v>6.5611129999999998</v>
      </c>
      <c r="HL17" s="186">
        <v>6.5587540000000004</v>
      </c>
      <c r="HM17" s="186">
        <v>6.3488170000000004</v>
      </c>
      <c r="HN17" s="186">
        <v>5.9094009200000004</v>
      </c>
      <c r="HO17" s="186">
        <v>6.1198740000000003</v>
      </c>
      <c r="HP17" s="186">
        <v>6.1542779999999997</v>
      </c>
      <c r="HQ17" s="186">
        <v>6.9128534000000004</v>
      </c>
      <c r="HR17" s="186">
        <v>6.529814</v>
      </c>
      <c r="HS17" s="186">
        <v>7.1305569999999996</v>
      </c>
      <c r="HT17" s="186"/>
      <c r="HU17" s="186"/>
      <c r="HV17" s="186"/>
      <c r="HW17" s="186"/>
      <c r="HX17" s="186"/>
      <c r="HY17" s="186"/>
      <c r="HZ17" s="186"/>
      <c r="IA17" s="186"/>
    </row>
    <row r="18" spans="1:235">
      <c r="A18" s="185"/>
      <c r="B18" s="191">
        <v>45640.3125</v>
      </c>
      <c r="C18" s="186">
        <v>91.700861000000003</v>
      </c>
      <c r="D18" s="186">
        <v>91.881030999999993</v>
      </c>
      <c r="E18" s="186">
        <v>91.767384000000007</v>
      </c>
      <c r="F18" s="186">
        <v>91.700861000000003</v>
      </c>
      <c r="G18" s="186">
        <v>87.548917000000003</v>
      </c>
      <c r="H18" s="186">
        <v>92.562173000000001</v>
      </c>
      <c r="I18" s="186">
        <v>92.130904999999998</v>
      </c>
      <c r="J18" s="186">
        <v>92.716622999999998</v>
      </c>
      <c r="K18" s="186">
        <v>87.375347000000005</v>
      </c>
      <c r="L18" s="186">
        <v>92.546021999999994</v>
      </c>
      <c r="M18" s="186">
        <v>92.297573999999997</v>
      </c>
      <c r="N18" s="186">
        <v>91.490577999999999</v>
      </c>
      <c r="O18" s="186">
        <v>95.542565999999994</v>
      </c>
      <c r="P18" s="186">
        <v>89.678578779999995</v>
      </c>
      <c r="Q18" s="186">
        <v>92.647775999999993</v>
      </c>
      <c r="R18" s="186">
        <v>87.822877000000005</v>
      </c>
      <c r="S18" s="186">
        <v>94.029694000000006</v>
      </c>
      <c r="T18" s="186">
        <v>84.532661000000004</v>
      </c>
      <c r="U18" s="186">
        <v>85.167266999999995</v>
      </c>
      <c r="V18" s="186">
        <v>92.739323999999996</v>
      </c>
      <c r="W18" s="186">
        <v>88.359464000000003</v>
      </c>
      <c r="X18" s="186">
        <v>85.381208999999998</v>
      </c>
      <c r="Y18" s="186">
        <v>87.151651000000001</v>
      </c>
      <c r="Z18" s="186">
        <v>93.239283</v>
      </c>
      <c r="AA18" s="186">
        <v>84.664545000000004</v>
      </c>
      <c r="AB18" s="186">
        <v>88.226635000000002</v>
      </c>
      <c r="AC18" s="186">
        <v>88.890296000000006</v>
      </c>
      <c r="AD18" s="186">
        <v>88.229399000000001</v>
      </c>
      <c r="AE18" s="186">
        <v>86.103927999999996</v>
      </c>
      <c r="AF18" s="186">
        <v>92.346868749999999</v>
      </c>
      <c r="AG18" s="186">
        <v>92.662251650000002</v>
      </c>
      <c r="AH18" s="186">
        <v>92.895606999999998</v>
      </c>
      <c r="AI18" s="186">
        <v>92.858334999999997</v>
      </c>
      <c r="AJ18" s="186">
        <v>82.932039000000003</v>
      </c>
      <c r="AK18" s="186">
        <v>92.928678000000005</v>
      </c>
      <c r="AL18" s="186">
        <v>84.333708000000001</v>
      </c>
      <c r="AM18" s="186">
        <v>84.783033000000003</v>
      </c>
      <c r="AN18" s="186">
        <v>91.504069000000001</v>
      </c>
      <c r="AO18" s="186">
        <v>84.358340999999996</v>
      </c>
      <c r="AP18" s="186">
        <v>85.164867000000001</v>
      </c>
      <c r="AQ18" s="186">
        <v>85.382020999999995</v>
      </c>
      <c r="AR18" s="186">
        <v>88.410391000000004</v>
      </c>
      <c r="AS18" s="186">
        <v>90.892325999999997</v>
      </c>
      <c r="AT18" s="186">
        <v>90.892325999999997</v>
      </c>
      <c r="AU18" s="186">
        <v>91.865133999999998</v>
      </c>
      <c r="AV18" s="186">
        <v>89.760797999999994</v>
      </c>
      <c r="AW18" s="186">
        <v>84.608474000000001</v>
      </c>
      <c r="AX18" s="186">
        <v>85.113567000000003</v>
      </c>
      <c r="AY18" s="186">
        <v>94.889324000000002</v>
      </c>
      <c r="AZ18" s="186">
        <v>87.773139999999998</v>
      </c>
      <c r="BA18" s="186">
        <v>87.395114000000007</v>
      </c>
      <c r="BB18" s="186">
        <v>87.385045000000005</v>
      </c>
      <c r="BC18" s="186">
        <v>87.304409250000006</v>
      </c>
      <c r="BD18" s="186">
        <v>86.765972000000005</v>
      </c>
      <c r="BE18" s="186">
        <v>87.385045000000005</v>
      </c>
      <c r="BF18" s="186">
        <v>91.859702999999996</v>
      </c>
      <c r="BG18" s="186">
        <v>91.929237000000001</v>
      </c>
      <c r="BH18" s="186">
        <v>91.929237000000001</v>
      </c>
      <c r="BI18" s="186">
        <v>91.929237000000001</v>
      </c>
      <c r="BJ18" s="186">
        <v>85.135789000000003</v>
      </c>
      <c r="BK18" s="186">
        <v>85.680807000000001</v>
      </c>
      <c r="BL18" s="186">
        <v>92.285335000000003</v>
      </c>
      <c r="BM18" s="186">
        <v>91.949224999999998</v>
      </c>
      <c r="BN18" s="186">
        <v>88.962535000000003</v>
      </c>
      <c r="BO18" s="186">
        <v>87.176579000000004</v>
      </c>
      <c r="BP18" s="186">
        <v>91.048131999999995</v>
      </c>
      <c r="BQ18" s="186">
        <v>83.028762</v>
      </c>
      <c r="BR18" s="186">
        <v>83.135869099999994</v>
      </c>
      <c r="BS18" s="186">
        <v>87.981938</v>
      </c>
      <c r="BT18" s="186">
        <v>88.527658250000002</v>
      </c>
      <c r="BU18" s="186">
        <v>94.836144000000004</v>
      </c>
      <c r="BV18" s="186">
        <v>91.653008999999997</v>
      </c>
      <c r="BW18" s="186">
        <v>89.562556000000001</v>
      </c>
      <c r="BX18" s="186">
        <v>89.562556000000001</v>
      </c>
      <c r="BY18" s="186">
        <v>94.911539000000005</v>
      </c>
      <c r="BZ18" s="186">
        <v>93.720926000000006</v>
      </c>
      <c r="CA18" s="186">
        <v>88.776748999999995</v>
      </c>
      <c r="CB18" s="186">
        <v>88.668553000000003</v>
      </c>
      <c r="CC18" s="186">
        <v>88.271870000000007</v>
      </c>
      <c r="CD18" s="186">
        <v>93.256598999999994</v>
      </c>
      <c r="CE18" s="186">
        <v>88.356328000000005</v>
      </c>
      <c r="CF18" s="186">
        <v>94.836144000000004</v>
      </c>
      <c r="CG18" s="186">
        <v>87.442779999999999</v>
      </c>
      <c r="CH18" s="186">
        <v>87.710763999999998</v>
      </c>
      <c r="CI18" s="186">
        <v>88.920579000000004</v>
      </c>
      <c r="CJ18" s="186">
        <v>96.404150999999999</v>
      </c>
      <c r="CK18" s="186">
        <v>96.199769160000002</v>
      </c>
      <c r="CL18" s="186">
        <v>94.556128999999999</v>
      </c>
      <c r="CM18" s="186">
        <v>95.576013000000003</v>
      </c>
      <c r="CN18" s="186">
        <v>88.148906999999994</v>
      </c>
      <c r="CO18" s="186">
        <v>89.310640000000006</v>
      </c>
      <c r="CP18" s="186">
        <v>97.966138319999999</v>
      </c>
      <c r="CQ18" s="186">
        <v>85.760408999999996</v>
      </c>
      <c r="CR18" s="186">
        <v>85.989029000000002</v>
      </c>
      <c r="CS18" s="186">
        <v>87.085364209999995</v>
      </c>
      <c r="CT18" s="186">
        <v>90.394104999999996</v>
      </c>
      <c r="CU18" s="186">
        <v>87.934195000000003</v>
      </c>
      <c r="CV18" s="186">
        <v>96.588065090000001</v>
      </c>
      <c r="CW18" s="186">
        <v>85.625990000000002</v>
      </c>
      <c r="CX18" s="186">
        <v>88.016768999999996</v>
      </c>
      <c r="CY18" s="186">
        <v>88.016768999999996</v>
      </c>
      <c r="CZ18" s="186">
        <v>88.550792000000001</v>
      </c>
      <c r="DA18" s="186">
        <v>92.892858000000004</v>
      </c>
      <c r="DB18" s="186">
        <v>93.188131999999996</v>
      </c>
      <c r="DC18" s="186">
        <v>91.653008999999997</v>
      </c>
      <c r="DD18" s="186">
        <v>91.322885999999997</v>
      </c>
      <c r="DE18" s="186">
        <v>88.957714999999993</v>
      </c>
      <c r="DF18" s="186">
        <v>89.562556000000001</v>
      </c>
      <c r="DG18" s="186">
        <v>88.732421000000002</v>
      </c>
      <c r="DH18" s="186">
        <v>95.442110810000003</v>
      </c>
      <c r="DI18" s="186">
        <v>92.96808</v>
      </c>
      <c r="DJ18" s="186">
        <v>92.690353000000002</v>
      </c>
      <c r="DK18" s="186">
        <v>86.468350330000007</v>
      </c>
      <c r="DL18" s="186">
        <v>96.443420000000003</v>
      </c>
      <c r="DM18" s="186">
        <v>94.627212</v>
      </c>
      <c r="DN18" s="186">
        <v>91.628093000000007</v>
      </c>
      <c r="DO18" s="186">
        <v>79.583089999999999</v>
      </c>
      <c r="DP18" s="186">
        <v>94.291785000000004</v>
      </c>
      <c r="DQ18" s="186">
        <v>86.861255999999997</v>
      </c>
      <c r="DR18" s="186">
        <v>87.125766999999996</v>
      </c>
      <c r="DS18" s="186">
        <v>88.320730999999995</v>
      </c>
      <c r="DT18" s="186">
        <v>91.799432999999993</v>
      </c>
      <c r="DU18" s="186">
        <v>91.876008999999996</v>
      </c>
      <c r="DV18" s="186">
        <v>83.538601999999997</v>
      </c>
      <c r="DW18" s="186">
        <v>81.212367999999998</v>
      </c>
      <c r="DX18" s="186">
        <v>78.904532000000003</v>
      </c>
      <c r="DY18" s="186">
        <v>90.084905710000001</v>
      </c>
      <c r="DZ18" s="186">
        <v>88.994326000000001</v>
      </c>
      <c r="EA18" s="186">
        <v>89.207798999999994</v>
      </c>
      <c r="EB18" s="186">
        <v>85.860065000000006</v>
      </c>
      <c r="EC18" s="186">
        <v>86.417748000000003</v>
      </c>
      <c r="ED18" s="186">
        <v>83.289368999999994</v>
      </c>
      <c r="EE18" s="186">
        <v>88.575822000000002</v>
      </c>
      <c r="EF18" s="186">
        <v>95.501174770000006</v>
      </c>
      <c r="EG18" s="186">
        <v>88.740030000000004</v>
      </c>
      <c r="EH18" s="186">
        <v>88.740030000000004</v>
      </c>
      <c r="EI18" s="186">
        <v>86.343324999999993</v>
      </c>
      <c r="EJ18" s="186">
        <v>91.421780999999996</v>
      </c>
      <c r="EK18" s="186">
        <v>91.757249999999999</v>
      </c>
      <c r="EL18" s="186">
        <v>91.653008999999997</v>
      </c>
      <c r="EM18" s="186">
        <v>86.380499</v>
      </c>
      <c r="EN18" s="186">
        <v>89.203940000000003</v>
      </c>
      <c r="EO18" s="186">
        <v>97.647893999999994</v>
      </c>
      <c r="EP18" s="186">
        <v>87.781949999999995</v>
      </c>
      <c r="EQ18" s="186">
        <v>87.773397000000003</v>
      </c>
      <c r="ER18" s="186">
        <v>90.633904090000001</v>
      </c>
      <c r="ES18" s="186">
        <v>86.375514999999993</v>
      </c>
      <c r="ET18" s="186">
        <v>85.254994999999994</v>
      </c>
      <c r="EU18" s="186">
        <v>86.676247000000004</v>
      </c>
      <c r="EV18" s="186">
        <v>88.676666999999995</v>
      </c>
      <c r="EW18" s="186">
        <v>87.861660000000001</v>
      </c>
      <c r="EX18" s="186">
        <v>86.813002999999995</v>
      </c>
      <c r="EY18" s="186">
        <v>88.438035999999997</v>
      </c>
      <c r="EZ18" s="186">
        <v>88.872922000000003</v>
      </c>
      <c r="FA18" s="186">
        <v>88.872922000000003</v>
      </c>
      <c r="FB18" s="186">
        <v>93.226822249999998</v>
      </c>
      <c r="FC18" s="186">
        <v>90.267733000000007</v>
      </c>
      <c r="FD18" s="186">
        <v>96.453006999999999</v>
      </c>
      <c r="FE18" s="186">
        <v>88.958038000000002</v>
      </c>
      <c r="FF18" s="186">
        <v>93.114925999999997</v>
      </c>
      <c r="FG18" s="186">
        <v>99.073402999999999</v>
      </c>
      <c r="FH18" s="186">
        <v>84.174944999999994</v>
      </c>
      <c r="FI18" s="186">
        <v>84.715048999999993</v>
      </c>
      <c r="FJ18" s="186">
        <v>86.967786000000004</v>
      </c>
      <c r="FK18" s="186">
        <v>88.926603999999998</v>
      </c>
      <c r="FL18" s="186">
        <v>94.922738559999999</v>
      </c>
      <c r="FM18" s="186">
        <v>94.687640999999999</v>
      </c>
      <c r="FN18" s="186">
        <v>94.911539000000005</v>
      </c>
      <c r="FO18" s="186">
        <v>91.249230999999995</v>
      </c>
      <c r="FP18" s="186">
        <v>91.249230999999995</v>
      </c>
      <c r="FQ18" s="186">
        <v>86.488575999999995</v>
      </c>
      <c r="FR18" s="186">
        <v>86.488575999999995</v>
      </c>
      <c r="FS18" s="186">
        <v>86.488575999999995</v>
      </c>
      <c r="FT18" s="186">
        <v>92.584688</v>
      </c>
      <c r="FU18" s="186">
        <v>92.393912999999998</v>
      </c>
      <c r="FV18" s="186">
        <v>86.462933000000007</v>
      </c>
      <c r="FW18" s="186">
        <v>86.471778999999998</v>
      </c>
      <c r="FX18" s="186">
        <v>90.133035919999998</v>
      </c>
      <c r="FY18" s="186">
        <v>88.331489000000005</v>
      </c>
      <c r="FZ18" s="186">
        <v>90.614593999999997</v>
      </c>
      <c r="GA18" s="186">
        <v>94.836144000000004</v>
      </c>
      <c r="GB18" s="186">
        <v>94.836144000000004</v>
      </c>
      <c r="GC18" s="186">
        <v>90.577420000000004</v>
      </c>
      <c r="GD18" s="186">
        <v>84.635796999999997</v>
      </c>
      <c r="GE18" s="186">
        <v>90.116145000000003</v>
      </c>
      <c r="GF18" s="186">
        <v>91.322885999999997</v>
      </c>
      <c r="GG18" s="186">
        <v>96.551422049999999</v>
      </c>
      <c r="GH18" s="186">
        <v>81.663968999999994</v>
      </c>
      <c r="GI18" s="186">
        <v>96.551422049999999</v>
      </c>
      <c r="GJ18" s="186">
        <v>91.249230999999995</v>
      </c>
      <c r="GK18" s="186">
        <v>87.839335000000005</v>
      </c>
      <c r="GL18" s="186">
        <v>90.758092000000005</v>
      </c>
      <c r="GM18" s="186">
        <v>85.486710000000002</v>
      </c>
      <c r="GN18" s="186">
        <v>88.359446000000005</v>
      </c>
      <c r="GO18" s="186">
        <v>80.649021689999998</v>
      </c>
      <c r="GP18" s="186">
        <v>80.442400660000004</v>
      </c>
      <c r="GQ18" s="186">
        <v>85.061639</v>
      </c>
      <c r="GR18" s="186">
        <v>91.391357999999997</v>
      </c>
      <c r="GS18" s="186">
        <v>91.580293999999995</v>
      </c>
      <c r="GT18" s="186">
        <v>91.483408999999995</v>
      </c>
      <c r="GU18" s="186">
        <v>88.359446000000005</v>
      </c>
      <c r="GV18" s="186">
        <v>88.359446000000005</v>
      </c>
      <c r="GW18" s="186">
        <v>88.359446000000005</v>
      </c>
      <c r="GX18" s="186">
        <v>96.607111000000003</v>
      </c>
      <c r="GY18" s="186">
        <v>96.563019999999995</v>
      </c>
      <c r="GZ18" s="186">
        <v>96.563019999999995</v>
      </c>
      <c r="HA18" s="186">
        <v>96.563019999999995</v>
      </c>
      <c r="HB18" s="186">
        <v>91.235570999999993</v>
      </c>
      <c r="HC18" s="186">
        <v>93.766603000000003</v>
      </c>
      <c r="HD18" s="186">
        <v>93.537645999999995</v>
      </c>
      <c r="HE18" s="186">
        <v>95.368973999999994</v>
      </c>
      <c r="HF18" s="186">
        <v>93.026049999999998</v>
      </c>
      <c r="HG18" s="186">
        <v>93.112656999999999</v>
      </c>
      <c r="HH18" s="186">
        <v>81.663968999999994</v>
      </c>
      <c r="HI18" s="186">
        <v>96.592809000000003</v>
      </c>
      <c r="HJ18" s="186">
        <v>89.334802499999995</v>
      </c>
      <c r="HK18" s="186">
        <v>89.494389999999996</v>
      </c>
      <c r="HL18" s="186">
        <v>89.476287999999997</v>
      </c>
      <c r="HM18" s="186">
        <v>86.514135999999993</v>
      </c>
      <c r="HN18" s="186">
        <v>80.258257589999999</v>
      </c>
      <c r="HO18" s="186">
        <v>83.656895500000005</v>
      </c>
      <c r="HP18" s="186">
        <v>84.099874999999997</v>
      </c>
      <c r="HQ18" s="186">
        <v>94.480756690000007</v>
      </c>
      <c r="HR18" s="186">
        <v>88.993212</v>
      </c>
      <c r="HS18" s="186">
        <v>97.517359999999996</v>
      </c>
      <c r="HT18" s="186"/>
      <c r="HU18" s="186"/>
      <c r="HV18" s="186"/>
      <c r="HW18" s="186"/>
      <c r="HX18" s="186"/>
      <c r="HY18" s="186"/>
      <c r="HZ18" s="186"/>
      <c r="IA18" s="186"/>
    </row>
    <row r="19" spans="1:235">
      <c r="A19" s="185"/>
      <c r="B19" s="191">
        <v>45640.333333333336</v>
      </c>
      <c r="C19" s="186">
        <v>90.949284000000006</v>
      </c>
      <c r="D19" s="186">
        <v>91.153964000000002</v>
      </c>
      <c r="E19" s="186">
        <v>91.026752000000002</v>
      </c>
      <c r="F19" s="186">
        <v>90.949284000000006</v>
      </c>
      <c r="G19" s="186">
        <v>87.809646999999998</v>
      </c>
      <c r="H19" s="186">
        <v>93.011415999999997</v>
      </c>
      <c r="I19" s="186">
        <v>92.597622999999999</v>
      </c>
      <c r="J19" s="186">
        <v>93.160405999999995</v>
      </c>
      <c r="K19" s="186">
        <v>87.473916000000003</v>
      </c>
      <c r="L19" s="186">
        <v>91.896069999999995</v>
      </c>
      <c r="M19" s="186">
        <v>92.809571000000005</v>
      </c>
      <c r="N19" s="186">
        <v>91.976607999999999</v>
      </c>
      <c r="O19" s="186">
        <v>95.483894000000006</v>
      </c>
      <c r="P19" s="186">
        <v>89.917146310000007</v>
      </c>
      <c r="Q19" s="186">
        <v>93.061256999999998</v>
      </c>
      <c r="R19" s="186">
        <v>88.039655999999994</v>
      </c>
      <c r="S19" s="186">
        <v>93.850182000000004</v>
      </c>
      <c r="T19" s="186">
        <v>84.329887999999997</v>
      </c>
      <c r="U19" s="186">
        <v>84.973855</v>
      </c>
      <c r="V19" s="186">
        <v>92.486169000000004</v>
      </c>
      <c r="W19" s="186">
        <v>88.458969999999994</v>
      </c>
      <c r="X19" s="186">
        <v>85.258489999999995</v>
      </c>
      <c r="Y19" s="186">
        <v>87.091435000000004</v>
      </c>
      <c r="Z19" s="186">
        <v>94.076880000000003</v>
      </c>
      <c r="AA19" s="186">
        <v>84.432573000000005</v>
      </c>
      <c r="AB19" s="186">
        <v>87.889426</v>
      </c>
      <c r="AC19" s="186">
        <v>89.062870000000004</v>
      </c>
      <c r="AD19" s="186">
        <v>88.324685000000002</v>
      </c>
      <c r="AE19" s="186">
        <v>84.538927999999999</v>
      </c>
      <c r="AF19" s="186">
        <v>92.490032499999998</v>
      </c>
      <c r="AG19" s="186">
        <v>92.702193050000005</v>
      </c>
      <c r="AH19" s="186">
        <v>92.929751999999993</v>
      </c>
      <c r="AI19" s="186">
        <v>92.901032999999998</v>
      </c>
      <c r="AJ19" s="186">
        <v>82.175888999999998</v>
      </c>
      <c r="AK19" s="186">
        <v>92.680092999999999</v>
      </c>
      <c r="AL19" s="186">
        <v>84.172576000000007</v>
      </c>
      <c r="AM19" s="186">
        <v>84.638769999999994</v>
      </c>
      <c r="AN19" s="186">
        <v>91.938106000000005</v>
      </c>
      <c r="AO19" s="186">
        <v>84.294443999999999</v>
      </c>
      <c r="AP19" s="186">
        <v>80.956652000000005</v>
      </c>
      <c r="AQ19" s="186">
        <v>81.235772999999995</v>
      </c>
      <c r="AR19" s="186">
        <v>88.510250999999997</v>
      </c>
      <c r="AS19" s="186">
        <v>91.662343000000007</v>
      </c>
      <c r="AT19" s="186">
        <v>91.662343000000007</v>
      </c>
      <c r="AU19" s="186">
        <v>92.673111000000006</v>
      </c>
      <c r="AV19" s="186">
        <v>90.067183</v>
      </c>
      <c r="AW19" s="186">
        <v>85.711084</v>
      </c>
      <c r="AX19" s="186">
        <v>86.086192999999994</v>
      </c>
      <c r="AY19" s="186">
        <v>95.088620000000006</v>
      </c>
      <c r="AZ19" s="186">
        <v>87.857204999999993</v>
      </c>
      <c r="BA19" s="186">
        <v>87.550145999999998</v>
      </c>
      <c r="BB19" s="186">
        <v>87.539839000000001</v>
      </c>
      <c r="BC19" s="186">
        <v>87.457297499999996</v>
      </c>
      <c r="BD19" s="186">
        <v>87.060029</v>
      </c>
      <c r="BE19" s="186">
        <v>87.539839000000001</v>
      </c>
      <c r="BF19" s="186">
        <v>92.837952999999999</v>
      </c>
      <c r="BG19" s="186">
        <v>92.740534999999994</v>
      </c>
      <c r="BH19" s="186">
        <v>92.740534999999994</v>
      </c>
      <c r="BI19" s="186">
        <v>92.740534999999994</v>
      </c>
      <c r="BJ19" s="186">
        <v>85.058637000000004</v>
      </c>
      <c r="BK19" s="186">
        <v>85.614900000000006</v>
      </c>
      <c r="BL19" s="186">
        <v>92.105206999999993</v>
      </c>
      <c r="BM19" s="186">
        <v>91.874925000000005</v>
      </c>
      <c r="BN19" s="186">
        <v>88.205444</v>
      </c>
      <c r="BO19" s="186">
        <v>86.512602000000001</v>
      </c>
      <c r="BP19" s="186">
        <v>91.440183000000005</v>
      </c>
      <c r="BQ19" s="186">
        <v>82.287328000000002</v>
      </c>
      <c r="BR19" s="186">
        <v>82.393478650000006</v>
      </c>
      <c r="BS19" s="186">
        <v>88.028940000000006</v>
      </c>
      <c r="BT19" s="186">
        <v>88.018776000000003</v>
      </c>
      <c r="BU19" s="186">
        <v>95.032233000000005</v>
      </c>
      <c r="BV19" s="186">
        <v>92.031233999999998</v>
      </c>
      <c r="BW19" s="186">
        <v>88.621938999999998</v>
      </c>
      <c r="BX19" s="186">
        <v>88.621938999999998</v>
      </c>
      <c r="BY19" s="186">
        <v>94.590986000000001</v>
      </c>
      <c r="BZ19" s="186">
        <v>93.616236999999998</v>
      </c>
      <c r="CA19" s="186">
        <v>88.198025999999999</v>
      </c>
      <c r="CB19" s="186">
        <v>88.981200999999999</v>
      </c>
      <c r="CC19" s="186">
        <v>88.537751999999998</v>
      </c>
      <c r="CD19" s="186">
        <v>93.102057000000002</v>
      </c>
      <c r="CE19" s="186">
        <v>88.334845000000001</v>
      </c>
      <c r="CF19" s="186">
        <v>95.032233000000005</v>
      </c>
      <c r="CG19" s="186">
        <v>87.437392329999994</v>
      </c>
      <c r="CH19" s="186">
        <v>87.777955000000006</v>
      </c>
      <c r="CI19" s="186">
        <v>89.082475000000002</v>
      </c>
      <c r="CJ19" s="186">
        <v>96.931343999999996</v>
      </c>
      <c r="CK19" s="186">
        <v>96.425340579999997</v>
      </c>
      <c r="CL19" s="186">
        <v>94.735288999999995</v>
      </c>
      <c r="CM19" s="186">
        <v>95.831356999999997</v>
      </c>
      <c r="CN19" s="186">
        <v>88.347494999999995</v>
      </c>
      <c r="CO19" s="186">
        <v>88.802822000000006</v>
      </c>
      <c r="CP19" s="186">
        <v>97.279113039999999</v>
      </c>
      <c r="CQ19" s="186">
        <v>85.868955999999997</v>
      </c>
      <c r="CR19" s="186">
        <v>85.548554999999993</v>
      </c>
      <c r="CS19" s="186">
        <v>87.297779759999997</v>
      </c>
      <c r="CT19" s="186">
        <v>89.116029999999995</v>
      </c>
      <c r="CU19" s="186">
        <v>88.028214000000006</v>
      </c>
      <c r="CV19" s="186">
        <v>97.455745219999997</v>
      </c>
      <c r="CW19" s="186">
        <v>85.527285000000006</v>
      </c>
      <c r="CX19" s="186">
        <v>88.211819000000006</v>
      </c>
      <c r="CY19" s="186">
        <v>88.211819000000006</v>
      </c>
      <c r="CZ19" s="186">
        <v>87.589008000000007</v>
      </c>
      <c r="DA19" s="186">
        <v>93.302271000000005</v>
      </c>
      <c r="DB19" s="186">
        <v>93.599770000000007</v>
      </c>
      <c r="DC19" s="186">
        <v>92.031233999999998</v>
      </c>
      <c r="DD19" s="186">
        <v>91.692762000000002</v>
      </c>
      <c r="DE19" s="186">
        <v>87.959539000000007</v>
      </c>
      <c r="DF19" s="186">
        <v>88.621938999999998</v>
      </c>
      <c r="DG19" s="186">
        <v>88.910221500000006</v>
      </c>
      <c r="DH19" s="186">
        <v>95.335499189999993</v>
      </c>
      <c r="DI19" s="186">
        <v>93.493219999999994</v>
      </c>
      <c r="DJ19" s="186">
        <v>93.185512000000003</v>
      </c>
      <c r="DK19" s="186">
        <v>86.819245670000001</v>
      </c>
      <c r="DL19" s="186">
        <v>96.672253999999995</v>
      </c>
      <c r="DM19" s="186">
        <v>94.778757999999996</v>
      </c>
      <c r="DN19" s="186">
        <v>91.071229000000002</v>
      </c>
      <c r="DO19" s="186">
        <v>78.740430000000003</v>
      </c>
      <c r="DP19" s="186">
        <v>94.418047999999999</v>
      </c>
      <c r="DQ19" s="186">
        <v>86.862769</v>
      </c>
      <c r="DR19" s="186">
        <v>87.203417000000002</v>
      </c>
      <c r="DS19" s="186">
        <v>88.603785000000002</v>
      </c>
      <c r="DT19" s="186">
        <v>92.185317999999995</v>
      </c>
      <c r="DU19" s="186">
        <v>92.265894000000003</v>
      </c>
      <c r="DV19" s="186">
        <v>83.608231000000004</v>
      </c>
      <c r="DW19" s="186">
        <v>82.678573999999998</v>
      </c>
      <c r="DX19" s="186">
        <v>81.474710999999999</v>
      </c>
      <c r="DY19" s="186">
        <v>89.015806830000002</v>
      </c>
      <c r="DZ19" s="186">
        <v>89.037307999999996</v>
      </c>
      <c r="EA19" s="186">
        <v>89.248783000000003</v>
      </c>
      <c r="EB19" s="186">
        <v>85.769977999999995</v>
      </c>
      <c r="EC19" s="186">
        <v>86.340546000000003</v>
      </c>
      <c r="ED19" s="186">
        <v>83.587067000000005</v>
      </c>
      <c r="EE19" s="186">
        <v>88.605097000000001</v>
      </c>
      <c r="EF19" s="186">
        <v>96.359091030000002</v>
      </c>
      <c r="EG19" s="186">
        <v>88.848777999999996</v>
      </c>
      <c r="EH19" s="186">
        <v>88.848777999999996</v>
      </c>
      <c r="EI19" s="186">
        <v>85.908670999999998</v>
      </c>
      <c r="EJ19" s="186">
        <v>91.784766000000005</v>
      </c>
      <c r="EK19" s="186">
        <v>92.139390000000006</v>
      </c>
      <c r="EL19" s="186">
        <v>92.031233999999998</v>
      </c>
      <c r="EM19" s="186">
        <v>86.618317000000005</v>
      </c>
      <c r="EN19" s="186">
        <v>89.250057999999996</v>
      </c>
      <c r="EO19" s="186">
        <v>97.947965999999994</v>
      </c>
      <c r="EP19" s="186">
        <v>87.866100000000003</v>
      </c>
      <c r="EQ19" s="186">
        <v>87.857465000000005</v>
      </c>
      <c r="ER19" s="186">
        <v>90.926815219999995</v>
      </c>
      <c r="ES19" s="186">
        <v>85.811570000000003</v>
      </c>
      <c r="ET19" s="186">
        <v>84.854144000000005</v>
      </c>
      <c r="EU19" s="186">
        <v>86.344644000000002</v>
      </c>
      <c r="EV19" s="186">
        <v>88.892964000000006</v>
      </c>
      <c r="EW19" s="186">
        <v>85.933013000000003</v>
      </c>
      <c r="EX19" s="186">
        <v>84.889021</v>
      </c>
      <c r="EY19" s="186">
        <v>88.293733000000003</v>
      </c>
      <c r="EZ19" s="186">
        <v>88.764859000000001</v>
      </c>
      <c r="FA19" s="186">
        <v>88.764859000000001</v>
      </c>
      <c r="FB19" s="186">
        <v>92.696736939999994</v>
      </c>
      <c r="FC19" s="186">
        <v>89.273007000000007</v>
      </c>
      <c r="FD19" s="186">
        <v>96.699956999999998</v>
      </c>
      <c r="FE19" s="186">
        <v>89.104147999999995</v>
      </c>
      <c r="FF19" s="186">
        <v>92.993184999999997</v>
      </c>
      <c r="FG19" s="186">
        <v>99.475618999999995</v>
      </c>
      <c r="FH19" s="186">
        <v>85.260435999999999</v>
      </c>
      <c r="FI19" s="186">
        <v>85.634765999999999</v>
      </c>
      <c r="FJ19" s="186">
        <v>86.635318999999996</v>
      </c>
      <c r="FK19" s="186">
        <v>89.084536999999997</v>
      </c>
      <c r="FL19" s="186">
        <v>94.602147740000007</v>
      </c>
      <c r="FM19" s="186">
        <v>94.337288999999998</v>
      </c>
      <c r="FN19" s="186">
        <v>94.590986000000001</v>
      </c>
      <c r="FO19" s="186">
        <v>91.610499000000004</v>
      </c>
      <c r="FP19" s="186">
        <v>91.610499000000004</v>
      </c>
      <c r="FQ19" s="186">
        <v>86.932941999999997</v>
      </c>
      <c r="FR19" s="186">
        <v>86.932941999999997</v>
      </c>
      <c r="FS19" s="186">
        <v>86.932941999999997</v>
      </c>
      <c r="FT19" s="186">
        <v>93.059826999999999</v>
      </c>
      <c r="FU19" s="186">
        <v>92.866523000000001</v>
      </c>
      <c r="FV19" s="186">
        <v>85.523122000000001</v>
      </c>
      <c r="FW19" s="186">
        <v>85.458802000000006</v>
      </c>
      <c r="FX19" s="186">
        <v>90.025582830000005</v>
      </c>
      <c r="FY19" s="186">
        <v>88.602261999999996</v>
      </c>
      <c r="FZ19" s="186">
        <v>89.747977000000006</v>
      </c>
      <c r="GA19" s="186">
        <v>95.032233000000005</v>
      </c>
      <c r="GB19" s="186">
        <v>95.032233000000005</v>
      </c>
      <c r="GC19" s="186">
        <v>90.870954999999995</v>
      </c>
      <c r="GD19" s="186">
        <v>84.403087999999997</v>
      </c>
      <c r="GE19" s="186">
        <v>90.366556000000003</v>
      </c>
      <c r="GF19" s="186">
        <v>91.692762000000002</v>
      </c>
      <c r="GG19" s="186">
        <v>97.418773009999995</v>
      </c>
      <c r="GH19" s="186">
        <v>81.906086999999999</v>
      </c>
      <c r="GI19" s="186">
        <v>97.418773009999995</v>
      </c>
      <c r="GJ19" s="186">
        <v>91.610499000000004</v>
      </c>
      <c r="GK19" s="186">
        <v>88.064363</v>
      </c>
      <c r="GL19" s="186">
        <v>90.743700000000004</v>
      </c>
      <c r="GM19" s="186">
        <v>83.917760999999999</v>
      </c>
      <c r="GN19" s="186">
        <v>88.535447000000005</v>
      </c>
      <c r="GO19" s="186">
        <v>80.830713430000003</v>
      </c>
      <c r="GP19" s="186">
        <v>80.623626900000005</v>
      </c>
      <c r="GQ19" s="186">
        <v>85.094584999999995</v>
      </c>
      <c r="GR19" s="186">
        <v>92.387649999999994</v>
      </c>
      <c r="GS19" s="186">
        <v>92.045850000000002</v>
      </c>
      <c r="GT19" s="186">
        <v>91.899862999999996</v>
      </c>
      <c r="GU19" s="186">
        <v>88.535447000000005</v>
      </c>
      <c r="GV19" s="186">
        <v>88.535447000000005</v>
      </c>
      <c r="GW19" s="186">
        <v>88.535447000000005</v>
      </c>
      <c r="GX19" s="186">
        <v>96.852148999999997</v>
      </c>
      <c r="GY19" s="186">
        <v>96.800543000000005</v>
      </c>
      <c r="GZ19" s="186">
        <v>96.800543000000005</v>
      </c>
      <c r="HA19" s="186">
        <v>96.800543000000005</v>
      </c>
      <c r="HB19" s="186">
        <v>90.407022999999995</v>
      </c>
      <c r="HC19" s="186">
        <v>94.330923999999996</v>
      </c>
      <c r="HD19" s="186">
        <v>94.094676000000007</v>
      </c>
      <c r="HE19" s="186">
        <v>95.067783000000006</v>
      </c>
      <c r="HF19" s="186">
        <v>93.461582000000007</v>
      </c>
      <c r="HG19" s="186">
        <v>93.158727999999996</v>
      </c>
      <c r="HH19" s="186">
        <v>81.906086999999999</v>
      </c>
      <c r="HI19" s="186">
        <v>96.844346000000002</v>
      </c>
      <c r="HJ19" s="186">
        <v>89.615915999999999</v>
      </c>
      <c r="HK19" s="186">
        <v>89.778188</v>
      </c>
      <c r="HL19" s="186">
        <v>88.414411999999999</v>
      </c>
      <c r="HM19" s="186">
        <v>86.461904000000004</v>
      </c>
      <c r="HN19" s="186">
        <v>80.439068989999996</v>
      </c>
      <c r="HO19" s="186">
        <v>82.017481500000002</v>
      </c>
      <c r="HP19" s="186">
        <v>82.478578999999996</v>
      </c>
      <c r="HQ19" s="186">
        <v>94.699984959999995</v>
      </c>
      <c r="HR19" s="186">
        <v>89.185497999999995</v>
      </c>
      <c r="HS19" s="186">
        <v>97.809646000000001</v>
      </c>
      <c r="HT19" s="186"/>
      <c r="HU19" s="186"/>
      <c r="HV19" s="186"/>
      <c r="HW19" s="186"/>
      <c r="HX19" s="186"/>
      <c r="HY19" s="186"/>
      <c r="HZ19" s="186"/>
      <c r="IA19" s="186"/>
    </row>
    <row r="20" spans="1:235" s="187" customFormat="1">
      <c r="A20" s="185"/>
      <c r="B20" s="191">
        <v>45640.354166666664</v>
      </c>
      <c r="C20" s="186">
        <v>94.058076</v>
      </c>
      <c r="D20" s="186">
        <v>94.288000999999994</v>
      </c>
      <c r="E20" s="186">
        <v>94.141204999999999</v>
      </c>
      <c r="F20" s="186">
        <v>94.058076</v>
      </c>
      <c r="G20" s="186">
        <v>91.540948</v>
      </c>
      <c r="H20" s="186">
        <v>99.274161000000007</v>
      </c>
      <c r="I20" s="186">
        <v>98.831346999999994</v>
      </c>
      <c r="J20" s="186">
        <v>99.436993999999999</v>
      </c>
      <c r="K20" s="186">
        <v>90.442728000000002</v>
      </c>
      <c r="L20" s="186">
        <v>95.047484999999995</v>
      </c>
      <c r="M20" s="186">
        <v>99.176664000000002</v>
      </c>
      <c r="N20" s="186">
        <v>98.319479000000001</v>
      </c>
      <c r="O20" s="186">
        <v>99.146049000000005</v>
      </c>
      <c r="P20" s="186">
        <v>94.171557149999998</v>
      </c>
      <c r="Q20" s="186">
        <v>99.361906000000005</v>
      </c>
      <c r="R20" s="186">
        <v>93.460024000000004</v>
      </c>
      <c r="S20" s="186">
        <v>97.364877000000007</v>
      </c>
      <c r="T20" s="186">
        <v>86.996955</v>
      </c>
      <c r="U20" s="186">
        <v>87.684715999999995</v>
      </c>
      <c r="V20" s="186">
        <v>95.841908000000004</v>
      </c>
      <c r="W20" s="186">
        <v>91.379981999999998</v>
      </c>
      <c r="X20" s="186">
        <v>88.102099999999993</v>
      </c>
      <c r="Y20" s="186">
        <v>90.043251999999995</v>
      </c>
      <c r="Z20" s="186">
        <v>100.455254</v>
      </c>
      <c r="AA20" s="186">
        <v>86.768870000000007</v>
      </c>
      <c r="AB20" s="186">
        <v>91.200410000000005</v>
      </c>
      <c r="AC20" s="186">
        <v>92.079520000000002</v>
      </c>
      <c r="AD20" s="186">
        <v>91.242857000000001</v>
      </c>
      <c r="AE20" s="186">
        <v>87.309223000000003</v>
      </c>
      <c r="AF20" s="186">
        <v>95.700729999999993</v>
      </c>
      <c r="AG20" s="186">
        <v>96.870342289999996</v>
      </c>
      <c r="AH20" s="186">
        <v>96.245750000000001</v>
      </c>
      <c r="AI20" s="186">
        <v>96.210314999999994</v>
      </c>
      <c r="AJ20" s="186">
        <v>86.018758000000005</v>
      </c>
      <c r="AK20" s="186">
        <v>96.039794000000001</v>
      </c>
      <c r="AL20" s="186">
        <v>87.016964669999993</v>
      </c>
      <c r="AM20" s="186">
        <v>87.499464000000003</v>
      </c>
      <c r="AN20" s="186">
        <v>98.020031000000003</v>
      </c>
      <c r="AO20" s="186">
        <v>87.650306999999998</v>
      </c>
      <c r="AP20" s="186">
        <v>82.032285000000002</v>
      </c>
      <c r="AQ20" s="186">
        <v>82.406161999999995</v>
      </c>
      <c r="AR20" s="186">
        <v>93.720702000000003</v>
      </c>
      <c r="AS20" s="186">
        <v>97.858819999999994</v>
      </c>
      <c r="AT20" s="186">
        <v>97.858819999999994</v>
      </c>
      <c r="AU20" s="186">
        <v>97.688815000000005</v>
      </c>
      <c r="AV20" s="186">
        <v>92.826873000000006</v>
      </c>
      <c r="AW20" s="186">
        <v>88.055744000000004</v>
      </c>
      <c r="AX20" s="186">
        <v>88.504185000000007</v>
      </c>
      <c r="AY20" s="186">
        <v>98.734971000000002</v>
      </c>
      <c r="AZ20" s="186">
        <v>90.981088999999997</v>
      </c>
      <c r="BA20" s="186">
        <v>90.551653999999999</v>
      </c>
      <c r="BB20" s="186">
        <v>90.540790000000001</v>
      </c>
      <c r="BC20" s="186">
        <v>90.453784249999998</v>
      </c>
      <c r="BD20" s="186">
        <v>89.824245000000005</v>
      </c>
      <c r="BE20" s="186">
        <v>90.540790000000001</v>
      </c>
      <c r="BF20" s="186">
        <v>99.136201999999997</v>
      </c>
      <c r="BG20" s="186">
        <v>98.979979</v>
      </c>
      <c r="BH20" s="186">
        <v>98.979979</v>
      </c>
      <c r="BI20" s="186">
        <v>98.979979</v>
      </c>
      <c r="BJ20" s="186">
        <v>87.993617999999998</v>
      </c>
      <c r="BK20" s="186">
        <v>88.593407999999997</v>
      </c>
      <c r="BL20" s="186">
        <v>95.655026000000007</v>
      </c>
      <c r="BM20" s="186">
        <v>95.358776000000006</v>
      </c>
      <c r="BN20" s="186">
        <v>91.877628000000001</v>
      </c>
      <c r="BO20" s="186">
        <v>89.709934000000004</v>
      </c>
      <c r="BP20" s="186">
        <v>97.423254999999997</v>
      </c>
      <c r="BQ20" s="186">
        <v>86.117813999999996</v>
      </c>
      <c r="BR20" s="186">
        <v>86.198334160000002</v>
      </c>
      <c r="BS20" s="186">
        <v>93.255632000000006</v>
      </c>
      <c r="BT20" s="186">
        <v>91.065107249999997</v>
      </c>
      <c r="BU20" s="186">
        <v>98.670862999999997</v>
      </c>
      <c r="BV20" s="186">
        <v>98.232669000000001</v>
      </c>
      <c r="BW20" s="186">
        <v>92.485843000000003</v>
      </c>
      <c r="BX20" s="186">
        <v>92.489037999999994</v>
      </c>
      <c r="BY20" s="186">
        <v>98.149721999999997</v>
      </c>
      <c r="BZ20" s="186">
        <v>97.053822999999994</v>
      </c>
      <c r="CA20" s="186">
        <v>91.713023000000007</v>
      </c>
      <c r="CB20" s="186">
        <v>94.540930000000003</v>
      </c>
      <c r="CC20" s="186">
        <v>94.057337000000004</v>
      </c>
      <c r="CD20" s="186">
        <v>96.475909000000001</v>
      </c>
      <c r="CE20" s="186">
        <v>91.623142999999999</v>
      </c>
      <c r="CF20" s="186">
        <v>98.670862999999997</v>
      </c>
      <c r="CG20" s="186">
        <v>90.608243329999993</v>
      </c>
      <c r="CH20" s="186">
        <v>90.910694000000007</v>
      </c>
      <c r="CI20" s="186">
        <v>92.528191000000007</v>
      </c>
      <c r="CJ20" s="186">
        <v>100.752803</v>
      </c>
      <c r="CK20" s="186">
        <v>100.61613835999999</v>
      </c>
      <c r="CL20" s="186">
        <v>98.333157</v>
      </c>
      <c r="CM20" s="186">
        <v>99.505758</v>
      </c>
      <c r="CN20" s="186">
        <v>91.204296999999997</v>
      </c>
      <c r="CO20" s="186">
        <v>91.923242999999999</v>
      </c>
      <c r="CP20" s="186">
        <v>100.97744965</v>
      </c>
      <c r="CQ20" s="186">
        <v>88.716223999999997</v>
      </c>
      <c r="CR20" s="186">
        <v>88.310278999999994</v>
      </c>
      <c r="CS20" s="186">
        <v>89.146682650000002</v>
      </c>
      <c r="CT20" s="186">
        <v>91.922917999999996</v>
      </c>
      <c r="CU20" s="186">
        <v>90.892062999999993</v>
      </c>
      <c r="CV20" s="186">
        <v>103.12334555</v>
      </c>
      <c r="CW20" s="186">
        <v>88.038759999999996</v>
      </c>
      <c r="CX20" s="186">
        <v>90.222983499999998</v>
      </c>
      <c r="CY20" s="186">
        <v>90.494309000000001</v>
      </c>
      <c r="CZ20" s="186">
        <v>91.314959999999999</v>
      </c>
      <c r="DA20" s="186">
        <v>99.574779000000007</v>
      </c>
      <c r="DB20" s="186">
        <v>99.883903000000004</v>
      </c>
      <c r="DC20" s="186">
        <v>98.232669000000001</v>
      </c>
      <c r="DD20" s="186">
        <v>97.719043999999997</v>
      </c>
      <c r="DE20" s="186">
        <v>91.811734999999999</v>
      </c>
      <c r="DF20" s="186">
        <v>92.489037999999994</v>
      </c>
      <c r="DG20" s="186">
        <v>92.077402500000005</v>
      </c>
      <c r="DH20" s="186">
        <v>100.14576369</v>
      </c>
      <c r="DI20" s="186">
        <v>99.937944999999999</v>
      </c>
      <c r="DJ20" s="186">
        <v>99.608459999999994</v>
      </c>
      <c r="DK20" s="186">
        <v>89.565230330000006</v>
      </c>
      <c r="DL20" s="186">
        <v>100.871622</v>
      </c>
      <c r="DM20" s="186">
        <v>98.543420999999995</v>
      </c>
      <c r="DN20" s="186">
        <v>94.309213999999997</v>
      </c>
      <c r="DO20" s="186">
        <v>83.453373999999997</v>
      </c>
      <c r="DP20" s="186">
        <v>98.139377999999994</v>
      </c>
      <c r="DQ20" s="186">
        <v>89.840252000000007</v>
      </c>
      <c r="DR20" s="186">
        <v>90.192805000000007</v>
      </c>
      <c r="DS20" s="186">
        <v>91.485264000000001</v>
      </c>
      <c r="DT20" s="186">
        <v>98.394416000000007</v>
      </c>
      <c r="DU20" s="186">
        <v>98.480706999999995</v>
      </c>
      <c r="DV20" s="186">
        <v>88.364328</v>
      </c>
      <c r="DW20" s="186">
        <v>85.973365000000001</v>
      </c>
      <c r="DX20" s="186">
        <v>84.721526999999995</v>
      </c>
      <c r="DY20" s="186">
        <v>92.269834320000001</v>
      </c>
      <c r="DZ20" s="186">
        <v>92.424935000000005</v>
      </c>
      <c r="EA20" s="186">
        <v>92.654809999999998</v>
      </c>
      <c r="EB20" s="186">
        <v>88.656615000000002</v>
      </c>
      <c r="EC20" s="186">
        <v>89.255340000000004</v>
      </c>
      <c r="ED20" s="186">
        <v>89.600121999999999</v>
      </c>
      <c r="EE20" s="186">
        <v>91.512424999999993</v>
      </c>
      <c r="EF20" s="186">
        <v>102.64306898</v>
      </c>
      <c r="EG20" s="186">
        <v>94.101855</v>
      </c>
      <c r="EH20" s="186">
        <v>94.101855</v>
      </c>
      <c r="EI20" s="186">
        <v>88.687003000000004</v>
      </c>
      <c r="EJ20" s="186">
        <v>97.964336000000003</v>
      </c>
      <c r="EK20" s="186">
        <v>98.350354999999993</v>
      </c>
      <c r="EL20" s="186">
        <v>98.232669000000001</v>
      </c>
      <c r="EM20" s="186">
        <v>89.615998000000005</v>
      </c>
      <c r="EN20" s="186">
        <v>92.653392999999994</v>
      </c>
      <c r="EO20" s="186">
        <v>102.22891799999999</v>
      </c>
      <c r="EP20" s="186">
        <v>90.989485000000002</v>
      </c>
      <c r="EQ20" s="186">
        <v>90.981334000000004</v>
      </c>
      <c r="ER20" s="186">
        <v>94.119775469999993</v>
      </c>
      <c r="ES20" s="186">
        <v>88.878721999999996</v>
      </c>
      <c r="ET20" s="186">
        <v>88.239245999999994</v>
      </c>
      <c r="EU20" s="186">
        <v>89.399332999999999</v>
      </c>
      <c r="EV20" s="186">
        <v>92.235273000000007</v>
      </c>
      <c r="EW20" s="186">
        <v>88.247929999999997</v>
      </c>
      <c r="EX20" s="186">
        <v>87.282849999999996</v>
      </c>
      <c r="EY20" s="186">
        <v>91.228938999999997</v>
      </c>
      <c r="EZ20" s="186">
        <v>91.709933000000007</v>
      </c>
      <c r="FA20" s="186">
        <v>91.709933000000007</v>
      </c>
      <c r="FB20" s="186">
        <v>97.89696687</v>
      </c>
      <c r="FC20" s="186">
        <v>92.179156000000006</v>
      </c>
      <c r="FD20" s="186">
        <v>100.832183</v>
      </c>
      <c r="FE20" s="186">
        <v>92.261684000000002</v>
      </c>
      <c r="FF20" s="186">
        <v>96.634713000000005</v>
      </c>
      <c r="FG20" s="186">
        <v>103.78081899999999</v>
      </c>
      <c r="FH20" s="186">
        <v>87.503305999999995</v>
      </c>
      <c r="FI20" s="186">
        <v>87.986588999999995</v>
      </c>
      <c r="FJ20" s="186">
        <v>89.650461000000007</v>
      </c>
      <c r="FK20" s="186">
        <v>92.528191000000007</v>
      </c>
      <c r="FL20" s="186">
        <v>98.161598119999994</v>
      </c>
      <c r="FM20" s="186">
        <v>97.864913000000001</v>
      </c>
      <c r="FN20" s="186">
        <v>98.149721999999997</v>
      </c>
      <c r="FO20" s="186">
        <v>98.178308000000001</v>
      </c>
      <c r="FP20" s="186">
        <v>98.178308000000001</v>
      </c>
      <c r="FQ20" s="186">
        <v>93.329224999999994</v>
      </c>
      <c r="FR20" s="186">
        <v>93.329224999999994</v>
      </c>
      <c r="FS20" s="186">
        <v>93.329224999999994</v>
      </c>
      <c r="FT20" s="186">
        <v>99.463998000000004</v>
      </c>
      <c r="FU20" s="186">
        <v>99.236815000000007</v>
      </c>
      <c r="FV20" s="186">
        <v>88.808667</v>
      </c>
      <c r="FW20" s="186">
        <v>88.773179999999996</v>
      </c>
      <c r="FX20" s="186">
        <v>93.450591489999994</v>
      </c>
      <c r="FY20" s="186">
        <v>94.156386999999995</v>
      </c>
      <c r="FZ20" s="186">
        <v>92.872003000000007</v>
      </c>
      <c r="GA20" s="186">
        <v>98.670862999999997</v>
      </c>
      <c r="GB20" s="186">
        <v>98.670862999999997</v>
      </c>
      <c r="GC20" s="186">
        <v>96.235342000000003</v>
      </c>
      <c r="GD20" s="186">
        <v>86.738067999999998</v>
      </c>
      <c r="GE20" s="186">
        <v>96.436835000000002</v>
      </c>
      <c r="GF20" s="186">
        <v>97.719043999999997</v>
      </c>
      <c r="GG20" s="186">
        <v>103.08115434</v>
      </c>
      <c r="GH20" s="186">
        <v>87.842644000000007</v>
      </c>
      <c r="GI20" s="186">
        <v>103.08115434</v>
      </c>
      <c r="GJ20" s="186">
        <v>98.178308000000001</v>
      </c>
      <c r="GK20" s="186">
        <v>91.360696000000004</v>
      </c>
      <c r="GL20" s="186">
        <v>94.271493000000007</v>
      </c>
      <c r="GM20" s="186">
        <v>86.480583999999993</v>
      </c>
      <c r="GN20" s="186">
        <v>91.638368999999997</v>
      </c>
      <c r="GO20" s="186">
        <v>83.709583890000005</v>
      </c>
      <c r="GP20" s="186">
        <v>83.492152849999997</v>
      </c>
      <c r="GQ20" s="186">
        <v>90.085353999999995</v>
      </c>
      <c r="GR20" s="186">
        <v>98.677637000000004</v>
      </c>
      <c r="GS20" s="186">
        <v>98.298361999999997</v>
      </c>
      <c r="GT20" s="186">
        <v>98.161102</v>
      </c>
      <c r="GU20" s="186">
        <v>91.638368999999997</v>
      </c>
      <c r="GV20" s="186">
        <v>91.638368999999997</v>
      </c>
      <c r="GW20" s="186">
        <v>91.638368999999997</v>
      </c>
      <c r="GX20" s="186">
        <v>101.058359</v>
      </c>
      <c r="GY20" s="186">
        <v>101.003114</v>
      </c>
      <c r="GZ20" s="186">
        <v>101.003114</v>
      </c>
      <c r="HA20" s="186">
        <v>101.003114</v>
      </c>
      <c r="HB20" s="186">
        <v>93.389247999999995</v>
      </c>
      <c r="HC20" s="186">
        <v>100.741761</v>
      </c>
      <c r="HD20" s="186">
        <v>100.45147299999999</v>
      </c>
      <c r="HE20" s="186">
        <v>98.601382000000001</v>
      </c>
      <c r="HF20" s="186">
        <v>99.764981000000006</v>
      </c>
      <c r="HG20" s="186">
        <v>96.698104000000001</v>
      </c>
      <c r="HH20" s="186">
        <v>87.842644000000007</v>
      </c>
      <c r="HI20" s="186">
        <v>101.031323</v>
      </c>
      <c r="HJ20" s="186">
        <v>92.240754999999993</v>
      </c>
      <c r="HK20" s="186">
        <v>92.498374999999996</v>
      </c>
      <c r="HL20" s="186">
        <v>91.208622000000005</v>
      </c>
      <c r="HM20" s="186">
        <v>89.506197999999998</v>
      </c>
      <c r="HN20" s="186">
        <v>82.777111160000004</v>
      </c>
      <c r="HO20" s="186">
        <v>84.496691999999996</v>
      </c>
      <c r="HP20" s="186">
        <v>84.977845000000002</v>
      </c>
      <c r="HQ20" s="186">
        <v>99.783048300000004</v>
      </c>
      <c r="HR20" s="186">
        <v>92.159863000000001</v>
      </c>
      <c r="HS20" s="186">
        <v>102.08094</v>
      </c>
      <c r="HT20" s="186"/>
      <c r="HU20" s="186"/>
      <c r="HV20" s="186"/>
      <c r="HW20" s="186"/>
      <c r="HX20" s="186"/>
      <c r="HY20" s="186"/>
      <c r="HZ20" s="186"/>
      <c r="IA20" s="186"/>
    </row>
    <row r="21" spans="1:235" s="187" customFormat="1">
      <c r="A21" s="185"/>
      <c r="B21" s="191">
        <v>45640.375</v>
      </c>
      <c r="C21" s="186">
        <v>95.745874000000001</v>
      </c>
      <c r="D21" s="186">
        <v>95.989249999999998</v>
      </c>
      <c r="E21" s="186">
        <v>95.835781999999995</v>
      </c>
      <c r="F21" s="186">
        <v>95.745874000000001</v>
      </c>
      <c r="G21" s="186">
        <v>93.010097999999999</v>
      </c>
      <c r="H21" s="186">
        <v>100.98745599999999</v>
      </c>
      <c r="I21" s="186">
        <v>100.52928300000001</v>
      </c>
      <c r="J21" s="186">
        <v>101.15690499999999</v>
      </c>
      <c r="K21" s="186">
        <v>91.606879000000006</v>
      </c>
      <c r="L21" s="186">
        <v>96.779791000000003</v>
      </c>
      <c r="M21" s="186">
        <v>100.921631</v>
      </c>
      <c r="N21" s="186">
        <v>100.057974</v>
      </c>
      <c r="O21" s="186">
        <v>100.783373</v>
      </c>
      <c r="P21" s="186">
        <v>95.551361439999994</v>
      </c>
      <c r="Q21" s="186">
        <v>101.09885</v>
      </c>
      <c r="R21" s="186">
        <v>95.106044999999995</v>
      </c>
      <c r="S21" s="186">
        <v>98.914640000000006</v>
      </c>
      <c r="T21" s="186">
        <v>88.335324999999997</v>
      </c>
      <c r="U21" s="186">
        <v>89.032700000000006</v>
      </c>
      <c r="V21" s="186">
        <v>97.292878999999999</v>
      </c>
      <c r="W21" s="186">
        <v>92.796885000000003</v>
      </c>
      <c r="X21" s="186">
        <v>89.486037999999994</v>
      </c>
      <c r="Y21" s="186">
        <v>91.463059999999999</v>
      </c>
      <c r="Z21" s="186">
        <v>102.243545</v>
      </c>
      <c r="AA21" s="186">
        <v>87.944991000000002</v>
      </c>
      <c r="AB21" s="186">
        <v>91.914561000000006</v>
      </c>
      <c r="AC21" s="186">
        <v>93.523702</v>
      </c>
      <c r="AD21" s="186">
        <v>92.655165999999994</v>
      </c>
      <c r="AE21" s="186">
        <v>88.616147999999995</v>
      </c>
      <c r="AF21" s="186">
        <v>97.100327500000006</v>
      </c>
      <c r="AG21" s="186">
        <v>98.315973670000005</v>
      </c>
      <c r="AH21" s="186">
        <v>97.706923000000003</v>
      </c>
      <c r="AI21" s="186">
        <v>97.644450000000006</v>
      </c>
      <c r="AJ21" s="186">
        <v>89.498082999999994</v>
      </c>
      <c r="AK21" s="186">
        <v>97.491460000000004</v>
      </c>
      <c r="AL21" s="186">
        <v>88.293091329999996</v>
      </c>
      <c r="AM21" s="186">
        <v>88.777735000000007</v>
      </c>
      <c r="AN21" s="186">
        <v>99.635315000000006</v>
      </c>
      <c r="AO21" s="186">
        <v>89.474681000000004</v>
      </c>
      <c r="AP21" s="186">
        <v>83.360931500000007</v>
      </c>
      <c r="AQ21" s="186">
        <v>83.742592999999999</v>
      </c>
      <c r="AR21" s="186">
        <v>95.038480000000007</v>
      </c>
      <c r="AS21" s="186">
        <v>99.569329999999994</v>
      </c>
      <c r="AT21" s="186">
        <v>99.569329999999994</v>
      </c>
      <c r="AU21" s="186">
        <v>99.197635000000005</v>
      </c>
      <c r="AV21" s="186">
        <v>94.327766999999994</v>
      </c>
      <c r="AW21" s="186">
        <v>89.379271000000003</v>
      </c>
      <c r="AX21" s="186">
        <v>89.840960999999993</v>
      </c>
      <c r="AY21" s="186">
        <v>100.17744399999999</v>
      </c>
      <c r="AZ21" s="186">
        <v>92.375303000000002</v>
      </c>
      <c r="BA21" s="186">
        <v>91.937545999999998</v>
      </c>
      <c r="BB21" s="186">
        <v>91.926461000000003</v>
      </c>
      <c r="BC21" s="186">
        <v>91.837687750000001</v>
      </c>
      <c r="BD21" s="186">
        <v>91.197211999999993</v>
      </c>
      <c r="BE21" s="186">
        <v>91.926461000000003</v>
      </c>
      <c r="BF21" s="186">
        <v>100.852349</v>
      </c>
      <c r="BG21" s="186">
        <v>100.70167499999999</v>
      </c>
      <c r="BH21" s="186">
        <v>100.70167499999999</v>
      </c>
      <c r="BI21" s="186">
        <v>100.70167499999999</v>
      </c>
      <c r="BJ21" s="186">
        <v>89.367734999999996</v>
      </c>
      <c r="BK21" s="186">
        <v>89.974919</v>
      </c>
      <c r="BL21" s="186">
        <v>96.925822999999994</v>
      </c>
      <c r="BM21" s="186">
        <v>96.688364000000007</v>
      </c>
      <c r="BN21" s="186">
        <v>92.120507000000003</v>
      </c>
      <c r="BO21" s="186">
        <v>90.207572999999996</v>
      </c>
      <c r="BP21" s="186">
        <v>99.150756000000001</v>
      </c>
      <c r="BQ21" s="186">
        <v>89.574467999999996</v>
      </c>
      <c r="BR21" s="186">
        <v>89.658220130000004</v>
      </c>
      <c r="BS21" s="186">
        <v>94.691733999999997</v>
      </c>
      <c r="BT21" s="186">
        <v>92.488057249999997</v>
      </c>
      <c r="BU21" s="186">
        <v>100.10552199999999</v>
      </c>
      <c r="BV21" s="186">
        <v>99.904651000000001</v>
      </c>
      <c r="BW21" s="186">
        <v>92.470766999999995</v>
      </c>
      <c r="BX21" s="186">
        <v>92.474028000000004</v>
      </c>
      <c r="BY21" s="186">
        <v>100.07287100000001</v>
      </c>
      <c r="BZ21" s="186">
        <v>98.809526000000005</v>
      </c>
      <c r="CA21" s="186">
        <v>92.169275999999996</v>
      </c>
      <c r="CB21" s="186">
        <v>96.251630000000006</v>
      </c>
      <c r="CC21" s="186">
        <v>95.734351000000004</v>
      </c>
      <c r="CD21" s="186">
        <v>98.234454999999997</v>
      </c>
      <c r="CE21" s="186">
        <v>93.164405000000002</v>
      </c>
      <c r="CF21" s="186">
        <v>100.10552199999999</v>
      </c>
      <c r="CG21" s="186">
        <v>91.972672000000003</v>
      </c>
      <c r="CH21" s="186">
        <v>92.299289000000002</v>
      </c>
      <c r="CI21" s="186">
        <v>94.022107000000005</v>
      </c>
      <c r="CJ21" s="186">
        <v>102.291488</v>
      </c>
      <c r="CK21" s="186">
        <v>102.06181625000001</v>
      </c>
      <c r="CL21" s="186">
        <v>99.726618000000002</v>
      </c>
      <c r="CM21" s="186">
        <v>100.942723</v>
      </c>
      <c r="CN21" s="186">
        <v>92.620626999999999</v>
      </c>
      <c r="CO21" s="186">
        <v>93.344398999999996</v>
      </c>
      <c r="CP21" s="186">
        <v>102.58694316</v>
      </c>
      <c r="CQ21" s="186">
        <v>90.290948</v>
      </c>
      <c r="CR21" s="186">
        <v>89.174097000000003</v>
      </c>
      <c r="CS21" s="186">
        <v>90.946677730000005</v>
      </c>
      <c r="CT21" s="186">
        <v>93.483742000000007</v>
      </c>
      <c r="CU21" s="186">
        <v>92.284047999999999</v>
      </c>
      <c r="CV21" s="186">
        <v>104.95913356</v>
      </c>
      <c r="CW21" s="186">
        <v>89.302188999999998</v>
      </c>
      <c r="CX21" s="186">
        <v>91.3038995</v>
      </c>
      <c r="CY21" s="186">
        <v>91.708072000000001</v>
      </c>
      <c r="CZ21" s="186">
        <v>91.267663999999996</v>
      </c>
      <c r="DA21" s="186">
        <v>101.290711</v>
      </c>
      <c r="DB21" s="186">
        <v>101.607439</v>
      </c>
      <c r="DC21" s="186">
        <v>99.904651000000001</v>
      </c>
      <c r="DD21" s="186">
        <v>99.360896999999994</v>
      </c>
      <c r="DE21" s="186">
        <v>91.762653999999998</v>
      </c>
      <c r="DF21" s="186">
        <v>92.474028000000004</v>
      </c>
      <c r="DG21" s="186">
        <v>93.553601999999998</v>
      </c>
      <c r="DH21" s="186">
        <v>101.95739988</v>
      </c>
      <c r="DI21" s="186">
        <v>101.72565</v>
      </c>
      <c r="DJ21" s="186">
        <v>101.36449399999999</v>
      </c>
      <c r="DK21" s="186">
        <v>90.944383999999999</v>
      </c>
      <c r="DL21" s="186">
        <v>102.317516</v>
      </c>
      <c r="DM21" s="186">
        <v>99.972341999999998</v>
      </c>
      <c r="DN21" s="186">
        <v>95.748626999999999</v>
      </c>
      <c r="DO21" s="186">
        <v>89.498082999999994</v>
      </c>
      <c r="DP21" s="186">
        <v>99.559916000000001</v>
      </c>
      <c r="DQ21" s="186">
        <v>91.218997000000002</v>
      </c>
      <c r="DR21" s="186">
        <v>91.575087999999994</v>
      </c>
      <c r="DS21" s="186">
        <v>92.950344999999999</v>
      </c>
      <c r="DT21" s="186">
        <v>100.07834800000001</v>
      </c>
      <c r="DU21" s="186">
        <v>100.17231</v>
      </c>
      <c r="DV21" s="186">
        <v>89.861625000000004</v>
      </c>
      <c r="DW21" s="186">
        <v>87.763299000000004</v>
      </c>
      <c r="DX21" s="186">
        <v>86.485398000000004</v>
      </c>
      <c r="DY21" s="186">
        <v>93.799921130000001</v>
      </c>
      <c r="DZ21" s="186">
        <v>93.954172</v>
      </c>
      <c r="EA21" s="186">
        <v>94.192160999999999</v>
      </c>
      <c r="EB21" s="186">
        <v>90.047555000000003</v>
      </c>
      <c r="EC21" s="186">
        <v>90.658743999999999</v>
      </c>
      <c r="ED21" s="186">
        <v>91.410943000000003</v>
      </c>
      <c r="EE21" s="186">
        <v>92.933570000000003</v>
      </c>
      <c r="EF21" s="186">
        <v>104.47030717</v>
      </c>
      <c r="EG21" s="186">
        <v>95.421332000000007</v>
      </c>
      <c r="EH21" s="186">
        <v>95.421332000000007</v>
      </c>
      <c r="EI21" s="186">
        <v>89.586128000000002</v>
      </c>
      <c r="EJ21" s="186">
        <v>99.623311000000001</v>
      </c>
      <c r="EK21" s="186">
        <v>100.026657</v>
      </c>
      <c r="EL21" s="186">
        <v>99.904651000000001</v>
      </c>
      <c r="EM21" s="186">
        <v>91.159561999999994</v>
      </c>
      <c r="EN21" s="186">
        <v>94.196378999999993</v>
      </c>
      <c r="EO21" s="186">
        <v>103.746431</v>
      </c>
      <c r="EP21" s="186">
        <v>92.384034</v>
      </c>
      <c r="EQ21" s="186">
        <v>92.375557999999998</v>
      </c>
      <c r="ER21" s="186">
        <v>95.636257259999994</v>
      </c>
      <c r="ES21" s="186">
        <v>90.383155000000002</v>
      </c>
      <c r="ET21" s="186">
        <v>90.07687</v>
      </c>
      <c r="EU21" s="186">
        <v>90.844915</v>
      </c>
      <c r="EV21" s="186">
        <v>94.097631000000007</v>
      </c>
      <c r="EW21" s="186">
        <v>89.645996999999994</v>
      </c>
      <c r="EX21" s="186">
        <v>88.720810999999998</v>
      </c>
      <c r="EY21" s="186">
        <v>92.626830999999996</v>
      </c>
      <c r="EZ21" s="186">
        <v>93.131814000000006</v>
      </c>
      <c r="FA21" s="186">
        <v>93.131814000000006</v>
      </c>
      <c r="FB21" s="186">
        <v>99.41047811</v>
      </c>
      <c r="FC21" s="186">
        <v>93.754307999999995</v>
      </c>
      <c r="FD21" s="186">
        <v>102.304613</v>
      </c>
      <c r="FE21" s="186">
        <v>93.725588999999999</v>
      </c>
      <c r="FF21" s="186">
        <v>97.923023000000001</v>
      </c>
      <c r="FG21" s="186">
        <v>105.113967</v>
      </c>
      <c r="FH21" s="186">
        <v>88.890511000000004</v>
      </c>
      <c r="FI21" s="186">
        <v>89.370760000000004</v>
      </c>
      <c r="FJ21" s="186">
        <v>91.093267999999995</v>
      </c>
      <c r="FK21" s="186">
        <v>94.022107000000005</v>
      </c>
      <c r="FL21" s="186">
        <v>100.08497982</v>
      </c>
      <c r="FM21" s="186">
        <v>99.771816999999999</v>
      </c>
      <c r="FN21" s="186">
        <v>100.07287100000001</v>
      </c>
      <c r="FO21" s="186">
        <v>99.831725000000006</v>
      </c>
      <c r="FP21" s="186">
        <v>99.831725000000006</v>
      </c>
      <c r="FQ21" s="186">
        <v>95.505786999999998</v>
      </c>
      <c r="FR21" s="186">
        <v>95.505786999999998</v>
      </c>
      <c r="FS21" s="186">
        <v>95.505786999999998</v>
      </c>
      <c r="FT21" s="186">
        <v>101.201866</v>
      </c>
      <c r="FU21" s="186">
        <v>100.97013800000001</v>
      </c>
      <c r="FV21" s="186">
        <v>88.683063000000004</v>
      </c>
      <c r="FW21" s="186">
        <v>88.645645999999999</v>
      </c>
      <c r="FX21" s="186">
        <v>94.905140380000006</v>
      </c>
      <c r="FY21" s="186">
        <v>95.834495000000004</v>
      </c>
      <c r="FZ21" s="186">
        <v>94.302363</v>
      </c>
      <c r="GA21" s="186">
        <v>100.10552199999999</v>
      </c>
      <c r="GB21" s="186">
        <v>100.10552199999999</v>
      </c>
      <c r="GC21" s="186">
        <v>97.675360999999995</v>
      </c>
      <c r="GD21" s="186">
        <v>87.913633000000004</v>
      </c>
      <c r="GE21" s="186">
        <v>98.028723999999997</v>
      </c>
      <c r="GF21" s="186">
        <v>99.360896999999994</v>
      </c>
      <c r="GG21" s="186">
        <v>104.91619127</v>
      </c>
      <c r="GH21" s="186">
        <v>89.484353999999996</v>
      </c>
      <c r="GI21" s="186">
        <v>104.91619127</v>
      </c>
      <c r="GJ21" s="186">
        <v>99.831725000000006</v>
      </c>
      <c r="GK21" s="186">
        <v>92.821512999999996</v>
      </c>
      <c r="GL21" s="186">
        <v>95.891193999999999</v>
      </c>
      <c r="GM21" s="186">
        <v>87.914901</v>
      </c>
      <c r="GN21" s="186">
        <v>93.102900000000005</v>
      </c>
      <c r="GO21" s="186">
        <v>85.009526980000004</v>
      </c>
      <c r="GP21" s="186">
        <v>84.788719400000005</v>
      </c>
      <c r="GQ21" s="186">
        <v>91.583732999999995</v>
      </c>
      <c r="GR21" s="186">
        <v>100.36426400000001</v>
      </c>
      <c r="GS21" s="186">
        <v>99.952848000000003</v>
      </c>
      <c r="GT21" s="186">
        <v>99.815181999999993</v>
      </c>
      <c r="GU21" s="186">
        <v>93.102900000000005</v>
      </c>
      <c r="GV21" s="186">
        <v>93.102900000000005</v>
      </c>
      <c r="GW21" s="186">
        <v>93.102900000000005</v>
      </c>
      <c r="GX21" s="186">
        <v>102.51651</v>
      </c>
      <c r="GY21" s="186">
        <v>102.456496</v>
      </c>
      <c r="GZ21" s="186">
        <v>102.456496</v>
      </c>
      <c r="HA21" s="186">
        <v>102.456496</v>
      </c>
      <c r="HB21" s="186">
        <v>95.012405000000001</v>
      </c>
      <c r="HC21" s="186">
        <v>102.50302000000001</v>
      </c>
      <c r="HD21" s="186">
        <v>102.207206</v>
      </c>
      <c r="HE21" s="186">
        <v>100.55209600000001</v>
      </c>
      <c r="HF21" s="186">
        <v>101.495541</v>
      </c>
      <c r="HG21" s="186">
        <v>98.093080999999998</v>
      </c>
      <c r="HH21" s="186">
        <v>89.484353999999996</v>
      </c>
      <c r="HI21" s="186">
        <v>102.496661</v>
      </c>
      <c r="HJ21" s="186">
        <v>93.720914500000006</v>
      </c>
      <c r="HK21" s="186">
        <v>93.985547999999994</v>
      </c>
      <c r="HL21" s="186">
        <v>92.721110999999993</v>
      </c>
      <c r="HM21" s="186">
        <v>90.899478000000002</v>
      </c>
      <c r="HN21" s="186">
        <v>84.062573689999994</v>
      </c>
      <c r="HO21" s="186">
        <v>85.910138000000003</v>
      </c>
      <c r="HP21" s="186">
        <v>86.396190000000004</v>
      </c>
      <c r="HQ21" s="186">
        <v>101.24852298</v>
      </c>
      <c r="HR21" s="186">
        <v>93.613985999999997</v>
      </c>
      <c r="HS21" s="186">
        <v>103.591307</v>
      </c>
      <c r="HT21" s="186"/>
      <c r="HU21" s="186"/>
      <c r="HV21" s="186"/>
      <c r="HW21" s="186"/>
      <c r="HX21" s="186"/>
      <c r="HY21" s="186"/>
      <c r="HZ21" s="186"/>
      <c r="IA21" s="186"/>
    </row>
    <row r="22" spans="1:235" s="187" customFormat="1">
      <c r="A22" s="185"/>
      <c r="B22" s="191">
        <v>45640.395833333336</v>
      </c>
      <c r="C22" s="186">
        <v>95.984313</v>
      </c>
      <c r="D22" s="186">
        <v>96.230620999999999</v>
      </c>
      <c r="E22" s="186">
        <v>96.074220999999994</v>
      </c>
      <c r="F22" s="186">
        <v>95.984313</v>
      </c>
      <c r="G22" s="186">
        <v>93.124099000000001</v>
      </c>
      <c r="H22" s="186">
        <v>100.46889400000001</v>
      </c>
      <c r="I22" s="186">
        <v>100.022638</v>
      </c>
      <c r="J22" s="186">
        <v>100.64427999999999</v>
      </c>
      <c r="K22" s="186">
        <v>91.946984999999998</v>
      </c>
      <c r="L22" s="186">
        <v>97.058204000000003</v>
      </c>
      <c r="M22" s="186">
        <v>100.541321</v>
      </c>
      <c r="N22" s="186">
        <v>99.724335999999994</v>
      </c>
      <c r="O22" s="186">
        <v>101.18461000000001</v>
      </c>
      <c r="P22" s="186">
        <v>95.590999539999999</v>
      </c>
      <c r="Q22" s="186">
        <v>100.615324</v>
      </c>
      <c r="R22" s="186">
        <v>94.975444999999993</v>
      </c>
      <c r="S22" s="186">
        <v>99.271607000000003</v>
      </c>
      <c r="T22" s="186">
        <v>88.393163999999999</v>
      </c>
      <c r="U22" s="186">
        <v>89.080674000000002</v>
      </c>
      <c r="V22" s="186">
        <v>97.609887999999998</v>
      </c>
      <c r="W22" s="186">
        <v>92.888806000000002</v>
      </c>
      <c r="X22" s="186">
        <v>89.543396000000001</v>
      </c>
      <c r="Y22" s="186">
        <v>91.604169999999996</v>
      </c>
      <c r="Z22" s="186">
        <v>101.792405</v>
      </c>
      <c r="AA22" s="186">
        <v>88.24033</v>
      </c>
      <c r="AB22" s="186">
        <v>92.760551000000007</v>
      </c>
      <c r="AC22" s="186">
        <v>93.596718999999993</v>
      </c>
      <c r="AD22" s="186">
        <v>92.752718000000002</v>
      </c>
      <c r="AE22" s="186">
        <v>88.773142000000007</v>
      </c>
      <c r="AF22" s="186">
        <v>97.705840499999994</v>
      </c>
      <c r="AG22" s="186">
        <v>98.800096679999996</v>
      </c>
      <c r="AH22" s="186">
        <v>98.196813000000006</v>
      </c>
      <c r="AI22" s="186">
        <v>98.125964999999994</v>
      </c>
      <c r="AJ22" s="186">
        <v>89.331294</v>
      </c>
      <c r="AK22" s="186">
        <v>97.813574000000003</v>
      </c>
      <c r="AL22" s="186">
        <v>88.502367669999998</v>
      </c>
      <c r="AM22" s="186">
        <v>88.979511000000002</v>
      </c>
      <c r="AN22" s="186">
        <v>99.186172999999997</v>
      </c>
      <c r="AO22" s="186">
        <v>89.232450999999998</v>
      </c>
      <c r="AP22" s="186">
        <v>83.686950999999993</v>
      </c>
      <c r="AQ22" s="186">
        <v>84.058610999999999</v>
      </c>
      <c r="AR22" s="186">
        <v>94.543920999999997</v>
      </c>
      <c r="AS22" s="186">
        <v>99.199365</v>
      </c>
      <c r="AT22" s="186">
        <v>99.199365</v>
      </c>
      <c r="AU22" s="186">
        <v>98.848151999999999</v>
      </c>
      <c r="AV22" s="186">
        <v>94.460395000000005</v>
      </c>
      <c r="AW22" s="186">
        <v>88.926666999999995</v>
      </c>
      <c r="AX22" s="186">
        <v>89.439623999999995</v>
      </c>
      <c r="AY22" s="186">
        <v>100.28452</v>
      </c>
      <c r="AZ22" s="186">
        <v>92.431932000000003</v>
      </c>
      <c r="BA22" s="186">
        <v>92.008966999999998</v>
      </c>
      <c r="BB22" s="186">
        <v>91.998120999999998</v>
      </c>
      <c r="BC22" s="186">
        <v>91.911265749999998</v>
      </c>
      <c r="BD22" s="186">
        <v>91.290908999999999</v>
      </c>
      <c r="BE22" s="186">
        <v>91.998120999999998</v>
      </c>
      <c r="BF22" s="186">
        <v>100.427167</v>
      </c>
      <c r="BG22" s="186">
        <v>100.30895599999999</v>
      </c>
      <c r="BH22" s="186">
        <v>100.30895599999999</v>
      </c>
      <c r="BI22" s="186">
        <v>100.30895599999999</v>
      </c>
      <c r="BJ22" s="186">
        <v>89.527124999999998</v>
      </c>
      <c r="BK22" s="186">
        <v>90.116483000000002</v>
      </c>
      <c r="BL22" s="186">
        <v>96.988521000000006</v>
      </c>
      <c r="BM22" s="186">
        <v>96.750568999999999</v>
      </c>
      <c r="BN22" s="186">
        <v>93.369119999999995</v>
      </c>
      <c r="BO22" s="186">
        <v>91.198172</v>
      </c>
      <c r="BP22" s="186">
        <v>98.867551000000006</v>
      </c>
      <c r="BQ22" s="186">
        <v>89.314229999999995</v>
      </c>
      <c r="BR22" s="186">
        <v>89.397738810000007</v>
      </c>
      <c r="BS22" s="186">
        <v>94.383752999999999</v>
      </c>
      <c r="BT22" s="186">
        <v>92.713268249999999</v>
      </c>
      <c r="BU22" s="186">
        <v>100.19351899999999</v>
      </c>
      <c r="BV22" s="186">
        <v>99.486845000000002</v>
      </c>
      <c r="BW22" s="186">
        <v>93.934740000000005</v>
      </c>
      <c r="BX22" s="186">
        <v>93.954530000000005</v>
      </c>
      <c r="BY22" s="186">
        <v>100.36271499999999</v>
      </c>
      <c r="BZ22" s="186">
        <v>99.419891000000007</v>
      </c>
      <c r="CA22" s="186">
        <v>93.202147999999994</v>
      </c>
      <c r="CB22" s="186">
        <v>96.140735000000006</v>
      </c>
      <c r="CC22" s="186">
        <v>95.608199999999997</v>
      </c>
      <c r="CD22" s="186">
        <v>98.828638999999995</v>
      </c>
      <c r="CE22" s="186">
        <v>93.070722000000004</v>
      </c>
      <c r="CF22" s="186">
        <v>100.19351899999999</v>
      </c>
      <c r="CG22" s="186">
        <v>91.991010329999995</v>
      </c>
      <c r="CH22" s="186">
        <v>92.348697999999999</v>
      </c>
      <c r="CI22" s="186">
        <v>93.942419999999998</v>
      </c>
      <c r="CJ22" s="186">
        <v>102.349897</v>
      </c>
      <c r="CK22" s="186">
        <v>102.11741029</v>
      </c>
      <c r="CL22" s="186">
        <v>99.713866999999993</v>
      </c>
      <c r="CM22" s="186">
        <v>100.912398</v>
      </c>
      <c r="CN22" s="186">
        <v>92.523977000000002</v>
      </c>
      <c r="CO22" s="186">
        <v>93.557158999999999</v>
      </c>
      <c r="CP22" s="186">
        <v>102.83606544</v>
      </c>
      <c r="CQ22" s="186">
        <v>90.402762999999993</v>
      </c>
      <c r="CR22" s="186">
        <v>89.805683999999999</v>
      </c>
      <c r="CS22" s="186">
        <v>91.049116609999999</v>
      </c>
      <c r="CT22" s="186">
        <v>93.732095999999999</v>
      </c>
      <c r="CU22" s="186">
        <v>91.882930999999999</v>
      </c>
      <c r="CV22" s="186">
        <v>104.49601128</v>
      </c>
      <c r="CW22" s="186">
        <v>89.407086000000007</v>
      </c>
      <c r="CX22" s="186">
        <v>91.509015000000005</v>
      </c>
      <c r="CY22" s="186">
        <v>91.921915999999996</v>
      </c>
      <c r="CZ22" s="186">
        <v>92.653312999999997</v>
      </c>
      <c r="DA22" s="186">
        <v>100.815933</v>
      </c>
      <c r="DB22" s="186">
        <v>101.12987699999999</v>
      </c>
      <c r="DC22" s="186">
        <v>99.486845000000002</v>
      </c>
      <c r="DD22" s="186">
        <v>98.96696</v>
      </c>
      <c r="DE22" s="186">
        <v>93.288883999999996</v>
      </c>
      <c r="DF22" s="186">
        <v>93.954530000000005</v>
      </c>
      <c r="DG22" s="186">
        <v>93.639631000000008</v>
      </c>
      <c r="DH22" s="186">
        <v>102.58720989</v>
      </c>
      <c r="DI22" s="186">
        <v>101.353105</v>
      </c>
      <c r="DJ22" s="186">
        <v>100.99080600000001</v>
      </c>
      <c r="DK22" s="186">
        <v>91.027089669999995</v>
      </c>
      <c r="DL22" s="186">
        <v>102.368194</v>
      </c>
      <c r="DM22" s="186">
        <v>100.027058</v>
      </c>
      <c r="DN22" s="186">
        <v>96.025475</v>
      </c>
      <c r="DO22" s="186">
        <v>89.331294</v>
      </c>
      <c r="DP22" s="186">
        <v>99.618643000000006</v>
      </c>
      <c r="DQ22" s="186">
        <v>91.304640000000006</v>
      </c>
      <c r="DR22" s="186">
        <v>91.653683999999998</v>
      </c>
      <c r="DS22" s="186">
        <v>92.856392</v>
      </c>
      <c r="DT22" s="186">
        <v>99.679452999999995</v>
      </c>
      <c r="DU22" s="186">
        <v>99.792455000000004</v>
      </c>
      <c r="DV22" s="186">
        <v>89.818920000000006</v>
      </c>
      <c r="DW22" s="186">
        <v>86.470093000000006</v>
      </c>
      <c r="DX22" s="186">
        <v>84.439903330000007</v>
      </c>
      <c r="DY22" s="186">
        <v>93.928554559999995</v>
      </c>
      <c r="DZ22" s="186">
        <v>93.864293000000004</v>
      </c>
      <c r="EA22" s="186">
        <v>94.098134999999999</v>
      </c>
      <c r="EB22" s="186">
        <v>90.384889000000001</v>
      </c>
      <c r="EC22" s="186">
        <v>90.911196000000004</v>
      </c>
      <c r="ED22" s="186">
        <v>91.670741000000007</v>
      </c>
      <c r="EE22" s="186">
        <v>92.882082999999994</v>
      </c>
      <c r="EF22" s="186">
        <v>104.00934178999999</v>
      </c>
      <c r="EG22" s="186">
        <v>94.919616000000005</v>
      </c>
      <c r="EH22" s="186">
        <v>94.919616000000005</v>
      </c>
      <c r="EI22" s="186">
        <v>90.216301000000001</v>
      </c>
      <c r="EJ22" s="186">
        <v>99.214020000000005</v>
      </c>
      <c r="EK22" s="186">
        <v>99.602006000000003</v>
      </c>
      <c r="EL22" s="186">
        <v>99.486845000000002</v>
      </c>
      <c r="EM22" s="186">
        <v>91.329526999999999</v>
      </c>
      <c r="EN22" s="186">
        <v>94.111008999999996</v>
      </c>
      <c r="EO22" s="186">
        <v>103.792478</v>
      </c>
      <c r="EP22" s="186">
        <v>92.440855999999997</v>
      </c>
      <c r="EQ22" s="186">
        <v>92.432192000000001</v>
      </c>
      <c r="ER22" s="186">
        <v>95.769050419999999</v>
      </c>
      <c r="ES22" s="186">
        <v>90.478962999999993</v>
      </c>
      <c r="ET22" s="186">
        <v>90.055627999999999</v>
      </c>
      <c r="EU22" s="186">
        <v>90.972853999999998</v>
      </c>
      <c r="EV22" s="186">
        <v>94.203619000000003</v>
      </c>
      <c r="EW22" s="186">
        <v>89.840112000000005</v>
      </c>
      <c r="EX22" s="186">
        <v>88.906569000000005</v>
      </c>
      <c r="EY22" s="186">
        <v>92.623441999999997</v>
      </c>
      <c r="EZ22" s="186">
        <v>93.115024000000005</v>
      </c>
      <c r="FA22" s="186">
        <v>93.115024000000005</v>
      </c>
      <c r="FB22" s="186">
        <v>99.637064530000004</v>
      </c>
      <c r="FC22" s="186">
        <v>94.029838999999996</v>
      </c>
      <c r="FD22" s="186">
        <v>102.343019</v>
      </c>
      <c r="FE22" s="186">
        <v>93.787661999999997</v>
      </c>
      <c r="FF22" s="186">
        <v>97.981246999999996</v>
      </c>
      <c r="FG22" s="186">
        <v>105.223702</v>
      </c>
      <c r="FH22" s="186">
        <v>88.527400999999998</v>
      </c>
      <c r="FI22" s="186">
        <v>89.103447000000003</v>
      </c>
      <c r="FJ22" s="186">
        <v>91.228020000000001</v>
      </c>
      <c r="FK22" s="186">
        <v>93.942515999999998</v>
      </c>
      <c r="FL22" s="186">
        <v>100.37485889</v>
      </c>
      <c r="FM22" s="186">
        <v>100.058216</v>
      </c>
      <c r="FN22" s="186">
        <v>100.36271499999999</v>
      </c>
      <c r="FO22" s="186">
        <v>99.406746999999996</v>
      </c>
      <c r="FP22" s="186">
        <v>99.406746999999996</v>
      </c>
      <c r="FQ22" s="186">
        <v>95.942970000000003</v>
      </c>
      <c r="FR22" s="186">
        <v>95.942970000000003</v>
      </c>
      <c r="FS22" s="186">
        <v>95.942970000000003</v>
      </c>
      <c r="FT22" s="186">
        <v>100.81584100000001</v>
      </c>
      <c r="FU22" s="186">
        <v>100.58870400000001</v>
      </c>
      <c r="FV22" s="186">
        <v>89.700649999999996</v>
      </c>
      <c r="FW22" s="186">
        <v>89.616296000000006</v>
      </c>
      <c r="FX22" s="186">
        <v>94.894326969999995</v>
      </c>
      <c r="FY22" s="186">
        <v>95.703781000000006</v>
      </c>
      <c r="FZ22" s="186">
        <v>94.545833000000002</v>
      </c>
      <c r="GA22" s="186">
        <v>100.19351899999999</v>
      </c>
      <c r="GB22" s="186">
        <v>100.19351899999999</v>
      </c>
      <c r="GC22" s="186">
        <v>97.159918000000005</v>
      </c>
      <c r="GD22" s="186">
        <v>88.209697000000006</v>
      </c>
      <c r="GE22" s="186">
        <v>97.632358999999994</v>
      </c>
      <c r="GF22" s="186">
        <v>98.96696</v>
      </c>
      <c r="GG22" s="186">
        <v>104.45325846999999</v>
      </c>
      <c r="GH22" s="186">
        <v>89.584367</v>
      </c>
      <c r="GI22" s="186">
        <v>104.45325846999999</v>
      </c>
      <c r="GJ22" s="186">
        <v>99.406746999999996</v>
      </c>
      <c r="GK22" s="186">
        <v>92.932501000000002</v>
      </c>
      <c r="GL22" s="186">
        <v>95.778796999999997</v>
      </c>
      <c r="GM22" s="186">
        <v>88.098951</v>
      </c>
      <c r="GN22" s="186">
        <v>93.205870000000004</v>
      </c>
      <c r="GO22" s="186">
        <v>84.920819190000003</v>
      </c>
      <c r="GP22" s="186">
        <v>84.700242029999998</v>
      </c>
      <c r="GQ22" s="186">
        <v>91.456372000000002</v>
      </c>
      <c r="GR22" s="186">
        <v>99.931770999999998</v>
      </c>
      <c r="GS22" s="186">
        <v>99.524058999999994</v>
      </c>
      <c r="GT22" s="186">
        <v>99.396887000000007</v>
      </c>
      <c r="GU22" s="186">
        <v>93.205870000000004</v>
      </c>
      <c r="GV22" s="186">
        <v>93.205870000000004</v>
      </c>
      <c r="GW22" s="186">
        <v>93.205870000000004</v>
      </c>
      <c r="GX22" s="186">
        <v>102.562764</v>
      </c>
      <c r="GY22" s="186">
        <v>102.504274</v>
      </c>
      <c r="GZ22" s="186">
        <v>102.504274</v>
      </c>
      <c r="HA22" s="186">
        <v>102.504274</v>
      </c>
      <c r="HB22" s="186">
        <v>95.272295</v>
      </c>
      <c r="HC22" s="186">
        <v>102.066158</v>
      </c>
      <c r="HD22" s="186">
        <v>101.784665</v>
      </c>
      <c r="HE22" s="186">
        <v>100.860992</v>
      </c>
      <c r="HF22" s="186">
        <v>100.97462899999999</v>
      </c>
      <c r="HG22" s="186">
        <v>98.159659000000005</v>
      </c>
      <c r="HH22" s="186">
        <v>89.584367</v>
      </c>
      <c r="HI22" s="186">
        <v>102.532855</v>
      </c>
      <c r="HJ22" s="186">
        <v>93.856290999999999</v>
      </c>
      <c r="HK22" s="186">
        <v>94.114469</v>
      </c>
      <c r="HL22" s="186">
        <v>92.848264999999998</v>
      </c>
      <c r="HM22" s="186">
        <v>91.014579999999995</v>
      </c>
      <c r="HN22" s="186">
        <v>83.974854050000005</v>
      </c>
      <c r="HO22" s="186">
        <v>86.140684500000006</v>
      </c>
      <c r="HP22" s="186">
        <v>86.615780000000001</v>
      </c>
      <c r="HQ22" s="186">
        <v>101.3540476</v>
      </c>
      <c r="HR22" s="186">
        <v>93.693989000000002</v>
      </c>
      <c r="HS22" s="186">
        <v>103.636999</v>
      </c>
      <c r="HT22" s="186">
        <v>107.44959496</v>
      </c>
      <c r="HU22" s="186">
        <v>107.42366351</v>
      </c>
      <c r="HV22" s="186">
        <v>93.71485199</v>
      </c>
      <c r="HW22" s="186">
        <v>111.95339930999999</v>
      </c>
      <c r="HX22" s="186">
        <v>111.94757413000001</v>
      </c>
      <c r="HY22" s="186">
        <v>107.3559223</v>
      </c>
      <c r="HZ22" s="186">
        <v>107.52832886</v>
      </c>
      <c r="IA22" s="186">
        <v>106.46889758</v>
      </c>
    </row>
    <row r="23" spans="1:235" s="187" customFormat="1">
      <c r="A23" s="185"/>
      <c r="B23" s="191">
        <v>45640.416666666664</v>
      </c>
      <c r="C23" s="186">
        <v>95.879754000000005</v>
      </c>
      <c r="D23" s="186">
        <v>96.128202999999999</v>
      </c>
      <c r="E23" s="186">
        <v>95.972340000000003</v>
      </c>
      <c r="F23" s="186">
        <v>95.879754000000005</v>
      </c>
      <c r="G23" s="186">
        <v>93.132689999999997</v>
      </c>
      <c r="H23" s="186">
        <v>100.581085</v>
      </c>
      <c r="I23" s="186">
        <v>100.12270100000001</v>
      </c>
      <c r="J23" s="186">
        <v>100.76362899999999</v>
      </c>
      <c r="K23" s="186">
        <v>91.771495000000002</v>
      </c>
      <c r="L23" s="186">
        <v>96.946797000000004</v>
      </c>
      <c r="M23" s="186">
        <v>100.715992</v>
      </c>
      <c r="N23" s="186">
        <v>99.907829000000007</v>
      </c>
      <c r="O23" s="186">
        <v>101.23572799999999</v>
      </c>
      <c r="P23" s="186">
        <v>95.942952680000005</v>
      </c>
      <c r="Q23" s="186">
        <v>100.62011099999999</v>
      </c>
      <c r="R23" s="186">
        <v>95.174166</v>
      </c>
      <c r="S23" s="186">
        <v>99.317008000000001</v>
      </c>
      <c r="T23" s="186">
        <v>88.414481499999994</v>
      </c>
      <c r="U23" s="186">
        <v>89.104224000000002</v>
      </c>
      <c r="V23" s="186">
        <v>97.657208999999995</v>
      </c>
      <c r="W23" s="186">
        <v>92.895876000000001</v>
      </c>
      <c r="X23" s="186">
        <v>89.450094000000007</v>
      </c>
      <c r="Y23" s="186">
        <v>91.584432000000007</v>
      </c>
      <c r="Z23" s="186">
        <v>101.958804</v>
      </c>
      <c r="AA23" s="186">
        <v>88.136820999999998</v>
      </c>
      <c r="AB23" s="186">
        <v>92.356593000000004</v>
      </c>
      <c r="AC23" s="186">
        <v>93.634326999999999</v>
      </c>
      <c r="AD23" s="186">
        <v>92.757672999999997</v>
      </c>
      <c r="AE23" s="186">
        <v>88.700692000000004</v>
      </c>
      <c r="AF23" s="186">
        <v>97.806188250000005</v>
      </c>
      <c r="AG23" s="186">
        <v>98.902148729999993</v>
      </c>
      <c r="AH23" s="186">
        <v>98.297777999999994</v>
      </c>
      <c r="AI23" s="186">
        <v>98.225376999999995</v>
      </c>
      <c r="AJ23" s="186">
        <v>89.363870000000006</v>
      </c>
      <c r="AK23" s="186">
        <v>97.858762999999996</v>
      </c>
      <c r="AL23" s="186">
        <v>88.428444999999996</v>
      </c>
      <c r="AM23" s="186">
        <v>88.907077999999998</v>
      </c>
      <c r="AN23" s="186">
        <v>99.264555999999999</v>
      </c>
      <c r="AO23" s="186">
        <v>89.212031999999994</v>
      </c>
      <c r="AP23" s="186">
        <v>83.624786</v>
      </c>
      <c r="AQ23" s="186">
        <v>83.995298000000005</v>
      </c>
      <c r="AR23" s="186">
        <v>94.577173000000002</v>
      </c>
      <c r="AS23" s="186">
        <v>99.361363999999995</v>
      </c>
      <c r="AT23" s="186">
        <v>99.361363999999995</v>
      </c>
      <c r="AU23" s="186">
        <v>98.912934000000007</v>
      </c>
      <c r="AV23" s="186">
        <v>94.556094999999999</v>
      </c>
      <c r="AW23" s="186">
        <v>88.954519500000004</v>
      </c>
      <c r="AX23" s="186">
        <v>89.467900999999998</v>
      </c>
      <c r="AY23" s="186">
        <v>100.48464800000001</v>
      </c>
      <c r="AZ23" s="186">
        <v>92.423215999999996</v>
      </c>
      <c r="BA23" s="186">
        <v>91.97551</v>
      </c>
      <c r="BB23" s="186">
        <v>91.964617000000004</v>
      </c>
      <c r="BC23" s="186">
        <v>91.877378750000005</v>
      </c>
      <c r="BD23" s="186">
        <v>91.213646999999995</v>
      </c>
      <c r="BE23" s="186">
        <v>91.964617000000004</v>
      </c>
      <c r="BF23" s="186">
        <v>100.58860900000001</v>
      </c>
      <c r="BG23" s="186">
        <v>100.469364</v>
      </c>
      <c r="BH23" s="186">
        <v>100.469364</v>
      </c>
      <c r="BI23" s="186">
        <v>100.469364</v>
      </c>
      <c r="BJ23" s="186">
        <v>89.512871000000004</v>
      </c>
      <c r="BK23" s="186">
        <v>90.098538000000005</v>
      </c>
      <c r="BL23" s="186">
        <v>97.045935999999998</v>
      </c>
      <c r="BM23" s="186">
        <v>96.816529000000003</v>
      </c>
      <c r="BN23" s="186">
        <v>92.879080000000002</v>
      </c>
      <c r="BO23" s="186">
        <v>90.834405000000004</v>
      </c>
      <c r="BP23" s="186">
        <v>99.085566999999998</v>
      </c>
      <c r="BQ23" s="186">
        <v>89.388018000000002</v>
      </c>
      <c r="BR23" s="186">
        <v>89.471595800000003</v>
      </c>
      <c r="BS23" s="186">
        <v>94.488111000000004</v>
      </c>
      <c r="BT23" s="186">
        <v>92.684745250000006</v>
      </c>
      <c r="BU23" s="186">
        <v>100.39010500000001</v>
      </c>
      <c r="BV23" s="186">
        <v>99.564019999999999</v>
      </c>
      <c r="BW23" s="186">
        <v>93.253095999999999</v>
      </c>
      <c r="BX23" s="186">
        <v>93.287823000000003</v>
      </c>
      <c r="BY23" s="186">
        <v>100.293629</v>
      </c>
      <c r="BZ23" s="186">
        <v>99.645701000000003</v>
      </c>
      <c r="CA23" s="186">
        <v>92.776853000000003</v>
      </c>
      <c r="CB23" s="186">
        <v>96.355185000000006</v>
      </c>
      <c r="CC23" s="186">
        <v>95.810597999999999</v>
      </c>
      <c r="CD23" s="186">
        <v>99.004187000000002</v>
      </c>
      <c r="CE23" s="186">
        <v>92.929545000000005</v>
      </c>
      <c r="CF23" s="186">
        <v>100.39010500000001</v>
      </c>
      <c r="CG23" s="186">
        <v>91.988496670000004</v>
      </c>
      <c r="CH23" s="186">
        <v>92.341150999999996</v>
      </c>
      <c r="CI23" s="186">
        <v>93.888632000000001</v>
      </c>
      <c r="CJ23" s="186">
        <v>102.57140099999999</v>
      </c>
      <c r="CK23" s="186">
        <v>102.5661793</v>
      </c>
      <c r="CL23" s="186">
        <v>99.891672999999997</v>
      </c>
      <c r="CM23" s="186">
        <v>101.117735</v>
      </c>
      <c r="CN23" s="186">
        <v>92.554794000000001</v>
      </c>
      <c r="CO23" s="186">
        <v>93.529032000000001</v>
      </c>
      <c r="CP23" s="186">
        <v>102.77822878000001</v>
      </c>
      <c r="CQ23" s="186">
        <v>90.451999000000001</v>
      </c>
      <c r="CR23" s="186">
        <v>89.575642999999999</v>
      </c>
      <c r="CS23" s="186">
        <v>90.886287999999993</v>
      </c>
      <c r="CT23" s="186">
        <v>93.689843999999994</v>
      </c>
      <c r="CU23" s="186">
        <v>91.893410000000003</v>
      </c>
      <c r="CV23" s="186">
        <v>104.66682983</v>
      </c>
      <c r="CW23" s="186">
        <v>89.349941000000001</v>
      </c>
      <c r="CX23" s="186">
        <v>91.405319500000004</v>
      </c>
      <c r="CY23" s="186">
        <v>91.832206999999997</v>
      </c>
      <c r="CZ23" s="186">
        <v>91.963571000000002</v>
      </c>
      <c r="DA23" s="186">
        <v>100.95859799999999</v>
      </c>
      <c r="DB23" s="186">
        <v>101.249523</v>
      </c>
      <c r="DC23" s="186">
        <v>99.564019999999999</v>
      </c>
      <c r="DD23" s="186">
        <v>99.047116000000003</v>
      </c>
      <c r="DE23" s="186">
        <v>92.725880000000004</v>
      </c>
      <c r="DF23" s="186">
        <v>93.287823000000003</v>
      </c>
      <c r="DG23" s="186">
        <v>93.677090500000006</v>
      </c>
      <c r="DH23" s="186">
        <v>102.82021374</v>
      </c>
      <c r="DI23" s="186">
        <v>101.50725799999999</v>
      </c>
      <c r="DJ23" s="186">
        <v>101.13753699999999</v>
      </c>
      <c r="DK23" s="186">
        <v>90.938241329999997</v>
      </c>
      <c r="DL23" s="186">
        <v>102.816149</v>
      </c>
      <c r="DM23" s="186">
        <v>100.247159</v>
      </c>
      <c r="DN23" s="186">
        <v>96.030710999999997</v>
      </c>
      <c r="DO23" s="186">
        <v>89.363870000000006</v>
      </c>
      <c r="DP23" s="186">
        <v>99.816091999999998</v>
      </c>
      <c r="DQ23" s="186">
        <v>91.266739999999999</v>
      </c>
      <c r="DR23" s="186">
        <v>91.617987999999997</v>
      </c>
      <c r="DS23" s="186">
        <v>92.909649000000002</v>
      </c>
      <c r="DT23" s="186">
        <v>99.760075999999998</v>
      </c>
      <c r="DU23" s="186">
        <v>99.875484</v>
      </c>
      <c r="DV23" s="186">
        <v>90.027252000000004</v>
      </c>
      <c r="DW23" s="186">
        <v>86.468051000000003</v>
      </c>
      <c r="DX23" s="186">
        <v>84.451956670000001</v>
      </c>
      <c r="DY23" s="186">
        <v>93.761829019999993</v>
      </c>
      <c r="DZ23" s="186">
        <v>93.767199000000005</v>
      </c>
      <c r="EA23" s="186">
        <v>94.005319999999998</v>
      </c>
      <c r="EB23" s="186">
        <v>90.350042000000002</v>
      </c>
      <c r="EC23" s="186">
        <v>90.882885000000002</v>
      </c>
      <c r="ED23" s="186">
        <v>92.251084000000006</v>
      </c>
      <c r="EE23" s="186">
        <v>92.902699999999996</v>
      </c>
      <c r="EF23" s="186">
        <v>104.17936478999999</v>
      </c>
      <c r="EG23" s="186">
        <v>94.997052999999994</v>
      </c>
      <c r="EH23" s="186">
        <v>94.997052999999994</v>
      </c>
      <c r="EI23" s="186">
        <v>89.991249999999994</v>
      </c>
      <c r="EJ23" s="186">
        <v>99.289451999999997</v>
      </c>
      <c r="EK23" s="186">
        <v>99.670434</v>
      </c>
      <c r="EL23" s="186">
        <v>99.564019999999999</v>
      </c>
      <c r="EM23" s="186">
        <v>91.378581999999994</v>
      </c>
      <c r="EN23" s="186">
        <v>94.009936999999994</v>
      </c>
      <c r="EO23" s="186">
        <v>104.282957</v>
      </c>
      <c r="EP23" s="186">
        <v>92.432265000000001</v>
      </c>
      <c r="EQ23" s="186">
        <v>92.423479999999998</v>
      </c>
      <c r="ER23" s="186">
        <v>95.856765850000002</v>
      </c>
      <c r="ES23" s="186">
        <v>90.439473000000007</v>
      </c>
      <c r="ET23" s="186">
        <v>90.028613000000007</v>
      </c>
      <c r="EU23" s="186">
        <v>90.938019999999995</v>
      </c>
      <c r="EV23" s="186">
        <v>94.035149000000004</v>
      </c>
      <c r="EW23" s="186">
        <v>89.763261</v>
      </c>
      <c r="EX23" s="186">
        <v>88.828546000000003</v>
      </c>
      <c r="EY23" s="186">
        <v>92.658336000000006</v>
      </c>
      <c r="EZ23" s="186">
        <v>93.125906999999998</v>
      </c>
      <c r="FA23" s="186">
        <v>93.125906999999998</v>
      </c>
      <c r="FB23" s="186">
        <v>99.60710967</v>
      </c>
      <c r="FC23" s="186">
        <v>93.932646000000005</v>
      </c>
      <c r="FD23" s="186">
        <v>102.71586600000001</v>
      </c>
      <c r="FE23" s="186">
        <v>93.827439999999996</v>
      </c>
      <c r="FF23" s="186">
        <v>98.050111999999999</v>
      </c>
      <c r="FG23" s="186">
        <v>105.61476</v>
      </c>
      <c r="FH23" s="186">
        <v>88.455851999999993</v>
      </c>
      <c r="FI23" s="186">
        <v>89.030698000000001</v>
      </c>
      <c r="FJ23" s="186">
        <v>91.193066000000002</v>
      </c>
      <c r="FK23" s="186">
        <v>93.889892000000003</v>
      </c>
      <c r="FL23" s="186">
        <v>100.30576453</v>
      </c>
      <c r="FM23" s="186">
        <v>99.986700999999996</v>
      </c>
      <c r="FN23" s="186">
        <v>100.293629</v>
      </c>
      <c r="FO23" s="186">
        <v>99.502431999999999</v>
      </c>
      <c r="FP23" s="186">
        <v>99.502431999999999</v>
      </c>
      <c r="FQ23" s="186">
        <v>96.887017</v>
      </c>
      <c r="FR23" s="186">
        <v>96.887017</v>
      </c>
      <c r="FS23" s="186">
        <v>96.887017</v>
      </c>
      <c r="FT23" s="186">
        <v>100.948571</v>
      </c>
      <c r="FU23" s="186">
        <v>100.724509</v>
      </c>
      <c r="FV23" s="186">
        <v>88.482478</v>
      </c>
      <c r="FW23" s="186">
        <v>88.799638999999999</v>
      </c>
      <c r="FX23" s="186">
        <v>94.906407580000007</v>
      </c>
      <c r="FY23" s="186">
        <v>95.902261999999993</v>
      </c>
      <c r="FZ23" s="186">
        <v>94.517373000000006</v>
      </c>
      <c r="GA23" s="186">
        <v>100.39010500000001</v>
      </c>
      <c r="GB23" s="186">
        <v>100.39010500000001</v>
      </c>
      <c r="GC23" s="186">
        <v>97.174152000000007</v>
      </c>
      <c r="GD23" s="186">
        <v>88.106010330000004</v>
      </c>
      <c r="GE23" s="186">
        <v>97.677487999999997</v>
      </c>
      <c r="GF23" s="186">
        <v>99.047116000000003</v>
      </c>
      <c r="GG23" s="186">
        <v>104.62400714</v>
      </c>
      <c r="GH23" s="186">
        <v>89.936789000000005</v>
      </c>
      <c r="GI23" s="186">
        <v>104.62400714</v>
      </c>
      <c r="GJ23" s="186">
        <v>99.502431999999999</v>
      </c>
      <c r="GK23" s="186">
        <v>92.938631999999998</v>
      </c>
      <c r="GL23" s="186">
        <v>95.674160999999998</v>
      </c>
      <c r="GM23" s="186">
        <v>88.025390999999999</v>
      </c>
      <c r="GN23" s="186">
        <v>93.232493000000005</v>
      </c>
      <c r="GO23" s="186">
        <v>84.949103800000003</v>
      </c>
      <c r="GP23" s="186">
        <v>84.728453169999995</v>
      </c>
      <c r="GQ23" s="186">
        <v>91.632872000000006</v>
      </c>
      <c r="GR23" s="186">
        <v>100.092744</v>
      </c>
      <c r="GS23" s="186">
        <v>99.622513999999995</v>
      </c>
      <c r="GT23" s="186">
        <v>99.495101000000005</v>
      </c>
      <c r="GU23" s="186">
        <v>93.232493000000005</v>
      </c>
      <c r="GV23" s="186">
        <v>93.232493000000005</v>
      </c>
      <c r="GW23" s="186">
        <v>93.232493000000005</v>
      </c>
      <c r="GX23" s="186">
        <v>103.01092199999999</v>
      </c>
      <c r="GY23" s="186">
        <v>102.94963799999999</v>
      </c>
      <c r="GZ23" s="186">
        <v>102.94963799999999</v>
      </c>
      <c r="HA23" s="186">
        <v>102.94963799999999</v>
      </c>
      <c r="HB23" s="186">
        <v>95.157079999999993</v>
      </c>
      <c r="HC23" s="186">
        <v>102.20076400000001</v>
      </c>
      <c r="HD23" s="186">
        <v>101.912077</v>
      </c>
      <c r="HE23" s="186">
        <v>100.76922</v>
      </c>
      <c r="HF23" s="186">
        <v>101.106067</v>
      </c>
      <c r="HG23" s="186">
        <v>98.273578000000001</v>
      </c>
      <c r="HH23" s="186">
        <v>89.936789000000005</v>
      </c>
      <c r="HI23" s="186">
        <v>102.933407</v>
      </c>
      <c r="HJ23" s="186">
        <v>93.938907999999998</v>
      </c>
      <c r="HK23" s="186">
        <v>94.198867000000007</v>
      </c>
      <c r="HL23" s="186">
        <v>92.683457000000004</v>
      </c>
      <c r="HM23" s="186">
        <v>90.993415999999996</v>
      </c>
      <c r="HN23" s="186">
        <v>84.002823590000006</v>
      </c>
      <c r="HO23" s="186">
        <v>85.990249000000006</v>
      </c>
      <c r="HP23" s="186">
        <v>86.485191</v>
      </c>
      <c r="HQ23" s="186">
        <v>101.56726343</v>
      </c>
      <c r="HR23" s="186">
        <v>93.739236000000005</v>
      </c>
      <c r="HS23" s="186">
        <v>104.12183400000001</v>
      </c>
      <c r="HT23" s="186">
        <v>106.68712617</v>
      </c>
      <c r="HU23" s="186">
        <v>106.66137873</v>
      </c>
      <c r="HV23" s="186">
        <v>93.049845759999997</v>
      </c>
      <c r="HW23" s="186">
        <v>111.15897124999999</v>
      </c>
      <c r="HX23" s="186">
        <v>111.15318741</v>
      </c>
      <c r="HY23" s="186">
        <v>106.59411821</v>
      </c>
      <c r="HZ23" s="186">
        <v>106.76530136</v>
      </c>
      <c r="IA23" s="186">
        <v>105.71338787000001</v>
      </c>
    </row>
    <row r="24" spans="1:235" s="187" customFormat="1">
      <c r="A24" s="185"/>
      <c r="B24" s="191">
        <v>45640.4375</v>
      </c>
      <c r="C24" s="186">
        <v>139.335611</v>
      </c>
      <c r="D24" s="186">
        <v>139.697294</v>
      </c>
      <c r="E24" s="186">
        <v>139.464384</v>
      </c>
      <c r="F24" s="186">
        <v>139.335611</v>
      </c>
      <c r="G24" s="186">
        <v>134.98106000000001</v>
      </c>
      <c r="H24" s="186">
        <v>145.54132200000001</v>
      </c>
      <c r="I24" s="186">
        <v>144.88861600000001</v>
      </c>
      <c r="J24" s="186">
        <v>145.84837099999999</v>
      </c>
      <c r="K24" s="186">
        <v>132.61953299999999</v>
      </c>
      <c r="L24" s="186">
        <v>140.864915</v>
      </c>
      <c r="M24" s="186">
        <v>146.05989199999999</v>
      </c>
      <c r="N24" s="186">
        <v>144.89416299999999</v>
      </c>
      <c r="O24" s="186">
        <v>146.93596700000001</v>
      </c>
      <c r="P24" s="186">
        <v>139.29234695</v>
      </c>
      <c r="Q24" s="186">
        <v>145.70063099999999</v>
      </c>
      <c r="R24" s="186">
        <v>137.88565700000001</v>
      </c>
      <c r="S24" s="186">
        <v>144.19160199999999</v>
      </c>
      <c r="T24" s="186">
        <v>128.437802</v>
      </c>
      <c r="U24" s="186">
        <v>129.43529699999999</v>
      </c>
      <c r="V24" s="186">
        <v>141.80872600000001</v>
      </c>
      <c r="W24" s="186">
        <v>134.61255299999999</v>
      </c>
      <c r="X24" s="186">
        <v>129.70897299999999</v>
      </c>
      <c r="Y24" s="186">
        <v>132.75173100000001</v>
      </c>
      <c r="Z24" s="186">
        <v>147.703733</v>
      </c>
      <c r="AA24" s="186">
        <v>127.374939</v>
      </c>
      <c r="AB24" s="186">
        <v>132.74723700000001</v>
      </c>
      <c r="AC24" s="186">
        <v>135.70999900000001</v>
      </c>
      <c r="AD24" s="186">
        <v>134.412408</v>
      </c>
      <c r="AE24" s="186">
        <v>128.77184600000001</v>
      </c>
      <c r="AF24" s="186">
        <v>142.04281775000001</v>
      </c>
      <c r="AG24" s="186">
        <v>143.61814239</v>
      </c>
      <c r="AH24" s="186">
        <v>142.738348</v>
      </c>
      <c r="AI24" s="186">
        <v>142.63447500000001</v>
      </c>
      <c r="AJ24" s="186">
        <v>129.224672</v>
      </c>
      <c r="AK24" s="186">
        <v>142.09985900000001</v>
      </c>
      <c r="AL24" s="186">
        <v>127.928067</v>
      </c>
      <c r="AM24" s="186">
        <v>128.615949</v>
      </c>
      <c r="AN24" s="186">
        <v>143.77123900000001</v>
      </c>
      <c r="AO24" s="186">
        <v>129.24875299999999</v>
      </c>
      <c r="AP24" s="186">
        <v>121.6781835</v>
      </c>
      <c r="AQ24" s="186">
        <v>122.20262200000001</v>
      </c>
      <c r="AR24" s="186">
        <v>137.49249399999999</v>
      </c>
      <c r="AS24" s="186">
        <v>143.81331499999999</v>
      </c>
      <c r="AT24" s="186">
        <v>143.81331499999999</v>
      </c>
      <c r="AU24" s="186">
        <v>142.77138400000001</v>
      </c>
      <c r="AV24" s="186">
        <v>137.11607100000001</v>
      </c>
      <c r="AW24" s="186">
        <v>129.503782</v>
      </c>
      <c r="AX24" s="186">
        <v>130.22077200000001</v>
      </c>
      <c r="AY24" s="186">
        <v>145.864791</v>
      </c>
      <c r="AZ24" s="186">
        <v>133.90481700000001</v>
      </c>
      <c r="BA24" s="186">
        <v>133.25746699999999</v>
      </c>
      <c r="BB24" s="186">
        <v>133.240983</v>
      </c>
      <c r="BC24" s="186">
        <v>133.10896675000001</v>
      </c>
      <c r="BD24" s="186">
        <v>132.16125700000001</v>
      </c>
      <c r="BE24" s="186">
        <v>133.240983</v>
      </c>
      <c r="BF24" s="186">
        <v>145.60880900000001</v>
      </c>
      <c r="BG24" s="186">
        <v>145.43396000000001</v>
      </c>
      <c r="BH24" s="186">
        <v>145.43396000000001</v>
      </c>
      <c r="BI24" s="186">
        <v>145.43396000000001</v>
      </c>
      <c r="BJ24" s="186">
        <v>129.718671</v>
      </c>
      <c r="BK24" s="186">
        <v>130.54629</v>
      </c>
      <c r="BL24" s="186">
        <v>140.810677</v>
      </c>
      <c r="BM24" s="186">
        <v>140.46855600000001</v>
      </c>
      <c r="BN24" s="186">
        <v>132.69742099999999</v>
      </c>
      <c r="BO24" s="186">
        <v>130.12777800000001</v>
      </c>
      <c r="BP24" s="186">
        <v>143.56858</v>
      </c>
      <c r="BQ24" s="186">
        <v>129.09160399999999</v>
      </c>
      <c r="BR24" s="186">
        <v>129.21230464999999</v>
      </c>
      <c r="BS24" s="186">
        <v>136.595069</v>
      </c>
      <c r="BT24" s="186">
        <v>134.69770274999999</v>
      </c>
      <c r="BU24" s="186">
        <v>145.721227</v>
      </c>
      <c r="BV24" s="186">
        <v>144.200492</v>
      </c>
      <c r="BW24" s="186">
        <v>132.71148500000001</v>
      </c>
      <c r="BX24" s="186">
        <v>132.777412</v>
      </c>
      <c r="BY24" s="186">
        <v>145.767551</v>
      </c>
      <c r="BZ24" s="186">
        <v>144.565787</v>
      </c>
      <c r="CA24" s="186">
        <v>132.93085300000001</v>
      </c>
      <c r="CB24" s="186">
        <v>139.633208</v>
      </c>
      <c r="CC24" s="186">
        <v>138.82044400000001</v>
      </c>
      <c r="CD24" s="186">
        <v>143.61878300000001</v>
      </c>
      <c r="CE24" s="186">
        <v>134.52058199999999</v>
      </c>
      <c r="CF24" s="186">
        <v>145.721227</v>
      </c>
      <c r="CG24" s="186">
        <v>133.28133700000001</v>
      </c>
      <c r="CH24" s="186">
        <v>133.78711799999999</v>
      </c>
      <c r="CI24" s="186">
        <v>135.89150599999999</v>
      </c>
      <c r="CJ24" s="186">
        <v>148.999606</v>
      </c>
      <c r="CK24" s="186">
        <v>148.83902832999999</v>
      </c>
      <c r="CL24" s="186">
        <v>144.96428700000001</v>
      </c>
      <c r="CM24" s="186">
        <v>146.75867099999999</v>
      </c>
      <c r="CN24" s="186">
        <v>134.533604</v>
      </c>
      <c r="CO24" s="186">
        <v>135.89171300000001</v>
      </c>
      <c r="CP24" s="186">
        <v>149.31662535999999</v>
      </c>
      <c r="CQ24" s="186">
        <v>131.294049</v>
      </c>
      <c r="CR24" s="186">
        <v>128.91134400000001</v>
      </c>
      <c r="CS24" s="186">
        <v>131.84089893999999</v>
      </c>
      <c r="CT24" s="186">
        <v>136.17876000000001</v>
      </c>
      <c r="CU24" s="186">
        <v>133.10607400000001</v>
      </c>
      <c r="CV24" s="186">
        <v>151.62674415000001</v>
      </c>
      <c r="CW24" s="186">
        <v>129.20310799999999</v>
      </c>
      <c r="CX24" s="186">
        <v>132.24560450000001</v>
      </c>
      <c r="CY24" s="186">
        <v>132.924297</v>
      </c>
      <c r="CZ24" s="186">
        <v>130.86318399999999</v>
      </c>
      <c r="DA24" s="186">
        <v>146.171876</v>
      </c>
      <c r="DB24" s="186">
        <v>146.63979900000001</v>
      </c>
      <c r="DC24" s="186">
        <v>144.200492</v>
      </c>
      <c r="DD24" s="186">
        <v>143.43337500000001</v>
      </c>
      <c r="DE24" s="186">
        <v>131.95950400000001</v>
      </c>
      <c r="DF24" s="186">
        <v>132.777412</v>
      </c>
      <c r="DG24" s="186">
        <v>135.773841</v>
      </c>
      <c r="DH24" s="186">
        <v>149.17136384</v>
      </c>
      <c r="DI24" s="186">
        <v>147.13810000000001</v>
      </c>
      <c r="DJ24" s="186">
        <v>146.60153600000001</v>
      </c>
      <c r="DK24" s="186">
        <v>131.79100066999999</v>
      </c>
      <c r="DL24" s="186">
        <v>149.211108</v>
      </c>
      <c r="DM24" s="186">
        <v>145.48496599999999</v>
      </c>
      <c r="DN24" s="186">
        <v>139.49343300000001</v>
      </c>
      <c r="DO24" s="186">
        <v>129.224672</v>
      </c>
      <c r="DP24" s="186">
        <v>144.85520199999999</v>
      </c>
      <c r="DQ24" s="186">
        <v>132.227204</v>
      </c>
      <c r="DR24" s="186">
        <v>132.73777699999999</v>
      </c>
      <c r="DS24" s="186">
        <v>135.04628600000001</v>
      </c>
      <c r="DT24" s="186">
        <v>144.63324700000001</v>
      </c>
      <c r="DU24" s="186">
        <v>144.91309699999999</v>
      </c>
      <c r="DV24" s="186">
        <v>130.52819600000001</v>
      </c>
      <c r="DW24" s="186">
        <v>125.34344400000001</v>
      </c>
      <c r="DX24" s="186">
        <v>122.47041933</v>
      </c>
      <c r="DY24" s="186">
        <v>136.29360277000001</v>
      </c>
      <c r="DZ24" s="186">
        <v>135.71583799999999</v>
      </c>
      <c r="EA24" s="186">
        <v>136.056376</v>
      </c>
      <c r="EB24" s="186">
        <v>131.04943700000001</v>
      </c>
      <c r="EC24" s="186">
        <v>131.784177</v>
      </c>
      <c r="ED24" s="186">
        <v>134.11363</v>
      </c>
      <c r="EE24" s="186">
        <v>135.027827</v>
      </c>
      <c r="EF24" s="186">
        <v>150.92057260000001</v>
      </c>
      <c r="EG24" s="186">
        <v>138.12702999999999</v>
      </c>
      <c r="EH24" s="186">
        <v>138.12702999999999</v>
      </c>
      <c r="EI24" s="186">
        <v>129.54221999999999</v>
      </c>
      <c r="EJ24" s="186">
        <v>143.801174</v>
      </c>
      <c r="EK24" s="186">
        <v>144.349616</v>
      </c>
      <c r="EL24" s="186">
        <v>144.200492</v>
      </c>
      <c r="EM24" s="186">
        <v>132.55959100000001</v>
      </c>
      <c r="EN24" s="186">
        <v>136.08599100000001</v>
      </c>
      <c r="EO24" s="186">
        <v>151.34176099999999</v>
      </c>
      <c r="EP24" s="186">
        <v>133.91768400000001</v>
      </c>
      <c r="EQ24" s="186">
        <v>133.905193</v>
      </c>
      <c r="ER24" s="186">
        <v>138.99787663000001</v>
      </c>
      <c r="ES24" s="186">
        <v>131.10915800000001</v>
      </c>
      <c r="ET24" s="186">
        <v>130.425454</v>
      </c>
      <c r="EU24" s="186">
        <v>131.79397599999999</v>
      </c>
      <c r="EV24" s="186">
        <v>136.40868</v>
      </c>
      <c r="EW24" s="186">
        <v>130.455219</v>
      </c>
      <c r="EX24" s="186">
        <v>129.04625999999999</v>
      </c>
      <c r="EY24" s="186">
        <v>134.575399</v>
      </c>
      <c r="EZ24" s="186">
        <v>135.33236500000001</v>
      </c>
      <c r="FA24" s="186">
        <v>135.33236500000001</v>
      </c>
      <c r="FB24" s="186">
        <v>144.72277185999999</v>
      </c>
      <c r="FC24" s="186">
        <v>136.523672</v>
      </c>
      <c r="FD24" s="186">
        <v>149.11807999999999</v>
      </c>
      <c r="FE24" s="186">
        <v>135.98078699999999</v>
      </c>
      <c r="FF24" s="186">
        <v>142.279673</v>
      </c>
      <c r="FG24" s="186">
        <v>152.91214099999999</v>
      </c>
      <c r="FH24" s="186">
        <v>128.18508800000001</v>
      </c>
      <c r="FI24" s="186">
        <v>129.013867</v>
      </c>
      <c r="FJ24" s="186">
        <v>132.16393600000001</v>
      </c>
      <c r="FK24" s="186">
        <v>135.89679799999999</v>
      </c>
      <c r="FL24" s="186">
        <v>145.78518887000001</v>
      </c>
      <c r="FM24" s="186">
        <v>145.32029499999999</v>
      </c>
      <c r="FN24" s="186">
        <v>145.767551</v>
      </c>
      <c r="FO24" s="186">
        <v>144.08901499999999</v>
      </c>
      <c r="FP24" s="186">
        <v>144.08901499999999</v>
      </c>
      <c r="FQ24" s="186">
        <v>140.914995</v>
      </c>
      <c r="FR24" s="186">
        <v>140.914995</v>
      </c>
      <c r="FS24" s="186">
        <v>140.914995</v>
      </c>
      <c r="FT24" s="186">
        <v>146.31282400000001</v>
      </c>
      <c r="FU24" s="186">
        <v>145.98987399999999</v>
      </c>
      <c r="FV24" s="186">
        <v>125.74358700000001</v>
      </c>
      <c r="FW24" s="186">
        <v>126.05445899999999</v>
      </c>
      <c r="FX24" s="186">
        <v>137.94770485000001</v>
      </c>
      <c r="FY24" s="186">
        <v>138.94881899999999</v>
      </c>
      <c r="FZ24" s="186">
        <v>137.337209</v>
      </c>
      <c r="GA24" s="186">
        <v>145.721227</v>
      </c>
      <c r="GB24" s="186">
        <v>145.721227</v>
      </c>
      <c r="GC24" s="186">
        <v>140.920399</v>
      </c>
      <c r="GD24" s="186">
        <v>127.330378</v>
      </c>
      <c r="GE24" s="186">
        <v>141.475266</v>
      </c>
      <c r="GF24" s="186">
        <v>143.43337500000001</v>
      </c>
      <c r="GG24" s="186">
        <v>151.56470858</v>
      </c>
      <c r="GH24" s="186">
        <v>130.64812499999999</v>
      </c>
      <c r="GI24" s="186">
        <v>151.56470858</v>
      </c>
      <c r="GJ24" s="186">
        <v>144.08901499999999</v>
      </c>
      <c r="GK24" s="186">
        <v>134.70350999999999</v>
      </c>
      <c r="GL24" s="186">
        <v>138.45475500000001</v>
      </c>
      <c r="GM24" s="186">
        <v>127.836313</v>
      </c>
      <c r="GN24" s="186">
        <v>135.13250099999999</v>
      </c>
      <c r="GO24" s="186">
        <v>123.47830509000001</v>
      </c>
      <c r="GP24" s="186">
        <v>123.15757698</v>
      </c>
      <c r="GQ24" s="186">
        <v>132.72328999999999</v>
      </c>
      <c r="GR24" s="186">
        <v>144.88647900000001</v>
      </c>
      <c r="GS24" s="186">
        <v>144.26002399999999</v>
      </c>
      <c r="GT24" s="186">
        <v>144.080251</v>
      </c>
      <c r="GU24" s="186">
        <v>135.13250099999999</v>
      </c>
      <c r="GV24" s="186">
        <v>135.13250099999999</v>
      </c>
      <c r="GW24" s="186">
        <v>135.13250099999999</v>
      </c>
      <c r="GX24" s="186">
        <v>149.50062800000001</v>
      </c>
      <c r="GY24" s="186">
        <v>149.41123099999999</v>
      </c>
      <c r="GZ24" s="186">
        <v>149.41123099999999</v>
      </c>
      <c r="HA24" s="186">
        <v>149.41123099999999</v>
      </c>
      <c r="HB24" s="186">
        <v>138.30095</v>
      </c>
      <c r="HC24" s="186">
        <v>148.13494499999999</v>
      </c>
      <c r="HD24" s="186">
        <v>147.74350100000001</v>
      </c>
      <c r="HE24" s="186">
        <v>146.32650899999999</v>
      </c>
      <c r="HF24" s="186">
        <v>146.33995400000001</v>
      </c>
      <c r="HG24" s="186">
        <v>142.60034999999999</v>
      </c>
      <c r="HH24" s="186">
        <v>130.64812499999999</v>
      </c>
      <c r="HI24" s="186">
        <v>149.438514</v>
      </c>
      <c r="HJ24" s="186">
        <v>136.214392</v>
      </c>
      <c r="HK24" s="186">
        <v>136.59009800000001</v>
      </c>
      <c r="HL24" s="186">
        <v>134.72606500000001</v>
      </c>
      <c r="HM24" s="186">
        <v>131.80714699999999</v>
      </c>
      <c r="HN24" s="186">
        <v>122.10283352</v>
      </c>
      <c r="HO24" s="186">
        <v>124.9273575</v>
      </c>
      <c r="HP24" s="186">
        <v>125.63618</v>
      </c>
      <c r="HQ24" s="186">
        <v>147.44584710999999</v>
      </c>
      <c r="HR24" s="186">
        <v>135.874585</v>
      </c>
      <c r="HS24" s="186">
        <v>151.10878099999999</v>
      </c>
      <c r="HT24" s="186"/>
      <c r="HU24" s="186"/>
      <c r="HV24" s="186"/>
      <c r="HW24" s="186"/>
      <c r="HX24" s="186"/>
      <c r="HY24" s="186"/>
      <c r="HZ24" s="186"/>
      <c r="IA24" s="186"/>
    </row>
    <row r="25" spans="1:235" s="187" customFormat="1">
      <c r="A25" s="185"/>
      <c r="B25" s="191">
        <v>45640.458333333336</v>
      </c>
      <c r="C25" s="186">
        <v>139.18527599999999</v>
      </c>
      <c r="D25" s="186">
        <v>139.556532</v>
      </c>
      <c r="E25" s="186">
        <v>139.31712099999999</v>
      </c>
      <c r="F25" s="186">
        <v>139.18527599999999</v>
      </c>
      <c r="G25" s="186">
        <v>134.97676200000001</v>
      </c>
      <c r="H25" s="186">
        <v>146.55064100000001</v>
      </c>
      <c r="I25" s="186">
        <v>145.903198</v>
      </c>
      <c r="J25" s="186">
        <v>146.86118099999999</v>
      </c>
      <c r="K25" s="186">
        <v>132.9015</v>
      </c>
      <c r="L25" s="186">
        <v>140.58543599999999</v>
      </c>
      <c r="M25" s="186">
        <v>146.94335799999999</v>
      </c>
      <c r="N25" s="186">
        <v>145.800713</v>
      </c>
      <c r="O25" s="186">
        <v>146.205499</v>
      </c>
      <c r="P25" s="186">
        <v>139.17094324000001</v>
      </c>
      <c r="Q25" s="186">
        <v>146.884725</v>
      </c>
      <c r="R25" s="186">
        <v>138.266582</v>
      </c>
      <c r="S25" s="186">
        <v>143.51754</v>
      </c>
      <c r="T25" s="186">
        <v>128.41786200000001</v>
      </c>
      <c r="U25" s="186">
        <v>129.40047200000001</v>
      </c>
      <c r="V25" s="186">
        <v>141.16400100000001</v>
      </c>
      <c r="W25" s="186">
        <v>134.56796</v>
      </c>
      <c r="X25" s="186">
        <v>129.59186800000001</v>
      </c>
      <c r="Y25" s="186">
        <v>132.69146499999999</v>
      </c>
      <c r="Z25" s="186">
        <v>148.575504</v>
      </c>
      <c r="AA25" s="186">
        <v>127.628541</v>
      </c>
      <c r="AB25" s="186">
        <v>133.53115299999999</v>
      </c>
      <c r="AC25" s="186">
        <v>135.676163</v>
      </c>
      <c r="AD25" s="186">
        <v>134.36660599999999</v>
      </c>
      <c r="AE25" s="186">
        <v>128.66972699999999</v>
      </c>
      <c r="AF25" s="186">
        <v>140.86778649999999</v>
      </c>
      <c r="AG25" s="186">
        <v>142.68288630999999</v>
      </c>
      <c r="AH25" s="186">
        <v>141.84367700000001</v>
      </c>
      <c r="AI25" s="186">
        <v>141.73599100000001</v>
      </c>
      <c r="AJ25" s="186">
        <v>129.49187699999999</v>
      </c>
      <c r="AK25" s="186">
        <v>141.454779</v>
      </c>
      <c r="AL25" s="186">
        <v>128.07871033000001</v>
      </c>
      <c r="AM25" s="186">
        <v>128.77876699999999</v>
      </c>
      <c r="AN25" s="186">
        <v>144.92943600000001</v>
      </c>
      <c r="AO25" s="186">
        <v>129.275755</v>
      </c>
      <c r="AP25" s="186">
        <v>121.373541</v>
      </c>
      <c r="AQ25" s="186">
        <v>121.90629300000001</v>
      </c>
      <c r="AR25" s="186">
        <v>139.431206</v>
      </c>
      <c r="AS25" s="186">
        <v>144.78814800000001</v>
      </c>
      <c r="AT25" s="186">
        <v>144.78814800000001</v>
      </c>
      <c r="AU25" s="186">
        <v>144.107237</v>
      </c>
      <c r="AV25" s="186">
        <v>137.072563</v>
      </c>
      <c r="AW25" s="186">
        <v>129.13428049999999</v>
      </c>
      <c r="AX25" s="186">
        <v>129.87339</v>
      </c>
      <c r="AY25" s="186">
        <v>145.368968</v>
      </c>
      <c r="AZ25" s="186">
        <v>133.90570099999999</v>
      </c>
      <c r="BA25" s="186">
        <v>133.262958</v>
      </c>
      <c r="BB25" s="186">
        <v>133.24614700000001</v>
      </c>
      <c r="BC25" s="186">
        <v>133.1115125</v>
      </c>
      <c r="BD25" s="186">
        <v>132.172122</v>
      </c>
      <c r="BE25" s="186">
        <v>133.24614700000001</v>
      </c>
      <c r="BF25" s="186">
        <v>146.549656</v>
      </c>
      <c r="BG25" s="186">
        <v>146.42553699999999</v>
      </c>
      <c r="BH25" s="186">
        <v>146.42553699999999</v>
      </c>
      <c r="BI25" s="186">
        <v>146.42553699999999</v>
      </c>
      <c r="BJ25" s="186">
        <v>129.69808699999999</v>
      </c>
      <c r="BK25" s="186">
        <v>130.54648499999999</v>
      </c>
      <c r="BL25" s="186">
        <v>140.51013599999999</v>
      </c>
      <c r="BM25" s="186">
        <v>140.20497399999999</v>
      </c>
      <c r="BN25" s="186">
        <v>133.99466699999999</v>
      </c>
      <c r="BO25" s="186">
        <v>131.167081</v>
      </c>
      <c r="BP25" s="186">
        <v>144.198474</v>
      </c>
      <c r="BQ25" s="186">
        <v>129.49276699999999</v>
      </c>
      <c r="BR25" s="186">
        <v>129.61384274</v>
      </c>
      <c r="BS25" s="186">
        <v>137.119235</v>
      </c>
      <c r="BT25" s="186">
        <v>134.21801875</v>
      </c>
      <c r="BU25" s="186">
        <v>145.218537</v>
      </c>
      <c r="BV25" s="186">
        <v>145.29790299999999</v>
      </c>
      <c r="BW25" s="186">
        <v>134.368694</v>
      </c>
      <c r="BX25" s="186">
        <v>134.439697</v>
      </c>
      <c r="BY25" s="186">
        <v>145.78544199999999</v>
      </c>
      <c r="BZ25" s="186">
        <v>143.73061300000001</v>
      </c>
      <c r="CA25" s="186">
        <v>133.94299000000001</v>
      </c>
      <c r="CB25" s="186">
        <v>140.02367699999999</v>
      </c>
      <c r="CC25" s="186">
        <v>139.22782900000001</v>
      </c>
      <c r="CD25" s="186">
        <v>142.75976499999999</v>
      </c>
      <c r="CE25" s="186">
        <v>134.67236299999999</v>
      </c>
      <c r="CF25" s="186">
        <v>145.218537</v>
      </c>
      <c r="CG25" s="186">
        <v>133.26585333</v>
      </c>
      <c r="CH25" s="186">
        <v>133.78491600000001</v>
      </c>
      <c r="CI25" s="186">
        <v>135.982224</v>
      </c>
      <c r="CJ25" s="186">
        <v>148.386742</v>
      </c>
      <c r="CK25" s="186">
        <v>148.80405923999999</v>
      </c>
      <c r="CL25" s="186">
        <v>144.42539500000001</v>
      </c>
      <c r="CM25" s="186">
        <v>146.21318099999999</v>
      </c>
      <c r="CN25" s="186">
        <v>134.31778299999999</v>
      </c>
      <c r="CO25" s="186">
        <v>135.43526399999999</v>
      </c>
      <c r="CP25" s="186">
        <v>148.81532390000001</v>
      </c>
      <c r="CQ25" s="186">
        <v>131.20287500000001</v>
      </c>
      <c r="CR25" s="186">
        <v>129.54022800000001</v>
      </c>
      <c r="CS25" s="186">
        <v>131.8998302</v>
      </c>
      <c r="CT25" s="186">
        <v>136.07861199999999</v>
      </c>
      <c r="CU25" s="186">
        <v>133.146209</v>
      </c>
      <c r="CV25" s="186">
        <v>152.52166939</v>
      </c>
      <c r="CW25" s="186">
        <v>129.421694</v>
      </c>
      <c r="CX25" s="186">
        <v>132.11062000000001</v>
      </c>
      <c r="CY25" s="186">
        <v>132.82471899999999</v>
      </c>
      <c r="CZ25" s="186">
        <v>132.41604899999999</v>
      </c>
      <c r="DA25" s="186">
        <v>147.17576500000001</v>
      </c>
      <c r="DB25" s="186">
        <v>147.63233299999999</v>
      </c>
      <c r="DC25" s="186">
        <v>145.29790299999999</v>
      </c>
      <c r="DD25" s="186">
        <v>144.43538799999999</v>
      </c>
      <c r="DE25" s="186">
        <v>133.61368400000001</v>
      </c>
      <c r="DF25" s="186">
        <v>134.439697</v>
      </c>
      <c r="DG25" s="186">
        <v>135.7533335</v>
      </c>
      <c r="DH25" s="186">
        <v>148.30958287000001</v>
      </c>
      <c r="DI25" s="186">
        <v>148.116184</v>
      </c>
      <c r="DJ25" s="186">
        <v>147.580365</v>
      </c>
      <c r="DK25" s="186">
        <v>131.78419332999999</v>
      </c>
      <c r="DL25" s="186">
        <v>149.168564</v>
      </c>
      <c r="DM25" s="186">
        <v>145.216205</v>
      </c>
      <c r="DN25" s="186">
        <v>138.904526</v>
      </c>
      <c r="DO25" s="186">
        <v>129.49187699999999</v>
      </c>
      <c r="DP25" s="186">
        <v>144.57681400000001</v>
      </c>
      <c r="DQ25" s="186">
        <v>132.25068300000001</v>
      </c>
      <c r="DR25" s="186">
        <v>132.75233299999999</v>
      </c>
      <c r="DS25" s="186">
        <v>134.83623399999999</v>
      </c>
      <c r="DT25" s="186">
        <v>145.74901800000001</v>
      </c>
      <c r="DU25" s="186">
        <v>146.04081500000001</v>
      </c>
      <c r="DV25" s="186">
        <v>130.65156400000001</v>
      </c>
      <c r="DW25" s="186">
        <v>125.19076</v>
      </c>
      <c r="DX25" s="186">
        <v>122.19214067</v>
      </c>
      <c r="DY25" s="186">
        <v>136.02834093999999</v>
      </c>
      <c r="DZ25" s="186">
        <v>135.86124000000001</v>
      </c>
      <c r="EA25" s="186">
        <v>136.2022</v>
      </c>
      <c r="EB25" s="186">
        <v>130.919389</v>
      </c>
      <c r="EC25" s="186">
        <v>131.68431799999999</v>
      </c>
      <c r="ED25" s="186">
        <v>135.11237</v>
      </c>
      <c r="EE25" s="186">
        <v>134.812442</v>
      </c>
      <c r="EF25" s="186">
        <v>151.8113299</v>
      </c>
      <c r="EG25" s="186">
        <v>140.03664599999999</v>
      </c>
      <c r="EH25" s="186">
        <v>140.03664599999999</v>
      </c>
      <c r="EI25" s="186">
        <v>130.15905100000001</v>
      </c>
      <c r="EJ25" s="186">
        <v>144.90965600000001</v>
      </c>
      <c r="EK25" s="186">
        <v>145.45329899999999</v>
      </c>
      <c r="EL25" s="186">
        <v>145.29790299999999</v>
      </c>
      <c r="EM25" s="186">
        <v>132.472374</v>
      </c>
      <c r="EN25" s="186">
        <v>136.23519400000001</v>
      </c>
      <c r="EO25" s="186">
        <v>151.35791399999999</v>
      </c>
      <c r="EP25" s="186">
        <v>133.91894400000001</v>
      </c>
      <c r="EQ25" s="186">
        <v>133.90608800000001</v>
      </c>
      <c r="ER25" s="186">
        <v>138.95111424999999</v>
      </c>
      <c r="ES25" s="186">
        <v>131.08013700000001</v>
      </c>
      <c r="ET25" s="186">
        <v>130.477935</v>
      </c>
      <c r="EU25" s="186">
        <v>131.77619000000001</v>
      </c>
      <c r="EV25" s="186">
        <v>136.46965299999999</v>
      </c>
      <c r="EW25" s="186">
        <v>130.20169000000001</v>
      </c>
      <c r="EX25" s="186">
        <v>128.85656499999999</v>
      </c>
      <c r="EY25" s="186">
        <v>134.464878</v>
      </c>
      <c r="EZ25" s="186">
        <v>135.117752</v>
      </c>
      <c r="FA25" s="186">
        <v>135.117752</v>
      </c>
      <c r="FB25" s="186">
        <v>144.23666007</v>
      </c>
      <c r="FC25" s="186">
        <v>136.361887</v>
      </c>
      <c r="FD25" s="186">
        <v>148.98087599999999</v>
      </c>
      <c r="FE25" s="186">
        <v>135.95966200000001</v>
      </c>
      <c r="FF25" s="186">
        <v>141.96223800000001</v>
      </c>
      <c r="FG25" s="186">
        <v>152.796942</v>
      </c>
      <c r="FH25" s="186">
        <v>128.18542199999999</v>
      </c>
      <c r="FI25" s="186">
        <v>129.01642200000001</v>
      </c>
      <c r="FJ25" s="186">
        <v>132.145264</v>
      </c>
      <c r="FK25" s="186">
        <v>136.00112899999999</v>
      </c>
      <c r="FL25" s="186">
        <v>145.80308203999999</v>
      </c>
      <c r="FM25" s="186">
        <v>145.32665299999999</v>
      </c>
      <c r="FN25" s="186">
        <v>145.78544199999999</v>
      </c>
      <c r="FO25" s="186">
        <v>145.04780199999999</v>
      </c>
      <c r="FP25" s="186">
        <v>145.04780199999999</v>
      </c>
      <c r="FQ25" s="186">
        <v>142.10693599999999</v>
      </c>
      <c r="FR25" s="186">
        <v>142.10693599999999</v>
      </c>
      <c r="FS25" s="186">
        <v>142.10693599999999</v>
      </c>
      <c r="FT25" s="186">
        <v>147.30180999999999</v>
      </c>
      <c r="FU25" s="186">
        <v>146.97607600000001</v>
      </c>
      <c r="FV25" s="186">
        <v>126.978433</v>
      </c>
      <c r="FW25" s="186">
        <v>127.338373</v>
      </c>
      <c r="FX25" s="186">
        <v>137.74290748000001</v>
      </c>
      <c r="FY25" s="186">
        <v>139.379424</v>
      </c>
      <c r="FZ25" s="186">
        <v>136.800873</v>
      </c>
      <c r="GA25" s="186">
        <v>145.218537</v>
      </c>
      <c r="GB25" s="186">
        <v>145.218537</v>
      </c>
      <c r="GC25" s="186">
        <v>142.866027</v>
      </c>
      <c r="GD25" s="186">
        <v>127.58410933</v>
      </c>
      <c r="GE25" s="186">
        <v>143.224457</v>
      </c>
      <c r="GF25" s="186">
        <v>144.43538799999999</v>
      </c>
      <c r="GG25" s="186">
        <v>152.45926767</v>
      </c>
      <c r="GH25" s="186">
        <v>131.56095400000001</v>
      </c>
      <c r="GI25" s="186">
        <v>152.45926767</v>
      </c>
      <c r="GJ25" s="186">
        <v>145.04780199999999</v>
      </c>
      <c r="GK25" s="186">
        <v>134.699084</v>
      </c>
      <c r="GL25" s="186">
        <v>138.59121300000001</v>
      </c>
      <c r="GM25" s="186">
        <v>127.676368</v>
      </c>
      <c r="GN25" s="186">
        <v>135.10428899999999</v>
      </c>
      <c r="GO25" s="186">
        <v>123.28021918</v>
      </c>
      <c r="GP25" s="186">
        <v>122.96000558999999</v>
      </c>
      <c r="GQ25" s="186">
        <v>132.99370300000001</v>
      </c>
      <c r="GR25" s="186">
        <v>145.81227100000001</v>
      </c>
      <c r="GS25" s="186">
        <v>145.20152999999999</v>
      </c>
      <c r="GT25" s="186">
        <v>144.98293699999999</v>
      </c>
      <c r="GU25" s="186">
        <v>135.10428899999999</v>
      </c>
      <c r="GV25" s="186">
        <v>135.10428899999999</v>
      </c>
      <c r="GW25" s="186">
        <v>135.10428899999999</v>
      </c>
      <c r="GX25" s="186">
        <v>149.45436799999999</v>
      </c>
      <c r="GY25" s="186">
        <v>149.36357899999999</v>
      </c>
      <c r="GZ25" s="186">
        <v>149.36357899999999</v>
      </c>
      <c r="HA25" s="186">
        <v>149.36357899999999</v>
      </c>
      <c r="HB25" s="186">
        <v>138.112099</v>
      </c>
      <c r="HC25" s="186">
        <v>148.98828</v>
      </c>
      <c r="HD25" s="186">
        <v>148.59375499999999</v>
      </c>
      <c r="HE25" s="186">
        <v>145.85717</v>
      </c>
      <c r="HF25" s="186">
        <v>147.34884600000001</v>
      </c>
      <c r="HG25" s="186">
        <v>142.28655900000001</v>
      </c>
      <c r="HH25" s="186">
        <v>131.56095400000001</v>
      </c>
      <c r="HI25" s="186">
        <v>149.34219100000001</v>
      </c>
      <c r="HJ25" s="186">
        <v>136.17215049999999</v>
      </c>
      <c r="HK25" s="186">
        <v>136.54655500000001</v>
      </c>
      <c r="HL25" s="186">
        <v>134.463854</v>
      </c>
      <c r="HM25" s="186">
        <v>131.838278</v>
      </c>
      <c r="HN25" s="186">
        <v>121.90695417000001</v>
      </c>
      <c r="HO25" s="186">
        <v>124.74775200000001</v>
      </c>
      <c r="HP25" s="186">
        <v>125.45968499999999</v>
      </c>
      <c r="HQ25" s="186">
        <v>146.95825780000001</v>
      </c>
      <c r="HR25" s="186">
        <v>135.83742000000001</v>
      </c>
      <c r="HS25" s="186">
        <v>151.117391</v>
      </c>
      <c r="HT25" s="186"/>
      <c r="HU25" s="186"/>
      <c r="HV25" s="186"/>
      <c r="HW25" s="186"/>
      <c r="HX25" s="186"/>
      <c r="HY25" s="186"/>
      <c r="HZ25" s="186"/>
      <c r="IA25" s="186"/>
    </row>
    <row r="26" spans="1:235" s="187" customFormat="1">
      <c r="A26" s="185"/>
      <c r="B26" s="191">
        <v>45640.479166666664</v>
      </c>
      <c r="C26" s="186">
        <v>139.57622000000001</v>
      </c>
      <c r="D26" s="186">
        <v>139.94055800000001</v>
      </c>
      <c r="E26" s="186">
        <v>139.704455</v>
      </c>
      <c r="F26" s="186">
        <v>139.57622000000001</v>
      </c>
      <c r="G26" s="186">
        <v>135.01786899999999</v>
      </c>
      <c r="H26" s="186">
        <v>146.42195699999999</v>
      </c>
      <c r="I26" s="186">
        <v>145.78364400000001</v>
      </c>
      <c r="J26" s="186">
        <v>146.72962000000001</v>
      </c>
      <c r="K26" s="186">
        <v>132.53078099999999</v>
      </c>
      <c r="L26" s="186">
        <v>141.195471</v>
      </c>
      <c r="M26" s="186">
        <v>146.83650700000001</v>
      </c>
      <c r="N26" s="186">
        <v>145.673631</v>
      </c>
      <c r="O26" s="186">
        <v>147.22848099999999</v>
      </c>
      <c r="P26" s="186">
        <v>139.76838523999999</v>
      </c>
      <c r="Q26" s="186">
        <v>146.61741799999999</v>
      </c>
      <c r="R26" s="186">
        <v>138.25909100000001</v>
      </c>
      <c r="S26" s="186">
        <v>144.332235</v>
      </c>
      <c r="T26" s="186">
        <v>128.83676399999999</v>
      </c>
      <c r="U26" s="186">
        <v>129.83496700000001</v>
      </c>
      <c r="V26" s="186">
        <v>141.78334899999999</v>
      </c>
      <c r="W26" s="186">
        <v>134.77375699999999</v>
      </c>
      <c r="X26" s="186">
        <v>129.73488499999999</v>
      </c>
      <c r="Y26" s="186">
        <v>132.86591899999999</v>
      </c>
      <c r="Z26" s="186">
        <v>148.39207500000001</v>
      </c>
      <c r="AA26" s="186">
        <v>127.418582</v>
      </c>
      <c r="AB26" s="186">
        <v>132.62297799999999</v>
      </c>
      <c r="AC26" s="186">
        <v>135.82004800000001</v>
      </c>
      <c r="AD26" s="186">
        <v>134.573781</v>
      </c>
      <c r="AE26" s="186">
        <v>128.897593</v>
      </c>
      <c r="AF26" s="186">
        <v>141.470203</v>
      </c>
      <c r="AG26" s="186">
        <v>143.28669138000001</v>
      </c>
      <c r="AH26" s="186">
        <v>142.457514</v>
      </c>
      <c r="AI26" s="186">
        <v>142.34646000000001</v>
      </c>
      <c r="AJ26" s="186">
        <v>129.732393</v>
      </c>
      <c r="AK26" s="186">
        <v>142.08116899999999</v>
      </c>
      <c r="AL26" s="186">
        <v>127.97418533</v>
      </c>
      <c r="AM26" s="186">
        <v>128.66258500000001</v>
      </c>
      <c r="AN26" s="186">
        <v>144.448273</v>
      </c>
      <c r="AO26" s="186">
        <v>129.471968</v>
      </c>
      <c r="AP26" s="186">
        <v>121.6852105</v>
      </c>
      <c r="AQ26" s="186">
        <v>122.216883</v>
      </c>
      <c r="AR26" s="186">
        <v>137.90653800000001</v>
      </c>
      <c r="AS26" s="186">
        <v>144.63106099999999</v>
      </c>
      <c r="AT26" s="186">
        <v>144.63106099999999</v>
      </c>
      <c r="AU26" s="186">
        <v>143.88809499999999</v>
      </c>
      <c r="AV26" s="186">
        <v>137.25596100000001</v>
      </c>
      <c r="AW26" s="186">
        <v>129.55360099999999</v>
      </c>
      <c r="AX26" s="186">
        <v>130.29043300000001</v>
      </c>
      <c r="AY26" s="186">
        <v>145.91313099999999</v>
      </c>
      <c r="AZ26" s="186">
        <v>133.95396500000001</v>
      </c>
      <c r="BA26" s="186">
        <v>133.25770399999999</v>
      </c>
      <c r="BB26" s="186">
        <v>133.24120500000001</v>
      </c>
      <c r="BC26" s="186">
        <v>133.10907599999999</v>
      </c>
      <c r="BD26" s="186">
        <v>132.069457</v>
      </c>
      <c r="BE26" s="186">
        <v>133.24120500000001</v>
      </c>
      <c r="BF26" s="186">
        <v>146.40716800000001</v>
      </c>
      <c r="BG26" s="186">
        <v>146.26295500000001</v>
      </c>
      <c r="BH26" s="186">
        <v>146.26295500000001</v>
      </c>
      <c r="BI26" s="186">
        <v>146.26295500000001</v>
      </c>
      <c r="BJ26" s="186">
        <v>129.79288299999999</v>
      </c>
      <c r="BK26" s="186">
        <v>130.618358</v>
      </c>
      <c r="BL26" s="186">
        <v>140.90629899999999</v>
      </c>
      <c r="BM26" s="186">
        <v>140.58161100000001</v>
      </c>
      <c r="BN26" s="186">
        <v>132.61810199999999</v>
      </c>
      <c r="BO26" s="186">
        <v>130.10237499999999</v>
      </c>
      <c r="BP26" s="186">
        <v>144.171852</v>
      </c>
      <c r="BQ26" s="186">
        <v>129.76684800000001</v>
      </c>
      <c r="BR26" s="186">
        <v>129.88818000000001</v>
      </c>
      <c r="BS26" s="186">
        <v>136.91078899999999</v>
      </c>
      <c r="BT26" s="186">
        <v>134.75367550000001</v>
      </c>
      <c r="BU26" s="186">
        <v>145.75373500000001</v>
      </c>
      <c r="BV26" s="186">
        <v>145.02346</v>
      </c>
      <c r="BW26" s="186">
        <v>132.634896</v>
      </c>
      <c r="BX26" s="186">
        <v>132.70574300000001</v>
      </c>
      <c r="BY26" s="186">
        <v>146.05670000000001</v>
      </c>
      <c r="BZ26" s="186">
        <v>144.41129000000001</v>
      </c>
      <c r="CA26" s="186">
        <v>132.847205</v>
      </c>
      <c r="CB26" s="186">
        <v>140.03510700000001</v>
      </c>
      <c r="CC26" s="186">
        <v>139.23493400000001</v>
      </c>
      <c r="CD26" s="186">
        <v>143.408995</v>
      </c>
      <c r="CE26" s="186">
        <v>134.336276</v>
      </c>
      <c r="CF26" s="186">
        <v>145.75373500000001</v>
      </c>
      <c r="CG26" s="186">
        <v>133.32346466999999</v>
      </c>
      <c r="CH26" s="186">
        <v>133.83494099999999</v>
      </c>
      <c r="CI26" s="186">
        <v>135.672033</v>
      </c>
      <c r="CJ26" s="186">
        <v>149.167134</v>
      </c>
      <c r="CK26" s="186">
        <v>149.52594846</v>
      </c>
      <c r="CL26" s="186">
        <v>144.913186</v>
      </c>
      <c r="CM26" s="186">
        <v>146.74506</v>
      </c>
      <c r="CN26" s="186">
        <v>134.72152600000001</v>
      </c>
      <c r="CO26" s="186">
        <v>135.95638</v>
      </c>
      <c r="CP26" s="186">
        <v>149.39712492000001</v>
      </c>
      <c r="CQ26" s="186">
        <v>131.28111100000001</v>
      </c>
      <c r="CR26" s="186">
        <v>128.92526100000001</v>
      </c>
      <c r="CS26" s="186">
        <v>131.68672352999999</v>
      </c>
      <c r="CT26" s="186">
        <v>136.424294</v>
      </c>
      <c r="CU26" s="186">
        <v>133.21927500000001</v>
      </c>
      <c r="CV26" s="186">
        <v>152.33336851000001</v>
      </c>
      <c r="CW26" s="186">
        <v>129.300614</v>
      </c>
      <c r="CX26" s="186">
        <v>132.73105050000001</v>
      </c>
      <c r="CY26" s="186">
        <v>133.422898</v>
      </c>
      <c r="CZ26" s="186">
        <v>130.68160499999999</v>
      </c>
      <c r="DA26" s="186">
        <v>146.97835499999999</v>
      </c>
      <c r="DB26" s="186">
        <v>147.404786</v>
      </c>
      <c r="DC26" s="186">
        <v>145.02346</v>
      </c>
      <c r="DD26" s="186">
        <v>144.17891</v>
      </c>
      <c r="DE26" s="186">
        <v>131.875463</v>
      </c>
      <c r="DF26" s="186">
        <v>132.70574300000001</v>
      </c>
      <c r="DG26" s="186">
        <v>135.88323750000001</v>
      </c>
      <c r="DH26" s="186">
        <v>149.01194487999999</v>
      </c>
      <c r="DI26" s="186">
        <v>147.987312</v>
      </c>
      <c r="DJ26" s="186">
        <v>147.43678199999999</v>
      </c>
      <c r="DK26" s="186">
        <v>131.66916732999999</v>
      </c>
      <c r="DL26" s="186">
        <v>149.879335</v>
      </c>
      <c r="DM26" s="186">
        <v>145.727148</v>
      </c>
      <c r="DN26" s="186">
        <v>139.49555799999999</v>
      </c>
      <c r="DO26" s="186">
        <v>129.732393</v>
      </c>
      <c r="DP26" s="186">
        <v>145.06966800000001</v>
      </c>
      <c r="DQ26" s="186">
        <v>132.22581299999999</v>
      </c>
      <c r="DR26" s="186">
        <v>132.73719199999999</v>
      </c>
      <c r="DS26" s="186">
        <v>135.267099</v>
      </c>
      <c r="DT26" s="186">
        <v>145.49386000000001</v>
      </c>
      <c r="DU26" s="186">
        <v>145.79295500000001</v>
      </c>
      <c r="DV26" s="186">
        <v>130.713705</v>
      </c>
      <c r="DW26" s="186">
        <v>125.66553999999999</v>
      </c>
      <c r="DX26" s="186">
        <v>122.85916533</v>
      </c>
      <c r="DY26" s="186">
        <v>136.44745626</v>
      </c>
      <c r="DZ26" s="186">
        <v>135.58165399999999</v>
      </c>
      <c r="EA26" s="186">
        <v>135.934133</v>
      </c>
      <c r="EB26" s="186">
        <v>131.138732</v>
      </c>
      <c r="EC26" s="186">
        <v>131.88423299999999</v>
      </c>
      <c r="ED26" s="186">
        <v>135.02682899999999</v>
      </c>
      <c r="EE26" s="186">
        <v>135.22803099999999</v>
      </c>
      <c r="EF26" s="186">
        <v>151.62390600000001</v>
      </c>
      <c r="EG26" s="186">
        <v>138.51458600000001</v>
      </c>
      <c r="EH26" s="186">
        <v>138.51458600000001</v>
      </c>
      <c r="EI26" s="186">
        <v>129.56079399999999</v>
      </c>
      <c r="EJ26" s="186">
        <v>144.61924200000001</v>
      </c>
      <c r="EK26" s="186">
        <v>145.17518699999999</v>
      </c>
      <c r="EL26" s="186">
        <v>145.02346</v>
      </c>
      <c r="EM26" s="186">
        <v>132.60296</v>
      </c>
      <c r="EN26" s="186">
        <v>136.15875</v>
      </c>
      <c r="EO26" s="186">
        <v>152.10964200000001</v>
      </c>
      <c r="EP26" s="186">
        <v>133.96717799999999</v>
      </c>
      <c r="EQ26" s="186">
        <v>133.95435000000001</v>
      </c>
      <c r="ER26" s="186">
        <v>139.13500085999999</v>
      </c>
      <c r="ES26" s="186">
        <v>131.23335599999999</v>
      </c>
      <c r="ET26" s="186">
        <v>130.642582</v>
      </c>
      <c r="EU26" s="186">
        <v>131.88334399999999</v>
      </c>
      <c r="EV26" s="186">
        <v>136.24916300000001</v>
      </c>
      <c r="EW26" s="186">
        <v>130.52900199999999</v>
      </c>
      <c r="EX26" s="186">
        <v>129.15385499999999</v>
      </c>
      <c r="EY26" s="186">
        <v>134.978925</v>
      </c>
      <c r="EZ26" s="186">
        <v>135.53994299999999</v>
      </c>
      <c r="FA26" s="186">
        <v>135.53994299999999</v>
      </c>
      <c r="FB26" s="186">
        <v>144.79164130999999</v>
      </c>
      <c r="FC26" s="186">
        <v>136.763824</v>
      </c>
      <c r="FD26" s="186">
        <v>149.61727400000001</v>
      </c>
      <c r="FE26" s="186">
        <v>136.08883599999999</v>
      </c>
      <c r="FF26" s="186">
        <v>142.38027500000001</v>
      </c>
      <c r="FG26" s="186">
        <v>153.74503899999999</v>
      </c>
      <c r="FH26" s="186">
        <v>128.119767</v>
      </c>
      <c r="FI26" s="186">
        <v>128.94297499999999</v>
      </c>
      <c r="FJ26" s="186">
        <v>132.228161</v>
      </c>
      <c r="FK26" s="186">
        <v>135.70318</v>
      </c>
      <c r="FL26" s="186">
        <v>146.07437286000001</v>
      </c>
      <c r="FM26" s="186">
        <v>145.606086</v>
      </c>
      <c r="FN26" s="186">
        <v>146.05670000000001</v>
      </c>
      <c r="FO26" s="186">
        <v>144.83219099999999</v>
      </c>
      <c r="FP26" s="186">
        <v>144.83219099999999</v>
      </c>
      <c r="FQ26" s="186">
        <v>142.14435399999999</v>
      </c>
      <c r="FR26" s="186">
        <v>142.14435399999999</v>
      </c>
      <c r="FS26" s="186">
        <v>142.14435399999999</v>
      </c>
      <c r="FT26" s="186">
        <v>147.13632000000001</v>
      </c>
      <c r="FU26" s="186">
        <v>146.80781999999999</v>
      </c>
      <c r="FV26" s="186">
        <v>125.218816</v>
      </c>
      <c r="FW26" s="186">
        <v>125.623952</v>
      </c>
      <c r="FX26" s="186">
        <v>138.17729756</v>
      </c>
      <c r="FY26" s="186">
        <v>139.392776</v>
      </c>
      <c r="FZ26" s="186">
        <v>137.372501</v>
      </c>
      <c r="GA26" s="186">
        <v>145.75373500000001</v>
      </c>
      <c r="GB26" s="186">
        <v>145.75373500000001</v>
      </c>
      <c r="GC26" s="186">
        <v>141.54385500000001</v>
      </c>
      <c r="GD26" s="186">
        <v>127.374162</v>
      </c>
      <c r="GE26" s="186">
        <v>142.645522</v>
      </c>
      <c r="GF26" s="186">
        <v>144.17891</v>
      </c>
      <c r="GG26" s="186">
        <v>152.27104384</v>
      </c>
      <c r="GH26" s="186">
        <v>131.420401</v>
      </c>
      <c r="GI26" s="186">
        <v>152.27104384</v>
      </c>
      <c r="GJ26" s="186">
        <v>144.83219099999999</v>
      </c>
      <c r="GK26" s="186">
        <v>134.73997</v>
      </c>
      <c r="GL26" s="186">
        <v>138.388778</v>
      </c>
      <c r="GM26" s="186">
        <v>127.94720700000001</v>
      </c>
      <c r="GN26" s="186">
        <v>135.24715399999999</v>
      </c>
      <c r="GO26" s="186">
        <v>123.65078459999999</v>
      </c>
      <c r="GP26" s="186">
        <v>123.32960848</v>
      </c>
      <c r="GQ26" s="186">
        <v>132.94937100000001</v>
      </c>
      <c r="GR26" s="186">
        <v>145.674836</v>
      </c>
      <c r="GS26" s="186">
        <v>144.93172300000001</v>
      </c>
      <c r="GT26" s="186">
        <v>144.741468</v>
      </c>
      <c r="GU26" s="186">
        <v>135.24715399999999</v>
      </c>
      <c r="GV26" s="186">
        <v>135.24715399999999</v>
      </c>
      <c r="GW26" s="186">
        <v>135.24715399999999</v>
      </c>
      <c r="GX26" s="186">
        <v>150.16063600000001</v>
      </c>
      <c r="GY26" s="186">
        <v>150.06872100000001</v>
      </c>
      <c r="GZ26" s="186">
        <v>150.06872100000001</v>
      </c>
      <c r="HA26" s="186">
        <v>150.06872100000001</v>
      </c>
      <c r="HB26" s="186">
        <v>138.53763799999999</v>
      </c>
      <c r="HC26" s="186">
        <v>148.85644300000001</v>
      </c>
      <c r="HD26" s="186">
        <v>148.45761899999999</v>
      </c>
      <c r="HE26" s="186">
        <v>146.910518</v>
      </c>
      <c r="HF26" s="186">
        <v>147.21508299999999</v>
      </c>
      <c r="HG26" s="186">
        <v>142.71607299999999</v>
      </c>
      <c r="HH26" s="186">
        <v>131.420401</v>
      </c>
      <c r="HI26" s="186">
        <v>149.999675</v>
      </c>
      <c r="HJ26" s="186">
        <v>136.34616600000001</v>
      </c>
      <c r="HK26" s="186">
        <v>136.72364999999999</v>
      </c>
      <c r="HL26" s="186">
        <v>134.87814900000001</v>
      </c>
      <c r="HM26" s="186">
        <v>131.87766099999999</v>
      </c>
      <c r="HN26" s="186">
        <v>122.27339172000001</v>
      </c>
      <c r="HO26" s="186">
        <v>125.051186</v>
      </c>
      <c r="HP26" s="186">
        <v>125.75339700000001</v>
      </c>
      <c r="HQ26" s="186">
        <v>147.51774001999999</v>
      </c>
      <c r="HR26" s="186">
        <v>135.98943700000001</v>
      </c>
      <c r="HS26" s="186">
        <v>151.86345600000001</v>
      </c>
      <c r="HT26" s="186"/>
      <c r="HU26" s="186"/>
      <c r="HV26" s="186"/>
      <c r="HW26" s="186"/>
      <c r="HX26" s="186"/>
      <c r="HY26" s="186"/>
      <c r="HZ26" s="186"/>
      <c r="IA26" s="186"/>
    </row>
    <row r="27" spans="1:235" s="187" customFormat="1">
      <c r="A27" s="185"/>
      <c r="B27" s="191">
        <v>45640.5</v>
      </c>
      <c r="C27" s="186">
        <v>139.24387200000001</v>
      </c>
      <c r="D27" s="186">
        <v>139.60272800000001</v>
      </c>
      <c r="E27" s="186">
        <v>139.369359</v>
      </c>
      <c r="F27" s="186">
        <v>139.24387200000001</v>
      </c>
      <c r="G27" s="186">
        <v>134.99034900000001</v>
      </c>
      <c r="H27" s="186">
        <v>146.32145600000001</v>
      </c>
      <c r="I27" s="186">
        <v>145.67745500000001</v>
      </c>
      <c r="J27" s="186">
        <v>146.656396</v>
      </c>
      <c r="K27" s="186">
        <v>132.80448000000001</v>
      </c>
      <c r="L27" s="186">
        <v>140.90442899999999</v>
      </c>
      <c r="M27" s="186">
        <v>146.69946200000001</v>
      </c>
      <c r="N27" s="186">
        <v>145.530654</v>
      </c>
      <c r="O27" s="186">
        <v>147.16946300000001</v>
      </c>
      <c r="P27" s="186">
        <v>139.73343803</v>
      </c>
      <c r="Q27" s="186">
        <v>146.581142</v>
      </c>
      <c r="R27" s="186">
        <v>137.89770899999999</v>
      </c>
      <c r="S27" s="186">
        <v>144.232947</v>
      </c>
      <c r="T27" s="186">
        <v>128.82423399999999</v>
      </c>
      <c r="U27" s="186">
        <v>129.79257000000001</v>
      </c>
      <c r="V27" s="186">
        <v>141.65198799999999</v>
      </c>
      <c r="W27" s="186">
        <v>134.68429399999999</v>
      </c>
      <c r="X27" s="186">
        <v>129.597478</v>
      </c>
      <c r="Y27" s="186">
        <v>132.735398</v>
      </c>
      <c r="Z27" s="186">
        <v>148.31093999999999</v>
      </c>
      <c r="AA27" s="186">
        <v>127.493696</v>
      </c>
      <c r="AB27" s="186">
        <v>133.309786</v>
      </c>
      <c r="AC27" s="186">
        <v>135.74574200000001</v>
      </c>
      <c r="AD27" s="186">
        <v>134.482519</v>
      </c>
      <c r="AE27" s="186">
        <v>128.38280499999999</v>
      </c>
      <c r="AF27" s="186">
        <v>141.32525924999999</v>
      </c>
      <c r="AG27" s="186">
        <v>143.15300841999999</v>
      </c>
      <c r="AH27" s="186">
        <v>142.32921400000001</v>
      </c>
      <c r="AI27" s="186">
        <v>142.21184500000001</v>
      </c>
      <c r="AJ27" s="186">
        <v>129.265354</v>
      </c>
      <c r="AK27" s="186">
        <v>141.95111499999999</v>
      </c>
      <c r="AL27" s="186">
        <v>127.99590533</v>
      </c>
      <c r="AM27" s="186">
        <v>128.68275399999999</v>
      </c>
      <c r="AN27" s="186">
        <v>144.41615400000001</v>
      </c>
      <c r="AO27" s="186">
        <v>129.06307100000001</v>
      </c>
      <c r="AP27" s="186">
        <v>121.20624599999999</v>
      </c>
      <c r="AQ27" s="186">
        <v>121.737234</v>
      </c>
      <c r="AR27" s="186">
        <v>137.686759</v>
      </c>
      <c r="AS27" s="186">
        <v>144.528762</v>
      </c>
      <c r="AT27" s="186">
        <v>144.528762</v>
      </c>
      <c r="AU27" s="186">
        <v>143.725041</v>
      </c>
      <c r="AV27" s="186">
        <v>137.16560200000001</v>
      </c>
      <c r="AW27" s="186">
        <v>129.37122099999999</v>
      </c>
      <c r="AX27" s="186">
        <v>130.104162</v>
      </c>
      <c r="AY27" s="186">
        <v>145.78503699999999</v>
      </c>
      <c r="AZ27" s="186">
        <v>133.91695999999999</v>
      </c>
      <c r="BA27" s="186">
        <v>133.25986900000001</v>
      </c>
      <c r="BB27" s="186">
        <v>133.24324200000001</v>
      </c>
      <c r="BC27" s="186">
        <v>133.11008025000001</v>
      </c>
      <c r="BD27" s="186">
        <v>132.141752</v>
      </c>
      <c r="BE27" s="186">
        <v>133.24324200000001</v>
      </c>
      <c r="BF27" s="186">
        <v>146.35647800000001</v>
      </c>
      <c r="BG27" s="186">
        <v>146.19765100000001</v>
      </c>
      <c r="BH27" s="186">
        <v>146.19765100000001</v>
      </c>
      <c r="BI27" s="186">
        <v>146.19765100000001</v>
      </c>
      <c r="BJ27" s="186">
        <v>129.64545000000001</v>
      </c>
      <c r="BK27" s="186">
        <v>130.49230299999999</v>
      </c>
      <c r="BL27" s="186">
        <v>140.76620299999999</v>
      </c>
      <c r="BM27" s="186">
        <v>140.453971</v>
      </c>
      <c r="BN27" s="186">
        <v>133.660348</v>
      </c>
      <c r="BO27" s="186">
        <v>130.86036100000001</v>
      </c>
      <c r="BP27" s="186">
        <v>143.890422</v>
      </c>
      <c r="BQ27" s="186">
        <v>129.29245499999999</v>
      </c>
      <c r="BR27" s="186">
        <v>129.41334345000001</v>
      </c>
      <c r="BS27" s="186">
        <v>136.76626200000001</v>
      </c>
      <c r="BT27" s="186">
        <v>134.605594</v>
      </c>
      <c r="BU27" s="186">
        <v>145.621466</v>
      </c>
      <c r="BV27" s="186">
        <v>145.00944100000001</v>
      </c>
      <c r="BW27" s="186">
        <v>133.95020299999999</v>
      </c>
      <c r="BX27" s="186">
        <v>134.018575</v>
      </c>
      <c r="BY27" s="186">
        <v>145.62841800000001</v>
      </c>
      <c r="BZ27" s="186">
        <v>144.34955299999999</v>
      </c>
      <c r="CA27" s="186">
        <v>133.70304300000001</v>
      </c>
      <c r="CB27" s="186">
        <v>139.66606999999999</v>
      </c>
      <c r="CC27" s="186">
        <v>138.87220199999999</v>
      </c>
      <c r="CD27" s="186">
        <v>143.32909599999999</v>
      </c>
      <c r="CE27" s="186">
        <v>134.12972400000001</v>
      </c>
      <c r="CF27" s="186">
        <v>145.621466</v>
      </c>
      <c r="CG27" s="186">
        <v>133.28349732999999</v>
      </c>
      <c r="CH27" s="186">
        <v>133.79737900000001</v>
      </c>
      <c r="CI27" s="186">
        <v>135.584036</v>
      </c>
      <c r="CJ27" s="186">
        <v>148.76116400000001</v>
      </c>
      <c r="CK27" s="186">
        <v>149.46086227000001</v>
      </c>
      <c r="CL27" s="186">
        <v>144.758814</v>
      </c>
      <c r="CM27" s="186">
        <v>146.454733</v>
      </c>
      <c r="CN27" s="186">
        <v>134.51176699999999</v>
      </c>
      <c r="CO27" s="186">
        <v>135.81185199999999</v>
      </c>
      <c r="CP27" s="186">
        <v>149.24025814999999</v>
      </c>
      <c r="CQ27" s="186">
        <v>131.27979300000001</v>
      </c>
      <c r="CR27" s="186">
        <v>129.328239</v>
      </c>
      <c r="CS27" s="186">
        <v>130.77747355</v>
      </c>
      <c r="CT27" s="186">
        <v>136.10388599999999</v>
      </c>
      <c r="CU27" s="186">
        <v>133.18335500000001</v>
      </c>
      <c r="CV27" s="186">
        <v>152.25007857</v>
      </c>
      <c r="CW27" s="186">
        <v>129.337322</v>
      </c>
      <c r="CX27" s="186">
        <v>132.62623450000001</v>
      </c>
      <c r="CY27" s="186">
        <v>133.32202000000001</v>
      </c>
      <c r="CZ27" s="186">
        <v>131.910269</v>
      </c>
      <c r="DA27" s="186">
        <v>146.91906</v>
      </c>
      <c r="DB27" s="186">
        <v>147.36690300000001</v>
      </c>
      <c r="DC27" s="186">
        <v>145.00944100000001</v>
      </c>
      <c r="DD27" s="186">
        <v>144.18076500000001</v>
      </c>
      <c r="DE27" s="186">
        <v>133.16493800000001</v>
      </c>
      <c r="DF27" s="186">
        <v>134.018575</v>
      </c>
      <c r="DG27" s="186">
        <v>135.81183250000001</v>
      </c>
      <c r="DH27" s="186">
        <v>148.94824105999999</v>
      </c>
      <c r="DI27" s="186">
        <v>147.865058</v>
      </c>
      <c r="DJ27" s="186">
        <v>147.31768400000001</v>
      </c>
      <c r="DK27" s="186">
        <v>131.750193</v>
      </c>
      <c r="DL27" s="186">
        <v>149.81813</v>
      </c>
      <c r="DM27" s="186">
        <v>145.62906699999999</v>
      </c>
      <c r="DN27" s="186">
        <v>139.34567300000001</v>
      </c>
      <c r="DO27" s="186">
        <v>129.265354</v>
      </c>
      <c r="DP27" s="186">
        <v>144.96567200000001</v>
      </c>
      <c r="DQ27" s="186">
        <v>132.23391000000001</v>
      </c>
      <c r="DR27" s="186">
        <v>132.74234999999999</v>
      </c>
      <c r="DS27" s="186">
        <v>135.049305</v>
      </c>
      <c r="DT27" s="186">
        <v>145.56937099999999</v>
      </c>
      <c r="DU27" s="186">
        <v>145.93163000000001</v>
      </c>
      <c r="DV27" s="186">
        <v>130.309879</v>
      </c>
      <c r="DW27" s="186">
        <v>125.002505</v>
      </c>
      <c r="DX27" s="186">
        <v>122.02061233000001</v>
      </c>
      <c r="DY27" s="186">
        <v>136.17605785999999</v>
      </c>
      <c r="DZ27" s="186">
        <v>135.41375400000001</v>
      </c>
      <c r="EA27" s="186">
        <v>135.739913</v>
      </c>
      <c r="EB27" s="186">
        <v>130.99479099999999</v>
      </c>
      <c r="EC27" s="186">
        <v>131.74610899999999</v>
      </c>
      <c r="ED27" s="186">
        <v>135.08212800000001</v>
      </c>
      <c r="EE27" s="186">
        <v>135.017978</v>
      </c>
      <c r="EF27" s="186">
        <v>151.54100396000001</v>
      </c>
      <c r="EG27" s="186">
        <v>138.26342099999999</v>
      </c>
      <c r="EH27" s="186">
        <v>138.26342099999999</v>
      </c>
      <c r="EI27" s="186">
        <v>129.96977000000001</v>
      </c>
      <c r="EJ27" s="186">
        <v>144.620835</v>
      </c>
      <c r="EK27" s="186">
        <v>145.15977000000001</v>
      </c>
      <c r="EL27" s="186">
        <v>145.00944100000001</v>
      </c>
      <c r="EM27" s="186">
        <v>132.52213</v>
      </c>
      <c r="EN27" s="186">
        <v>135.98619199999999</v>
      </c>
      <c r="EO27" s="186">
        <v>152.064772</v>
      </c>
      <c r="EP27" s="186">
        <v>133.93000499999999</v>
      </c>
      <c r="EQ27" s="186">
        <v>133.91734099999999</v>
      </c>
      <c r="ER27" s="186">
        <v>139.04642734999999</v>
      </c>
      <c r="ES27" s="186">
        <v>130.92759899999999</v>
      </c>
      <c r="ET27" s="186">
        <v>130.26261099999999</v>
      </c>
      <c r="EU27" s="186">
        <v>131.687399</v>
      </c>
      <c r="EV27" s="186">
        <v>135.30841100000001</v>
      </c>
      <c r="EW27" s="186">
        <v>130.0564</v>
      </c>
      <c r="EX27" s="186">
        <v>128.66465700000001</v>
      </c>
      <c r="EY27" s="186">
        <v>134.784378</v>
      </c>
      <c r="EZ27" s="186">
        <v>135.33050399999999</v>
      </c>
      <c r="FA27" s="186">
        <v>135.33050399999999</v>
      </c>
      <c r="FB27" s="186">
        <v>144.63772101000001</v>
      </c>
      <c r="FC27" s="186">
        <v>136.44270499999999</v>
      </c>
      <c r="FD27" s="186">
        <v>149.570932</v>
      </c>
      <c r="FE27" s="186">
        <v>136.00297399999999</v>
      </c>
      <c r="FF27" s="186">
        <v>142.18473700000001</v>
      </c>
      <c r="FG27" s="186">
        <v>153.57582199999999</v>
      </c>
      <c r="FH27" s="186">
        <v>128.215048</v>
      </c>
      <c r="FI27" s="186">
        <v>129.03347099999999</v>
      </c>
      <c r="FJ27" s="186">
        <v>132.04727700000001</v>
      </c>
      <c r="FK27" s="186">
        <v>135.614305</v>
      </c>
      <c r="FL27" s="186">
        <v>145.64603904000001</v>
      </c>
      <c r="FM27" s="186">
        <v>145.184426</v>
      </c>
      <c r="FN27" s="186">
        <v>145.62841800000001</v>
      </c>
      <c r="FO27" s="186">
        <v>144.84180900000001</v>
      </c>
      <c r="FP27" s="186">
        <v>144.84180900000001</v>
      </c>
      <c r="FQ27" s="186">
        <v>142.072564</v>
      </c>
      <c r="FR27" s="186">
        <v>142.072564</v>
      </c>
      <c r="FS27" s="186">
        <v>142.072564</v>
      </c>
      <c r="FT27" s="186">
        <v>147.035121</v>
      </c>
      <c r="FU27" s="186">
        <v>146.70740900000001</v>
      </c>
      <c r="FV27" s="186">
        <v>126.375986</v>
      </c>
      <c r="FW27" s="186">
        <v>126.583371</v>
      </c>
      <c r="FX27" s="186">
        <v>137.96561661000001</v>
      </c>
      <c r="FY27" s="186">
        <v>139.03242</v>
      </c>
      <c r="FZ27" s="186">
        <v>137.20522600000001</v>
      </c>
      <c r="GA27" s="186">
        <v>145.621466</v>
      </c>
      <c r="GB27" s="186">
        <v>145.621466</v>
      </c>
      <c r="GC27" s="186">
        <v>141.46514300000001</v>
      </c>
      <c r="GD27" s="186">
        <v>127.44946267</v>
      </c>
      <c r="GE27" s="186">
        <v>142.79120599999999</v>
      </c>
      <c r="GF27" s="186">
        <v>144.18076500000001</v>
      </c>
      <c r="GG27" s="186">
        <v>152.18778796999999</v>
      </c>
      <c r="GH27" s="186">
        <v>131.48254900000001</v>
      </c>
      <c r="GI27" s="186">
        <v>152.18778796999999</v>
      </c>
      <c r="GJ27" s="186">
        <v>144.84180900000001</v>
      </c>
      <c r="GK27" s="186">
        <v>134.71504100000001</v>
      </c>
      <c r="GL27" s="186">
        <v>138.16372100000001</v>
      </c>
      <c r="GM27" s="186">
        <v>127.08824</v>
      </c>
      <c r="GN27" s="186">
        <v>135.19605799999999</v>
      </c>
      <c r="GO27" s="186">
        <v>123.45826255</v>
      </c>
      <c r="GP27" s="186">
        <v>123.13758649</v>
      </c>
      <c r="GQ27" s="186">
        <v>132.641256</v>
      </c>
      <c r="GR27" s="186">
        <v>145.62444600000001</v>
      </c>
      <c r="GS27" s="186">
        <v>144.90858299999999</v>
      </c>
      <c r="GT27" s="186">
        <v>144.71489199999999</v>
      </c>
      <c r="GU27" s="186">
        <v>135.19605799999999</v>
      </c>
      <c r="GV27" s="186">
        <v>135.19605799999999</v>
      </c>
      <c r="GW27" s="186">
        <v>135.19605799999999</v>
      </c>
      <c r="GX27" s="186">
        <v>150.107868</v>
      </c>
      <c r="GY27" s="186">
        <v>150.01189099999999</v>
      </c>
      <c r="GZ27" s="186">
        <v>150.01189099999999</v>
      </c>
      <c r="HA27" s="186">
        <v>150.01189099999999</v>
      </c>
      <c r="HB27" s="186">
        <v>138.232822</v>
      </c>
      <c r="HC27" s="186">
        <v>148.744597</v>
      </c>
      <c r="HD27" s="186">
        <v>148.34486999999999</v>
      </c>
      <c r="HE27" s="186">
        <v>146.57333800000001</v>
      </c>
      <c r="HF27" s="186">
        <v>147.144598</v>
      </c>
      <c r="HG27" s="186">
        <v>142.58907099999999</v>
      </c>
      <c r="HH27" s="186">
        <v>131.48254900000001</v>
      </c>
      <c r="HI27" s="186">
        <v>149.95738</v>
      </c>
      <c r="HJ27" s="186">
        <v>136.264455</v>
      </c>
      <c r="HK27" s="186">
        <v>136.63804300000001</v>
      </c>
      <c r="HL27" s="186">
        <v>134.609872</v>
      </c>
      <c r="HM27" s="186">
        <v>131.783188</v>
      </c>
      <c r="HN27" s="186">
        <v>122.08301424</v>
      </c>
      <c r="HO27" s="186">
        <v>124.2871245</v>
      </c>
      <c r="HP27" s="186">
        <v>124.96565099999999</v>
      </c>
      <c r="HQ27" s="186">
        <v>147.39105122000001</v>
      </c>
      <c r="HR27" s="186">
        <v>135.91021499999999</v>
      </c>
      <c r="HS27" s="186">
        <v>151.81694999999999</v>
      </c>
      <c r="HT27" s="186"/>
      <c r="HU27" s="186"/>
      <c r="HV27" s="186"/>
      <c r="HW27" s="186"/>
      <c r="HX27" s="186"/>
      <c r="HY27" s="186"/>
      <c r="HZ27" s="186"/>
      <c r="IA27" s="186"/>
    </row>
    <row r="28" spans="1:235" s="187" customFormat="1">
      <c r="A28" s="185"/>
      <c r="B28" s="191">
        <v>45640.520833333336</v>
      </c>
      <c r="C28" s="186">
        <v>138.647941</v>
      </c>
      <c r="D28" s="186">
        <v>138.986966</v>
      </c>
      <c r="E28" s="186">
        <v>138.767596</v>
      </c>
      <c r="F28" s="186">
        <v>138.647941</v>
      </c>
      <c r="G28" s="186">
        <v>134.945806</v>
      </c>
      <c r="H28" s="186">
        <v>147.35885200000001</v>
      </c>
      <c r="I28" s="186">
        <v>146.72169500000001</v>
      </c>
      <c r="J28" s="186">
        <v>147.658759</v>
      </c>
      <c r="K28" s="186">
        <v>132.884468</v>
      </c>
      <c r="L28" s="186">
        <v>140.319682</v>
      </c>
      <c r="M28" s="186">
        <v>147.39419599999999</v>
      </c>
      <c r="N28" s="186">
        <v>146.21445600000001</v>
      </c>
      <c r="O28" s="186">
        <v>146.36109500000001</v>
      </c>
      <c r="P28" s="186">
        <v>139.50667075999999</v>
      </c>
      <c r="Q28" s="186">
        <v>147.553549</v>
      </c>
      <c r="R28" s="186">
        <v>138.463933</v>
      </c>
      <c r="S28" s="186">
        <v>143.565955</v>
      </c>
      <c r="T28" s="186">
        <v>128.11272299999999</v>
      </c>
      <c r="U28" s="186">
        <v>129.11850799999999</v>
      </c>
      <c r="V28" s="186">
        <v>141.10540599999999</v>
      </c>
      <c r="W28" s="186">
        <v>134.716633</v>
      </c>
      <c r="X28" s="186">
        <v>129.61771100000001</v>
      </c>
      <c r="Y28" s="186">
        <v>132.74025499999999</v>
      </c>
      <c r="Z28" s="186">
        <v>149.104645</v>
      </c>
      <c r="AA28" s="186">
        <v>127.72053200000001</v>
      </c>
      <c r="AB28" s="186">
        <v>133.72829899999999</v>
      </c>
      <c r="AC28" s="186">
        <v>135.73306299999999</v>
      </c>
      <c r="AD28" s="186">
        <v>134.514084</v>
      </c>
      <c r="AE28" s="186">
        <v>128.18250499999999</v>
      </c>
      <c r="AF28" s="186">
        <v>140.77571624999999</v>
      </c>
      <c r="AG28" s="186">
        <v>142.59406129999999</v>
      </c>
      <c r="AH28" s="186">
        <v>141.728701</v>
      </c>
      <c r="AI28" s="186">
        <v>141.649754</v>
      </c>
      <c r="AJ28" s="186">
        <v>129.14976200000001</v>
      </c>
      <c r="AK28" s="186">
        <v>141.39333199999999</v>
      </c>
      <c r="AL28" s="186">
        <v>128.17573899999999</v>
      </c>
      <c r="AM28" s="186">
        <v>128.86859699999999</v>
      </c>
      <c r="AN28" s="186">
        <v>145.289109</v>
      </c>
      <c r="AO28" s="186">
        <v>128.98029500000001</v>
      </c>
      <c r="AP28" s="186">
        <v>120.831418</v>
      </c>
      <c r="AQ28" s="186">
        <v>121.368208</v>
      </c>
      <c r="AR28" s="186">
        <v>138.68037899999999</v>
      </c>
      <c r="AS28" s="186">
        <v>145.39458300000001</v>
      </c>
      <c r="AT28" s="186">
        <v>145.39458300000001</v>
      </c>
      <c r="AU28" s="186">
        <v>144.54065700000001</v>
      </c>
      <c r="AV28" s="186">
        <v>137.14357100000001</v>
      </c>
      <c r="AW28" s="186">
        <v>128.91127299999999</v>
      </c>
      <c r="AX28" s="186">
        <v>129.65281899999999</v>
      </c>
      <c r="AY28" s="186">
        <v>145.36836500000001</v>
      </c>
      <c r="AZ28" s="186">
        <v>133.940867</v>
      </c>
      <c r="BA28" s="186">
        <v>133.25750400000001</v>
      </c>
      <c r="BB28" s="186">
        <v>133.241018</v>
      </c>
      <c r="BC28" s="186">
        <v>133.10898399999999</v>
      </c>
      <c r="BD28" s="186">
        <v>132.08862199999999</v>
      </c>
      <c r="BE28" s="186">
        <v>133.241018</v>
      </c>
      <c r="BF28" s="186">
        <v>147.19951599999999</v>
      </c>
      <c r="BG28" s="186">
        <v>147.03640200000001</v>
      </c>
      <c r="BH28" s="186">
        <v>147.03640200000001</v>
      </c>
      <c r="BI28" s="186">
        <v>147.03640200000001</v>
      </c>
      <c r="BJ28" s="186">
        <v>129.70100199999999</v>
      </c>
      <c r="BK28" s="186">
        <v>130.556307</v>
      </c>
      <c r="BL28" s="186">
        <v>140.47800699999999</v>
      </c>
      <c r="BM28" s="186">
        <v>140.182987</v>
      </c>
      <c r="BN28" s="186">
        <v>134.34897599999999</v>
      </c>
      <c r="BO28" s="186">
        <v>131.49813499999999</v>
      </c>
      <c r="BP28" s="186">
        <v>144.56017</v>
      </c>
      <c r="BQ28" s="186">
        <v>129.17018200000001</v>
      </c>
      <c r="BR28" s="186">
        <v>129.29095612</v>
      </c>
      <c r="BS28" s="186">
        <v>137.44403600000001</v>
      </c>
      <c r="BT28" s="186">
        <v>134.11889450000001</v>
      </c>
      <c r="BU28" s="186">
        <v>145.20022</v>
      </c>
      <c r="BV28" s="186">
        <v>146.036821</v>
      </c>
      <c r="BW28" s="186">
        <v>134.815314</v>
      </c>
      <c r="BX28" s="186">
        <v>134.88398799999999</v>
      </c>
      <c r="BY28" s="186">
        <v>144.68261100000001</v>
      </c>
      <c r="BZ28" s="186">
        <v>143.52775299999999</v>
      </c>
      <c r="CA28" s="186">
        <v>134.223004</v>
      </c>
      <c r="CB28" s="186">
        <v>140.21598399999999</v>
      </c>
      <c r="CC28" s="186">
        <v>139.41896700000001</v>
      </c>
      <c r="CD28" s="186">
        <v>142.384872</v>
      </c>
      <c r="CE28" s="186">
        <v>134.29928799999999</v>
      </c>
      <c r="CF28" s="186">
        <v>145.20022</v>
      </c>
      <c r="CG28" s="186">
        <v>133.30281400000001</v>
      </c>
      <c r="CH28" s="186">
        <v>133.82042000000001</v>
      </c>
      <c r="CI28" s="186">
        <v>135.859138</v>
      </c>
      <c r="CJ28" s="186">
        <v>148.226371</v>
      </c>
      <c r="CK28" s="186">
        <v>149.26965734000001</v>
      </c>
      <c r="CL28" s="186">
        <v>144.31336400000001</v>
      </c>
      <c r="CM28" s="186">
        <v>145.97072900000001</v>
      </c>
      <c r="CN28" s="186">
        <v>134.11158699999999</v>
      </c>
      <c r="CO28" s="186">
        <v>135.34061</v>
      </c>
      <c r="CP28" s="186">
        <v>148.70353019999999</v>
      </c>
      <c r="CQ28" s="186">
        <v>131.21618100000001</v>
      </c>
      <c r="CR28" s="186">
        <v>129.75365199999999</v>
      </c>
      <c r="CS28" s="186">
        <v>130.74615850000001</v>
      </c>
      <c r="CT28" s="186">
        <v>135.66184100000001</v>
      </c>
      <c r="CU28" s="186">
        <v>133.20875699999999</v>
      </c>
      <c r="CV28" s="186">
        <v>153.06486437000001</v>
      </c>
      <c r="CW28" s="186">
        <v>129.49744000000001</v>
      </c>
      <c r="CX28" s="186">
        <v>132.86995899999999</v>
      </c>
      <c r="CY28" s="186">
        <v>133.54106999999999</v>
      </c>
      <c r="CZ28" s="186">
        <v>133.02865</v>
      </c>
      <c r="DA28" s="186">
        <v>147.94032100000001</v>
      </c>
      <c r="DB28" s="186">
        <v>148.39269300000001</v>
      </c>
      <c r="DC28" s="186">
        <v>146.036821</v>
      </c>
      <c r="DD28" s="186">
        <v>145.123976</v>
      </c>
      <c r="DE28" s="186">
        <v>134.12082699999999</v>
      </c>
      <c r="DF28" s="186">
        <v>134.88398799999999</v>
      </c>
      <c r="DG28" s="186">
        <v>135.794996</v>
      </c>
      <c r="DH28" s="186">
        <v>148.10026016</v>
      </c>
      <c r="DI28" s="186">
        <v>148.624235</v>
      </c>
      <c r="DJ28" s="186">
        <v>148.089754</v>
      </c>
      <c r="DK28" s="186">
        <v>131.67665667</v>
      </c>
      <c r="DL28" s="186">
        <v>149.62926999999999</v>
      </c>
      <c r="DM28" s="186">
        <v>145.32534899999999</v>
      </c>
      <c r="DN28" s="186">
        <v>138.81579600000001</v>
      </c>
      <c r="DO28" s="186">
        <v>129.14976200000001</v>
      </c>
      <c r="DP28" s="186">
        <v>144.657826</v>
      </c>
      <c r="DQ28" s="186">
        <v>132.232698</v>
      </c>
      <c r="DR28" s="186">
        <v>132.740566</v>
      </c>
      <c r="DS28" s="186">
        <v>134.64341899999999</v>
      </c>
      <c r="DT28" s="186">
        <v>146.47225599999999</v>
      </c>
      <c r="DU28" s="186">
        <v>146.74638400000001</v>
      </c>
      <c r="DV28" s="186">
        <v>130.96954500000001</v>
      </c>
      <c r="DW28" s="186">
        <v>124.90778400000001</v>
      </c>
      <c r="DX28" s="186">
        <v>121.91379633</v>
      </c>
      <c r="DY28" s="186">
        <v>135.80028806000001</v>
      </c>
      <c r="DZ28" s="186">
        <v>135.613508</v>
      </c>
      <c r="EA28" s="186">
        <v>135.933468</v>
      </c>
      <c r="EB28" s="186">
        <v>130.96641500000001</v>
      </c>
      <c r="EC28" s="186">
        <v>131.732112</v>
      </c>
      <c r="ED28" s="186">
        <v>135.11785499999999</v>
      </c>
      <c r="EE28" s="186">
        <v>134.61215999999999</v>
      </c>
      <c r="EF28" s="186">
        <v>152.35199506000001</v>
      </c>
      <c r="EG28" s="186">
        <v>139.281589</v>
      </c>
      <c r="EH28" s="186">
        <v>139.281589</v>
      </c>
      <c r="EI28" s="186">
        <v>130.394902</v>
      </c>
      <c r="EJ28" s="186">
        <v>145.66477399999999</v>
      </c>
      <c r="EK28" s="186">
        <v>146.188502</v>
      </c>
      <c r="EL28" s="186">
        <v>146.036821</v>
      </c>
      <c r="EM28" s="186">
        <v>132.461984</v>
      </c>
      <c r="EN28" s="186">
        <v>135.99352400000001</v>
      </c>
      <c r="EO28" s="186">
        <v>151.89144400000001</v>
      </c>
      <c r="EP28" s="186">
        <v>133.953776</v>
      </c>
      <c r="EQ28" s="186">
        <v>133.94124400000001</v>
      </c>
      <c r="ER28" s="186">
        <v>139.0227376</v>
      </c>
      <c r="ES28" s="186">
        <v>130.85422299999999</v>
      </c>
      <c r="ET28" s="186">
        <v>130.193344</v>
      </c>
      <c r="EU28" s="186">
        <v>131.671696</v>
      </c>
      <c r="EV28" s="186">
        <v>135.27601100000001</v>
      </c>
      <c r="EW28" s="186">
        <v>129.72417300000001</v>
      </c>
      <c r="EX28" s="186">
        <v>128.370081</v>
      </c>
      <c r="EY28" s="186">
        <v>134.300297</v>
      </c>
      <c r="EZ28" s="186">
        <v>134.928383</v>
      </c>
      <c r="FA28" s="186">
        <v>134.928383</v>
      </c>
      <c r="FB28" s="186">
        <v>144.13585488000001</v>
      </c>
      <c r="FC28" s="186">
        <v>135.964281</v>
      </c>
      <c r="FD28" s="186">
        <v>149.32864599999999</v>
      </c>
      <c r="FE28" s="186">
        <v>135.995734</v>
      </c>
      <c r="FF28" s="186">
        <v>141.901106</v>
      </c>
      <c r="FG28" s="186">
        <v>153.61908399999999</v>
      </c>
      <c r="FH28" s="186">
        <v>128.11516800000001</v>
      </c>
      <c r="FI28" s="186">
        <v>128.94340299999999</v>
      </c>
      <c r="FJ28" s="186">
        <v>132.03322299999999</v>
      </c>
      <c r="FK28" s="186">
        <v>135.88973100000001</v>
      </c>
      <c r="FL28" s="186">
        <v>144.7001176</v>
      </c>
      <c r="FM28" s="186">
        <v>144.262664</v>
      </c>
      <c r="FN28" s="186">
        <v>144.68261100000001</v>
      </c>
      <c r="FO28" s="186">
        <v>145.74797000000001</v>
      </c>
      <c r="FP28" s="186">
        <v>145.74797000000001</v>
      </c>
      <c r="FQ28" s="186">
        <v>141.689516</v>
      </c>
      <c r="FR28" s="186">
        <v>141.689516</v>
      </c>
      <c r="FS28" s="186">
        <v>141.689516</v>
      </c>
      <c r="FT28" s="186">
        <v>147.851393</v>
      </c>
      <c r="FU28" s="186">
        <v>147.52212</v>
      </c>
      <c r="FV28" s="186">
        <v>127.85102999999999</v>
      </c>
      <c r="FW28" s="186">
        <v>128.428787</v>
      </c>
      <c r="FX28" s="186">
        <v>137.54684205999999</v>
      </c>
      <c r="FY28" s="186">
        <v>139.56624600000001</v>
      </c>
      <c r="FZ28" s="186">
        <v>136.68624399999999</v>
      </c>
      <c r="GA28" s="186">
        <v>145.20022</v>
      </c>
      <c r="GB28" s="186">
        <v>145.20022</v>
      </c>
      <c r="GC28" s="186">
        <v>142.42769699999999</v>
      </c>
      <c r="GD28" s="186">
        <v>127.676146</v>
      </c>
      <c r="GE28" s="186">
        <v>144.49453</v>
      </c>
      <c r="GF28" s="186">
        <v>145.123976</v>
      </c>
      <c r="GG28" s="186">
        <v>153.00224041999999</v>
      </c>
      <c r="GH28" s="186">
        <v>131.75148899999999</v>
      </c>
      <c r="GI28" s="186">
        <v>153.00224041999999</v>
      </c>
      <c r="GJ28" s="186">
        <v>145.74797000000001</v>
      </c>
      <c r="GK28" s="186">
        <v>134.68039300000001</v>
      </c>
      <c r="GL28" s="186">
        <v>138.32094599999999</v>
      </c>
      <c r="GM28" s="186">
        <v>126.834091</v>
      </c>
      <c r="GN28" s="186">
        <v>135.181375</v>
      </c>
      <c r="GO28" s="186">
        <v>123.09096734000001</v>
      </c>
      <c r="GP28" s="186">
        <v>122.77124531</v>
      </c>
      <c r="GQ28" s="186">
        <v>133.309729</v>
      </c>
      <c r="GR28" s="186">
        <v>146.46820199999999</v>
      </c>
      <c r="GS28" s="186">
        <v>145.75860599999999</v>
      </c>
      <c r="GT28" s="186">
        <v>145.563151</v>
      </c>
      <c r="GU28" s="186">
        <v>135.181375</v>
      </c>
      <c r="GV28" s="186">
        <v>135.181375</v>
      </c>
      <c r="GW28" s="186">
        <v>135.181375</v>
      </c>
      <c r="GX28" s="186">
        <v>149.915055</v>
      </c>
      <c r="GY28" s="186">
        <v>149.820099</v>
      </c>
      <c r="GZ28" s="186">
        <v>149.820099</v>
      </c>
      <c r="HA28" s="186">
        <v>149.820099</v>
      </c>
      <c r="HB28" s="186">
        <v>137.70742000000001</v>
      </c>
      <c r="HC28" s="186">
        <v>149.537487</v>
      </c>
      <c r="HD28" s="186">
        <v>149.10317800000001</v>
      </c>
      <c r="HE28" s="186">
        <v>145.898685</v>
      </c>
      <c r="HF28" s="186">
        <v>148.13958500000001</v>
      </c>
      <c r="HG28" s="186">
        <v>142.25111999999999</v>
      </c>
      <c r="HH28" s="186">
        <v>131.75148899999999</v>
      </c>
      <c r="HI28" s="186">
        <v>149.72732099999999</v>
      </c>
      <c r="HJ28" s="186">
        <v>136.24246249999999</v>
      </c>
      <c r="HK28" s="186">
        <v>136.61585500000001</v>
      </c>
      <c r="HL28" s="186">
        <v>134.23842400000001</v>
      </c>
      <c r="HM28" s="186">
        <v>131.85853499999999</v>
      </c>
      <c r="HN28" s="186">
        <v>121.71981047</v>
      </c>
      <c r="HO28" s="186">
        <v>124.00564</v>
      </c>
      <c r="HP28" s="186">
        <v>124.691464</v>
      </c>
      <c r="HQ28" s="186">
        <v>146.97390974000001</v>
      </c>
      <c r="HR28" s="186">
        <v>135.89284499999999</v>
      </c>
      <c r="HS28" s="186">
        <v>151.64172099999999</v>
      </c>
      <c r="HT28" s="186"/>
      <c r="HU28" s="186"/>
      <c r="HV28" s="186"/>
      <c r="HW28" s="186"/>
      <c r="HX28" s="186"/>
      <c r="HY28" s="186"/>
      <c r="HZ28" s="186"/>
      <c r="IA28" s="186"/>
    </row>
    <row r="29" spans="1:235" s="187" customFormat="1">
      <c r="A29" s="185"/>
      <c r="B29" s="191">
        <v>45640.541666666664</v>
      </c>
      <c r="C29" s="186">
        <v>138.121939</v>
      </c>
      <c r="D29" s="186">
        <v>138.458066</v>
      </c>
      <c r="E29" s="186">
        <v>138.242245</v>
      </c>
      <c r="F29" s="186">
        <v>138.121939</v>
      </c>
      <c r="G29" s="186">
        <v>134.95918599999999</v>
      </c>
      <c r="H29" s="186">
        <v>147.2242</v>
      </c>
      <c r="I29" s="186">
        <v>146.57232300000001</v>
      </c>
      <c r="J29" s="186">
        <v>147.54909699999999</v>
      </c>
      <c r="K29" s="186">
        <v>132.87412800000001</v>
      </c>
      <c r="L29" s="186">
        <v>139.56816900000001</v>
      </c>
      <c r="M29" s="186">
        <v>147.15526399999999</v>
      </c>
      <c r="N29" s="186">
        <v>145.99521300000001</v>
      </c>
      <c r="O29" s="186">
        <v>145.37658999999999</v>
      </c>
      <c r="P29" s="186">
        <v>138.89655787000001</v>
      </c>
      <c r="Q29" s="186">
        <v>147.41803999999999</v>
      </c>
      <c r="R29" s="186">
        <v>138.53772699999999</v>
      </c>
      <c r="S29" s="186">
        <v>142.76882499999999</v>
      </c>
      <c r="T29" s="186">
        <v>127.9235295</v>
      </c>
      <c r="U29" s="186">
        <v>128.920129</v>
      </c>
      <c r="V29" s="186">
        <v>140.48326499999999</v>
      </c>
      <c r="W29" s="186">
        <v>134.714992</v>
      </c>
      <c r="X29" s="186">
        <v>129.63755</v>
      </c>
      <c r="Y29" s="186">
        <v>132.746858</v>
      </c>
      <c r="Z29" s="186">
        <v>148.93228099999999</v>
      </c>
      <c r="AA29" s="186">
        <v>127.738372</v>
      </c>
      <c r="AB29" s="186">
        <v>133.60140899999999</v>
      </c>
      <c r="AC29" s="186">
        <v>135.66857999999999</v>
      </c>
      <c r="AD29" s="186">
        <v>134.52469099999999</v>
      </c>
      <c r="AE29" s="186">
        <v>128.10720800000001</v>
      </c>
      <c r="AF29" s="186">
        <v>140.04466825</v>
      </c>
      <c r="AG29" s="186">
        <v>141.85590839</v>
      </c>
      <c r="AH29" s="186">
        <v>140.943622</v>
      </c>
      <c r="AI29" s="186">
        <v>140.92260099999999</v>
      </c>
      <c r="AJ29" s="186">
        <v>129.175016</v>
      </c>
      <c r="AK29" s="186">
        <v>140.773447</v>
      </c>
      <c r="AL29" s="186">
        <v>128.23859633000001</v>
      </c>
      <c r="AM29" s="186">
        <v>128.91237899999999</v>
      </c>
      <c r="AN29" s="186">
        <v>145.300962</v>
      </c>
      <c r="AO29" s="186">
        <v>129.00636</v>
      </c>
      <c r="AP29" s="186">
        <v>120.7342045</v>
      </c>
      <c r="AQ29" s="186">
        <v>121.268595</v>
      </c>
      <c r="AR29" s="186">
        <v>139.12404799999999</v>
      </c>
      <c r="AS29" s="186">
        <v>145.33428599999999</v>
      </c>
      <c r="AT29" s="186">
        <v>145.33428599999999</v>
      </c>
      <c r="AU29" s="186">
        <v>144.65023199999999</v>
      </c>
      <c r="AV29" s="186">
        <v>137.053471</v>
      </c>
      <c r="AW29" s="186">
        <v>128.671403</v>
      </c>
      <c r="AX29" s="186">
        <v>129.40941900000001</v>
      </c>
      <c r="AY29" s="186">
        <v>144.738643</v>
      </c>
      <c r="AZ29" s="186">
        <v>133.91816399999999</v>
      </c>
      <c r="BA29" s="186">
        <v>133.26356799999999</v>
      </c>
      <c r="BB29" s="186">
        <v>133.24672000000001</v>
      </c>
      <c r="BC29" s="186">
        <v>133.111795</v>
      </c>
      <c r="BD29" s="186">
        <v>132.146928</v>
      </c>
      <c r="BE29" s="186">
        <v>133.24672000000001</v>
      </c>
      <c r="BF29" s="186">
        <v>147.063323</v>
      </c>
      <c r="BG29" s="186">
        <v>146.989813</v>
      </c>
      <c r="BH29" s="186">
        <v>146.989813</v>
      </c>
      <c r="BI29" s="186">
        <v>146.989813</v>
      </c>
      <c r="BJ29" s="186">
        <v>129.70156700000001</v>
      </c>
      <c r="BK29" s="186">
        <v>130.55376799999999</v>
      </c>
      <c r="BL29" s="186">
        <v>140.109936</v>
      </c>
      <c r="BM29" s="186">
        <v>139.832234</v>
      </c>
      <c r="BN29" s="186">
        <v>134.09549000000001</v>
      </c>
      <c r="BO29" s="186">
        <v>131.27996999999999</v>
      </c>
      <c r="BP29" s="186">
        <v>144.353275</v>
      </c>
      <c r="BQ29" s="186">
        <v>129.206524</v>
      </c>
      <c r="BR29" s="186">
        <v>129.32733210000001</v>
      </c>
      <c r="BS29" s="186">
        <v>137.69716500000001</v>
      </c>
      <c r="BT29" s="186">
        <v>133.62965075</v>
      </c>
      <c r="BU29" s="186">
        <v>144.57539600000001</v>
      </c>
      <c r="BV29" s="186">
        <v>145.90164899999999</v>
      </c>
      <c r="BW29" s="186">
        <v>134.452853</v>
      </c>
      <c r="BX29" s="186">
        <v>134.52092200000001</v>
      </c>
      <c r="BY29" s="186">
        <v>144.103736</v>
      </c>
      <c r="BZ29" s="186">
        <v>142.169376</v>
      </c>
      <c r="CA29" s="186">
        <v>134.08860899999999</v>
      </c>
      <c r="CB29" s="186">
        <v>140.208236</v>
      </c>
      <c r="CC29" s="186">
        <v>139.429247</v>
      </c>
      <c r="CD29" s="186">
        <v>140.90355199999999</v>
      </c>
      <c r="CE29" s="186">
        <v>134.24020400000001</v>
      </c>
      <c r="CF29" s="186">
        <v>144.57539600000001</v>
      </c>
      <c r="CG29" s="186">
        <v>133.27809467</v>
      </c>
      <c r="CH29" s="186">
        <v>133.797337</v>
      </c>
      <c r="CI29" s="186">
        <v>135.766639</v>
      </c>
      <c r="CJ29" s="186">
        <v>147.33693199999999</v>
      </c>
      <c r="CK29" s="186">
        <v>148.68126674999999</v>
      </c>
      <c r="CL29" s="186">
        <v>143.71453500000001</v>
      </c>
      <c r="CM29" s="186">
        <v>145.36578800000001</v>
      </c>
      <c r="CN29" s="186">
        <v>133.84716900000001</v>
      </c>
      <c r="CO29" s="186">
        <v>134.84816900000001</v>
      </c>
      <c r="CP29" s="186">
        <v>148.12288344000001</v>
      </c>
      <c r="CQ29" s="186">
        <v>131.22045700000001</v>
      </c>
      <c r="CR29" s="186">
        <v>129.65491299999999</v>
      </c>
      <c r="CS29" s="186">
        <v>130.86592504000001</v>
      </c>
      <c r="CT29" s="186">
        <v>135.249675</v>
      </c>
      <c r="CU29" s="186">
        <v>133.16928799999999</v>
      </c>
      <c r="CV29" s="186">
        <v>152.88792237999999</v>
      </c>
      <c r="CW29" s="186">
        <v>129.48301599999999</v>
      </c>
      <c r="CX29" s="186">
        <v>133.67859000000001</v>
      </c>
      <c r="CY29" s="186">
        <v>133.87910600000001</v>
      </c>
      <c r="CZ29" s="186">
        <v>132.551433</v>
      </c>
      <c r="DA29" s="186">
        <v>147.850967</v>
      </c>
      <c r="DB29" s="186">
        <v>148.285731</v>
      </c>
      <c r="DC29" s="186">
        <v>145.90164899999999</v>
      </c>
      <c r="DD29" s="186">
        <v>144.996206</v>
      </c>
      <c r="DE29" s="186">
        <v>133.72381999999999</v>
      </c>
      <c r="DF29" s="186">
        <v>134.52092200000001</v>
      </c>
      <c r="DG29" s="186">
        <v>135.7633065</v>
      </c>
      <c r="DH29" s="186">
        <v>146.69860797999999</v>
      </c>
      <c r="DI29" s="186">
        <v>148.37243900000001</v>
      </c>
      <c r="DJ29" s="186">
        <v>147.86192</v>
      </c>
      <c r="DK29" s="186">
        <v>131.76031667000001</v>
      </c>
      <c r="DL29" s="186">
        <v>149.035528</v>
      </c>
      <c r="DM29" s="186">
        <v>144.80869100000001</v>
      </c>
      <c r="DN29" s="186">
        <v>138.24653499999999</v>
      </c>
      <c r="DO29" s="186">
        <v>129.175016</v>
      </c>
      <c r="DP29" s="186">
        <v>144.16278199999999</v>
      </c>
      <c r="DQ29" s="186">
        <v>132.238742</v>
      </c>
      <c r="DR29" s="186">
        <v>132.74662000000001</v>
      </c>
      <c r="DS29" s="186">
        <v>134.36676800000001</v>
      </c>
      <c r="DT29" s="186">
        <v>146.41969700000001</v>
      </c>
      <c r="DU29" s="186">
        <v>146.751608</v>
      </c>
      <c r="DV29" s="186">
        <v>131.25347400000001</v>
      </c>
      <c r="DW29" s="186">
        <v>124.89703</v>
      </c>
      <c r="DX29" s="186">
        <v>121.88271666999999</v>
      </c>
      <c r="DY29" s="186">
        <v>135.45610657</v>
      </c>
      <c r="DZ29" s="186">
        <v>135.527321</v>
      </c>
      <c r="EA29" s="186">
        <v>135.84970100000001</v>
      </c>
      <c r="EB29" s="186">
        <v>130.99777</v>
      </c>
      <c r="EC29" s="186">
        <v>131.75275999999999</v>
      </c>
      <c r="ED29" s="186">
        <v>134.57790900000001</v>
      </c>
      <c r="EE29" s="186">
        <v>134.33346499999999</v>
      </c>
      <c r="EF29" s="186">
        <v>152.17587714999999</v>
      </c>
      <c r="EG29" s="186">
        <v>139.736548</v>
      </c>
      <c r="EH29" s="186">
        <v>139.736548</v>
      </c>
      <c r="EI29" s="186">
        <v>130.290199</v>
      </c>
      <c r="EJ29" s="186">
        <v>145.52259100000001</v>
      </c>
      <c r="EK29" s="186">
        <v>146.04444899999999</v>
      </c>
      <c r="EL29" s="186">
        <v>145.90164899999999</v>
      </c>
      <c r="EM29" s="186">
        <v>132.453338</v>
      </c>
      <c r="EN29" s="186">
        <v>135.882802</v>
      </c>
      <c r="EO29" s="186">
        <v>151.283355</v>
      </c>
      <c r="EP29" s="186">
        <v>133.93069199999999</v>
      </c>
      <c r="EQ29" s="186">
        <v>133.91853</v>
      </c>
      <c r="ER29" s="186">
        <v>138.9326777</v>
      </c>
      <c r="ES29" s="186">
        <v>130.83087599999999</v>
      </c>
      <c r="ET29" s="186">
        <v>130.20732000000001</v>
      </c>
      <c r="EU29" s="186">
        <v>131.664041</v>
      </c>
      <c r="EV29" s="186">
        <v>135.39992699999999</v>
      </c>
      <c r="EW29" s="186">
        <v>129.60490899999999</v>
      </c>
      <c r="EX29" s="186">
        <v>128.23960700000001</v>
      </c>
      <c r="EY29" s="186">
        <v>134.05530099999999</v>
      </c>
      <c r="EZ29" s="186">
        <v>134.640412</v>
      </c>
      <c r="FA29" s="186">
        <v>134.640412</v>
      </c>
      <c r="FB29" s="186">
        <v>143.61141211</v>
      </c>
      <c r="FC29" s="186">
        <v>135.441959</v>
      </c>
      <c r="FD29" s="186">
        <v>148.72799800000001</v>
      </c>
      <c r="FE29" s="186">
        <v>135.93180000000001</v>
      </c>
      <c r="FF29" s="186">
        <v>141.495259</v>
      </c>
      <c r="FG29" s="186">
        <v>151.52065400000001</v>
      </c>
      <c r="FH29" s="186">
        <v>128.18625900000001</v>
      </c>
      <c r="FI29" s="186">
        <v>129.01181299999999</v>
      </c>
      <c r="FJ29" s="186">
        <v>132.029482</v>
      </c>
      <c r="FK29" s="186">
        <v>135.79901899999999</v>
      </c>
      <c r="FL29" s="186">
        <v>144.12117255000001</v>
      </c>
      <c r="FM29" s="186">
        <v>143.687434</v>
      </c>
      <c r="FN29" s="186">
        <v>144.103736</v>
      </c>
      <c r="FO29" s="186">
        <v>145.61122499999999</v>
      </c>
      <c r="FP29" s="186">
        <v>145.61122499999999</v>
      </c>
      <c r="FQ29" s="186">
        <v>140.800241</v>
      </c>
      <c r="FR29" s="186">
        <v>140.800241</v>
      </c>
      <c r="FS29" s="186">
        <v>140.800241</v>
      </c>
      <c r="FT29" s="186">
        <v>147.650871</v>
      </c>
      <c r="FU29" s="186">
        <v>147.319638</v>
      </c>
      <c r="FV29" s="186">
        <v>127.236614</v>
      </c>
      <c r="FW29" s="186">
        <v>127.65695700000001</v>
      </c>
      <c r="FX29" s="186">
        <v>137.24478400000001</v>
      </c>
      <c r="FY29" s="186">
        <v>139.54914600000001</v>
      </c>
      <c r="FZ29" s="186">
        <v>136.15417500000001</v>
      </c>
      <c r="GA29" s="186">
        <v>144.57539600000001</v>
      </c>
      <c r="GB29" s="186">
        <v>144.57539600000001</v>
      </c>
      <c r="GC29" s="186">
        <v>142.874697</v>
      </c>
      <c r="GD29" s="186">
        <v>127.69415167</v>
      </c>
      <c r="GE29" s="186">
        <v>144.228039</v>
      </c>
      <c r="GF29" s="186">
        <v>144.996206</v>
      </c>
      <c r="GG29" s="186">
        <v>152.82537083</v>
      </c>
      <c r="GH29" s="186">
        <v>131.41628800000001</v>
      </c>
      <c r="GI29" s="186">
        <v>152.82537083</v>
      </c>
      <c r="GJ29" s="186">
        <v>145.61122499999999</v>
      </c>
      <c r="GK29" s="186">
        <v>134.699938</v>
      </c>
      <c r="GL29" s="186">
        <v>138.22442799999999</v>
      </c>
      <c r="GM29" s="186">
        <v>126.7435</v>
      </c>
      <c r="GN29" s="186">
        <v>135.180196</v>
      </c>
      <c r="GO29" s="186">
        <v>122.84827789000001</v>
      </c>
      <c r="GP29" s="186">
        <v>122.52918624</v>
      </c>
      <c r="GQ29" s="186">
        <v>133.573296</v>
      </c>
      <c r="GR29" s="186">
        <v>146.34562299999999</v>
      </c>
      <c r="GS29" s="186">
        <v>145.66343900000001</v>
      </c>
      <c r="GT29" s="186">
        <v>145.450074</v>
      </c>
      <c r="GU29" s="186">
        <v>135.180196</v>
      </c>
      <c r="GV29" s="186">
        <v>135.180196</v>
      </c>
      <c r="GW29" s="186">
        <v>135.180196</v>
      </c>
      <c r="GX29" s="186">
        <v>149.31809999999999</v>
      </c>
      <c r="GY29" s="186">
        <v>149.223725</v>
      </c>
      <c r="GZ29" s="186">
        <v>149.223725</v>
      </c>
      <c r="HA29" s="186">
        <v>149.223725</v>
      </c>
      <c r="HB29" s="186">
        <v>137.128075</v>
      </c>
      <c r="HC29" s="186">
        <v>149.25714099999999</v>
      </c>
      <c r="HD29" s="186">
        <v>148.88259099999999</v>
      </c>
      <c r="HE29" s="186">
        <v>144.763102</v>
      </c>
      <c r="HF29" s="186">
        <v>148.03804700000001</v>
      </c>
      <c r="HG29" s="186">
        <v>141.830502</v>
      </c>
      <c r="HH29" s="186">
        <v>131.41628800000001</v>
      </c>
      <c r="HI29" s="186">
        <v>149.125722</v>
      </c>
      <c r="HJ29" s="186">
        <v>136.1572415</v>
      </c>
      <c r="HK29" s="186">
        <v>136.52918199999999</v>
      </c>
      <c r="HL29" s="186">
        <v>133.898201</v>
      </c>
      <c r="HM29" s="186">
        <v>131.85155599999999</v>
      </c>
      <c r="HN29" s="186">
        <v>121.47982442999999</v>
      </c>
      <c r="HO29" s="186">
        <v>123.92636</v>
      </c>
      <c r="HP29" s="186">
        <v>124.609911</v>
      </c>
      <c r="HQ29" s="186">
        <v>146.32825822000001</v>
      </c>
      <c r="HR29" s="186">
        <v>135.82299499999999</v>
      </c>
      <c r="HS29" s="186">
        <v>151.035247</v>
      </c>
      <c r="HT29" s="186"/>
      <c r="HU29" s="186"/>
      <c r="HV29" s="186"/>
      <c r="HW29" s="186"/>
      <c r="HX29" s="186"/>
      <c r="HY29" s="186"/>
      <c r="HZ29" s="186"/>
      <c r="IA29" s="186"/>
    </row>
    <row r="30" spans="1:235" s="187" customFormat="1">
      <c r="A30" s="185"/>
      <c r="B30" s="191">
        <v>45640.5625</v>
      </c>
      <c r="C30" s="186">
        <v>137.47275200000001</v>
      </c>
      <c r="D30" s="186">
        <v>137.804281</v>
      </c>
      <c r="E30" s="186">
        <v>137.58973499999999</v>
      </c>
      <c r="F30" s="186">
        <v>137.47275200000001</v>
      </c>
      <c r="G30" s="186">
        <v>134.89122699999999</v>
      </c>
      <c r="H30" s="186">
        <v>147.284108</v>
      </c>
      <c r="I30" s="186">
        <v>146.64409900000001</v>
      </c>
      <c r="J30" s="186">
        <v>147.57996199999999</v>
      </c>
      <c r="K30" s="186">
        <v>132.902737</v>
      </c>
      <c r="L30" s="186">
        <v>138.88723100000001</v>
      </c>
      <c r="M30" s="186">
        <v>147.20842200000001</v>
      </c>
      <c r="N30" s="186">
        <v>146.01370900000001</v>
      </c>
      <c r="O30" s="186">
        <v>144.61892700000001</v>
      </c>
      <c r="P30" s="186">
        <v>138.16556972999999</v>
      </c>
      <c r="Q30" s="186">
        <v>147.50468799999999</v>
      </c>
      <c r="R30" s="186">
        <v>138.56540200000001</v>
      </c>
      <c r="S30" s="186">
        <v>142.093253</v>
      </c>
      <c r="T30" s="186">
        <v>127.57901</v>
      </c>
      <c r="U30" s="186">
        <v>128.570267</v>
      </c>
      <c r="V30" s="186">
        <v>139.89263099999999</v>
      </c>
      <c r="W30" s="186">
        <v>134.68945400000001</v>
      </c>
      <c r="X30" s="186">
        <v>129.73919799999999</v>
      </c>
      <c r="Y30" s="186">
        <v>132.64939699999999</v>
      </c>
      <c r="Z30" s="186">
        <v>149.12401399999999</v>
      </c>
      <c r="AA30" s="186">
        <v>127.935942</v>
      </c>
      <c r="AB30" s="186">
        <v>133.66215600000001</v>
      </c>
      <c r="AC30" s="186">
        <v>135.59535399999999</v>
      </c>
      <c r="AD30" s="186">
        <v>134.49615700000001</v>
      </c>
      <c r="AE30" s="186">
        <v>127.722165</v>
      </c>
      <c r="AF30" s="186">
        <v>139.4310485</v>
      </c>
      <c r="AG30" s="186">
        <v>141.23661526999999</v>
      </c>
      <c r="AH30" s="186">
        <v>140.334473</v>
      </c>
      <c r="AI30" s="186">
        <v>140.30681200000001</v>
      </c>
      <c r="AJ30" s="186">
        <v>128.94157000000001</v>
      </c>
      <c r="AK30" s="186">
        <v>140.17900399999999</v>
      </c>
      <c r="AL30" s="186">
        <v>128.29498633</v>
      </c>
      <c r="AM30" s="186">
        <v>128.985433</v>
      </c>
      <c r="AN30" s="186">
        <v>146.00529700000001</v>
      </c>
      <c r="AO30" s="186">
        <v>128.720192</v>
      </c>
      <c r="AP30" s="186">
        <v>120.3015005</v>
      </c>
      <c r="AQ30" s="186">
        <v>120.835843</v>
      </c>
      <c r="AR30" s="186">
        <v>143.89039299999999</v>
      </c>
      <c r="AS30" s="186">
        <v>145.48874599999999</v>
      </c>
      <c r="AT30" s="186">
        <v>145.48874599999999</v>
      </c>
      <c r="AU30" s="186">
        <v>144.72537500000001</v>
      </c>
      <c r="AV30" s="186">
        <v>136.90099000000001</v>
      </c>
      <c r="AW30" s="186">
        <v>128.28392299999999</v>
      </c>
      <c r="AX30" s="186">
        <v>129.023798</v>
      </c>
      <c r="AY30" s="186">
        <v>144.02860100000001</v>
      </c>
      <c r="AZ30" s="186">
        <v>133.909559</v>
      </c>
      <c r="BA30" s="186">
        <v>133.262629</v>
      </c>
      <c r="BB30" s="186">
        <v>133.24583699999999</v>
      </c>
      <c r="BC30" s="186">
        <v>133.11135974999999</v>
      </c>
      <c r="BD30" s="186">
        <v>132.15901600000001</v>
      </c>
      <c r="BE30" s="186">
        <v>133.24583699999999</v>
      </c>
      <c r="BF30" s="186">
        <v>147.20922899999999</v>
      </c>
      <c r="BG30" s="186">
        <v>147.147696</v>
      </c>
      <c r="BH30" s="186">
        <v>147.147696</v>
      </c>
      <c r="BI30" s="186">
        <v>147.147696</v>
      </c>
      <c r="BJ30" s="186">
        <v>129.62295700000001</v>
      </c>
      <c r="BK30" s="186">
        <v>130.477902</v>
      </c>
      <c r="BL30" s="186">
        <v>139.687715</v>
      </c>
      <c r="BM30" s="186">
        <v>139.433235</v>
      </c>
      <c r="BN30" s="186">
        <v>134.07955200000001</v>
      </c>
      <c r="BO30" s="186">
        <v>131.426412</v>
      </c>
      <c r="BP30" s="186">
        <v>144.466094</v>
      </c>
      <c r="BQ30" s="186">
        <v>129.01204000000001</v>
      </c>
      <c r="BR30" s="186">
        <v>129.13266626000001</v>
      </c>
      <c r="BS30" s="186">
        <v>137.85570200000001</v>
      </c>
      <c r="BT30" s="186">
        <v>133.17747224999999</v>
      </c>
      <c r="BU30" s="186">
        <v>143.866173</v>
      </c>
      <c r="BV30" s="186">
        <v>145.968199</v>
      </c>
      <c r="BW30" s="186">
        <v>134.57089400000001</v>
      </c>
      <c r="BX30" s="186">
        <v>134.640478</v>
      </c>
      <c r="BY30" s="186">
        <v>143.375483</v>
      </c>
      <c r="BZ30" s="186">
        <v>141.44182499999999</v>
      </c>
      <c r="CA30" s="186">
        <v>134.00394</v>
      </c>
      <c r="CB30" s="186">
        <v>140.22915900000001</v>
      </c>
      <c r="CC30" s="186">
        <v>139.46168900000001</v>
      </c>
      <c r="CD30" s="186">
        <v>140.31175300000001</v>
      </c>
      <c r="CE30" s="186">
        <v>134.18770000000001</v>
      </c>
      <c r="CF30" s="186">
        <v>143.866173</v>
      </c>
      <c r="CG30" s="186">
        <v>133.305406</v>
      </c>
      <c r="CH30" s="186">
        <v>133.79550499999999</v>
      </c>
      <c r="CI30" s="186">
        <v>135.78551400000001</v>
      </c>
      <c r="CJ30" s="186">
        <v>146.44568599999999</v>
      </c>
      <c r="CK30" s="186">
        <v>147.86503951</v>
      </c>
      <c r="CL30" s="186">
        <v>143.00975299999999</v>
      </c>
      <c r="CM30" s="186">
        <v>144.61249000000001</v>
      </c>
      <c r="CN30" s="186">
        <v>133.472544</v>
      </c>
      <c r="CO30" s="186">
        <v>134.39030099999999</v>
      </c>
      <c r="CP30" s="186">
        <v>147.6038753</v>
      </c>
      <c r="CQ30" s="186">
        <v>131.16710900000001</v>
      </c>
      <c r="CR30" s="186">
        <v>129.82807299999999</v>
      </c>
      <c r="CS30" s="186">
        <v>130.82754864</v>
      </c>
      <c r="CT30" s="186">
        <v>134.702516</v>
      </c>
      <c r="CU30" s="186">
        <v>133.58119500000001</v>
      </c>
      <c r="CV30" s="186">
        <v>153.08474781000001</v>
      </c>
      <c r="CW30" s="186">
        <v>129.717174</v>
      </c>
      <c r="CX30" s="186">
        <v>134.05647400000001</v>
      </c>
      <c r="CY30" s="186">
        <v>134.05647400000001</v>
      </c>
      <c r="CZ30" s="186">
        <v>132.66367</v>
      </c>
      <c r="DA30" s="186">
        <v>147.89271299999999</v>
      </c>
      <c r="DB30" s="186">
        <v>148.35955300000001</v>
      </c>
      <c r="DC30" s="186">
        <v>145.968199</v>
      </c>
      <c r="DD30" s="186">
        <v>145.10656</v>
      </c>
      <c r="DE30" s="186">
        <v>133.83042800000001</v>
      </c>
      <c r="DF30" s="186">
        <v>134.640478</v>
      </c>
      <c r="DG30" s="186">
        <v>135.67758000000001</v>
      </c>
      <c r="DH30" s="186">
        <v>145.94787865999999</v>
      </c>
      <c r="DI30" s="186">
        <v>148.42719500000001</v>
      </c>
      <c r="DJ30" s="186">
        <v>147.90600499999999</v>
      </c>
      <c r="DK30" s="186">
        <v>131.78755767000001</v>
      </c>
      <c r="DL30" s="186">
        <v>148.221237</v>
      </c>
      <c r="DM30" s="186">
        <v>144.19644400000001</v>
      </c>
      <c r="DN30" s="186">
        <v>137.68365499999999</v>
      </c>
      <c r="DO30" s="186">
        <v>128.94157000000001</v>
      </c>
      <c r="DP30" s="186">
        <v>143.579655</v>
      </c>
      <c r="DQ30" s="186">
        <v>132.238775</v>
      </c>
      <c r="DR30" s="186">
        <v>132.746172</v>
      </c>
      <c r="DS30" s="186">
        <v>133.97436200000001</v>
      </c>
      <c r="DT30" s="186">
        <v>146.393213</v>
      </c>
      <c r="DU30" s="186">
        <v>146.66014100000001</v>
      </c>
      <c r="DV30" s="186">
        <v>131.26166699999999</v>
      </c>
      <c r="DW30" s="186">
        <v>124.667181</v>
      </c>
      <c r="DX30" s="186">
        <v>121.69093267</v>
      </c>
      <c r="DY30" s="186">
        <v>134.88179733000001</v>
      </c>
      <c r="DZ30" s="186">
        <v>135.52823799999999</v>
      </c>
      <c r="EA30" s="186">
        <v>135.85817299999999</v>
      </c>
      <c r="EB30" s="186">
        <v>130.920761</v>
      </c>
      <c r="EC30" s="186">
        <v>131.66690500000001</v>
      </c>
      <c r="ED30" s="186">
        <v>133.91721899999999</v>
      </c>
      <c r="EE30" s="186">
        <v>133.940259</v>
      </c>
      <c r="EF30" s="186">
        <v>152.37178589999999</v>
      </c>
      <c r="EG30" s="186">
        <v>144.510155</v>
      </c>
      <c r="EH30" s="186">
        <v>144.510155</v>
      </c>
      <c r="EI30" s="186">
        <v>130.44353100000001</v>
      </c>
      <c r="EJ30" s="186">
        <v>145.58720400000001</v>
      </c>
      <c r="EK30" s="186">
        <v>146.12588600000001</v>
      </c>
      <c r="EL30" s="186">
        <v>145.968199</v>
      </c>
      <c r="EM30" s="186">
        <v>132.365759</v>
      </c>
      <c r="EN30" s="186">
        <v>135.9008</v>
      </c>
      <c r="EO30" s="186">
        <v>150.491027</v>
      </c>
      <c r="EP30" s="186">
        <v>133.92237</v>
      </c>
      <c r="EQ30" s="186">
        <v>133.909933</v>
      </c>
      <c r="ER30" s="186">
        <v>138.78232335000001</v>
      </c>
      <c r="ES30" s="186">
        <v>130.497118</v>
      </c>
      <c r="ET30" s="186">
        <v>129.91708499999999</v>
      </c>
      <c r="EU30" s="186">
        <v>131.33756399999999</v>
      </c>
      <c r="EV30" s="186">
        <v>135.360221</v>
      </c>
      <c r="EW30" s="186">
        <v>129.181588</v>
      </c>
      <c r="EX30" s="186">
        <v>127.80609800000001</v>
      </c>
      <c r="EY30" s="186">
        <v>133.678223</v>
      </c>
      <c r="EZ30" s="186">
        <v>134.23170400000001</v>
      </c>
      <c r="FA30" s="186">
        <v>134.23170400000001</v>
      </c>
      <c r="FB30" s="186">
        <v>143.12378910000001</v>
      </c>
      <c r="FC30" s="186">
        <v>134.814469</v>
      </c>
      <c r="FD30" s="186">
        <v>147.97508199999999</v>
      </c>
      <c r="FE30" s="186">
        <v>135.84090900000001</v>
      </c>
      <c r="FF30" s="186">
        <v>141.033187</v>
      </c>
      <c r="FG30" s="186">
        <v>150.40694199999999</v>
      </c>
      <c r="FH30" s="186">
        <v>128.19131400000001</v>
      </c>
      <c r="FI30" s="186">
        <v>129.018351</v>
      </c>
      <c r="FJ30" s="186">
        <v>131.77394699999999</v>
      </c>
      <c r="FK30" s="186">
        <v>135.81918999999999</v>
      </c>
      <c r="FL30" s="186">
        <v>143.39283143</v>
      </c>
      <c r="FM30" s="186">
        <v>142.964617</v>
      </c>
      <c r="FN30" s="186">
        <v>143.375483</v>
      </c>
      <c r="FO30" s="186">
        <v>145.741905</v>
      </c>
      <c r="FP30" s="186">
        <v>145.741905</v>
      </c>
      <c r="FQ30" s="186">
        <v>139.72448600000001</v>
      </c>
      <c r="FR30" s="186">
        <v>139.72448600000001</v>
      </c>
      <c r="FS30" s="186">
        <v>139.72448600000001</v>
      </c>
      <c r="FT30" s="186">
        <v>147.69212300000001</v>
      </c>
      <c r="FU30" s="186">
        <v>147.36679899999999</v>
      </c>
      <c r="FV30" s="186">
        <v>127.35296</v>
      </c>
      <c r="FW30" s="186">
        <v>127.789483</v>
      </c>
      <c r="FX30" s="186">
        <v>136.81409984000001</v>
      </c>
      <c r="FY30" s="186">
        <v>139.58980500000001</v>
      </c>
      <c r="FZ30" s="186">
        <v>135.61712700000001</v>
      </c>
      <c r="GA30" s="186">
        <v>143.866173</v>
      </c>
      <c r="GB30" s="186">
        <v>143.866173</v>
      </c>
      <c r="GC30" s="186">
        <v>145.391424</v>
      </c>
      <c r="GD30" s="186">
        <v>127.89166367</v>
      </c>
      <c r="GE30" s="186">
        <v>144.154189</v>
      </c>
      <c r="GF30" s="186">
        <v>145.10656</v>
      </c>
      <c r="GG30" s="186">
        <v>153.02211573</v>
      </c>
      <c r="GH30" s="186">
        <v>131.12187900000001</v>
      </c>
      <c r="GI30" s="186">
        <v>153.02211573</v>
      </c>
      <c r="GJ30" s="186">
        <v>145.741905</v>
      </c>
      <c r="GK30" s="186">
        <v>134.62613200000001</v>
      </c>
      <c r="GL30" s="186">
        <v>138.25198</v>
      </c>
      <c r="GM30" s="186">
        <v>126.343671</v>
      </c>
      <c r="GN30" s="186">
        <v>135.12225000000001</v>
      </c>
      <c r="GO30" s="186">
        <v>122.5044377</v>
      </c>
      <c r="GP30" s="186">
        <v>122.18623915000001</v>
      </c>
      <c r="GQ30" s="186">
        <v>133.59965600000001</v>
      </c>
      <c r="GR30" s="186">
        <v>146.52462299999999</v>
      </c>
      <c r="GS30" s="186">
        <v>145.91227900000001</v>
      </c>
      <c r="GT30" s="186">
        <v>145.626283</v>
      </c>
      <c r="GU30" s="186">
        <v>135.12225000000001</v>
      </c>
      <c r="GV30" s="186">
        <v>135.12225000000001</v>
      </c>
      <c r="GW30" s="186">
        <v>135.12225000000001</v>
      </c>
      <c r="GX30" s="186">
        <v>148.506393</v>
      </c>
      <c r="GY30" s="186">
        <v>148.41489100000001</v>
      </c>
      <c r="GZ30" s="186">
        <v>148.41489100000001</v>
      </c>
      <c r="HA30" s="186">
        <v>148.41489100000001</v>
      </c>
      <c r="HB30" s="186">
        <v>136.473353</v>
      </c>
      <c r="HC30" s="186">
        <v>149.384446</v>
      </c>
      <c r="HD30" s="186">
        <v>149.01582099999999</v>
      </c>
      <c r="HE30" s="186">
        <v>144.06902500000001</v>
      </c>
      <c r="HF30" s="186">
        <v>148.06038699999999</v>
      </c>
      <c r="HG30" s="186">
        <v>141.34608900000001</v>
      </c>
      <c r="HH30" s="186">
        <v>131.12187900000001</v>
      </c>
      <c r="HI30" s="186">
        <v>148.348139</v>
      </c>
      <c r="HJ30" s="186">
        <v>136.01060150000001</v>
      </c>
      <c r="HK30" s="186">
        <v>136.385062</v>
      </c>
      <c r="HL30" s="186">
        <v>133.33049700000001</v>
      </c>
      <c r="HM30" s="186">
        <v>131.78018599999999</v>
      </c>
      <c r="HN30" s="186">
        <v>121.13981441</v>
      </c>
      <c r="HO30" s="186">
        <v>123.5120495</v>
      </c>
      <c r="HP30" s="186">
        <v>124.199338</v>
      </c>
      <c r="HQ30" s="186">
        <v>145.59324896999999</v>
      </c>
      <c r="HR30" s="186">
        <v>135.73528400000001</v>
      </c>
      <c r="HS30" s="186">
        <v>150.24149600000001</v>
      </c>
      <c r="HT30" s="186"/>
      <c r="HU30" s="186"/>
      <c r="HV30" s="186"/>
      <c r="HW30" s="186"/>
      <c r="HX30" s="186"/>
      <c r="HY30" s="186"/>
      <c r="HZ30" s="186"/>
      <c r="IA30" s="186"/>
    </row>
    <row r="31" spans="1:235" s="187" customFormat="1">
      <c r="A31" s="185"/>
      <c r="B31" s="191">
        <v>45640.583333333336</v>
      </c>
      <c r="C31" s="186">
        <v>137.10997800000001</v>
      </c>
      <c r="D31" s="186">
        <v>137.43531100000001</v>
      </c>
      <c r="E31" s="186">
        <v>137.227012</v>
      </c>
      <c r="F31" s="186">
        <v>137.10997800000001</v>
      </c>
      <c r="G31" s="186">
        <v>134.85579899999999</v>
      </c>
      <c r="H31" s="186">
        <v>146.22008299999999</v>
      </c>
      <c r="I31" s="186">
        <v>145.59011799999999</v>
      </c>
      <c r="J31" s="186">
        <v>146.48359600000001</v>
      </c>
      <c r="K31" s="186">
        <v>132.858386</v>
      </c>
      <c r="L31" s="186">
        <v>138.59430399999999</v>
      </c>
      <c r="M31" s="186">
        <v>145.96156999999999</v>
      </c>
      <c r="N31" s="186">
        <v>144.772829</v>
      </c>
      <c r="O31" s="186">
        <v>144.62388799999999</v>
      </c>
      <c r="P31" s="186">
        <v>137.65820608000001</v>
      </c>
      <c r="Q31" s="186">
        <v>146.30517399999999</v>
      </c>
      <c r="R31" s="186">
        <v>137.23165900000001</v>
      </c>
      <c r="S31" s="186">
        <v>141.898933</v>
      </c>
      <c r="T31" s="186">
        <v>127.156812</v>
      </c>
      <c r="U31" s="186">
        <v>128.154437</v>
      </c>
      <c r="V31" s="186">
        <v>139.509829</v>
      </c>
      <c r="W31" s="186">
        <v>134.567891</v>
      </c>
      <c r="X31" s="186">
        <v>129.60758999999999</v>
      </c>
      <c r="Y31" s="186">
        <v>132.51521299999999</v>
      </c>
      <c r="Z31" s="186">
        <v>147.74151499999999</v>
      </c>
      <c r="AA31" s="186">
        <v>127.535017</v>
      </c>
      <c r="AB31" s="186">
        <v>133.17807099999999</v>
      </c>
      <c r="AC31" s="186">
        <v>135.419488</v>
      </c>
      <c r="AD31" s="186">
        <v>134.37709899999999</v>
      </c>
      <c r="AE31" s="186">
        <v>127.397814</v>
      </c>
      <c r="AF31" s="186">
        <v>138.921504</v>
      </c>
      <c r="AG31" s="186">
        <v>140.71134314</v>
      </c>
      <c r="AH31" s="186">
        <v>139.74700799999999</v>
      </c>
      <c r="AI31" s="186">
        <v>139.77868599999999</v>
      </c>
      <c r="AJ31" s="186">
        <v>127.82084</v>
      </c>
      <c r="AK31" s="186">
        <v>139.79145399999999</v>
      </c>
      <c r="AL31" s="186">
        <v>127.92092567</v>
      </c>
      <c r="AM31" s="186">
        <v>128.60384300000001</v>
      </c>
      <c r="AN31" s="186">
        <v>143.93668500000001</v>
      </c>
      <c r="AO31" s="186">
        <v>128.23585700000001</v>
      </c>
      <c r="AP31" s="186">
        <v>120.015765</v>
      </c>
      <c r="AQ31" s="186">
        <v>120.54979899999999</v>
      </c>
      <c r="AR31" s="186">
        <v>137.387472</v>
      </c>
      <c r="AS31" s="186">
        <v>143.95918900000001</v>
      </c>
      <c r="AT31" s="186">
        <v>143.95918900000001</v>
      </c>
      <c r="AU31" s="186">
        <v>143.05302800000001</v>
      </c>
      <c r="AV31" s="186">
        <v>136.66327200000001</v>
      </c>
      <c r="AW31" s="186">
        <v>128.04961700000001</v>
      </c>
      <c r="AX31" s="186">
        <v>128.784415</v>
      </c>
      <c r="AY31" s="186">
        <v>143.502759</v>
      </c>
      <c r="AZ31" s="186">
        <v>133.82672400000001</v>
      </c>
      <c r="BA31" s="186">
        <v>133.267135</v>
      </c>
      <c r="BB31" s="186">
        <v>133.25007500000001</v>
      </c>
      <c r="BC31" s="186">
        <v>133.113449</v>
      </c>
      <c r="BD31" s="186">
        <v>132.325197</v>
      </c>
      <c r="BE31" s="186">
        <v>133.25007500000001</v>
      </c>
      <c r="BF31" s="186">
        <v>145.721791</v>
      </c>
      <c r="BG31" s="186">
        <v>145.61106799999999</v>
      </c>
      <c r="BH31" s="186">
        <v>145.61106799999999</v>
      </c>
      <c r="BI31" s="186">
        <v>145.61106799999999</v>
      </c>
      <c r="BJ31" s="186">
        <v>129.330153</v>
      </c>
      <c r="BK31" s="186">
        <v>130.18988899999999</v>
      </c>
      <c r="BL31" s="186">
        <v>139.349797</v>
      </c>
      <c r="BM31" s="186">
        <v>139.106427</v>
      </c>
      <c r="BN31" s="186">
        <v>133.37928199999999</v>
      </c>
      <c r="BO31" s="186">
        <v>130.702044</v>
      </c>
      <c r="BP31" s="186">
        <v>143.15840900000001</v>
      </c>
      <c r="BQ31" s="186">
        <v>128.17483200000001</v>
      </c>
      <c r="BR31" s="186">
        <v>128.29467546999999</v>
      </c>
      <c r="BS31" s="186">
        <v>136.71295699999999</v>
      </c>
      <c r="BT31" s="186">
        <v>132.87026549999999</v>
      </c>
      <c r="BU31" s="186">
        <v>143.34877700000001</v>
      </c>
      <c r="BV31" s="186">
        <v>144.62667099999999</v>
      </c>
      <c r="BW31" s="186">
        <v>133.573543</v>
      </c>
      <c r="BX31" s="186">
        <v>133.642268</v>
      </c>
      <c r="BY31" s="186">
        <v>142.90074799999999</v>
      </c>
      <c r="BZ31" s="186">
        <v>140.21978300000001</v>
      </c>
      <c r="CA31" s="186">
        <v>133.52540400000001</v>
      </c>
      <c r="CB31" s="186">
        <v>138.889974</v>
      </c>
      <c r="CC31" s="186">
        <v>138.130233</v>
      </c>
      <c r="CD31" s="186">
        <v>139.01682700000001</v>
      </c>
      <c r="CE31" s="186">
        <v>133.563108</v>
      </c>
      <c r="CF31" s="186">
        <v>143.34877700000001</v>
      </c>
      <c r="CG31" s="186">
        <v>133.29898867</v>
      </c>
      <c r="CH31" s="186">
        <v>133.72708399999999</v>
      </c>
      <c r="CI31" s="186">
        <v>135.11408599999999</v>
      </c>
      <c r="CJ31" s="186">
        <v>145.98143999999999</v>
      </c>
      <c r="CK31" s="186">
        <v>147.16241735</v>
      </c>
      <c r="CL31" s="186">
        <v>142.53708399999999</v>
      </c>
      <c r="CM31" s="186">
        <v>144.146525</v>
      </c>
      <c r="CN31" s="186">
        <v>133.20267899999999</v>
      </c>
      <c r="CO31" s="186">
        <v>134.07795899999999</v>
      </c>
      <c r="CP31" s="186">
        <v>147.25881369999999</v>
      </c>
      <c r="CQ31" s="186">
        <v>130.964271</v>
      </c>
      <c r="CR31" s="186">
        <v>129.26597100000001</v>
      </c>
      <c r="CS31" s="186">
        <v>130.38207170999999</v>
      </c>
      <c r="CT31" s="186">
        <v>134.36435599999999</v>
      </c>
      <c r="CU31" s="186">
        <v>133.35741300000001</v>
      </c>
      <c r="CV31" s="186">
        <v>151.66552963999999</v>
      </c>
      <c r="CW31" s="186">
        <v>129.36116100000001</v>
      </c>
      <c r="CX31" s="186">
        <v>134.14922200000001</v>
      </c>
      <c r="CY31" s="186">
        <v>134.14922200000001</v>
      </c>
      <c r="CZ31" s="186">
        <v>131.50062</v>
      </c>
      <c r="DA31" s="186">
        <v>146.67172199999999</v>
      </c>
      <c r="DB31" s="186">
        <v>147.10824299999999</v>
      </c>
      <c r="DC31" s="186">
        <v>144.62667099999999</v>
      </c>
      <c r="DD31" s="186">
        <v>143.765918</v>
      </c>
      <c r="DE31" s="186">
        <v>132.86175499999999</v>
      </c>
      <c r="DF31" s="186">
        <v>133.642268</v>
      </c>
      <c r="DG31" s="186">
        <v>135.54409699999999</v>
      </c>
      <c r="DH31" s="186">
        <v>144.68690484999999</v>
      </c>
      <c r="DI31" s="186">
        <v>147.15446299999999</v>
      </c>
      <c r="DJ31" s="186">
        <v>146.63677999999999</v>
      </c>
      <c r="DK31" s="186">
        <v>132.02582633</v>
      </c>
      <c r="DL31" s="186">
        <v>147.512575</v>
      </c>
      <c r="DM31" s="186">
        <v>143.713088</v>
      </c>
      <c r="DN31" s="186">
        <v>137.32455400000001</v>
      </c>
      <c r="DO31" s="186">
        <v>126.148938</v>
      </c>
      <c r="DP31" s="186">
        <v>143.11736300000001</v>
      </c>
      <c r="DQ31" s="186">
        <v>132.249661</v>
      </c>
      <c r="DR31" s="186">
        <v>132.753896</v>
      </c>
      <c r="DS31" s="186">
        <v>133.693454</v>
      </c>
      <c r="DT31" s="186">
        <v>145.016503</v>
      </c>
      <c r="DU31" s="186">
        <v>145.23843299999999</v>
      </c>
      <c r="DV31" s="186">
        <v>129.87944100000001</v>
      </c>
      <c r="DW31" s="186">
        <v>124.055807</v>
      </c>
      <c r="DX31" s="186">
        <v>120.98848099999999</v>
      </c>
      <c r="DY31" s="186">
        <v>134.54896536999999</v>
      </c>
      <c r="DZ31" s="186">
        <v>134.87526199999999</v>
      </c>
      <c r="EA31" s="186">
        <v>135.204903</v>
      </c>
      <c r="EB31" s="186">
        <v>130.92766900000001</v>
      </c>
      <c r="EC31" s="186">
        <v>131.612798</v>
      </c>
      <c r="ED31" s="186">
        <v>132.892392</v>
      </c>
      <c r="EE31" s="186">
        <v>133.658905</v>
      </c>
      <c r="EF31" s="186">
        <v>150.95917746000001</v>
      </c>
      <c r="EG31" s="186">
        <v>137.99145100000001</v>
      </c>
      <c r="EH31" s="186">
        <v>137.99145100000001</v>
      </c>
      <c r="EI31" s="186">
        <v>129.87205299999999</v>
      </c>
      <c r="EJ31" s="186">
        <v>144.223164</v>
      </c>
      <c r="EK31" s="186">
        <v>144.80424500000001</v>
      </c>
      <c r="EL31" s="186">
        <v>144.62667099999999</v>
      </c>
      <c r="EM31" s="186">
        <v>132.28423100000001</v>
      </c>
      <c r="EN31" s="186">
        <v>135.24935500000001</v>
      </c>
      <c r="EO31" s="186">
        <v>149.80444299999999</v>
      </c>
      <c r="EP31" s="186">
        <v>133.839484</v>
      </c>
      <c r="EQ31" s="186">
        <v>133.82709600000001</v>
      </c>
      <c r="ER31" s="186">
        <v>138.55005883999999</v>
      </c>
      <c r="ES31" s="186">
        <v>130.19686400000001</v>
      </c>
      <c r="ET31" s="186">
        <v>129.45689899999999</v>
      </c>
      <c r="EU31" s="186">
        <v>131.09041099999999</v>
      </c>
      <c r="EV31" s="186">
        <v>134.89931000000001</v>
      </c>
      <c r="EW31" s="186">
        <v>128.96219300000001</v>
      </c>
      <c r="EX31" s="186">
        <v>127.515466</v>
      </c>
      <c r="EY31" s="186">
        <v>133.29422199999999</v>
      </c>
      <c r="EZ31" s="186">
        <v>133.93935400000001</v>
      </c>
      <c r="FA31" s="186">
        <v>133.93935400000001</v>
      </c>
      <c r="FB31" s="186">
        <v>142.79114924000001</v>
      </c>
      <c r="FC31" s="186">
        <v>134.477979</v>
      </c>
      <c r="FD31" s="186">
        <v>147.37082599999999</v>
      </c>
      <c r="FE31" s="186">
        <v>135.681218</v>
      </c>
      <c r="FF31" s="186">
        <v>140.65118200000001</v>
      </c>
      <c r="FG31" s="186">
        <v>151.187815</v>
      </c>
      <c r="FH31" s="186">
        <v>128.40634499999999</v>
      </c>
      <c r="FI31" s="186">
        <v>129.22316599999999</v>
      </c>
      <c r="FJ31" s="186">
        <v>131.543431</v>
      </c>
      <c r="FK31" s="186">
        <v>135.152153</v>
      </c>
      <c r="FL31" s="186">
        <v>142.91803899000001</v>
      </c>
      <c r="FM31" s="186">
        <v>142.497623</v>
      </c>
      <c r="FN31" s="186">
        <v>142.90074799999999</v>
      </c>
      <c r="FO31" s="186">
        <v>144.38043999999999</v>
      </c>
      <c r="FP31" s="186">
        <v>144.38043999999999</v>
      </c>
      <c r="FQ31" s="186">
        <v>138.729153</v>
      </c>
      <c r="FR31" s="186">
        <v>138.729153</v>
      </c>
      <c r="FS31" s="186">
        <v>138.729153</v>
      </c>
      <c r="FT31" s="186">
        <v>146.410267</v>
      </c>
      <c r="FU31" s="186">
        <v>146.08123599999999</v>
      </c>
      <c r="FV31" s="186">
        <v>125.899248</v>
      </c>
      <c r="FW31" s="186">
        <v>125.990747</v>
      </c>
      <c r="FX31" s="186">
        <v>136.53124618000001</v>
      </c>
      <c r="FY31" s="186">
        <v>138.26370700000001</v>
      </c>
      <c r="FZ31" s="186">
        <v>135.274709</v>
      </c>
      <c r="GA31" s="186">
        <v>143.34877700000001</v>
      </c>
      <c r="GB31" s="186">
        <v>143.34877700000001</v>
      </c>
      <c r="GC31" s="186">
        <v>141.10959700000001</v>
      </c>
      <c r="GD31" s="186">
        <v>127.49119899999999</v>
      </c>
      <c r="GE31" s="186">
        <v>142.430206</v>
      </c>
      <c r="GF31" s="186">
        <v>143.765918</v>
      </c>
      <c r="GG31" s="186">
        <v>151.60347820000001</v>
      </c>
      <c r="GH31" s="186">
        <v>130.098838</v>
      </c>
      <c r="GI31" s="186">
        <v>151.60347820000001</v>
      </c>
      <c r="GJ31" s="186">
        <v>144.38043999999999</v>
      </c>
      <c r="GK31" s="186">
        <v>134.58629099999999</v>
      </c>
      <c r="GL31" s="186">
        <v>137.55332300000001</v>
      </c>
      <c r="GM31" s="186">
        <v>126.03164599999999</v>
      </c>
      <c r="GN31" s="186">
        <v>135.00821500000001</v>
      </c>
      <c r="GO31" s="186">
        <v>122.25674884999999</v>
      </c>
      <c r="GP31" s="186">
        <v>121.93919366999999</v>
      </c>
      <c r="GQ31" s="186">
        <v>132.305611</v>
      </c>
      <c r="GR31" s="186">
        <v>145.055362</v>
      </c>
      <c r="GS31" s="186">
        <v>144.403728</v>
      </c>
      <c r="GT31" s="186">
        <v>144.21718899999999</v>
      </c>
      <c r="GU31" s="186">
        <v>135.00821500000001</v>
      </c>
      <c r="GV31" s="186">
        <v>135.00821500000001</v>
      </c>
      <c r="GW31" s="186">
        <v>135.00821500000001</v>
      </c>
      <c r="GX31" s="186">
        <v>147.80106900000001</v>
      </c>
      <c r="GY31" s="186">
        <v>147.712917</v>
      </c>
      <c r="GZ31" s="186">
        <v>147.712917</v>
      </c>
      <c r="HA31" s="186">
        <v>147.712917</v>
      </c>
      <c r="HB31" s="186">
        <v>136.13388599999999</v>
      </c>
      <c r="HC31" s="186">
        <v>148.087626</v>
      </c>
      <c r="HD31" s="186">
        <v>147.6902</v>
      </c>
      <c r="HE31" s="186">
        <v>143.84513999999999</v>
      </c>
      <c r="HF31" s="186">
        <v>146.95471900000001</v>
      </c>
      <c r="HG31" s="186">
        <v>140.974707</v>
      </c>
      <c r="HH31" s="186">
        <v>130.098838</v>
      </c>
      <c r="HI31" s="186">
        <v>147.698645</v>
      </c>
      <c r="HJ31" s="186">
        <v>135.78823850000001</v>
      </c>
      <c r="HK31" s="186">
        <v>136.15936600000001</v>
      </c>
      <c r="HL31" s="186">
        <v>133.00149300000001</v>
      </c>
      <c r="HM31" s="186">
        <v>131.499326</v>
      </c>
      <c r="HN31" s="186">
        <v>120.89488466</v>
      </c>
      <c r="HO31" s="186">
        <v>123.1777075</v>
      </c>
      <c r="HP31" s="186">
        <v>123.86859200000001</v>
      </c>
      <c r="HQ31" s="186">
        <v>145.04985805999999</v>
      </c>
      <c r="HR31" s="186">
        <v>135.550939</v>
      </c>
      <c r="HS31" s="186">
        <v>149.55370500000001</v>
      </c>
      <c r="HT31" s="186"/>
      <c r="HU31" s="186"/>
      <c r="HV31" s="186"/>
      <c r="HW31" s="186"/>
      <c r="HX31" s="186"/>
      <c r="HY31" s="186"/>
      <c r="HZ31" s="186"/>
      <c r="IA31" s="186"/>
    </row>
    <row r="32" spans="1:235" s="187" customFormat="1">
      <c r="A32" s="185"/>
      <c r="B32" s="191">
        <v>45640.604166666664</v>
      </c>
      <c r="C32" s="186">
        <v>137.39890700000001</v>
      </c>
      <c r="D32" s="186">
        <v>137.73291800000001</v>
      </c>
      <c r="E32" s="186">
        <v>137.51828399999999</v>
      </c>
      <c r="F32" s="186">
        <v>137.39890700000001</v>
      </c>
      <c r="G32" s="186">
        <v>134.84810899999999</v>
      </c>
      <c r="H32" s="186">
        <v>145.550577</v>
      </c>
      <c r="I32" s="186">
        <v>144.90865199999999</v>
      </c>
      <c r="J32" s="186">
        <v>145.80973700000001</v>
      </c>
      <c r="K32" s="186">
        <v>132.99685500000001</v>
      </c>
      <c r="L32" s="186">
        <v>139.08894799999999</v>
      </c>
      <c r="M32" s="186">
        <v>145.30480800000001</v>
      </c>
      <c r="N32" s="186">
        <v>144.0652</v>
      </c>
      <c r="O32" s="186">
        <v>145.34858299999999</v>
      </c>
      <c r="P32" s="186">
        <v>137.80501493</v>
      </c>
      <c r="Q32" s="186">
        <v>145.61656600000001</v>
      </c>
      <c r="R32" s="186">
        <v>137.173045</v>
      </c>
      <c r="S32" s="186">
        <v>142.50993600000001</v>
      </c>
      <c r="T32" s="186">
        <v>127.4377995</v>
      </c>
      <c r="U32" s="186">
        <v>128.40560400000001</v>
      </c>
      <c r="V32" s="186">
        <v>140.045986</v>
      </c>
      <c r="W32" s="186">
        <v>134.55285799999999</v>
      </c>
      <c r="X32" s="186">
        <v>129.56789599999999</v>
      </c>
      <c r="Y32" s="186">
        <v>132.44113899999999</v>
      </c>
      <c r="Z32" s="186">
        <v>147.170196</v>
      </c>
      <c r="AA32" s="186">
        <v>127.547028</v>
      </c>
      <c r="AB32" s="186">
        <v>133.533749</v>
      </c>
      <c r="AC32" s="186">
        <v>135.43203800000001</v>
      </c>
      <c r="AD32" s="186">
        <v>134.36167599999999</v>
      </c>
      <c r="AE32" s="186">
        <v>127.068918</v>
      </c>
      <c r="AF32" s="186">
        <v>139.93254175000001</v>
      </c>
      <c r="AG32" s="186">
        <v>141.50842954999999</v>
      </c>
      <c r="AH32" s="186">
        <v>140.52358599999999</v>
      </c>
      <c r="AI32" s="186">
        <v>140.581324</v>
      </c>
      <c r="AJ32" s="186">
        <v>124.509553</v>
      </c>
      <c r="AK32" s="186">
        <v>140.32660999999999</v>
      </c>
      <c r="AL32" s="186">
        <v>127.88875400000001</v>
      </c>
      <c r="AM32" s="186">
        <v>128.56761</v>
      </c>
      <c r="AN32" s="186">
        <v>143.29591199999999</v>
      </c>
      <c r="AO32" s="186">
        <v>127.212847</v>
      </c>
      <c r="AP32" s="186">
        <v>119.986642</v>
      </c>
      <c r="AQ32" s="186">
        <v>120.512658</v>
      </c>
      <c r="AR32" s="186">
        <v>136.76534599999999</v>
      </c>
      <c r="AS32" s="186">
        <v>143.422178</v>
      </c>
      <c r="AT32" s="186">
        <v>143.422178</v>
      </c>
      <c r="AU32" s="186">
        <v>143.33343600000001</v>
      </c>
      <c r="AV32" s="186">
        <v>136.68104099999999</v>
      </c>
      <c r="AW32" s="186">
        <v>128.1687355</v>
      </c>
      <c r="AX32" s="186">
        <v>128.89700300000001</v>
      </c>
      <c r="AY32" s="186">
        <v>143.84424999999999</v>
      </c>
      <c r="AZ32" s="186">
        <v>133.811633</v>
      </c>
      <c r="BA32" s="186">
        <v>133.26344499999999</v>
      </c>
      <c r="BB32" s="186">
        <v>133.24660499999999</v>
      </c>
      <c r="BC32" s="186">
        <v>133.11173825</v>
      </c>
      <c r="BD32" s="186">
        <v>132.341227</v>
      </c>
      <c r="BE32" s="186">
        <v>133.24660499999999</v>
      </c>
      <c r="BF32" s="186">
        <v>145.12399099999999</v>
      </c>
      <c r="BG32" s="186">
        <v>145.056331</v>
      </c>
      <c r="BH32" s="186">
        <v>145.056331</v>
      </c>
      <c r="BI32" s="186">
        <v>145.056331</v>
      </c>
      <c r="BJ32" s="186">
        <v>129.32402999999999</v>
      </c>
      <c r="BK32" s="186">
        <v>130.16286500000001</v>
      </c>
      <c r="BL32" s="186">
        <v>139.517122</v>
      </c>
      <c r="BM32" s="186">
        <v>139.25092599999999</v>
      </c>
      <c r="BN32" s="186">
        <v>133.85337200000001</v>
      </c>
      <c r="BO32" s="186">
        <v>131.06335000000001</v>
      </c>
      <c r="BP32" s="186">
        <v>142.840802</v>
      </c>
      <c r="BQ32" s="186">
        <v>124.646913</v>
      </c>
      <c r="BR32" s="186">
        <v>124.76345786</v>
      </c>
      <c r="BS32" s="186">
        <v>136.510333</v>
      </c>
      <c r="BT32" s="186">
        <v>133.16420249999999</v>
      </c>
      <c r="BU32" s="186">
        <v>143.67380299999999</v>
      </c>
      <c r="BV32" s="186">
        <v>143.866007</v>
      </c>
      <c r="BW32" s="186">
        <v>134.18763999999999</v>
      </c>
      <c r="BX32" s="186">
        <v>134.25633199999999</v>
      </c>
      <c r="BY32" s="186">
        <v>143.342782</v>
      </c>
      <c r="BZ32" s="186">
        <v>140.70124799999999</v>
      </c>
      <c r="CA32" s="186">
        <v>133.87728100000001</v>
      </c>
      <c r="CB32" s="186">
        <v>138.834125</v>
      </c>
      <c r="CC32" s="186">
        <v>138.067699</v>
      </c>
      <c r="CD32" s="186">
        <v>139.49299300000001</v>
      </c>
      <c r="CE32" s="186">
        <v>133.30412799999999</v>
      </c>
      <c r="CF32" s="186">
        <v>143.67380299999999</v>
      </c>
      <c r="CG32" s="186">
        <v>133.29182499999999</v>
      </c>
      <c r="CH32" s="186">
        <v>133.71348900000001</v>
      </c>
      <c r="CI32" s="186">
        <v>134.84745000000001</v>
      </c>
      <c r="CJ32" s="186">
        <v>146.379907</v>
      </c>
      <c r="CK32" s="186">
        <v>147.30493254000001</v>
      </c>
      <c r="CL32" s="186">
        <v>142.77501100000001</v>
      </c>
      <c r="CM32" s="186">
        <v>144.515432</v>
      </c>
      <c r="CN32" s="186">
        <v>133.27614600000001</v>
      </c>
      <c r="CO32" s="186">
        <v>134.35493600000001</v>
      </c>
      <c r="CP32" s="186">
        <v>147.56095102</v>
      </c>
      <c r="CQ32" s="186">
        <v>131.00087300000001</v>
      </c>
      <c r="CR32" s="186">
        <v>129.44296499999999</v>
      </c>
      <c r="CS32" s="186">
        <v>129.51300551</v>
      </c>
      <c r="CT32" s="186">
        <v>134.60099299999999</v>
      </c>
      <c r="CU32" s="186">
        <v>133.37958800000001</v>
      </c>
      <c r="CV32" s="186">
        <v>151.07903640999999</v>
      </c>
      <c r="CW32" s="186">
        <v>129.366387</v>
      </c>
      <c r="CX32" s="186">
        <v>134.211668</v>
      </c>
      <c r="CY32" s="186">
        <v>134.211668</v>
      </c>
      <c r="CZ32" s="186">
        <v>132.075335</v>
      </c>
      <c r="DA32" s="186">
        <v>145.87109799999999</v>
      </c>
      <c r="DB32" s="186">
        <v>146.308142</v>
      </c>
      <c r="DC32" s="186">
        <v>143.866007</v>
      </c>
      <c r="DD32" s="186">
        <v>143.06340299999999</v>
      </c>
      <c r="DE32" s="186">
        <v>133.49816000000001</v>
      </c>
      <c r="DF32" s="186">
        <v>134.25633199999999</v>
      </c>
      <c r="DG32" s="186">
        <v>135.52730249999999</v>
      </c>
      <c r="DH32" s="186">
        <v>145.18370836</v>
      </c>
      <c r="DI32" s="186">
        <v>146.451044</v>
      </c>
      <c r="DJ32" s="186">
        <v>145.92258000000001</v>
      </c>
      <c r="DK32" s="186">
        <v>132.03666633</v>
      </c>
      <c r="DL32" s="186">
        <v>147.659908</v>
      </c>
      <c r="DM32" s="186">
        <v>143.90905799999999</v>
      </c>
      <c r="DN32" s="186">
        <v>137.77694399999999</v>
      </c>
      <c r="DO32" s="186">
        <v>120.05569199999999</v>
      </c>
      <c r="DP32" s="186">
        <v>143.31188700000001</v>
      </c>
      <c r="DQ32" s="186">
        <v>132.24388300000001</v>
      </c>
      <c r="DR32" s="186">
        <v>132.749157</v>
      </c>
      <c r="DS32" s="186">
        <v>133.76632599999999</v>
      </c>
      <c r="DT32" s="186">
        <v>144.24945</v>
      </c>
      <c r="DU32" s="186">
        <v>144.46058099999999</v>
      </c>
      <c r="DV32" s="186">
        <v>129.89065600000001</v>
      </c>
      <c r="DW32" s="186">
        <v>123.223834</v>
      </c>
      <c r="DX32" s="186">
        <v>120.29443033</v>
      </c>
      <c r="DY32" s="186">
        <v>134.57403772999999</v>
      </c>
      <c r="DZ32" s="186">
        <v>134.60114899999999</v>
      </c>
      <c r="EA32" s="186">
        <v>134.92620299999999</v>
      </c>
      <c r="EB32" s="186">
        <v>130.82096300000001</v>
      </c>
      <c r="EC32" s="186">
        <v>131.52021199999999</v>
      </c>
      <c r="ED32" s="186">
        <v>132.03984500000001</v>
      </c>
      <c r="EE32" s="186">
        <v>133.73048600000001</v>
      </c>
      <c r="EF32" s="186">
        <v>150.37541569999999</v>
      </c>
      <c r="EG32" s="186">
        <v>137.325219</v>
      </c>
      <c r="EH32" s="186">
        <v>137.325219</v>
      </c>
      <c r="EI32" s="186">
        <v>130.03159199999999</v>
      </c>
      <c r="EJ32" s="186">
        <v>143.446111</v>
      </c>
      <c r="EK32" s="186">
        <v>144.060956</v>
      </c>
      <c r="EL32" s="186">
        <v>143.866007</v>
      </c>
      <c r="EM32" s="186">
        <v>132.302066</v>
      </c>
      <c r="EN32" s="186">
        <v>134.965484</v>
      </c>
      <c r="EO32" s="186">
        <v>149.96776600000001</v>
      </c>
      <c r="EP32" s="186">
        <v>133.824692</v>
      </c>
      <c r="EQ32" s="186">
        <v>133.812014</v>
      </c>
      <c r="ER32" s="186">
        <v>138.56877395999999</v>
      </c>
      <c r="ES32" s="186">
        <v>129.82156599999999</v>
      </c>
      <c r="ET32" s="186">
        <v>128.39201199999999</v>
      </c>
      <c r="EU32" s="186">
        <v>130.90866800000001</v>
      </c>
      <c r="EV32" s="186">
        <v>134.000134</v>
      </c>
      <c r="EW32" s="186">
        <v>129.09715800000001</v>
      </c>
      <c r="EX32" s="186">
        <v>127.37472099999999</v>
      </c>
      <c r="EY32" s="186">
        <v>133.39364599999999</v>
      </c>
      <c r="EZ32" s="186">
        <v>134.010941</v>
      </c>
      <c r="FA32" s="186">
        <v>134.010941</v>
      </c>
      <c r="FB32" s="186">
        <v>143.08612586999999</v>
      </c>
      <c r="FC32" s="186">
        <v>134.84275400000001</v>
      </c>
      <c r="FD32" s="186">
        <v>147.52454700000001</v>
      </c>
      <c r="FE32" s="186">
        <v>135.66514100000001</v>
      </c>
      <c r="FF32" s="186">
        <v>140.77865199999999</v>
      </c>
      <c r="FG32" s="186">
        <v>151.46002100000001</v>
      </c>
      <c r="FH32" s="186">
        <v>128.457076</v>
      </c>
      <c r="FI32" s="186">
        <v>129.26664700000001</v>
      </c>
      <c r="FJ32" s="186">
        <v>131.40235300000001</v>
      </c>
      <c r="FK32" s="186">
        <v>134.88724300000001</v>
      </c>
      <c r="FL32" s="186">
        <v>143.36012647999999</v>
      </c>
      <c r="FM32" s="186">
        <v>142.92915099999999</v>
      </c>
      <c r="FN32" s="186">
        <v>143.342782</v>
      </c>
      <c r="FO32" s="186">
        <v>143.68851699999999</v>
      </c>
      <c r="FP32" s="186">
        <v>143.68851699999999</v>
      </c>
      <c r="FQ32" s="186">
        <v>137.43958599999999</v>
      </c>
      <c r="FR32" s="186">
        <v>137.43958599999999</v>
      </c>
      <c r="FS32" s="186">
        <v>137.43958599999999</v>
      </c>
      <c r="FT32" s="186">
        <v>145.682669</v>
      </c>
      <c r="FU32" s="186">
        <v>145.361041</v>
      </c>
      <c r="FV32" s="186">
        <v>126.458828</v>
      </c>
      <c r="FW32" s="186">
        <v>126.535099</v>
      </c>
      <c r="FX32" s="186">
        <v>136.58557178000001</v>
      </c>
      <c r="FY32" s="186">
        <v>138.19571500000001</v>
      </c>
      <c r="FZ32" s="186">
        <v>135.646782</v>
      </c>
      <c r="GA32" s="186">
        <v>143.67380299999999</v>
      </c>
      <c r="GB32" s="186">
        <v>143.67380299999999</v>
      </c>
      <c r="GC32" s="186">
        <v>140.48548</v>
      </c>
      <c r="GD32" s="186">
        <v>127.503568</v>
      </c>
      <c r="GE32" s="186">
        <v>141.18538100000001</v>
      </c>
      <c r="GF32" s="186">
        <v>143.06340299999999</v>
      </c>
      <c r="GG32" s="186">
        <v>151.01722491999999</v>
      </c>
      <c r="GH32" s="186">
        <v>129.35085000000001</v>
      </c>
      <c r="GI32" s="186">
        <v>151.01722491999999</v>
      </c>
      <c r="GJ32" s="186">
        <v>143.68851699999999</v>
      </c>
      <c r="GK32" s="186">
        <v>134.576334</v>
      </c>
      <c r="GL32" s="186">
        <v>137.21432100000001</v>
      </c>
      <c r="GM32" s="186">
        <v>125.831693</v>
      </c>
      <c r="GN32" s="186">
        <v>134.99620999999999</v>
      </c>
      <c r="GO32" s="186">
        <v>122.3241787</v>
      </c>
      <c r="GP32" s="186">
        <v>122.00644837</v>
      </c>
      <c r="GQ32" s="186">
        <v>132.25181699999999</v>
      </c>
      <c r="GR32" s="186">
        <v>144.44539700000001</v>
      </c>
      <c r="GS32" s="186">
        <v>143.755866</v>
      </c>
      <c r="GT32" s="186">
        <v>143.57260299999999</v>
      </c>
      <c r="GU32" s="186">
        <v>134.99620999999999</v>
      </c>
      <c r="GV32" s="186">
        <v>134.99620999999999</v>
      </c>
      <c r="GW32" s="186">
        <v>134.99620999999999</v>
      </c>
      <c r="GX32" s="186">
        <v>147.955299</v>
      </c>
      <c r="GY32" s="186">
        <v>147.86392499999999</v>
      </c>
      <c r="GZ32" s="186">
        <v>147.86392499999999</v>
      </c>
      <c r="HA32" s="186">
        <v>147.86392499999999</v>
      </c>
      <c r="HB32" s="186">
        <v>136.512933</v>
      </c>
      <c r="HC32" s="186">
        <v>147.528797</v>
      </c>
      <c r="HD32" s="186">
        <v>147.06433899999999</v>
      </c>
      <c r="HE32" s="186">
        <v>144.62195299999999</v>
      </c>
      <c r="HF32" s="186">
        <v>146.288679</v>
      </c>
      <c r="HG32" s="186">
        <v>141.17137500000001</v>
      </c>
      <c r="HH32" s="186">
        <v>129.35085000000001</v>
      </c>
      <c r="HI32" s="186">
        <v>147.851212</v>
      </c>
      <c r="HJ32" s="186">
        <v>135.80923250000001</v>
      </c>
      <c r="HK32" s="186">
        <v>136.17839599999999</v>
      </c>
      <c r="HL32" s="186">
        <v>133.02627699999999</v>
      </c>
      <c r="HM32" s="186">
        <v>131.43995200000001</v>
      </c>
      <c r="HN32" s="186">
        <v>120.96156338999999</v>
      </c>
      <c r="HO32" s="186">
        <v>123.045732</v>
      </c>
      <c r="HP32" s="186">
        <v>123.72094</v>
      </c>
      <c r="HQ32" s="186">
        <v>145.39512981999999</v>
      </c>
      <c r="HR32" s="186">
        <v>135.56665000000001</v>
      </c>
      <c r="HS32" s="186">
        <v>149.71664799999999</v>
      </c>
      <c r="HT32" s="186"/>
      <c r="HU32" s="186"/>
      <c r="HV32" s="186"/>
      <c r="HW32" s="186"/>
      <c r="HX32" s="186"/>
      <c r="HY32" s="186"/>
      <c r="HZ32" s="186"/>
      <c r="IA32" s="186"/>
    </row>
    <row r="33" spans="1:235" s="187" customFormat="1">
      <c r="A33" s="185"/>
      <c r="B33" s="191">
        <v>45640.625</v>
      </c>
      <c r="C33" s="186">
        <v>97.481346000000002</v>
      </c>
      <c r="D33" s="186">
        <v>97.720567000000003</v>
      </c>
      <c r="E33" s="186">
        <v>97.571297000000001</v>
      </c>
      <c r="F33" s="186">
        <v>97.481346000000002</v>
      </c>
      <c r="G33" s="186">
        <v>95.426411999999999</v>
      </c>
      <c r="H33" s="186">
        <v>103.60071499999999</v>
      </c>
      <c r="I33" s="186">
        <v>103.12718</v>
      </c>
      <c r="J33" s="186">
        <v>103.81861000000001</v>
      </c>
      <c r="K33" s="186">
        <v>94.215294999999998</v>
      </c>
      <c r="L33" s="186">
        <v>98.709397999999993</v>
      </c>
      <c r="M33" s="186">
        <v>103.272065</v>
      </c>
      <c r="N33" s="186">
        <v>102.42729</v>
      </c>
      <c r="O33" s="186">
        <v>103.246577</v>
      </c>
      <c r="P33" s="186">
        <v>97.756329410000006</v>
      </c>
      <c r="Q33" s="186">
        <v>103.72985199999999</v>
      </c>
      <c r="R33" s="186">
        <v>97.523270999999994</v>
      </c>
      <c r="S33" s="186">
        <v>101.141122</v>
      </c>
      <c r="T33" s="186">
        <v>90.440542500000006</v>
      </c>
      <c r="U33" s="186">
        <v>91.151161999999999</v>
      </c>
      <c r="V33" s="186">
        <v>99.305923000000007</v>
      </c>
      <c r="W33" s="186">
        <v>95.226051999999996</v>
      </c>
      <c r="X33" s="186">
        <v>91.609474000000006</v>
      </c>
      <c r="Y33" s="186">
        <v>93.691021000000006</v>
      </c>
      <c r="Z33" s="186">
        <v>104.780339</v>
      </c>
      <c r="AA33" s="186">
        <v>90.300571000000005</v>
      </c>
      <c r="AB33" s="186">
        <v>94.804981999999995</v>
      </c>
      <c r="AC33" s="186">
        <v>95.894221000000002</v>
      </c>
      <c r="AD33" s="186">
        <v>95.085586000000006</v>
      </c>
      <c r="AE33" s="186">
        <v>89.819936999999996</v>
      </c>
      <c r="AF33" s="186">
        <v>99.111632499999999</v>
      </c>
      <c r="AG33" s="186">
        <v>100.23331219000001</v>
      </c>
      <c r="AH33" s="186">
        <v>99.502111999999997</v>
      </c>
      <c r="AI33" s="186">
        <v>99.543706</v>
      </c>
      <c r="AJ33" s="186">
        <v>87.962051000000002</v>
      </c>
      <c r="AK33" s="186">
        <v>99.516408999999996</v>
      </c>
      <c r="AL33" s="186">
        <v>90.502284669999995</v>
      </c>
      <c r="AM33" s="186">
        <v>91.001589999999993</v>
      </c>
      <c r="AN33" s="186">
        <v>102.07249299999999</v>
      </c>
      <c r="AO33" s="186">
        <v>90.280009000000007</v>
      </c>
      <c r="AP33" s="186">
        <v>84.6872185</v>
      </c>
      <c r="AQ33" s="186">
        <v>85.072316999999998</v>
      </c>
      <c r="AR33" s="186">
        <v>97.539472000000004</v>
      </c>
      <c r="AS33" s="186">
        <v>102.170146</v>
      </c>
      <c r="AT33" s="186">
        <v>102.170146</v>
      </c>
      <c r="AU33" s="186">
        <v>101.92804599999999</v>
      </c>
      <c r="AV33" s="186">
        <v>96.784368999999998</v>
      </c>
      <c r="AW33" s="186">
        <v>91.821189500000003</v>
      </c>
      <c r="AX33" s="186">
        <v>92.248542999999998</v>
      </c>
      <c r="AY33" s="186">
        <v>101.95349299999999</v>
      </c>
      <c r="AZ33" s="186">
        <v>94.701263999999995</v>
      </c>
      <c r="BA33" s="186">
        <v>94.305295000000001</v>
      </c>
      <c r="BB33" s="186">
        <v>94.294177000000005</v>
      </c>
      <c r="BC33" s="186">
        <v>94.205138750000003</v>
      </c>
      <c r="BD33" s="186">
        <v>93.634950000000003</v>
      </c>
      <c r="BE33" s="186">
        <v>94.294177000000005</v>
      </c>
      <c r="BF33" s="186">
        <v>103.49661399999999</v>
      </c>
      <c r="BG33" s="186">
        <v>103.382161</v>
      </c>
      <c r="BH33" s="186">
        <v>103.382161</v>
      </c>
      <c r="BI33" s="186">
        <v>103.382161</v>
      </c>
      <c r="BJ33" s="186">
        <v>91.518809000000005</v>
      </c>
      <c r="BK33" s="186">
        <v>92.122484999999998</v>
      </c>
      <c r="BL33" s="186">
        <v>98.906885000000003</v>
      </c>
      <c r="BM33" s="186">
        <v>98.710888999999995</v>
      </c>
      <c r="BN33" s="186">
        <v>95.230395000000001</v>
      </c>
      <c r="BO33" s="186">
        <v>93.115572</v>
      </c>
      <c r="BP33" s="186">
        <v>101.485101</v>
      </c>
      <c r="BQ33" s="186">
        <v>88.035308000000001</v>
      </c>
      <c r="BR33" s="186">
        <v>88.117621009999993</v>
      </c>
      <c r="BS33" s="186">
        <v>96.976088000000004</v>
      </c>
      <c r="BT33" s="186">
        <v>94.431847000000005</v>
      </c>
      <c r="BU33" s="186">
        <v>101.831233</v>
      </c>
      <c r="BV33" s="186">
        <v>102.503034</v>
      </c>
      <c r="BW33" s="186">
        <v>95.716735999999997</v>
      </c>
      <c r="BX33" s="186">
        <v>95.716735999999997</v>
      </c>
      <c r="BY33" s="186">
        <v>101.734066</v>
      </c>
      <c r="BZ33" s="186">
        <v>99.716846000000004</v>
      </c>
      <c r="CA33" s="186">
        <v>95.164734999999993</v>
      </c>
      <c r="CB33" s="186">
        <v>98.719633999999999</v>
      </c>
      <c r="CC33" s="186">
        <v>98.157516000000001</v>
      </c>
      <c r="CD33" s="186">
        <v>98.729003000000006</v>
      </c>
      <c r="CE33" s="186">
        <v>94.484887000000001</v>
      </c>
      <c r="CF33" s="186">
        <v>101.831233</v>
      </c>
      <c r="CG33" s="186">
        <v>94.276079330000002</v>
      </c>
      <c r="CH33" s="186">
        <v>94.620994999999994</v>
      </c>
      <c r="CI33" s="186">
        <v>95.582479000000006</v>
      </c>
      <c r="CJ33" s="186">
        <v>103.828502</v>
      </c>
      <c r="CK33" s="186">
        <v>104.4879536</v>
      </c>
      <c r="CL33" s="186">
        <v>101.186634</v>
      </c>
      <c r="CM33" s="186">
        <v>102.436145</v>
      </c>
      <c r="CN33" s="186">
        <v>94.823470999999998</v>
      </c>
      <c r="CO33" s="186">
        <v>95.299513000000005</v>
      </c>
      <c r="CP33" s="186">
        <v>104.73175433999999</v>
      </c>
      <c r="CQ33" s="186">
        <v>92.603247999999994</v>
      </c>
      <c r="CR33" s="186">
        <v>91.806398999999999</v>
      </c>
      <c r="CS33" s="186">
        <v>91.699942010000001</v>
      </c>
      <c r="CT33" s="186">
        <v>95.434605000000005</v>
      </c>
      <c r="CU33" s="186">
        <v>94.580003000000005</v>
      </c>
      <c r="CV33" s="186">
        <v>107.5633048</v>
      </c>
      <c r="CW33" s="186">
        <v>91.648342</v>
      </c>
      <c r="CX33" s="186">
        <v>94.940701000000004</v>
      </c>
      <c r="CY33" s="186">
        <v>94.940701000000004</v>
      </c>
      <c r="CZ33" s="186">
        <v>94.142917999999995</v>
      </c>
      <c r="DA33" s="186">
        <v>103.89416900000001</v>
      </c>
      <c r="DB33" s="186">
        <v>104.211163</v>
      </c>
      <c r="DC33" s="186">
        <v>102.503034</v>
      </c>
      <c r="DD33" s="186">
        <v>101.892152</v>
      </c>
      <c r="DE33" s="186">
        <v>95.081819999999993</v>
      </c>
      <c r="DF33" s="186">
        <v>95.716735999999997</v>
      </c>
      <c r="DG33" s="186">
        <v>95.934295999999989</v>
      </c>
      <c r="DH33" s="186">
        <v>102.89362527999999</v>
      </c>
      <c r="DI33" s="186">
        <v>104.21611300000001</v>
      </c>
      <c r="DJ33" s="186">
        <v>103.83268700000001</v>
      </c>
      <c r="DK33" s="186">
        <v>93.394446329999994</v>
      </c>
      <c r="DL33" s="186">
        <v>104.738119</v>
      </c>
      <c r="DM33" s="186">
        <v>102.03402800000001</v>
      </c>
      <c r="DN33" s="186">
        <v>97.743809999999996</v>
      </c>
      <c r="DO33" s="186">
        <v>84.661989000000005</v>
      </c>
      <c r="DP33" s="186">
        <v>101.60638899999999</v>
      </c>
      <c r="DQ33" s="186">
        <v>93.567144999999996</v>
      </c>
      <c r="DR33" s="186">
        <v>93.932956000000004</v>
      </c>
      <c r="DS33" s="186">
        <v>95.140159999999995</v>
      </c>
      <c r="DT33" s="186">
        <v>102.859937</v>
      </c>
      <c r="DU33" s="186">
        <v>103.07509899999999</v>
      </c>
      <c r="DV33" s="186">
        <v>92.298772</v>
      </c>
      <c r="DW33" s="186">
        <v>88.553816999999995</v>
      </c>
      <c r="DX33" s="186">
        <v>87.264405999999994</v>
      </c>
      <c r="DY33" s="186">
        <v>95.413606419999994</v>
      </c>
      <c r="DZ33" s="186">
        <v>95.414208000000002</v>
      </c>
      <c r="EA33" s="186">
        <v>95.648835000000005</v>
      </c>
      <c r="EB33" s="186">
        <v>92.414894000000004</v>
      </c>
      <c r="EC33" s="186">
        <v>92.965754000000004</v>
      </c>
      <c r="ED33" s="186">
        <v>94.069862000000001</v>
      </c>
      <c r="EE33" s="186">
        <v>95.089996999999997</v>
      </c>
      <c r="EF33" s="186">
        <v>107.06235</v>
      </c>
      <c r="EG33" s="186">
        <v>97.929160999999993</v>
      </c>
      <c r="EH33" s="186">
        <v>97.929160999999993</v>
      </c>
      <c r="EI33" s="186">
        <v>92.238949000000005</v>
      </c>
      <c r="EJ33" s="186">
        <v>102.21362000000001</v>
      </c>
      <c r="EK33" s="186">
        <v>102.632065</v>
      </c>
      <c r="EL33" s="186">
        <v>102.503034</v>
      </c>
      <c r="EM33" s="186">
        <v>93.552417000000005</v>
      </c>
      <c r="EN33" s="186">
        <v>95.682435999999996</v>
      </c>
      <c r="EO33" s="186">
        <v>106.42629700000001</v>
      </c>
      <c r="EP33" s="186">
        <v>94.710504</v>
      </c>
      <c r="EQ33" s="186">
        <v>94.701532999999998</v>
      </c>
      <c r="ER33" s="186">
        <v>98.119217160000005</v>
      </c>
      <c r="ES33" s="186">
        <v>91.879885000000002</v>
      </c>
      <c r="ET33" s="186">
        <v>90.888884000000004</v>
      </c>
      <c r="EU33" s="186">
        <v>92.649145000000004</v>
      </c>
      <c r="EV33" s="186">
        <v>94.876992999999999</v>
      </c>
      <c r="EW33" s="186">
        <v>91.368702999999996</v>
      </c>
      <c r="EX33" s="186">
        <v>90.095376999999999</v>
      </c>
      <c r="EY33" s="186">
        <v>94.813006000000001</v>
      </c>
      <c r="EZ33" s="186">
        <v>95.240412000000006</v>
      </c>
      <c r="FA33" s="186">
        <v>95.240412000000006</v>
      </c>
      <c r="FB33" s="186">
        <v>101.49264715</v>
      </c>
      <c r="FC33" s="186">
        <v>95.621168999999995</v>
      </c>
      <c r="FD33" s="186">
        <v>104.64537900000001</v>
      </c>
      <c r="FE33" s="186">
        <v>96.051801999999995</v>
      </c>
      <c r="FF33" s="186">
        <v>99.809206000000003</v>
      </c>
      <c r="FG33" s="186">
        <v>107.45504</v>
      </c>
      <c r="FH33" s="186">
        <v>91.516098999999997</v>
      </c>
      <c r="FI33" s="186">
        <v>91.957029000000006</v>
      </c>
      <c r="FJ33" s="186">
        <v>93.007903999999996</v>
      </c>
      <c r="FK33" s="186">
        <v>95.614107000000004</v>
      </c>
      <c r="FL33" s="186">
        <v>101.74637582</v>
      </c>
      <c r="FM33" s="186">
        <v>101.43809299999999</v>
      </c>
      <c r="FN33" s="186">
        <v>101.734066</v>
      </c>
      <c r="FO33" s="186">
        <v>102.333135</v>
      </c>
      <c r="FP33" s="186">
        <v>102.333135</v>
      </c>
      <c r="FQ33" s="186">
        <v>98.147339000000002</v>
      </c>
      <c r="FR33" s="186">
        <v>98.147339000000002</v>
      </c>
      <c r="FS33" s="186">
        <v>98.147339000000002</v>
      </c>
      <c r="FT33" s="186">
        <v>103.677626</v>
      </c>
      <c r="FU33" s="186">
        <v>103.44646</v>
      </c>
      <c r="FV33" s="186">
        <v>90.216018000000005</v>
      </c>
      <c r="FW33" s="186">
        <v>90.393980999999997</v>
      </c>
      <c r="FX33" s="186">
        <v>97.083640509999995</v>
      </c>
      <c r="FY33" s="186">
        <v>98.239176</v>
      </c>
      <c r="FZ33" s="186">
        <v>96.295781000000005</v>
      </c>
      <c r="GA33" s="186">
        <v>101.831233</v>
      </c>
      <c r="GB33" s="186">
        <v>101.831233</v>
      </c>
      <c r="GC33" s="186">
        <v>100.180966</v>
      </c>
      <c r="GD33" s="186">
        <v>90.268889329999993</v>
      </c>
      <c r="GE33" s="186">
        <v>100.916785</v>
      </c>
      <c r="GF33" s="186">
        <v>101.892152</v>
      </c>
      <c r="GG33" s="186">
        <v>107.51929706</v>
      </c>
      <c r="GH33" s="186">
        <v>91.941356999999996</v>
      </c>
      <c r="GI33" s="186">
        <v>107.51929706</v>
      </c>
      <c r="GJ33" s="186">
        <v>102.333135</v>
      </c>
      <c r="GK33" s="186">
        <v>95.232298</v>
      </c>
      <c r="GL33" s="186">
        <v>97.277738999999997</v>
      </c>
      <c r="GM33" s="186">
        <v>88.910594000000003</v>
      </c>
      <c r="GN33" s="186">
        <v>95.534096000000005</v>
      </c>
      <c r="GO33" s="186">
        <v>87.031352269999999</v>
      </c>
      <c r="GP33" s="186">
        <v>86.805293120000002</v>
      </c>
      <c r="GQ33" s="186">
        <v>93.965710000000001</v>
      </c>
      <c r="GR33" s="186">
        <v>103.03524899999999</v>
      </c>
      <c r="GS33" s="186">
        <v>102.37044400000001</v>
      </c>
      <c r="GT33" s="186">
        <v>102.21517900000001</v>
      </c>
      <c r="GU33" s="186">
        <v>95.534096000000005</v>
      </c>
      <c r="GV33" s="186">
        <v>95.534096000000005</v>
      </c>
      <c r="GW33" s="186">
        <v>95.534096000000005</v>
      </c>
      <c r="GX33" s="186">
        <v>104.94937299999999</v>
      </c>
      <c r="GY33" s="186">
        <v>104.885279</v>
      </c>
      <c r="GZ33" s="186">
        <v>104.885279</v>
      </c>
      <c r="HA33" s="186">
        <v>104.885279</v>
      </c>
      <c r="HB33" s="186">
        <v>96.852673999999993</v>
      </c>
      <c r="HC33" s="186">
        <v>104.789333</v>
      </c>
      <c r="HD33" s="186">
        <v>104.466718</v>
      </c>
      <c r="HE33" s="186">
        <v>102.665863</v>
      </c>
      <c r="HF33" s="186">
        <v>104.170124</v>
      </c>
      <c r="HG33" s="186">
        <v>100.078821</v>
      </c>
      <c r="HH33" s="186">
        <v>91.941356999999996</v>
      </c>
      <c r="HI33" s="186">
        <v>104.878975</v>
      </c>
      <c r="HJ33" s="186">
        <v>96.158143499999994</v>
      </c>
      <c r="HK33" s="186">
        <v>96.424796000000001</v>
      </c>
      <c r="HL33" s="186">
        <v>94.316237000000001</v>
      </c>
      <c r="HM33" s="186">
        <v>93.041899000000001</v>
      </c>
      <c r="HN33" s="186">
        <v>86.061877100000004</v>
      </c>
      <c r="HO33" s="186">
        <v>86.893479499999998</v>
      </c>
      <c r="HP33" s="186">
        <v>87.382662999999994</v>
      </c>
      <c r="HQ33" s="186">
        <v>103.05907089999999</v>
      </c>
      <c r="HR33" s="186">
        <v>95.994208999999998</v>
      </c>
      <c r="HS33" s="186">
        <v>106.24223000000001</v>
      </c>
      <c r="HT33" s="186"/>
      <c r="HU33" s="186"/>
      <c r="HV33" s="186"/>
      <c r="HW33" s="186"/>
      <c r="HX33" s="186"/>
      <c r="HY33" s="186"/>
      <c r="HZ33" s="186"/>
      <c r="IA33" s="186"/>
    </row>
    <row r="34" spans="1:235" s="187" customFormat="1">
      <c r="A34" s="185"/>
      <c r="B34" s="191">
        <v>45640.645833333336</v>
      </c>
      <c r="C34" s="186">
        <v>97.156030000000001</v>
      </c>
      <c r="D34" s="186">
        <v>97.377346000000003</v>
      </c>
      <c r="E34" s="186">
        <v>97.234083999999996</v>
      </c>
      <c r="F34" s="186">
        <v>97.156030000000001</v>
      </c>
      <c r="G34" s="186">
        <v>95.340199999999996</v>
      </c>
      <c r="H34" s="186">
        <v>103.66582699999999</v>
      </c>
      <c r="I34" s="186">
        <v>103.19857500000001</v>
      </c>
      <c r="J34" s="186">
        <v>103.85244899999999</v>
      </c>
      <c r="K34" s="186">
        <v>94.102534000000006</v>
      </c>
      <c r="L34" s="186">
        <v>98.498340999999996</v>
      </c>
      <c r="M34" s="186">
        <v>103.554925</v>
      </c>
      <c r="N34" s="186">
        <v>102.69641799999999</v>
      </c>
      <c r="O34" s="186">
        <v>103.13794300000001</v>
      </c>
      <c r="P34" s="186">
        <v>97.594199000000003</v>
      </c>
      <c r="Q34" s="186">
        <v>103.737101</v>
      </c>
      <c r="R34" s="186">
        <v>97.622495999999998</v>
      </c>
      <c r="S34" s="186">
        <v>101.04232</v>
      </c>
      <c r="T34" s="186">
        <v>90.373911500000006</v>
      </c>
      <c r="U34" s="186">
        <v>91.078892999999994</v>
      </c>
      <c r="V34" s="186">
        <v>99.219290000000001</v>
      </c>
      <c r="W34" s="186">
        <v>95.114307999999994</v>
      </c>
      <c r="X34" s="186">
        <v>91.547403000000003</v>
      </c>
      <c r="Y34" s="186">
        <v>93.577352000000005</v>
      </c>
      <c r="Z34" s="186">
        <v>104.986621</v>
      </c>
      <c r="AA34" s="186">
        <v>90.184873999999994</v>
      </c>
      <c r="AB34" s="186">
        <v>94.491911999999999</v>
      </c>
      <c r="AC34" s="186">
        <v>95.806623000000002</v>
      </c>
      <c r="AD34" s="186">
        <v>94.973950000000002</v>
      </c>
      <c r="AE34" s="186">
        <v>89.638084000000006</v>
      </c>
      <c r="AF34" s="186">
        <v>99.039205999999993</v>
      </c>
      <c r="AG34" s="186">
        <v>100.14902332</v>
      </c>
      <c r="AH34" s="186">
        <v>99.418481999999997</v>
      </c>
      <c r="AI34" s="186">
        <v>99.460583</v>
      </c>
      <c r="AJ34" s="186">
        <v>87.611963000000003</v>
      </c>
      <c r="AK34" s="186">
        <v>99.427713999999995</v>
      </c>
      <c r="AL34" s="186">
        <v>90.429787669999996</v>
      </c>
      <c r="AM34" s="186">
        <v>90.923220999999998</v>
      </c>
      <c r="AN34" s="186">
        <v>102.287256</v>
      </c>
      <c r="AO34" s="186">
        <v>90.044544999999999</v>
      </c>
      <c r="AP34" s="186">
        <v>84.53125</v>
      </c>
      <c r="AQ34" s="186">
        <v>84.915346999999997</v>
      </c>
      <c r="AR34" s="186">
        <v>98.577686</v>
      </c>
      <c r="AS34" s="186">
        <v>102.26720899999999</v>
      </c>
      <c r="AT34" s="186">
        <v>102.26720899999999</v>
      </c>
      <c r="AU34" s="186">
        <v>101.933795</v>
      </c>
      <c r="AV34" s="186">
        <v>96.669526000000005</v>
      </c>
      <c r="AW34" s="186">
        <v>91.657702499999999</v>
      </c>
      <c r="AX34" s="186">
        <v>92.088705000000004</v>
      </c>
      <c r="AY34" s="186">
        <v>101.824659</v>
      </c>
      <c r="AZ34" s="186">
        <v>94.655698000000001</v>
      </c>
      <c r="BA34" s="186">
        <v>94.272856000000004</v>
      </c>
      <c r="BB34" s="186">
        <v>94.261784000000006</v>
      </c>
      <c r="BC34" s="186">
        <v>94.173114499999997</v>
      </c>
      <c r="BD34" s="186">
        <v>93.628073000000001</v>
      </c>
      <c r="BE34" s="186">
        <v>94.261784000000006</v>
      </c>
      <c r="BF34" s="186">
        <v>103.57408599999999</v>
      </c>
      <c r="BG34" s="186">
        <v>103.455698</v>
      </c>
      <c r="BH34" s="186">
        <v>103.455698</v>
      </c>
      <c r="BI34" s="186">
        <v>103.455698</v>
      </c>
      <c r="BJ34" s="186">
        <v>91.418486999999999</v>
      </c>
      <c r="BK34" s="186">
        <v>92.027403000000007</v>
      </c>
      <c r="BL34" s="186">
        <v>98.793617999999995</v>
      </c>
      <c r="BM34" s="186">
        <v>98.599098999999995</v>
      </c>
      <c r="BN34" s="186">
        <v>94.676704999999998</v>
      </c>
      <c r="BO34" s="186">
        <v>92.696284000000006</v>
      </c>
      <c r="BP34" s="186">
        <v>101.69717300000001</v>
      </c>
      <c r="BQ34" s="186">
        <v>87.660934999999995</v>
      </c>
      <c r="BR34" s="186">
        <v>87.742897970000001</v>
      </c>
      <c r="BS34" s="186">
        <v>97.016537</v>
      </c>
      <c r="BT34" s="186">
        <v>94.368682000000007</v>
      </c>
      <c r="BU34" s="186">
        <v>101.702074</v>
      </c>
      <c r="BV34" s="186">
        <v>102.462424</v>
      </c>
      <c r="BW34" s="186">
        <v>95.065436000000005</v>
      </c>
      <c r="BX34" s="186">
        <v>95.065436000000005</v>
      </c>
      <c r="BY34" s="186">
        <v>101.099616</v>
      </c>
      <c r="BZ34" s="186">
        <v>99.623265000000004</v>
      </c>
      <c r="CA34" s="186">
        <v>94.696118999999996</v>
      </c>
      <c r="CB34" s="186">
        <v>98.821427999999997</v>
      </c>
      <c r="CC34" s="186">
        <v>98.262133000000006</v>
      </c>
      <c r="CD34" s="186">
        <v>98.647259000000005</v>
      </c>
      <c r="CE34" s="186">
        <v>94.521251000000007</v>
      </c>
      <c r="CF34" s="186">
        <v>101.702074</v>
      </c>
      <c r="CG34" s="186">
        <v>94.261014669999994</v>
      </c>
      <c r="CH34" s="186">
        <v>94.581181999999998</v>
      </c>
      <c r="CI34" s="186">
        <v>95.547211000000004</v>
      </c>
      <c r="CJ34" s="186">
        <v>103.680333</v>
      </c>
      <c r="CK34" s="186">
        <v>104.29392900000001</v>
      </c>
      <c r="CL34" s="186">
        <v>101.055769</v>
      </c>
      <c r="CM34" s="186">
        <v>102.299892</v>
      </c>
      <c r="CN34" s="186">
        <v>94.685365000000004</v>
      </c>
      <c r="CO34" s="186">
        <v>95.229286000000002</v>
      </c>
      <c r="CP34" s="186">
        <v>104.65264098</v>
      </c>
      <c r="CQ34" s="186">
        <v>92.545060000000007</v>
      </c>
      <c r="CR34" s="186">
        <v>91.545867999999999</v>
      </c>
      <c r="CS34" s="186">
        <v>91.355924889999997</v>
      </c>
      <c r="CT34" s="186">
        <v>95.187111999999999</v>
      </c>
      <c r="CU34" s="186">
        <v>94.492541000000003</v>
      </c>
      <c r="CV34" s="186">
        <v>107.77506565</v>
      </c>
      <c r="CW34" s="186">
        <v>91.558304000000007</v>
      </c>
      <c r="CX34" s="186">
        <v>94.695414999999997</v>
      </c>
      <c r="CY34" s="186">
        <v>94.695414999999997</v>
      </c>
      <c r="CZ34" s="186">
        <v>93.460108000000005</v>
      </c>
      <c r="DA34" s="186">
        <v>103.88076599999999</v>
      </c>
      <c r="DB34" s="186">
        <v>104.194667</v>
      </c>
      <c r="DC34" s="186">
        <v>102.462424</v>
      </c>
      <c r="DD34" s="186">
        <v>101.870334</v>
      </c>
      <c r="DE34" s="186">
        <v>94.425516000000002</v>
      </c>
      <c r="DF34" s="186">
        <v>95.065436000000005</v>
      </c>
      <c r="DG34" s="186">
        <v>95.848359500000001</v>
      </c>
      <c r="DH34" s="186">
        <v>102.79706298000001</v>
      </c>
      <c r="DI34" s="186">
        <v>104.375755</v>
      </c>
      <c r="DJ34" s="186">
        <v>103.9932</v>
      </c>
      <c r="DK34" s="186">
        <v>93.410182669999998</v>
      </c>
      <c r="DL34" s="186">
        <v>104.548196</v>
      </c>
      <c r="DM34" s="186">
        <v>101.89429199999999</v>
      </c>
      <c r="DN34" s="186">
        <v>97.663173</v>
      </c>
      <c r="DO34" s="186">
        <v>84.204937000000001</v>
      </c>
      <c r="DP34" s="186">
        <v>101.470232</v>
      </c>
      <c r="DQ34" s="186">
        <v>93.539053999999993</v>
      </c>
      <c r="DR34" s="186">
        <v>93.902709000000002</v>
      </c>
      <c r="DS34" s="186">
        <v>94.986525</v>
      </c>
      <c r="DT34" s="186">
        <v>102.728835</v>
      </c>
      <c r="DU34" s="186">
        <v>102.875764</v>
      </c>
      <c r="DV34" s="186">
        <v>92.379504999999995</v>
      </c>
      <c r="DW34" s="186">
        <v>88.323258999999993</v>
      </c>
      <c r="DX34" s="186">
        <v>87.037205</v>
      </c>
      <c r="DY34" s="186">
        <v>95.276952739999999</v>
      </c>
      <c r="DZ34" s="186">
        <v>95.408043000000006</v>
      </c>
      <c r="EA34" s="186">
        <v>95.638818999999998</v>
      </c>
      <c r="EB34" s="186">
        <v>92.292232999999996</v>
      </c>
      <c r="EC34" s="186">
        <v>92.846986999999999</v>
      </c>
      <c r="ED34" s="186">
        <v>94.849504999999994</v>
      </c>
      <c r="EE34" s="186">
        <v>94.953601000000006</v>
      </c>
      <c r="EF34" s="186">
        <v>107.27312462</v>
      </c>
      <c r="EG34" s="186">
        <v>99.006922000000003</v>
      </c>
      <c r="EH34" s="186">
        <v>99.006922000000003</v>
      </c>
      <c r="EI34" s="186">
        <v>91.968374999999995</v>
      </c>
      <c r="EJ34" s="186">
        <v>102.155089</v>
      </c>
      <c r="EK34" s="186">
        <v>102.607693</v>
      </c>
      <c r="EL34" s="186">
        <v>102.462424</v>
      </c>
      <c r="EM34" s="186">
        <v>93.467534000000001</v>
      </c>
      <c r="EN34" s="186">
        <v>95.683139999999995</v>
      </c>
      <c r="EO34" s="186">
        <v>106.248125</v>
      </c>
      <c r="EP34" s="186">
        <v>94.665396999999999</v>
      </c>
      <c r="EQ34" s="186">
        <v>94.655980999999997</v>
      </c>
      <c r="ER34" s="186">
        <v>98.006280849999996</v>
      </c>
      <c r="ES34" s="186">
        <v>91.706829999999997</v>
      </c>
      <c r="ET34" s="186">
        <v>90.652693999999997</v>
      </c>
      <c r="EU34" s="186">
        <v>92.509102999999996</v>
      </c>
      <c r="EV34" s="186">
        <v>94.521056999999999</v>
      </c>
      <c r="EW34" s="186">
        <v>91.170023999999998</v>
      </c>
      <c r="EX34" s="186">
        <v>89.925327999999993</v>
      </c>
      <c r="EY34" s="186">
        <v>94.711978000000002</v>
      </c>
      <c r="EZ34" s="186">
        <v>95.107702000000003</v>
      </c>
      <c r="FA34" s="186">
        <v>95.107702000000003</v>
      </c>
      <c r="FB34" s="186">
        <v>101.41785638</v>
      </c>
      <c r="FC34" s="186">
        <v>95.390276999999998</v>
      </c>
      <c r="FD34" s="186">
        <v>104.473365</v>
      </c>
      <c r="FE34" s="186">
        <v>95.981121999999999</v>
      </c>
      <c r="FF34" s="186">
        <v>99.672267000000005</v>
      </c>
      <c r="FG34" s="186">
        <v>107.211662</v>
      </c>
      <c r="FH34" s="186">
        <v>91.509922000000003</v>
      </c>
      <c r="FI34" s="186">
        <v>91.950710999999998</v>
      </c>
      <c r="FJ34" s="186">
        <v>92.869056</v>
      </c>
      <c r="FK34" s="186">
        <v>95.579714999999993</v>
      </c>
      <c r="FL34" s="186">
        <v>101.11184905</v>
      </c>
      <c r="FM34" s="186">
        <v>100.82490300000001</v>
      </c>
      <c r="FN34" s="186">
        <v>101.099616</v>
      </c>
      <c r="FO34" s="186">
        <v>102.33577699999999</v>
      </c>
      <c r="FP34" s="186">
        <v>102.33577699999999</v>
      </c>
      <c r="FQ34" s="186">
        <v>99.601359000000002</v>
      </c>
      <c r="FR34" s="186">
        <v>99.601359000000002</v>
      </c>
      <c r="FS34" s="186">
        <v>99.601359000000002</v>
      </c>
      <c r="FT34" s="186">
        <v>103.80683399999999</v>
      </c>
      <c r="FU34" s="186">
        <v>103.58119600000001</v>
      </c>
      <c r="FV34" s="186">
        <v>89.449543000000006</v>
      </c>
      <c r="FW34" s="186">
        <v>89.588409999999996</v>
      </c>
      <c r="FX34" s="186">
        <v>96.942836080000006</v>
      </c>
      <c r="FY34" s="186">
        <v>98.348026000000004</v>
      </c>
      <c r="FZ34" s="186">
        <v>96.219657999999995</v>
      </c>
      <c r="GA34" s="186">
        <v>101.702074</v>
      </c>
      <c r="GB34" s="186">
        <v>101.702074</v>
      </c>
      <c r="GC34" s="186">
        <v>100.98526699999999</v>
      </c>
      <c r="GD34" s="186">
        <v>90.153305000000003</v>
      </c>
      <c r="GE34" s="186">
        <v>100.563177</v>
      </c>
      <c r="GF34" s="186">
        <v>101.870334</v>
      </c>
      <c r="GG34" s="186">
        <v>107.73097127</v>
      </c>
      <c r="GH34" s="186">
        <v>92.413443999999998</v>
      </c>
      <c r="GI34" s="186">
        <v>107.73097127</v>
      </c>
      <c r="GJ34" s="186">
        <v>102.33577699999999</v>
      </c>
      <c r="GK34" s="186">
        <v>95.148636999999994</v>
      </c>
      <c r="GL34" s="186">
        <v>97.275194999999997</v>
      </c>
      <c r="GM34" s="186">
        <v>88.736682999999999</v>
      </c>
      <c r="GN34" s="186">
        <v>95.432237000000001</v>
      </c>
      <c r="GO34" s="186">
        <v>86.904595130000004</v>
      </c>
      <c r="GP34" s="186">
        <v>86.678865220000006</v>
      </c>
      <c r="GQ34" s="186">
        <v>94.066445999999999</v>
      </c>
      <c r="GR34" s="186">
        <v>103.128922</v>
      </c>
      <c r="GS34" s="186">
        <v>102.442393</v>
      </c>
      <c r="GT34" s="186">
        <v>102.266785</v>
      </c>
      <c r="GU34" s="186">
        <v>95.432237000000001</v>
      </c>
      <c r="GV34" s="186">
        <v>95.432237000000001</v>
      </c>
      <c r="GW34" s="186">
        <v>95.432237000000001</v>
      </c>
      <c r="GX34" s="186">
        <v>104.761016</v>
      </c>
      <c r="GY34" s="186">
        <v>104.697985</v>
      </c>
      <c r="GZ34" s="186">
        <v>104.697985</v>
      </c>
      <c r="HA34" s="186">
        <v>104.697985</v>
      </c>
      <c r="HB34" s="186">
        <v>96.618256000000002</v>
      </c>
      <c r="HC34" s="186">
        <v>105.069266</v>
      </c>
      <c r="HD34" s="186">
        <v>104.74514000000001</v>
      </c>
      <c r="HE34" s="186">
        <v>102.555503</v>
      </c>
      <c r="HF34" s="186">
        <v>104.20091600000001</v>
      </c>
      <c r="HG34" s="186">
        <v>99.959114</v>
      </c>
      <c r="HH34" s="186">
        <v>92.413443999999998</v>
      </c>
      <c r="HI34" s="186">
        <v>104.697185</v>
      </c>
      <c r="HJ34" s="186">
        <v>96.048720500000002</v>
      </c>
      <c r="HK34" s="186">
        <v>96.314823000000004</v>
      </c>
      <c r="HL34" s="186">
        <v>94.181155000000004</v>
      </c>
      <c r="HM34" s="186">
        <v>92.953165999999996</v>
      </c>
      <c r="HN34" s="186">
        <v>85.936531959999996</v>
      </c>
      <c r="HO34" s="186">
        <v>86.719452500000003</v>
      </c>
      <c r="HP34" s="186">
        <v>87.209325000000007</v>
      </c>
      <c r="HQ34" s="186">
        <v>102.92860818</v>
      </c>
      <c r="HR34" s="186">
        <v>95.902762999999993</v>
      </c>
      <c r="HS34" s="186">
        <v>106.063333</v>
      </c>
      <c r="HT34" s="186"/>
      <c r="HU34" s="186"/>
      <c r="HV34" s="186"/>
      <c r="HW34" s="186"/>
      <c r="HX34" s="186"/>
      <c r="HY34" s="186"/>
      <c r="HZ34" s="186"/>
      <c r="IA34" s="186"/>
    </row>
    <row r="35" spans="1:235" s="187" customFormat="1">
      <c r="A35" s="185"/>
      <c r="B35" s="191">
        <v>45640.666666666664</v>
      </c>
      <c r="C35" s="186">
        <v>97.328989000000007</v>
      </c>
      <c r="D35" s="186">
        <v>97.559149000000005</v>
      </c>
      <c r="E35" s="186">
        <v>97.412833000000006</v>
      </c>
      <c r="F35" s="186">
        <v>97.328989000000007</v>
      </c>
      <c r="G35" s="186">
        <v>95.396275000000003</v>
      </c>
      <c r="H35" s="186">
        <v>103.94202</v>
      </c>
      <c r="I35" s="186">
        <v>103.457362</v>
      </c>
      <c r="J35" s="186">
        <v>104.14993200000001</v>
      </c>
      <c r="K35" s="186">
        <v>94.213665000000006</v>
      </c>
      <c r="L35" s="186">
        <v>98.636504000000002</v>
      </c>
      <c r="M35" s="186">
        <v>103.939106</v>
      </c>
      <c r="N35" s="186">
        <v>103.056094</v>
      </c>
      <c r="O35" s="186">
        <v>103.13144</v>
      </c>
      <c r="P35" s="186">
        <v>97.513674839999993</v>
      </c>
      <c r="Q35" s="186">
        <v>104.05812899999999</v>
      </c>
      <c r="R35" s="186">
        <v>97.665457000000004</v>
      </c>
      <c r="S35" s="186">
        <v>101.042287</v>
      </c>
      <c r="T35" s="186">
        <v>90.342257500000002</v>
      </c>
      <c r="U35" s="186">
        <v>91.051749000000001</v>
      </c>
      <c r="V35" s="186">
        <v>99.222543000000002</v>
      </c>
      <c r="W35" s="186">
        <v>95.189627000000002</v>
      </c>
      <c r="X35" s="186">
        <v>91.625015000000005</v>
      </c>
      <c r="Y35" s="186">
        <v>93.648409000000001</v>
      </c>
      <c r="Z35" s="186">
        <v>105.36902499999999</v>
      </c>
      <c r="AA35" s="186">
        <v>90.268620999999996</v>
      </c>
      <c r="AB35" s="186">
        <v>94.645909000000003</v>
      </c>
      <c r="AC35" s="186">
        <v>95.879154999999997</v>
      </c>
      <c r="AD35" s="186">
        <v>95.051242000000002</v>
      </c>
      <c r="AE35" s="186">
        <v>89.715369999999993</v>
      </c>
      <c r="AF35" s="186">
        <v>99.046413749999999</v>
      </c>
      <c r="AG35" s="186">
        <v>100.16843005</v>
      </c>
      <c r="AH35" s="186">
        <v>99.466089999999994</v>
      </c>
      <c r="AI35" s="186">
        <v>99.481775999999996</v>
      </c>
      <c r="AJ35" s="186">
        <v>87.734297999999995</v>
      </c>
      <c r="AK35" s="186">
        <v>99.436278000000001</v>
      </c>
      <c r="AL35" s="186">
        <v>90.511983000000001</v>
      </c>
      <c r="AM35" s="186">
        <v>91.010692000000006</v>
      </c>
      <c r="AN35" s="186">
        <v>102.805406</v>
      </c>
      <c r="AO35" s="186">
        <v>90.155664000000002</v>
      </c>
      <c r="AP35" s="186">
        <v>84.600498999999999</v>
      </c>
      <c r="AQ35" s="186">
        <v>84.985072000000002</v>
      </c>
      <c r="AR35" s="186">
        <v>99.867465999999993</v>
      </c>
      <c r="AS35" s="186">
        <v>102.63301300000001</v>
      </c>
      <c r="AT35" s="186">
        <v>102.63301300000001</v>
      </c>
      <c r="AU35" s="186">
        <v>102.072731</v>
      </c>
      <c r="AV35" s="186">
        <v>96.736238999999998</v>
      </c>
      <c r="AW35" s="186">
        <v>91.6564975</v>
      </c>
      <c r="AX35" s="186">
        <v>92.092881000000006</v>
      </c>
      <c r="AY35" s="186">
        <v>101.797613</v>
      </c>
      <c r="AZ35" s="186">
        <v>94.752815999999996</v>
      </c>
      <c r="BA35" s="186">
        <v>94.365710000000007</v>
      </c>
      <c r="BB35" s="186">
        <v>94.354606000000004</v>
      </c>
      <c r="BC35" s="186">
        <v>94.265681000000001</v>
      </c>
      <c r="BD35" s="186">
        <v>93.713774000000001</v>
      </c>
      <c r="BE35" s="186">
        <v>94.354606000000004</v>
      </c>
      <c r="BF35" s="186">
        <v>103.92923999999999</v>
      </c>
      <c r="BG35" s="186">
        <v>103.79644999999999</v>
      </c>
      <c r="BH35" s="186">
        <v>103.79644999999999</v>
      </c>
      <c r="BI35" s="186">
        <v>103.79644999999999</v>
      </c>
      <c r="BJ35" s="186">
        <v>91.500529999999998</v>
      </c>
      <c r="BK35" s="186">
        <v>92.111766000000003</v>
      </c>
      <c r="BL35" s="186">
        <v>98.798835999999994</v>
      </c>
      <c r="BM35" s="186">
        <v>98.608830999999995</v>
      </c>
      <c r="BN35" s="186">
        <v>94.903238999999999</v>
      </c>
      <c r="BO35" s="186">
        <v>92.901489999999995</v>
      </c>
      <c r="BP35" s="186">
        <v>101.968428</v>
      </c>
      <c r="BQ35" s="186">
        <v>87.779521000000003</v>
      </c>
      <c r="BR35" s="186">
        <v>87.861594850000003</v>
      </c>
      <c r="BS35" s="186">
        <v>97.145477999999997</v>
      </c>
      <c r="BT35" s="186">
        <v>94.350178249999999</v>
      </c>
      <c r="BU35" s="186">
        <v>101.67435399999999</v>
      </c>
      <c r="BV35" s="186">
        <v>102.83136399999999</v>
      </c>
      <c r="BW35" s="186">
        <v>95.338701</v>
      </c>
      <c r="BX35" s="186">
        <v>95.338701</v>
      </c>
      <c r="BY35" s="186">
        <v>101.42542</v>
      </c>
      <c r="BZ35" s="186">
        <v>99.918584999999993</v>
      </c>
      <c r="CA35" s="186">
        <v>94.887271999999996</v>
      </c>
      <c r="CB35" s="186">
        <v>98.870006000000004</v>
      </c>
      <c r="CC35" s="186">
        <v>98.319765000000004</v>
      </c>
      <c r="CD35" s="186">
        <v>99.021687</v>
      </c>
      <c r="CE35" s="186">
        <v>94.665745999999999</v>
      </c>
      <c r="CF35" s="186">
        <v>101.67435399999999</v>
      </c>
      <c r="CG35" s="186">
        <v>94.37571767</v>
      </c>
      <c r="CH35" s="186">
        <v>94.681617000000003</v>
      </c>
      <c r="CI35" s="186">
        <v>95.705410000000001</v>
      </c>
      <c r="CJ35" s="186">
        <v>103.52929399999999</v>
      </c>
      <c r="CK35" s="186">
        <v>104.20835774</v>
      </c>
      <c r="CL35" s="186">
        <v>101.024506</v>
      </c>
      <c r="CM35" s="186">
        <v>102.234624</v>
      </c>
      <c r="CN35" s="186">
        <v>94.721703000000005</v>
      </c>
      <c r="CO35" s="186">
        <v>95.216031999999998</v>
      </c>
      <c r="CP35" s="186">
        <v>104.64113338</v>
      </c>
      <c r="CQ35" s="186">
        <v>92.649508999999995</v>
      </c>
      <c r="CR35" s="186">
        <v>91.693989000000002</v>
      </c>
      <c r="CS35" s="186">
        <v>91.776410670000004</v>
      </c>
      <c r="CT35" s="186">
        <v>95.332350000000005</v>
      </c>
      <c r="CU35" s="186">
        <v>94.564558000000005</v>
      </c>
      <c r="CV35" s="186">
        <v>108.16762629999999</v>
      </c>
      <c r="CW35" s="186">
        <v>91.637187999999995</v>
      </c>
      <c r="CX35" s="186">
        <v>94.794562999999997</v>
      </c>
      <c r="CY35" s="186">
        <v>94.794562999999997</v>
      </c>
      <c r="CZ35" s="186">
        <v>93.780607000000003</v>
      </c>
      <c r="DA35" s="186">
        <v>104.221818</v>
      </c>
      <c r="DB35" s="186">
        <v>104.524344</v>
      </c>
      <c r="DC35" s="186">
        <v>102.83136399999999</v>
      </c>
      <c r="DD35" s="186">
        <v>102.23250400000001</v>
      </c>
      <c r="DE35" s="186">
        <v>94.716177000000002</v>
      </c>
      <c r="DF35" s="186">
        <v>95.338701</v>
      </c>
      <c r="DG35" s="186">
        <v>95.916054000000003</v>
      </c>
      <c r="DH35" s="186">
        <v>103.10179128</v>
      </c>
      <c r="DI35" s="186">
        <v>104.745248</v>
      </c>
      <c r="DJ35" s="186">
        <v>104.362497</v>
      </c>
      <c r="DK35" s="186">
        <v>93.497266999999994</v>
      </c>
      <c r="DL35" s="186">
        <v>104.460651</v>
      </c>
      <c r="DM35" s="186">
        <v>101.85657999999999</v>
      </c>
      <c r="DN35" s="186">
        <v>97.654889999999995</v>
      </c>
      <c r="DO35" s="186">
        <v>84.356375999999997</v>
      </c>
      <c r="DP35" s="186">
        <v>101.439764</v>
      </c>
      <c r="DQ35" s="186">
        <v>93.624742999999995</v>
      </c>
      <c r="DR35" s="186">
        <v>93.991951999999998</v>
      </c>
      <c r="DS35" s="186">
        <v>95.031380999999996</v>
      </c>
      <c r="DT35" s="186">
        <v>103.113394</v>
      </c>
      <c r="DU35" s="186">
        <v>103.28139400000001</v>
      </c>
      <c r="DV35" s="186">
        <v>92.368274</v>
      </c>
      <c r="DW35" s="186">
        <v>88.432793000000004</v>
      </c>
      <c r="DX35" s="186">
        <v>87.145144999999999</v>
      </c>
      <c r="DY35" s="186">
        <v>95.328754520000004</v>
      </c>
      <c r="DZ35" s="186">
        <v>95.566297000000006</v>
      </c>
      <c r="EA35" s="186">
        <v>95.794816999999995</v>
      </c>
      <c r="EB35" s="186">
        <v>92.331066000000007</v>
      </c>
      <c r="EC35" s="186">
        <v>92.899760999999998</v>
      </c>
      <c r="ED35" s="186">
        <v>95.132733000000002</v>
      </c>
      <c r="EE35" s="186">
        <v>94.98903</v>
      </c>
      <c r="EF35" s="186">
        <v>107.66385699999999</v>
      </c>
      <c r="EG35" s="186">
        <v>100.28466299999999</v>
      </c>
      <c r="EH35" s="186">
        <v>100.28466299999999</v>
      </c>
      <c r="EI35" s="186">
        <v>92.140771000000001</v>
      </c>
      <c r="EJ35" s="186">
        <v>102.543119</v>
      </c>
      <c r="EK35" s="186">
        <v>102.950459</v>
      </c>
      <c r="EL35" s="186">
        <v>102.83136399999999</v>
      </c>
      <c r="EM35" s="186">
        <v>93.531182000000001</v>
      </c>
      <c r="EN35" s="186">
        <v>95.837812</v>
      </c>
      <c r="EO35" s="186">
        <v>106.164553</v>
      </c>
      <c r="EP35" s="186">
        <v>94.762133000000006</v>
      </c>
      <c r="EQ35" s="186">
        <v>94.753088000000005</v>
      </c>
      <c r="ER35" s="186">
        <v>98.075193720000001</v>
      </c>
      <c r="ES35" s="186">
        <v>91.796605999999997</v>
      </c>
      <c r="ET35" s="186">
        <v>90.765715999999998</v>
      </c>
      <c r="EU35" s="186">
        <v>92.590514999999996</v>
      </c>
      <c r="EV35" s="186">
        <v>94.956111000000007</v>
      </c>
      <c r="EW35" s="186">
        <v>91.253045999999998</v>
      </c>
      <c r="EX35" s="186">
        <v>90.001266000000001</v>
      </c>
      <c r="EY35" s="186">
        <v>94.707785000000001</v>
      </c>
      <c r="EZ35" s="186">
        <v>95.139759999999995</v>
      </c>
      <c r="FA35" s="186">
        <v>95.139759999999995</v>
      </c>
      <c r="FB35" s="186">
        <v>101.40374106</v>
      </c>
      <c r="FC35" s="186">
        <v>95.535826</v>
      </c>
      <c r="FD35" s="186">
        <v>104.39090899999999</v>
      </c>
      <c r="FE35" s="186">
        <v>96.056359999999998</v>
      </c>
      <c r="FF35" s="186">
        <v>99.672766999999993</v>
      </c>
      <c r="FG35" s="186">
        <v>107.17697099999999</v>
      </c>
      <c r="FH35" s="186">
        <v>91.509258000000003</v>
      </c>
      <c r="FI35" s="186">
        <v>91.968107000000003</v>
      </c>
      <c r="FJ35" s="186">
        <v>92.947584000000006</v>
      </c>
      <c r="FK35" s="186">
        <v>95.739423000000002</v>
      </c>
      <c r="FL35" s="186">
        <v>101.43769248</v>
      </c>
      <c r="FM35" s="186">
        <v>101.140191</v>
      </c>
      <c r="FN35" s="186">
        <v>101.42542</v>
      </c>
      <c r="FO35" s="186">
        <v>102.689234</v>
      </c>
      <c r="FP35" s="186">
        <v>102.689234</v>
      </c>
      <c r="FQ35" s="186">
        <v>99.849532999999994</v>
      </c>
      <c r="FR35" s="186">
        <v>99.849532999999994</v>
      </c>
      <c r="FS35" s="186">
        <v>99.849532999999994</v>
      </c>
      <c r="FT35" s="186">
        <v>104.173925</v>
      </c>
      <c r="FU35" s="186">
        <v>103.947295</v>
      </c>
      <c r="FV35" s="186">
        <v>89.857735000000005</v>
      </c>
      <c r="FW35" s="186">
        <v>90.025459999999995</v>
      </c>
      <c r="FX35" s="186">
        <v>96.978316579999998</v>
      </c>
      <c r="FY35" s="186">
        <v>98.418130000000005</v>
      </c>
      <c r="FZ35" s="186">
        <v>96.204643000000004</v>
      </c>
      <c r="GA35" s="186">
        <v>101.67435399999999</v>
      </c>
      <c r="GB35" s="186">
        <v>101.67435399999999</v>
      </c>
      <c r="GC35" s="186">
        <v>102.041713</v>
      </c>
      <c r="GD35" s="186">
        <v>90.236947999999998</v>
      </c>
      <c r="GE35" s="186">
        <v>101.24273100000001</v>
      </c>
      <c r="GF35" s="186">
        <v>102.23250400000001</v>
      </c>
      <c r="GG35" s="186">
        <v>108.12337131</v>
      </c>
      <c r="GH35" s="186">
        <v>92.717237999999995</v>
      </c>
      <c r="GI35" s="186">
        <v>108.12337131</v>
      </c>
      <c r="GJ35" s="186">
        <v>102.689234</v>
      </c>
      <c r="GK35" s="186">
        <v>95.205411999999995</v>
      </c>
      <c r="GL35" s="186">
        <v>97.406567999999993</v>
      </c>
      <c r="GM35" s="186">
        <v>88.812708999999998</v>
      </c>
      <c r="GN35" s="186">
        <v>95.499944999999997</v>
      </c>
      <c r="GO35" s="186">
        <v>86.937947059999999</v>
      </c>
      <c r="GP35" s="186">
        <v>86.712130520000002</v>
      </c>
      <c r="GQ35" s="186">
        <v>94.058724999999995</v>
      </c>
      <c r="GR35" s="186">
        <v>103.496064</v>
      </c>
      <c r="GS35" s="186">
        <v>102.82357</v>
      </c>
      <c r="GT35" s="186">
        <v>102.621798</v>
      </c>
      <c r="GU35" s="186">
        <v>95.499944999999997</v>
      </c>
      <c r="GV35" s="186">
        <v>95.499944999999997</v>
      </c>
      <c r="GW35" s="186">
        <v>95.499944999999997</v>
      </c>
      <c r="GX35" s="186">
        <v>104.6733</v>
      </c>
      <c r="GY35" s="186">
        <v>104.610528</v>
      </c>
      <c r="GZ35" s="186">
        <v>104.610528</v>
      </c>
      <c r="HA35" s="186">
        <v>104.610528</v>
      </c>
      <c r="HB35" s="186">
        <v>96.759193999999994</v>
      </c>
      <c r="HC35" s="186">
        <v>105.48236799999999</v>
      </c>
      <c r="HD35" s="186">
        <v>105.15593800000001</v>
      </c>
      <c r="HE35" s="186">
        <v>102.692488</v>
      </c>
      <c r="HF35" s="186">
        <v>104.511695</v>
      </c>
      <c r="HG35" s="186">
        <v>99.952802000000005</v>
      </c>
      <c r="HH35" s="186">
        <v>92.717237999999995</v>
      </c>
      <c r="HI35" s="186">
        <v>104.598691</v>
      </c>
      <c r="HJ35" s="186">
        <v>96.116985499999998</v>
      </c>
      <c r="HK35" s="186">
        <v>96.382765000000006</v>
      </c>
      <c r="HL35" s="186">
        <v>94.232360999999997</v>
      </c>
      <c r="HM35" s="186">
        <v>93.042831000000007</v>
      </c>
      <c r="HN35" s="186">
        <v>85.969512359999996</v>
      </c>
      <c r="HO35" s="186">
        <v>86.787515499999998</v>
      </c>
      <c r="HP35" s="186">
        <v>87.279003000000003</v>
      </c>
      <c r="HQ35" s="186">
        <v>102.90140473</v>
      </c>
      <c r="HR35" s="186">
        <v>95.974177999999995</v>
      </c>
      <c r="HS35" s="186">
        <v>105.979506</v>
      </c>
      <c r="HT35" s="186"/>
      <c r="HU35" s="186"/>
      <c r="HV35" s="186"/>
      <c r="HW35" s="186"/>
      <c r="HX35" s="186"/>
      <c r="HY35" s="186"/>
      <c r="HZ35" s="186"/>
      <c r="IA35" s="186"/>
    </row>
    <row r="36" spans="1:235" s="187" customFormat="1">
      <c r="A36" s="185"/>
      <c r="B36" s="191">
        <v>45640.6875</v>
      </c>
      <c r="C36" s="186">
        <v>96.684144000000003</v>
      </c>
      <c r="D36" s="186">
        <v>96.908884999999998</v>
      </c>
      <c r="E36" s="186">
        <v>96.769997000000004</v>
      </c>
      <c r="F36" s="186">
        <v>96.684144000000003</v>
      </c>
      <c r="G36" s="186">
        <v>94.488699999999994</v>
      </c>
      <c r="H36" s="186">
        <v>103.278882</v>
      </c>
      <c r="I36" s="186">
        <v>102.802308</v>
      </c>
      <c r="J36" s="186">
        <v>103.489604</v>
      </c>
      <c r="K36" s="186">
        <v>92.978092000000004</v>
      </c>
      <c r="L36" s="186">
        <v>98.008960999999999</v>
      </c>
      <c r="M36" s="186">
        <v>103.145169</v>
      </c>
      <c r="N36" s="186">
        <v>102.30262999999999</v>
      </c>
      <c r="O36" s="186">
        <v>102.656704</v>
      </c>
      <c r="P36" s="186">
        <v>96.839953109999996</v>
      </c>
      <c r="Q36" s="186">
        <v>103.387665</v>
      </c>
      <c r="R36" s="186">
        <v>97.058969000000005</v>
      </c>
      <c r="S36" s="186">
        <v>100.58686</v>
      </c>
      <c r="T36" s="186">
        <v>89.831836499999994</v>
      </c>
      <c r="U36" s="186">
        <v>90.533151000000004</v>
      </c>
      <c r="V36" s="186">
        <v>98.790064000000001</v>
      </c>
      <c r="W36" s="186">
        <v>94.338509999999999</v>
      </c>
      <c r="X36" s="186">
        <v>90.839792000000003</v>
      </c>
      <c r="Y36" s="186">
        <v>92.856041000000005</v>
      </c>
      <c r="Z36" s="186">
        <v>104.45255</v>
      </c>
      <c r="AA36" s="186">
        <v>89.384210999999993</v>
      </c>
      <c r="AB36" s="186">
        <v>92.883641999999995</v>
      </c>
      <c r="AC36" s="186">
        <v>95.011352000000002</v>
      </c>
      <c r="AD36" s="186">
        <v>94.200896999999998</v>
      </c>
      <c r="AE36" s="186">
        <v>89.031122999999994</v>
      </c>
      <c r="AF36" s="186">
        <v>98.536629500000004</v>
      </c>
      <c r="AG36" s="186">
        <v>99.63733843</v>
      </c>
      <c r="AH36" s="186">
        <v>98.923876000000007</v>
      </c>
      <c r="AI36" s="186">
        <v>98.956894000000005</v>
      </c>
      <c r="AJ36" s="186">
        <v>86.993319</v>
      </c>
      <c r="AK36" s="186">
        <v>98.997275999999999</v>
      </c>
      <c r="AL36" s="186">
        <v>89.790627670000006</v>
      </c>
      <c r="AM36" s="186">
        <v>90.251598999999999</v>
      </c>
      <c r="AN36" s="186">
        <v>102.148768</v>
      </c>
      <c r="AO36" s="186">
        <v>89.374977999999999</v>
      </c>
      <c r="AP36" s="186">
        <v>83.997300999999993</v>
      </c>
      <c r="AQ36" s="186">
        <v>84.378546</v>
      </c>
      <c r="AR36" s="186">
        <v>99.765895</v>
      </c>
      <c r="AS36" s="186">
        <v>101.80662100000001</v>
      </c>
      <c r="AT36" s="186">
        <v>101.80662100000001</v>
      </c>
      <c r="AU36" s="186">
        <v>101.80502</v>
      </c>
      <c r="AV36" s="186">
        <v>95.834880999999996</v>
      </c>
      <c r="AW36" s="186">
        <v>91.367642000000004</v>
      </c>
      <c r="AX36" s="186">
        <v>91.768998999999994</v>
      </c>
      <c r="AY36" s="186">
        <v>101.09572199999999</v>
      </c>
      <c r="AZ36" s="186">
        <v>93.871433999999994</v>
      </c>
      <c r="BA36" s="186">
        <v>93.458973</v>
      </c>
      <c r="BB36" s="186">
        <v>93.448004999999995</v>
      </c>
      <c r="BC36" s="186">
        <v>93.360170249999996</v>
      </c>
      <c r="BD36" s="186">
        <v>92.762072000000003</v>
      </c>
      <c r="BE36" s="186">
        <v>93.448004999999995</v>
      </c>
      <c r="BF36" s="186">
        <v>102.97238299999999</v>
      </c>
      <c r="BG36" s="186">
        <v>102.964037</v>
      </c>
      <c r="BH36" s="186">
        <v>102.964037</v>
      </c>
      <c r="BI36" s="186">
        <v>102.964037</v>
      </c>
      <c r="BJ36" s="186">
        <v>90.970602999999997</v>
      </c>
      <c r="BK36" s="186">
        <v>91.497449000000003</v>
      </c>
      <c r="BL36" s="186">
        <v>98.135318999999996</v>
      </c>
      <c r="BM36" s="186">
        <v>97.917517000000004</v>
      </c>
      <c r="BN36" s="186">
        <v>92.675883999999996</v>
      </c>
      <c r="BO36" s="186">
        <v>91.069603000000001</v>
      </c>
      <c r="BP36" s="186">
        <v>101.182619</v>
      </c>
      <c r="BQ36" s="186">
        <v>87.035791000000003</v>
      </c>
      <c r="BR36" s="186">
        <v>87.11716946</v>
      </c>
      <c r="BS36" s="186">
        <v>96.511922999999996</v>
      </c>
      <c r="BT36" s="186">
        <v>94.007423250000002</v>
      </c>
      <c r="BU36" s="186">
        <v>100.972364</v>
      </c>
      <c r="BV36" s="186">
        <v>102.216945</v>
      </c>
      <c r="BW36" s="186">
        <v>92.752679999999998</v>
      </c>
      <c r="BX36" s="186">
        <v>92.752679999999998</v>
      </c>
      <c r="BY36" s="186">
        <v>100.680353</v>
      </c>
      <c r="BZ36" s="186">
        <v>99.204162999999994</v>
      </c>
      <c r="CA36" s="186">
        <v>92.911362999999994</v>
      </c>
      <c r="CB36" s="186">
        <v>98.255401000000006</v>
      </c>
      <c r="CC36" s="186">
        <v>97.700258000000005</v>
      </c>
      <c r="CD36" s="186">
        <v>98.257902999999999</v>
      </c>
      <c r="CE36" s="186">
        <v>93.869549000000006</v>
      </c>
      <c r="CF36" s="186">
        <v>100.972364</v>
      </c>
      <c r="CG36" s="186">
        <v>93.491599669999999</v>
      </c>
      <c r="CH36" s="186">
        <v>93.799718999999996</v>
      </c>
      <c r="CI36" s="186">
        <v>94.902651000000006</v>
      </c>
      <c r="CJ36" s="186">
        <v>102.834045</v>
      </c>
      <c r="CK36" s="186">
        <v>103.50180483</v>
      </c>
      <c r="CL36" s="186">
        <v>100.322014</v>
      </c>
      <c r="CM36" s="186">
        <v>101.53887899999999</v>
      </c>
      <c r="CN36" s="186">
        <v>94.188357999999994</v>
      </c>
      <c r="CO36" s="186">
        <v>94.868789000000007</v>
      </c>
      <c r="CP36" s="186">
        <v>104.36316114</v>
      </c>
      <c r="CQ36" s="186">
        <v>91.825819999999993</v>
      </c>
      <c r="CR36" s="186">
        <v>90.351688999999993</v>
      </c>
      <c r="CS36" s="186">
        <v>90.883964500000005</v>
      </c>
      <c r="CT36" s="186">
        <v>94.671446000000003</v>
      </c>
      <c r="CU36" s="186">
        <v>93.710023000000007</v>
      </c>
      <c r="CV36" s="186">
        <v>107.22680973</v>
      </c>
      <c r="CW36" s="186">
        <v>90.765538000000006</v>
      </c>
      <c r="CX36" s="186">
        <v>93.588969000000006</v>
      </c>
      <c r="CY36" s="186">
        <v>93.819018999999997</v>
      </c>
      <c r="CZ36" s="186">
        <v>91.150406000000004</v>
      </c>
      <c r="DA36" s="186">
        <v>103.609542</v>
      </c>
      <c r="DB36" s="186">
        <v>103.906153</v>
      </c>
      <c r="DC36" s="186">
        <v>102.216945</v>
      </c>
      <c r="DD36" s="186">
        <v>101.585779</v>
      </c>
      <c r="DE36" s="186">
        <v>92.151424000000006</v>
      </c>
      <c r="DF36" s="186">
        <v>92.752679999999998</v>
      </c>
      <c r="DG36" s="186">
        <v>95.039611500000007</v>
      </c>
      <c r="DH36" s="186">
        <v>102.36460922000001</v>
      </c>
      <c r="DI36" s="186">
        <v>104.03166400000001</v>
      </c>
      <c r="DJ36" s="186">
        <v>103.651673</v>
      </c>
      <c r="DK36" s="186">
        <v>92.546386670000004</v>
      </c>
      <c r="DL36" s="186">
        <v>103.75064399999999</v>
      </c>
      <c r="DM36" s="186">
        <v>101.15045000000001</v>
      </c>
      <c r="DN36" s="186">
        <v>97.370373999999998</v>
      </c>
      <c r="DO36" s="186">
        <v>83.648032000000001</v>
      </c>
      <c r="DP36" s="186">
        <v>100.738848</v>
      </c>
      <c r="DQ36" s="186">
        <v>92.729258999999999</v>
      </c>
      <c r="DR36" s="186">
        <v>93.090889000000004</v>
      </c>
      <c r="DS36" s="186">
        <v>94.505758999999998</v>
      </c>
      <c r="DT36" s="186">
        <v>102.52576000000001</v>
      </c>
      <c r="DU36" s="186">
        <v>102.711478</v>
      </c>
      <c r="DV36" s="186">
        <v>91.850370999999996</v>
      </c>
      <c r="DW36" s="186">
        <v>87.667518000000001</v>
      </c>
      <c r="DX36" s="186">
        <v>86.391012000000003</v>
      </c>
      <c r="DY36" s="186">
        <v>94.756537350000002</v>
      </c>
      <c r="DZ36" s="186">
        <v>94.755799999999994</v>
      </c>
      <c r="EA36" s="186">
        <v>94.972373000000005</v>
      </c>
      <c r="EB36" s="186">
        <v>91.701493999999997</v>
      </c>
      <c r="EC36" s="186">
        <v>92.199775000000002</v>
      </c>
      <c r="ED36" s="186">
        <v>94.461234000000005</v>
      </c>
      <c r="EE36" s="186">
        <v>94.445414999999997</v>
      </c>
      <c r="EF36" s="186">
        <v>106.72742209</v>
      </c>
      <c r="EG36" s="186">
        <v>100.179002</v>
      </c>
      <c r="EH36" s="186">
        <v>100.179002</v>
      </c>
      <c r="EI36" s="186">
        <v>90.807174000000003</v>
      </c>
      <c r="EJ36" s="186">
        <v>101.93574</v>
      </c>
      <c r="EK36" s="186">
        <v>102.335984</v>
      </c>
      <c r="EL36" s="186">
        <v>102.216945</v>
      </c>
      <c r="EM36" s="186">
        <v>92.683853999999997</v>
      </c>
      <c r="EN36" s="186">
        <v>95.012224000000003</v>
      </c>
      <c r="EO36" s="186">
        <v>105.44238</v>
      </c>
      <c r="EP36" s="186">
        <v>93.880795000000006</v>
      </c>
      <c r="EQ36" s="186">
        <v>93.871707000000001</v>
      </c>
      <c r="ER36" s="186">
        <v>97.171134929999994</v>
      </c>
      <c r="ES36" s="186">
        <v>91.023369000000002</v>
      </c>
      <c r="ET36" s="186">
        <v>89.980796999999995</v>
      </c>
      <c r="EU36" s="186">
        <v>91.792687000000001</v>
      </c>
      <c r="EV36" s="186">
        <v>94.032745000000006</v>
      </c>
      <c r="EW36" s="186">
        <v>90.592394999999996</v>
      </c>
      <c r="EX36" s="186">
        <v>89.351331000000002</v>
      </c>
      <c r="EY36" s="186">
        <v>94.147214000000005</v>
      </c>
      <c r="EZ36" s="186">
        <v>94.589072000000002</v>
      </c>
      <c r="FA36" s="186">
        <v>94.589072000000002</v>
      </c>
      <c r="FB36" s="186">
        <v>101.03393212</v>
      </c>
      <c r="FC36" s="186">
        <v>94.886960999999999</v>
      </c>
      <c r="FD36" s="186">
        <v>103.670939</v>
      </c>
      <c r="FE36" s="186">
        <v>95.181343999999996</v>
      </c>
      <c r="FF36" s="186">
        <v>99.022006000000005</v>
      </c>
      <c r="FG36" s="186">
        <v>106.44804600000001</v>
      </c>
      <c r="FH36" s="186">
        <v>90.996999000000002</v>
      </c>
      <c r="FI36" s="186">
        <v>91.364026999999993</v>
      </c>
      <c r="FJ36" s="186">
        <v>92.134428999999997</v>
      </c>
      <c r="FK36" s="186">
        <v>94.936774999999997</v>
      </c>
      <c r="FL36" s="186">
        <v>100.69253532</v>
      </c>
      <c r="FM36" s="186">
        <v>100.40206999999999</v>
      </c>
      <c r="FN36" s="186">
        <v>100.680353</v>
      </c>
      <c r="FO36" s="186">
        <v>102.03297600000001</v>
      </c>
      <c r="FP36" s="186">
        <v>102.03297600000001</v>
      </c>
      <c r="FQ36" s="186">
        <v>99.148052000000007</v>
      </c>
      <c r="FR36" s="186">
        <v>99.148052000000007</v>
      </c>
      <c r="FS36" s="186">
        <v>99.148052000000007</v>
      </c>
      <c r="FT36" s="186">
        <v>103.47834</v>
      </c>
      <c r="FU36" s="186">
        <v>103.24794199999999</v>
      </c>
      <c r="FV36" s="186">
        <v>87.146890999999997</v>
      </c>
      <c r="FW36" s="186">
        <v>87.261477999999997</v>
      </c>
      <c r="FX36" s="186">
        <v>96.416284640000001</v>
      </c>
      <c r="FY36" s="186">
        <v>97.788899000000001</v>
      </c>
      <c r="FZ36" s="186">
        <v>96.089949000000004</v>
      </c>
      <c r="GA36" s="186">
        <v>100.972364</v>
      </c>
      <c r="GB36" s="186">
        <v>100.972364</v>
      </c>
      <c r="GC36" s="186">
        <v>101.597707</v>
      </c>
      <c r="GD36" s="186">
        <v>89.352855329999997</v>
      </c>
      <c r="GE36" s="186">
        <v>100.853914</v>
      </c>
      <c r="GF36" s="186">
        <v>101.585779</v>
      </c>
      <c r="GG36" s="186">
        <v>107.18293966</v>
      </c>
      <c r="GH36" s="186">
        <v>92.054680000000005</v>
      </c>
      <c r="GI36" s="186">
        <v>107.18293966</v>
      </c>
      <c r="GJ36" s="186">
        <v>102.03297600000001</v>
      </c>
      <c r="GK36" s="186">
        <v>94.300859000000003</v>
      </c>
      <c r="GL36" s="186">
        <v>96.584974000000003</v>
      </c>
      <c r="GM36" s="186">
        <v>88.138818999999998</v>
      </c>
      <c r="GN36" s="186">
        <v>94.639801000000006</v>
      </c>
      <c r="GO36" s="186">
        <v>86.448429680000004</v>
      </c>
      <c r="GP36" s="186">
        <v>86.223884639999994</v>
      </c>
      <c r="GQ36" s="186">
        <v>93.516942999999998</v>
      </c>
      <c r="GR36" s="186">
        <v>102.499306</v>
      </c>
      <c r="GS36" s="186">
        <v>102.115684</v>
      </c>
      <c r="GT36" s="186">
        <v>101.933618</v>
      </c>
      <c r="GU36" s="186">
        <v>94.639801000000006</v>
      </c>
      <c r="GV36" s="186">
        <v>94.639801000000006</v>
      </c>
      <c r="GW36" s="186">
        <v>94.639801000000006</v>
      </c>
      <c r="GX36" s="186">
        <v>103.95862</v>
      </c>
      <c r="GY36" s="186">
        <v>103.89778200000001</v>
      </c>
      <c r="GZ36" s="186">
        <v>103.89778200000001</v>
      </c>
      <c r="HA36" s="186">
        <v>103.89778200000001</v>
      </c>
      <c r="HB36" s="186">
        <v>96.133623</v>
      </c>
      <c r="HC36" s="186">
        <v>104.62360099999999</v>
      </c>
      <c r="HD36" s="186">
        <v>104.32902900000001</v>
      </c>
      <c r="HE36" s="186">
        <v>101.985016</v>
      </c>
      <c r="HF36" s="186">
        <v>103.843267</v>
      </c>
      <c r="HG36" s="186">
        <v>99.281567999999993</v>
      </c>
      <c r="HH36" s="186">
        <v>92.054680000000005</v>
      </c>
      <c r="HI36" s="186">
        <v>103.892831</v>
      </c>
      <c r="HJ36" s="186">
        <v>95.242529500000003</v>
      </c>
      <c r="HK36" s="186">
        <v>95.496831</v>
      </c>
      <c r="HL36" s="186">
        <v>93.666725</v>
      </c>
      <c r="HM36" s="186">
        <v>92.302622</v>
      </c>
      <c r="HN36" s="186">
        <v>85.485447910000005</v>
      </c>
      <c r="HO36" s="186">
        <v>86.124082999999999</v>
      </c>
      <c r="HP36" s="186">
        <v>86.612942000000004</v>
      </c>
      <c r="HQ36" s="186">
        <v>102.18063963</v>
      </c>
      <c r="HR36" s="186">
        <v>95.106656000000001</v>
      </c>
      <c r="HS36" s="186">
        <v>105.259072</v>
      </c>
      <c r="HT36" s="186"/>
      <c r="HU36" s="186"/>
      <c r="HV36" s="186"/>
      <c r="HW36" s="186"/>
      <c r="HX36" s="186"/>
      <c r="HY36" s="186"/>
      <c r="HZ36" s="186"/>
      <c r="IA36" s="186"/>
    </row>
    <row r="37" spans="1:235" s="187" customFormat="1">
      <c r="A37" s="185"/>
      <c r="B37" s="191">
        <v>45640.708333333336</v>
      </c>
      <c r="C37" s="186">
        <v>96.406355000000005</v>
      </c>
      <c r="D37" s="186">
        <v>96.626649999999998</v>
      </c>
      <c r="E37" s="186">
        <v>96.491444999999999</v>
      </c>
      <c r="F37" s="186">
        <v>96.406355000000005</v>
      </c>
      <c r="G37" s="186">
        <v>94.497225</v>
      </c>
      <c r="H37" s="186">
        <v>101.893066</v>
      </c>
      <c r="I37" s="186">
        <v>101.45701800000001</v>
      </c>
      <c r="J37" s="186">
        <v>102.08484300000001</v>
      </c>
      <c r="K37" s="186">
        <v>92.984266000000005</v>
      </c>
      <c r="L37" s="186">
        <v>97.603702999999996</v>
      </c>
      <c r="M37" s="186">
        <v>101.917124</v>
      </c>
      <c r="N37" s="186">
        <v>101.033028</v>
      </c>
      <c r="O37" s="186">
        <v>101.98071899999999</v>
      </c>
      <c r="P37" s="186">
        <v>96.281848150000002</v>
      </c>
      <c r="Q37" s="186">
        <v>101.811644</v>
      </c>
      <c r="R37" s="186">
        <v>96.448792999999995</v>
      </c>
      <c r="S37" s="186">
        <v>100.019867</v>
      </c>
      <c r="T37" s="186">
        <v>89.876120499999999</v>
      </c>
      <c r="U37" s="186">
        <v>90.558581000000004</v>
      </c>
      <c r="V37" s="186">
        <v>98.324994000000004</v>
      </c>
      <c r="W37" s="186">
        <v>94.354980999999995</v>
      </c>
      <c r="X37" s="186">
        <v>90.884089000000003</v>
      </c>
      <c r="Y37" s="186">
        <v>92.883244000000005</v>
      </c>
      <c r="Z37" s="186">
        <v>103.275719</v>
      </c>
      <c r="AA37" s="186">
        <v>89.446146999999996</v>
      </c>
      <c r="AB37" s="186">
        <v>92.861880999999997</v>
      </c>
      <c r="AC37" s="186">
        <v>95.054345999999995</v>
      </c>
      <c r="AD37" s="186">
        <v>94.217573000000002</v>
      </c>
      <c r="AE37" s="186">
        <v>88.984209000000007</v>
      </c>
      <c r="AF37" s="186">
        <v>98.155093249999993</v>
      </c>
      <c r="AG37" s="186">
        <v>99.218404280000001</v>
      </c>
      <c r="AH37" s="186">
        <v>98.486586000000003</v>
      </c>
      <c r="AI37" s="186">
        <v>98.531357</v>
      </c>
      <c r="AJ37" s="186">
        <v>87.009440999999995</v>
      </c>
      <c r="AK37" s="186">
        <v>98.536244999999994</v>
      </c>
      <c r="AL37" s="186">
        <v>90.050308000000001</v>
      </c>
      <c r="AM37" s="186">
        <v>90.490566999999999</v>
      </c>
      <c r="AN37" s="186">
        <v>100.98536</v>
      </c>
      <c r="AO37" s="186">
        <v>89.391006000000004</v>
      </c>
      <c r="AP37" s="186">
        <v>83.900271000000004</v>
      </c>
      <c r="AQ37" s="186">
        <v>84.281575000000004</v>
      </c>
      <c r="AR37" s="186">
        <v>99.955783999999994</v>
      </c>
      <c r="AS37" s="186">
        <v>100.579457</v>
      </c>
      <c r="AT37" s="186">
        <v>100.579457</v>
      </c>
      <c r="AU37" s="186">
        <v>100.081824</v>
      </c>
      <c r="AV37" s="186">
        <v>95.918324999999996</v>
      </c>
      <c r="AW37" s="186">
        <v>91.372248999999996</v>
      </c>
      <c r="AX37" s="186">
        <v>91.765607000000003</v>
      </c>
      <c r="AY37" s="186">
        <v>100.65539200000001</v>
      </c>
      <c r="AZ37" s="186">
        <v>93.942548000000002</v>
      </c>
      <c r="BA37" s="186">
        <v>93.507853999999995</v>
      </c>
      <c r="BB37" s="186">
        <v>93.496948000000003</v>
      </c>
      <c r="BC37" s="186">
        <v>93.409612749999994</v>
      </c>
      <c r="BD37" s="186">
        <v>92.770498000000003</v>
      </c>
      <c r="BE37" s="186">
        <v>93.496948000000003</v>
      </c>
      <c r="BF37" s="186">
        <v>101.82695699999999</v>
      </c>
      <c r="BG37" s="186">
        <v>101.73502999999999</v>
      </c>
      <c r="BH37" s="186">
        <v>101.73502999999999</v>
      </c>
      <c r="BI37" s="186">
        <v>101.73502999999999</v>
      </c>
      <c r="BJ37" s="186">
        <v>91.166601999999997</v>
      </c>
      <c r="BK37" s="186">
        <v>91.683301999999998</v>
      </c>
      <c r="BL37" s="186">
        <v>97.905238999999995</v>
      </c>
      <c r="BM37" s="186">
        <v>97.710922999999994</v>
      </c>
      <c r="BN37" s="186">
        <v>92.613562999999999</v>
      </c>
      <c r="BO37" s="186">
        <v>91.069042999999994</v>
      </c>
      <c r="BP37" s="186">
        <v>100.27834</v>
      </c>
      <c r="BQ37" s="186">
        <v>87.055223999999995</v>
      </c>
      <c r="BR37" s="186">
        <v>87.136620629999996</v>
      </c>
      <c r="BS37" s="186">
        <v>96.022402999999997</v>
      </c>
      <c r="BT37" s="186">
        <v>93.6456005</v>
      </c>
      <c r="BU37" s="186">
        <v>100.53829500000001</v>
      </c>
      <c r="BV37" s="186">
        <v>100.698086</v>
      </c>
      <c r="BW37" s="186">
        <v>92.679834999999997</v>
      </c>
      <c r="BX37" s="186">
        <v>92.679834999999997</v>
      </c>
      <c r="BY37" s="186">
        <v>100.323339</v>
      </c>
      <c r="BZ37" s="186">
        <v>98.659368000000001</v>
      </c>
      <c r="CA37" s="186">
        <v>92.861411000000004</v>
      </c>
      <c r="CB37" s="186">
        <v>97.6233</v>
      </c>
      <c r="CC37" s="186">
        <v>97.058403999999996</v>
      </c>
      <c r="CD37" s="186">
        <v>97.672084999999996</v>
      </c>
      <c r="CE37" s="186">
        <v>94.554638999999995</v>
      </c>
      <c r="CF37" s="186">
        <v>100.53829500000001</v>
      </c>
      <c r="CG37" s="186">
        <v>93.523129670000003</v>
      </c>
      <c r="CH37" s="186">
        <v>93.863367999999994</v>
      </c>
      <c r="CI37" s="186">
        <v>95.584434999999999</v>
      </c>
      <c r="CJ37" s="186">
        <v>102.406819</v>
      </c>
      <c r="CK37" s="186">
        <v>102.9050062</v>
      </c>
      <c r="CL37" s="186">
        <v>99.921138999999997</v>
      </c>
      <c r="CM37" s="186">
        <v>101.130275</v>
      </c>
      <c r="CN37" s="186">
        <v>94.137134000000003</v>
      </c>
      <c r="CO37" s="186">
        <v>94.492900000000006</v>
      </c>
      <c r="CP37" s="186">
        <v>103.8652809</v>
      </c>
      <c r="CQ37" s="186">
        <v>91.934473999999994</v>
      </c>
      <c r="CR37" s="186">
        <v>90.387381000000005</v>
      </c>
      <c r="CS37" s="186">
        <v>90.565589959999997</v>
      </c>
      <c r="CT37" s="186">
        <v>94.492624000000006</v>
      </c>
      <c r="CU37" s="186">
        <v>93.764303999999996</v>
      </c>
      <c r="CV37" s="186">
        <v>106.01872210000001</v>
      </c>
      <c r="CW37" s="186">
        <v>90.830551</v>
      </c>
      <c r="CX37" s="186">
        <v>93.368171000000004</v>
      </c>
      <c r="CY37" s="186">
        <v>93.67456</v>
      </c>
      <c r="CZ37" s="186">
        <v>91.055297999999993</v>
      </c>
      <c r="DA37" s="186">
        <v>102.17459100000001</v>
      </c>
      <c r="DB37" s="186">
        <v>102.47524199999999</v>
      </c>
      <c r="DC37" s="186">
        <v>100.698086</v>
      </c>
      <c r="DD37" s="186">
        <v>99.925961999999998</v>
      </c>
      <c r="DE37" s="186">
        <v>92.096946000000003</v>
      </c>
      <c r="DF37" s="186">
        <v>92.679834999999997</v>
      </c>
      <c r="DG37" s="186">
        <v>95.070806000000005</v>
      </c>
      <c r="DH37" s="186">
        <v>101.80245815000001</v>
      </c>
      <c r="DI37" s="186">
        <v>102.720139</v>
      </c>
      <c r="DJ37" s="186">
        <v>102.338702</v>
      </c>
      <c r="DK37" s="186">
        <v>92.54772767</v>
      </c>
      <c r="DL37" s="186">
        <v>103.154006</v>
      </c>
      <c r="DM37" s="186">
        <v>100.736566</v>
      </c>
      <c r="DN37" s="186">
        <v>96.858777000000003</v>
      </c>
      <c r="DO37" s="186">
        <v>83.676891999999995</v>
      </c>
      <c r="DP37" s="186">
        <v>100.3558</v>
      </c>
      <c r="DQ37" s="186">
        <v>92.768485999999996</v>
      </c>
      <c r="DR37" s="186">
        <v>93.134905000000003</v>
      </c>
      <c r="DS37" s="186">
        <v>94.456137999999996</v>
      </c>
      <c r="DT37" s="186">
        <v>100.99301699999999</v>
      </c>
      <c r="DU37" s="186">
        <v>101.168845</v>
      </c>
      <c r="DV37" s="186">
        <v>91.286490999999998</v>
      </c>
      <c r="DW37" s="186">
        <v>87.681205000000006</v>
      </c>
      <c r="DX37" s="186">
        <v>86.404499999999999</v>
      </c>
      <c r="DY37" s="186">
        <v>94.599461790000007</v>
      </c>
      <c r="DZ37" s="186">
        <v>95.446296000000004</v>
      </c>
      <c r="EA37" s="186">
        <v>95.670863999999995</v>
      </c>
      <c r="EB37" s="186">
        <v>91.735388</v>
      </c>
      <c r="EC37" s="186">
        <v>92.230774999999994</v>
      </c>
      <c r="ED37" s="186">
        <v>93.261436000000003</v>
      </c>
      <c r="EE37" s="186">
        <v>94.359774000000002</v>
      </c>
      <c r="EF37" s="186">
        <v>105.52496087999999</v>
      </c>
      <c r="EG37" s="186">
        <v>100.360327</v>
      </c>
      <c r="EH37" s="186">
        <v>100.360327</v>
      </c>
      <c r="EI37" s="186">
        <v>90.863479999999996</v>
      </c>
      <c r="EJ37" s="186">
        <v>100.388839</v>
      </c>
      <c r="EK37" s="186">
        <v>100.81833399999999</v>
      </c>
      <c r="EL37" s="186">
        <v>100.698086</v>
      </c>
      <c r="EM37" s="186">
        <v>92.746044999999995</v>
      </c>
      <c r="EN37" s="186">
        <v>95.705978999999999</v>
      </c>
      <c r="EO37" s="186">
        <v>104.82201499999999</v>
      </c>
      <c r="EP37" s="186">
        <v>93.952123999999998</v>
      </c>
      <c r="EQ37" s="186">
        <v>93.942828000000006</v>
      </c>
      <c r="ER37" s="186">
        <v>97.25858805</v>
      </c>
      <c r="ES37" s="186">
        <v>91.024568000000002</v>
      </c>
      <c r="ET37" s="186">
        <v>89.992590000000007</v>
      </c>
      <c r="EU37" s="186">
        <v>91.818618000000001</v>
      </c>
      <c r="EV37" s="186">
        <v>93.703339999999997</v>
      </c>
      <c r="EW37" s="186">
        <v>90.487055999999995</v>
      </c>
      <c r="EX37" s="186">
        <v>89.255138000000002</v>
      </c>
      <c r="EY37" s="186">
        <v>94.076948000000002</v>
      </c>
      <c r="EZ37" s="186">
        <v>94.482257000000004</v>
      </c>
      <c r="FA37" s="186">
        <v>94.482257000000004</v>
      </c>
      <c r="FB37" s="186">
        <v>100.6336156</v>
      </c>
      <c r="FC37" s="186">
        <v>94.650535000000005</v>
      </c>
      <c r="FD37" s="186">
        <v>103.08692000000001</v>
      </c>
      <c r="FE37" s="186">
        <v>95.232320000000001</v>
      </c>
      <c r="FF37" s="186">
        <v>98.785628000000003</v>
      </c>
      <c r="FG37" s="186">
        <v>105.88606</v>
      </c>
      <c r="FH37" s="186">
        <v>91.036709000000002</v>
      </c>
      <c r="FI37" s="186">
        <v>91.397205999999997</v>
      </c>
      <c r="FJ37" s="186">
        <v>92.151342999999997</v>
      </c>
      <c r="FK37" s="186">
        <v>95.619788</v>
      </c>
      <c r="FL37" s="186">
        <v>100.33547812</v>
      </c>
      <c r="FM37" s="186">
        <v>100.050515</v>
      </c>
      <c r="FN37" s="186">
        <v>100.323339</v>
      </c>
      <c r="FO37" s="186">
        <v>99.697811000000002</v>
      </c>
      <c r="FP37" s="186">
        <v>99.697811000000002</v>
      </c>
      <c r="FQ37" s="186">
        <v>97.962530000000001</v>
      </c>
      <c r="FR37" s="186">
        <v>97.962530000000001</v>
      </c>
      <c r="FS37" s="186">
        <v>97.962530000000001</v>
      </c>
      <c r="FT37" s="186">
        <v>102.14966800000001</v>
      </c>
      <c r="FU37" s="186">
        <v>101.908968</v>
      </c>
      <c r="FV37" s="186">
        <v>87.027956000000003</v>
      </c>
      <c r="FW37" s="186">
        <v>87.044720999999996</v>
      </c>
      <c r="FX37" s="186">
        <v>96.30729144</v>
      </c>
      <c r="FY37" s="186">
        <v>97.123210999999998</v>
      </c>
      <c r="FZ37" s="186">
        <v>95.510326000000006</v>
      </c>
      <c r="GA37" s="186">
        <v>100.53829500000001</v>
      </c>
      <c r="GB37" s="186">
        <v>100.53829500000001</v>
      </c>
      <c r="GC37" s="186">
        <v>101.025834</v>
      </c>
      <c r="GD37" s="186">
        <v>89.414953330000003</v>
      </c>
      <c r="GE37" s="186">
        <v>99.500226999999995</v>
      </c>
      <c r="GF37" s="186">
        <v>99.925961999999998</v>
      </c>
      <c r="GG37" s="186">
        <v>105.97534629</v>
      </c>
      <c r="GH37" s="186">
        <v>90.864727000000002</v>
      </c>
      <c r="GI37" s="186">
        <v>105.97534629</v>
      </c>
      <c r="GJ37" s="186">
        <v>99.697811000000002</v>
      </c>
      <c r="GK37" s="186">
        <v>94.313416000000004</v>
      </c>
      <c r="GL37" s="186">
        <v>97.335524000000007</v>
      </c>
      <c r="GM37" s="186">
        <v>88.078604999999996</v>
      </c>
      <c r="GN37" s="186">
        <v>94.654129999999995</v>
      </c>
      <c r="GO37" s="186">
        <v>86.401415009999994</v>
      </c>
      <c r="GP37" s="186">
        <v>86.176992089999999</v>
      </c>
      <c r="GQ37" s="186">
        <v>93.013959999999997</v>
      </c>
      <c r="GR37" s="186">
        <v>101.39366</v>
      </c>
      <c r="GS37" s="186">
        <v>100.799104</v>
      </c>
      <c r="GT37" s="186">
        <v>100.572936</v>
      </c>
      <c r="GU37" s="186">
        <v>94.654129999999995</v>
      </c>
      <c r="GV37" s="186">
        <v>94.654129999999995</v>
      </c>
      <c r="GW37" s="186">
        <v>94.654129999999995</v>
      </c>
      <c r="GX37" s="186">
        <v>103.361994</v>
      </c>
      <c r="GY37" s="186">
        <v>103.300979</v>
      </c>
      <c r="GZ37" s="186">
        <v>103.300979</v>
      </c>
      <c r="HA37" s="186">
        <v>103.300979</v>
      </c>
      <c r="HB37" s="186">
        <v>95.846571999999995</v>
      </c>
      <c r="HC37" s="186">
        <v>103.454719</v>
      </c>
      <c r="HD37" s="186">
        <v>103.12615099999999</v>
      </c>
      <c r="HE37" s="186">
        <v>101.39120699999999</v>
      </c>
      <c r="HF37" s="186">
        <v>102.416989</v>
      </c>
      <c r="HG37" s="186">
        <v>99.005782999999994</v>
      </c>
      <c r="HH37" s="186">
        <v>90.864727000000002</v>
      </c>
      <c r="HI37" s="186">
        <v>103.27232600000001</v>
      </c>
      <c r="HJ37" s="186">
        <v>95.341136500000005</v>
      </c>
      <c r="HK37" s="186">
        <v>95.583715999999995</v>
      </c>
      <c r="HL37" s="186">
        <v>93.511455999999995</v>
      </c>
      <c r="HM37" s="186">
        <v>92.474800999999999</v>
      </c>
      <c r="HN37" s="186">
        <v>85.438956959999999</v>
      </c>
      <c r="HO37" s="186">
        <v>86.087986999999998</v>
      </c>
      <c r="HP37" s="186">
        <v>86.570436999999998</v>
      </c>
      <c r="HQ37" s="186">
        <v>101.72651676</v>
      </c>
      <c r="HR37" s="186">
        <v>95.154691</v>
      </c>
      <c r="HS37" s="186">
        <v>104.641353</v>
      </c>
      <c r="HT37" s="186"/>
      <c r="HU37" s="186"/>
      <c r="HV37" s="186"/>
      <c r="HW37" s="186"/>
      <c r="HX37" s="186"/>
      <c r="HY37" s="186"/>
      <c r="HZ37" s="186"/>
      <c r="IA37" s="186"/>
    </row>
    <row r="38" spans="1:235" s="187" customFormat="1">
      <c r="A38" s="185"/>
      <c r="B38" s="191">
        <v>45640.729166666664</v>
      </c>
      <c r="C38" s="186">
        <v>96.581402999999995</v>
      </c>
      <c r="D38" s="186">
        <v>96.796289999999999</v>
      </c>
      <c r="E38" s="186">
        <v>96.661610999999994</v>
      </c>
      <c r="F38" s="186">
        <v>96.581402999999995</v>
      </c>
      <c r="G38" s="186">
        <v>94.455703</v>
      </c>
      <c r="H38" s="186">
        <v>101.563802</v>
      </c>
      <c r="I38" s="186">
        <v>101.094194</v>
      </c>
      <c r="J38" s="186">
        <v>101.770948</v>
      </c>
      <c r="K38" s="186">
        <v>92.926687999999999</v>
      </c>
      <c r="L38" s="186">
        <v>97.779469000000006</v>
      </c>
      <c r="M38" s="186">
        <v>101.007305</v>
      </c>
      <c r="N38" s="186">
        <v>100.18590500000001</v>
      </c>
      <c r="O38" s="186">
        <v>101.357063</v>
      </c>
      <c r="P38" s="186">
        <v>95.678901609999997</v>
      </c>
      <c r="Q38" s="186">
        <v>101.47492699999999</v>
      </c>
      <c r="R38" s="186">
        <v>95.790660000000003</v>
      </c>
      <c r="S38" s="186">
        <v>99.556939999999997</v>
      </c>
      <c r="T38" s="186">
        <v>89.479539500000001</v>
      </c>
      <c r="U38" s="186">
        <v>90.174634999999995</v>
      </c>
      <c r="V38" s="186">
        <v>98.018011999999999</v>
      </c>
      <c r="W38" s="186">
        <v>94.278208000000006</v>
      </c>
      <c r="X38" s="186">
        <v>90.758317000000005</v>
      </c>
      <c r="Y38" s="186">
        <v>92.826691999999994</v>
      </c>
      <c r="Z38" s="186">
        <v>102.367819</v>
      </c>
      <c r="AA38" s="186">
        <v>90.138053999999997</v>
      </c>
      <c r="AB38" s="186">
        <v>92.800296000000003</v>
      </c>
      <c r="AC38" s="186">
        <v>94.842989000000003</v>
      </c>
      <c r="AD38" s="186">
        <v>94.138309000000007</v>
      </c>
      <c r="AE38" s="186">
        <v>89.033047999999994</v>
      </c>
      <c r="AF38" s="186">
        <v>97.882402249999998</v>
      </c>
      <c r="AG38" s="186">
        <v>98.926471969999994</v>
      </c>
      <c r="AH38" s="186">
        <v>98.215601000000007</v>
      </c>
      <c r="AI38" s="186">
        <v>98.240226000000007</v>
      </c>
      <c r="AJ38" s="186">
        <v>87.016775999999993</v>
      </c>
      <c r="AK38" s="186">
        <v>98.237441000000004</v>
      </c>
      <c r="AL38" s="186">
        <v>89.980467000000004</v>
      </c>
      <c r="AM38" s="186">
        <v>90.448868000000004</v>
      </c>
      <c r="AN38" s="186">
        <v>100.317536</v>
      </c>
      <c r="AO38" s="186">
        <v>89.417621999999994</v>
      </c>
      <c r="AP38" s="186">
        <v>83.935305499999998</v>
      </c>
      <c r="AQ38" s="186">
        <v>84.316749000000002</v>
      </c>
      <c r="AR38" s="186">
        <v>100.63746500000001</v>
      </c>
      <c r="AS38" s="186">
        <v>99.808736999999994</v>
      </c>
      <c r="AT38" s="186">
        <v>99.808736999999994</v>
      </c>
      <c r="AU38" s="186">
        <v>99.283522000000005</v>
      </c>
      <c r="AV38" s="186">
        <v>95.709940000000003</v>
      </c>
      <c r="AW38" s="186">
        <v>91.204993000000002</v>
      </c>
      <c r="AX38" s="186">
        <v>91.593952999999999</v>
      </c>
      <c r="AY38" s="186">
        <v>100.22649800000001</v>
      </c>
      <c r="AZ38" s="186">
        <v>93.667023</v>
      </c>
      <c r="BA38" s="186">
        <v>93.307441999999995</v>
      </c>
      <c r="BB38" s="186">
        <v>93.296470999999997</v>
      </c>
      <c r="BC38" s="186">
        <v>93.208610500000006</v>
      </c>
      <c r="BD38" s="186">
        <v>92.727103999999997</v>
      </c>
      <c r="BE38" s="186">
        <v>93.296470999999997</v>
      </c>
      <c r="BF38" s="186">
        <v>101.068619</v>
      </c>
      <c r="BG38" s="186">
        <v>100.960684</v>
      </c>
      <c r="BH38" s="186">
        <v>100.960684</v>
      </c>
      <c r="BI38" s="186">
        <v>100.960684</v>
      </c>
      <c r="BJ38" s="186">
        <v>90.979217000000006</v>
      </c>
      <c r="BK38" s="186">
        <v>91.500862999999995</v>
      </c>
      <c r="BL38" s="186">
        <v>97.621218999999996</v>
      </c>
      <c r="BM38" s="186">
        <v>97.404647999999995</v>
      </c>
      <c r="BN38" s="186">
        <v>92.559740000000005</v>
      </c>
      <c r="BO38" s="186">
        <v>91.346649999999997</v>
      </c>
      <c r="BP38" s="186">
        <v>99.424689999999998</v>
      </c>
      <c r="BQ38" s="186">
        <v>87.057381000000007</v>
      </c>
      <c r="BR38" s="186">
        <v>87.138779650000004</v>
      </c>
      <c r="BS38" s="186">
        <v>95.112662999999998</v>
      </c>
      <c r="BT38" s="186">
        <v>93.318164249999995</v>
      </c>
      <c r="BU38" s="186">
        <v>100.113317</v>
      </c>
      <c r="BV38" s="186">
        <v>100.28944</v>
      </c>
      <c r="BW38" s="186">
        <v>92.516570000000002</v>
      </c>
      <c r="BX38" s="186">
        <v>92.516570000000002</v>
      </c>
      <c r="BY38" s="186">
        <v>100.406407</v>
      </c>
      <c r="BZ38" s="186">
        <v>98.555768</v>
      </c>
      <c r="CA38" s="186">
        <v>92.809331</v>
      </c>
      <c r="CB38" s="186">
        <v>96.962772000000001</v>
      </c>
      <c r="CC38" s="186">
        <v>96.386651000000001</v>
      </c>
      <c r="CD38" s="186">
        <v>97.662381999999994</v>
      </c>
      <c r="CE38" s="186">
        <v>94.275328000000002</v>
      </c>
      <c r="CF38" s="186">
        <v>100.113317</v>
      </c>
      <c r="CG38" s="186">
        <v>93.242931670000004</v>
      </c>
      <c r="CH38" s="186">
        <v>93.586961000000002</v>
      </c>
      <c r="CI38" s="186">
        <v>95.202596999999997</v>
      </c>
      <c r="CJ38" s="186">
        <v>101.95413499999999</v>
      </c>
      <c r="CK38" s="186">
        <v>102.23052378</v>
      </c>
      <c r="CL38" s="186">
        <v>99.516935000000004</v>
      </c>
      <c r="CM38" s="186">
        <v>100.645026</v>
      </c>
      <c r="CN38" s="186">
        <v>93.939183999999997</v>
      </c>
      <c r="CO38" s="186">
        <v>94.179147999999998</v>
      </c>
      <c r="CP38" s="186">
        <v>103.52976848</v>
      </c>
      <c r="CQ38" s="186">
        <v>91.851285000000004</v>
      </c>
      <c r="CR38" s="186">
        <v>90.883714999999995</v>
      </c>
      <c r="CS38" s="186">
        <v>90.551632530000006</v>
      </c>
      <c r="CT38" s="186">
        <v>94.731735999999998</v>
      </c>
      <c r="CU38" s="186">
        <v>93.750870000000006</v>
      </c>
      <c r="CV38" s="186">
        <v>105.08670827</v>
      </c>
      <c r="CW38" s="186">
        <v>91.304674000000006</v>
      </c>
      <c r="CX38" s="186">
        <v>93.051119999999997</v>
      </c>
      <c r="CY38" s="186">
        <v>93.487582000000003</v>
      </c>
      <c r="CZ38" s="186">
        <v>90.946849999999998</v>
      </c>
      <c r="DA38" s="186">
        <v>101.817414</v>
      </c>
      <c r="DB38" s="186">
        <v>102.083845</v>
      </c>
      <c r="DC38" s="186">
        <v>100.28944</v>
      </c>
      <c r="DD38" s="186">
        <v>99.658527000000007</v>
      </c>
      <c r="DE38" s="186">
        <v>92.043572999999995</v>
      </c>
      <c r="DF38" s="186">
        <v>92.516570000000002</v>
      </c>
      <c r="DG38" s="186">
        <v>94.922831500000001</v>
      </c>
      <c r="DH38" s="186">
        <v>101.69555766000001</v>
      </c>
      <c r="DI38" s="186">
        <v>101.971435</v>
      </c>
      <c r="DJ38" s="186">
        <v>101.58861899999999</v>
      </c>
      <c r="DK38" s="186">
        <v>92.499134670000004</v>
      </c>
      <c r="DL38" s="186">
        <v>102.477716</v>
      </c>
      <c r="DM38" s="186">
        <v>100.26840199999999</v>
      </c>
      <c r="DN38" s="186">
        <v>96.592917999999997</v>
      </c>
      <c r="DO38" s="186">
        <v>83.677075000000002</v>
      </c>
      <c r="DP38" s="186">
        <v>99.908901999999998</v>
      </c>
      <c r="DQ38" s="186">
        <v>92.568903000000006</v>
      </c>
      <c r="DR38" s="186">
        <v>92.934911</v>
      </c>
      <c r="DS38" s="186">
        <v>94.267471</v>
      </c>
      <c r="DT38" s="186">
        <v>100.653125</v>
      </c>
      <c r="DU38" s="186">
        <v>100.85742399999999</v>
      </c>
      <c r="DV38" s="186">
        <v>90.633247999999995</v>
      </c>
      <c r="DW38" s="186">
        <v>87.713115000000002</v>
      </c>
      <c r="DX38" s="186">
        <v>86.435946000000001</v>
      </c>
      <c r="DY38" s="186">
        <v>94.599557899999994</v>
      </c>
      <c r="DZ38" s="186">
        <v>95.112578999999997</v>
      </c>
      <c r="EA38" s="186">
        <v>95.337710000000001</v>
      </c>
      <c r="EB38" s="186">
        <v>91.605407999999997</v>
      </c>
      <c r="EC38" s="186">
        <v>92.132553999999999</v>
      </c>
      <c r="ED38" s="186">
        <v>92.385717</v>
      </c>
      <c r="EE38" s="186">
        <v>94.154426999999998</v>
      </c>
      <c r="EF38" s="186">
        <v>104.59728773000001</v>
      </c>
      <c r="EG38" s="186">
        <v>101.017701</v>
      </c>
      <c r="EH38" s="186">
        <v>101.017701</v>
      </c>
      <c r="EI38" s="186">
        <v>91.388692000000006</v>
      </c>
      <c r="EJ38" s="186">
        <v>99.995979000000005</v>
      </c>
      <c r="EK38" s="186">
        <v>100.418638</v>
      </c>
      <c r="EL38" s="186">
        <v>100.28944</v>
      </c>
      <c r="EM38" s="186">
        <v>92.639674999999997</v>
      </c>
      <c r="EN38" s="186">
        <v>95.360012999999995</v>
      </c>
      <c r="EO38" s="186">
        <v>104.116827</v>
      </c>
      <c r="EP38" s="186">
        <v>93.676779999999994</v>
      </c>
      <c r="EQ38" s="186">
        <v>93.667308000000006</v>
      </c>
      <c r="ER38" s="186">
        <v>97.043702740000001</v>
      </c>
      <c r="ES38" s="186">
        <v>91.104523999999998</v>
      </c>
      <c r="ET38" s="186">
        <v>90.031775999999994</v>
      </c>
      <c r="EU38" s="186">
        <v>91.918672000000001</v>
      </c>
      <c r="EV38" s="186">
        <v>93.688899000000006</v>
      </c>
      <c r="EW38" s="186">
        <v>90.507013999999998</v>
      </c>
      <c r="EX38" s="186">
        <v>89.292120999999995</v>
      </c>
      <c r="EY38" s="186">
        <v>93.757163000000006</v>
      </c>
      <c r="EZ38" s="186">
        <v>94.271635000000003</v>
      </c>
      <c r="FA38" s="186">
        <v>94.271635000000003</v>
      </c>
      <c r="FB38" s="186">
        <v>100.29947411000001</v>
      </c>
      <c r="FC38" s="186">
        <v>94.941174000000004</v>
      </c>
      <c r="FD38" s="186">
        <v>102.445128</v>
      </c>
      <c r="FE38" s="186">
        <v>94.98648</v>
      </c>
      <c r="FF38" s="186">
        <v>98.513109999999998</v>
      </c>
      <c r="FG38" s="186">
        <v>105.176171</v>
      </c>
      <c r="FH38" s="186">
        <v>90.980286000000007</v>
      </c>
      <c r="FI38" s="186">
        <v>91.343502000000001</v>
      </c>
      <c r="FJ38" s="186">
        <v>92.277485999999996</v>
      </c>
      <c r="FK38" s="186">
        <v>95.236994999999993</v>
      </c>
      <c r="FL38" s="186">
        <v>100.41855618</v>
      </c>
      <c r="FM38" s="186">
        <v>100.139906</v>
      </c>
      <c r="FN38" s="186">
        <v>100.406407</v>
      </c>
      <c r="FO38" s="186">
        <v>99.327156000000002</v>
      </c>
      <c r="FP38" s="186">
        <v>99.327156000000002</v>
      </c>
      <c r="FQ38" s="186">
        <v>97.156227000000001</v>
      </c>
      <c r="FR38" s="186">
        <v>97.156227000000001</v>
      </c>
      <c r="FS38" s="186">
        <v>97.156227000000001</v>
      </c>
      <c r="FT38" s="186">
        <v>101.429489</v>
      </c>
      <c r="FU38" s="186">
        <v>101.208596</v>
      </c>
      <c r="FV38" s="186">
        <v>86.889331999999996</v>
      </c>
      <c r="FW38" s="186">
        <v>86.942150999999996</v>
      </c>
      <c r="FX38" s="186">
        <v>96.094834899999995</v>
      </c>
      <c r="FY38" s="186">
        <v>96.441738999999998</v>
      </c>
      <c r="FZ38" s="186">
        <v>95.28295</v>
      </c>
      <c r="GA38" s="186">
        <v>100.113317</v>
      </c>
      <c r="GB38" s="186">
        <v>100.113317</v>
      </c>
      <c r="GC38" s="186">
        <v>100.950459</v>
      </c>
      <c r="GD38" s="186">
        <v>90.106763330000007</v>
      </c>
      <c r="GE38" s="186">
        <v>99.541506999999996</v>
      </c>
      <c r="GF38" s="186">
        <v>99.658527000000007</v>
      </c>
      <c r="GG38" s="186">
        <v>105.04371379</v>
      </c>
      <c r="GH38" s="186">
        <v>89.947007999999997</v>
      </c>
      <c r="GI38" s="186">
        <v>105.04371379</v>
      </c>
      <c r="GJ38" s="186">
        <v>99.327156000000002</v>
      </c>
      <c r="GK38" s="186">
        <v>94.273270999999994</v>
      </c>
      <c r="GL38" s="186">
        <v>96.988166000000007</v>
      </c>
      <c r="GM38" s="186">
        <v>88.122376000000003</v>
      </c>
      <c r="GN38" s="186">
        <v>94.598696000000004</v>
      </c>
      <c r="GO38" s="186">
        <v>86.219731550000006</v>
      </c>
      <c r="GP38" s="186">
        <v>85.995780539999998</v>
      </c>
      <c r="GQ38" s="186">
        <v>92.225677000000005</v>
      </c>
      <c r="GR38" s="186">
        <v>100.625162</v>
      </c>
      <c r="GS38" s="186">
        <v>99.981851000000006</v>
      </c>
      <c r="GT38" s="186">
        <v>99.732799999999997</v>
      </c>
      <c r="GU38" s="186">
        <v>94.598696000000004</v>
      </c>
      <c r="GV38" s="186">
        <v>94.598696000000004</v>
      </c>
      <c r="GW38" s="186">
        <v>94.598696000000004</v>
      </c>
      <c r="GX38" s="186">
        <v>102.68782</v>
      </c>
      <c r="GY38" s="186">
        <v>102.625781</v>
      </c>
      <c r="GZ38" s="186">
        <v>102.625781</v>
      </c>
      <c r="HA38" s="186">
        <v>102.625781</v>
      </c>
      <c r="HB38" s="186">
        <v>96.160015000000001</v>
      </c>
      <c r="HC38" s="186">
        <v>102.407635</v>
      </c>
      <c r="HD38" s="186">
        <v>102.15530200000001</v>
      </c>
      <c r="HE38" s="186">
        <v>101.24672099999999</v>
      </c>
      <c r="HF38" s="186">
        <v>102.121864</v>
      </c>
      <c r="HG38" s="186">
        <v>98.659253000000007</v>
      </c>
      <c r="HH38" s="186">
        <v>89.947007999999997</v>
      </c>
      <c r="HI38" s="186">
        <v>102.61184799999999</v>
      </c>
      <c r="HJ38" s="186">
        <v>95.130195499999999</v>
      </c>
      <c r="HK38" s="186">
        <v>95.373317</v>
      </c>
      <c r="HL38" s="186">
        <v>93.511550999999997</v>
      </c>
      <c r="HM38" s="186">
        <v>92.298258000000004</v>
      </c>
      <c r="HN38" s="186">
        <v>85.259297340000003</v>
      </c>
      <c r="HO38" s="186">
        <v>86.110744999999994</v>
      </c>
      <c r="HP38" s="186">
        <v>86.598795999999993</v>
      </c>
      <c r="HQ38" s="186">
        <v>101.28457926999999</v>
      </c>
      <c r="HR38" s="186">
        <v>94.943201999999999</v>
      </c>
      <c r="HS38" s="186">
        <v>103.940067</v>
      </c>
      <c r="HT38" s="186"/>
      <c r="HU38" s="186"/>
      <c r="HV38" s="186"/>
      <c r="HW38" s="186"/>
      <c r="HX38" s="186"/>
      <c r="HY38" s="186"/>
      <c r="HZ38" s="186"/>
      <c r="IA38" s="186"/>
    </row>
    <row r="39" spans="1:235" s="187" customFormat="1">
      <c r="A39" s="185"/>
      <c r="B39" s="191">
        <v>45640.75</v>
      </c>
      <c r="C39" s="186">
        <v>95.546497000000002</v>
      </c>
      <c r="D39" s="186">
        <v>95.767951999999994</v>
      </c>
      <c r="E39" s="186">
        <v>95.633026999999998</v>
      </c>
      <c r="F39" s="186">
        <v>95.546497000000002</v>
      </c>
      <c r="G39" s="186">
        <v>92.933158000000006</v>
      </c>
      <c r="H39" s="186">
        <v>101.469481</v>
      </c>
      <c r="I39" s="186">
        <v>101.018728</v>
      </c>
      <c r="J39" s="186">
        <v>101.671254</v>
      </c>
      <c r="K39" s="186">
        <v>92.286285000000007</v>
      </c>
      <c r="L39" s="186">
        <v>96.632641000000007</v>
      </c>
      <c r="M39" s="186">
        <v>100.789947</v>
      </c>
      <c r="N39" s="186">
        <v>100.067379</v>
      </c>
      <c r="O39" s="186">
        <v>100.672999</v>
      </c>
      <c r="P39" s="186">
        <v>94.822063069999999</v>
      </c>
      <c r="Q39" s="186">
        <v>101.36909199999999</v>
      </c>
      <c r="R39" s="186">
        <v>95.488821999999999</v>
      </c>
      <c r="S39" s="186">
        <v>98.872904000000005</v>
      </c>
      <c r="T39" s="186">
        <v>88.852282500000001</v>
      </c>
      <c r="U39" s="186">
        <v>89.531023000000005</v>
      </c>
      <c r="V39" s="186">
        <v>97.344930000000005</v>
      </c>
      <c r="W39" s="186">
        <v>93.256552999999997</v>
      </c>
      <c r="X39" s="186">
        <v>89.733017000000004</v>
      </c>
      <c r="Y39" s="186">
        <v>91.893106000000003</v>
      </c>
      <c r="Z39" s="186">
        <v>101.821325</v>
      </c>
      <c r="AA39" s="186">
        <v>89.446014000000005</v>
      </c>
      <c r="AB39" s="186">
        <v>92.072068999999999</v>
      </c>
      <c r="AC39" s="186">
        <v>94.012310999999997</v>
      </c>
      <c r="AD39" s="186">
        <v>93.167574000000002</v>
      </c>
      <c r="AE39" s="186">
        <v>88.155826000000005</v>
      </c>
      <c r="AF39" s="186">
        <v>97.279255250000006</v>
      </c>
      <c r="AG39" s="186">
        <v>98.30050378</v>
      </c>
      <c r="AH39" s="186">
        <v>97.630018000000007</v>
      </c>
      <c r="AI39" s="186">
        <v>97.624474000000006</v>
      </c>
      <c r="AJ39" s="186">
        <v>85.880347999999998</v>
      </c>
      <c r="AK39" s="186">
        <v>97.556864000000004</v>
      </c>
      <c r="AL39" s="186">
        <v>89.295264329999995</v>
      </c>
      <c r="AM39" s="186">
        <v>89.761560000000003</v>
      </c>
      <c r="AN39" s="186">
        <v>100.091706</v>
      </c>
      <c r="AO39" s="186">
        <v>88.453428000000002</v>
      </c>
      <c r="AP39" s="186">
        <v>83.139341000000002</v>
      </c>
      <c r="AQ39" s="186">
        <v>83.516660000000002</v>
      </c>
      <c r="AR39" s="186">
        <v>101.18508</v>
      </c>
      <c r="AS39" s="186">
        <v>99.389561</v>
      </c>
      <c r="AT39" s="186">
        <v>99.389561</v>
      </c>
      <c r="AU39" s="186">
        <v>98.861102000000002</v>
      </c>
      <c r="AV39" s="186">
        <v>94.903525999999999</v>
      </c>
      <c r="AW39" s="186">
        <v>90.633148500000004</v>
      </c>
      <c r="AX39" s="186">
        <v>90.997172000000006</v>
      </c>
      <c r="AY39" s="186">
        <v>99.458190000000002</v>
      </c>
      <c r="AZ39" s="186">
        <v>92.922996999999995</v>
      </c>
      <c r="BA39" s="186">
        <v>92.625344999999996</v>
      </c>
      <c r="BB39" s="186">
        <v>92.614472000000006</v>
      </c>
      <c r="BC39" s="186">
        <v>92.527398750000003</v>
      </c>
      <c r="BD39" s="186">
        <v>92.164032000000006</v>
      </c>
      <c r="BE39" s="186">
        <v>92.614472000000006</v>
      </c>
      <c r="BF39" s="186">
        <v>100.550223</v>
      </c>
      <c r="BG39" s="186">
        <v>100.525048</v>
      </c>
      <c r="BH39" s="186">
        <v>100.525048</v>
      </c>
      <c r="BI39" s="186">
        <v>100.525048</v>
      </c>
      <c r="BJ39" s="186">
        <v>90.230065999999994</v>
      </c>
      <c r="BK39" s="186">
        <v>90.746274999999997</v>
      </c>
      <c r="BL39" s="186">
        <v>96.857718000000006</v>
      </c>
      <c r="BM39" s="186">
        <v>96.620591000000005</v>
      </c>
      <c r="BN39" s="186">
        <v>91.71414</v>
      </c>
      <c r="BO39" s="186">
        <v>90.543397999999996</v>
      </c>
      <c r="BP39" s="186">
        <v>99.091127</v>
      </c>
      <c r="BQ39" s="186">
        <v>85.793666999999999</v>
      </c>
      <c r="BR39" s="186">
        <v>85.873884079999996</v>
      </c>
      <c r="BS39" s="186">
        <v>94.626389000000003</v>
      </c>
      <c r="BT39" s="186">
        <v>92.665991500000004</v>
      </c>
      <c r="BU39" s="186">
        <v>99.338094999999996</v>
      </c>
      <c r="BV39" s="186">
        <v>100.156361</v>
      </c>
      <c r="BW39" s="186">
        <v>91.504604</v>
      </c>
      <c r="BX39" s="186">
        <v>91.504604</v>
      </c>
      <c r="BY39" s="186">
        <v>99.482302000000004</v>
      </c>
      <c r="BZ39" s="186">
        <v>98.546120999999999</v>
      </c>
      <c r="CA39" s="186">
        <v>92.006214999999997</v>
      </c>
      <c r="CB39" s="186">
        <v>96.691052999999997</v>
      </c>
      <c r="CC39" s="186">
        <v>96.066869999999994</v>
      </c>
      <c r="CD39" s="186">
        <v>97.285117</v>
      </c>
      <c r="CE39" s="186">
        <v>93.892912999999993</v>
      </c>
      <c r="CF39" s="186">
        <v>99.338094999999996</v>
      </c>
      <c r="CG39" s="186">
        <v>92.515900000000002</v>
      </c>
      <c r="CH39" s="186">
        <v>92.846141000000003</v>
      </c>
      <c r="CI39" s="186">
        <v>94.720873999999995</v>
      </c>
      <c r="CJ39" s="186">
        <v>101.178535</v>
      </c>
      <c r="CK39" s="186">
        <v>101.31849574</v>
      </c>
      <c r="CL39" s="186">
        <v>98.705181999999994</v>
      </c>
      <c r="CM39" s="186">
        <v>99.696808000000004</v>
      </c>
      <c r="CN39" s="186">
        <v>93.192981000000003</v>
      </c>
      <c r="CO39" s="186">
        <v>93.512589000000006</v>
      </c>
      <c r="CP39" s="186">
        <v>102.79969474000001</v>
      </c>
      <c r="CQ39" s="186">
        <v>90.923693</v>
      </c>
      <c r="CR39" s="186">
        <v>90.140432000000004</v>
      </c>
      <c r="CS39" s="186">
        <v>89.153119630000006</v>
      </c>
      <c r="CT39" s="186">
        <v>93.848112</v>
      </c>
      <c r="CU39" s="186">
        <v>92.481215000000006</v>
      </c>
      <c r="CV39" s="186">
        <v>104.52569939</v>
      </c>
      <c r="CW39" s="186">
        <v>90.466202999999993</v>
      </c>
      <c r="CX39" s="186">
        <v>92.225184999999996</v>
      </c>
      <c r="CY39" s="186">
        <v>92.482066000000003</v>
      </c>
      <c r="CZ39" s="186">
        <v>90.029562999999996</v>
      </c>
      <c r="DA39" s="186">
        <v>101.742092</v>
      </c>
      <c r="DB39" s="186">
        <v>101.99061</v>
      </c>
      <c r="DC39" s="186">
        <v>100.156361</v>
      </c>
      <c r="DD39" s="186">
        <v>99.436689000000001</v>
      </c>
      <c r="DE39" s="186">
        <v>91.150346999999996</v>
      </c>
      <c r="DF39" s="186">
        <v>91.504604</v>
      </c>
      <c r="DG39" s="186">
        <v>94.009002500000008</v>
      </c>
      <c r="DH39" s="186">
        <v>101.68560332</v>
      </c>
      <c r="DI39" s="186">
        <v>101.94131299999999</v>
      </c>
      <c r="DJ39" s="186">
        <v>101.513867</v>
      </c>
      <c r="DK39" s="186">
        <v>91.947164000000001</v>
      </c>
      <c r="DL39" s="186">
        <v>101.561638</v>
      </c>
      <c r="DM39" s="186">
        <v>99.432867000000002</v>
      </c>
      <c r="DN39" s="186">
        <v>95.940073999999996</v>
      </c>
      <c r="DO39" s="186">
        <v>82.613808000000006</v>
      </c>
      <c r="DP39" s="186">
        <v>99.079632000000004</v>
      </c>
      <c r="DQ39" s="186">
        <v>91.896700999999993</v>
      </c>
      <c r="DR39" s="186">
        <v>92.257803999999993</v>
      </c>
      <c r="DS39" s="186">
        <v>93.528323999999998</v>
      </c>
      <c r="DT39" s="186">
        <v>100.53177100000001</v>
      </c>
      <c r="DU39" s="186">
        <v>100.73914000000001</v>
      </c>
      <c r="DV39" s="186">
        <v>90.302206999999996</v>
      </c>
      <c r="DW39" s="186">
        <v>86.764804999999996</v>
      </c>
      <c r="DX39" s="186">
        <v>85.501444000000006</v>
      </c>
      <c r="DY39" s="186">
        <v>93.696280130000005</v>
      </c>
      <c r="DZ39" s="186">
        <v>94.652358000000007</v>
      </c>
      <c r="EA39" s="186">
        <v>94.884710999999996</v>
      </c>
      <c r="EB39" s="186">
        <v>90.736097000000001</v>
      </c>
      <c r="EC39" s="186">
        <v>91.235453000000007</v>
      </c>
      <c r="ED39" s="186">
        <v>92.851382999999998</v>
      </c>
      <c r="EE39" s="186">
        <v>93.389826999999997</v>
      </c>
      <c r="EF39" s="186">
        <v>104.03889164</v>
      </c>
      <c r="EG39" s="186">
        <v>101.560731</v>
      </c>
      <c r="EH39" s="186">
        <v>101.560731</v>
      </c>
      <c r="EI39" s="186">
        <v>90.680970000000002</v>
      </c>
      <c r="EJ39" s="186">
        <v>99.860381000000004</v>
      </c>
      <c r="EK39" s="186">
        <v>100.28735500000001</v>
      </c>
      <c r="EL39" s="186">
        <v>100.156361</v>
      </c>
      <c r="EM39" s="186">
        <v>91.746331999999995</v>
      </c>
      <c r="EN39" s="186">
        <v>94.893400999999997</v>
      </c>
      <c r="EO39" s="186">
        <v>103.166875</v>
      </c>
      <c r="EP39" s="186">
        <v>92.932982999999993</v>
      </c>
      <c r="EQ39" s="186">
        <v>92.923288999999997</v>
      </c>
      <c r="ER39" s="186">
        <v>96.222368470000006</v>
      </c>
      <c r="ES39" s="186">
        <v>90.200308000000007</v>
      </c>
      <c r="ET39" s="186">
        <v>89.055631000000005</v>
      </c>
      <c r="EU39" s="186">
        <v>91.032900999999995</v>
      </c>
      <c r="EV39" s="186">
        <v>92.241933000000003</v>
      </c>
      <c r="EW39" s="186">
        <v>89.710637000000006</v>
      </c>
      <c r="EX39" s="186">
        <v>88.438241000000005</v>
      </c>
      <c r="EY39" s="186">
        <v>93.029943000000003</v>
      </c>
      <c r="EZ39" s="186">
        <v>93.498195999999993</v>
      </c>
      <c r="FA39" s="186">
        <v>93.498195999999993</v>
      </c>
      <c r="FB39" s="186">
        <v>99.589598109999997</v>
      </c>
      <c r="FC39" s="186">
        <v>93.867135000000005</v>
      </c>
      <c r="FD39" s="186">
        <v>101.532573</v>
      </c>
      <c r="FE39" s="186">
        <v>94.195302999999996</v>
      </c>
      <c r="FF39" s="186">
        <v>97.787402</v>
      </c>
      <c r="FG39" s="186">
        <v>104.137642</v>
      </c>
      <c r="FH39" s="186">
        <v>90.282550000000001</v>
      </c>
      <c r="FI39" s="186">
        <v>90.673907</v>
      </c>
      <c r="FJ39" s="186">
        <v>91.377926000000002</v>
      </c>
      <c r="FK39" s="186">
        <v>94.754119000000003</v>
      </c>
      <c r="FL39" s="186">
        <v>99.494339359999998</v>
      </c>
      <c r="FM39" s="186">
        <v>99.208219</v>
      </c>
      <c r="FN39" s="186">
        <v>99.482302000000004</v>
      </c>
      <c r="FO39" s="186">
        <v>99.039011000000002</v>
      </c>
      <c r="FP39" s="186">
        <v>99.039011000000002</v>
      </c>
      <c r="FQ39" s="186">
        <v>98.069665000000001</v>
      </c>
      <c r="FR39" s="186">
        <v>98.069665000000001</v>
      </c>
      <c r="FS39" s="186">
        <v>98.069665000000001</v>
      </c>
      <c r="FT39" s="186">
        <v>101.347869</v>
      </c>
      <c r="FU39" s="186">
        <v>101.11208999999999</v>
      </c>
      <c r="FV39" s="186">
        <v>86.008640999999997</v>
      </c>
      <c r="FW39" s="186">
        <v>85.997147999999996</v>
      </c>
      <c r="FX39" s="186">
        <v>95.291953059999997</v>
      </c>
      <c r="FY39" s="186">
        <v>96.088183000000001</v>
      </c>
      <c r="FZ39" s="186">
        <v>94.660062999999994</v>
      </c>
      <c r="GA39" s="186">
        <v>99.338094999999996</v>
      </c>
      <c r="GB39" s="186">
        <v>99.338094999999996</v>
      </c>
      <c r="GC39" s="186">
        <v>101.054895</v>
      </c>
      <c r="GD39" s="186">
        <v>89.415197000000006</v>
      </c>
      <c r="GE39" s="186">
        <v>99.787132999999997</v>
      </c>
      <c r="GF39" s="186">
        <v>99.436689000000001</v>
      </c>
      <c r="GG39" s="186">
        <v>104.48293443999999</v>
      </c>
      <c r="GH39" s="186">
        <v>90.185940000000002</v>
      </c>
      <c r="GI39" s="186">
        <v>104.48293443999999</v>
      </c>
      <c r="GJ39" s="186">
        <v>99.039011000000002</v>
      </c>
      <c r="GK39" s="186">
        <v>93.178796000000006</v>
      </c>
      <c r="GL39" s="186">
        <v>96.594768000000002</v>
      </c>
      <c r="GM39" s="186">
        <v>87.279476000000003</v>
      </c>
      <c r="GN39" s="186">
        <v>93.588722000000004</v>
      </c>
      <c r="GO39" s="186">
        <v>85.534847790000001</v>
      </c>
      <c r="GP39" s="186">
        <v>85.312675720000001</v>
      </c>
      <c r="GQ39" s="186">
        <v>91.872646000000003</v>
      </c>
      <c r="GR39" s="186">
        <v>100.060451</v>
      </c>
      <c r="GS39" s="186">
        <v>99.669259999999994</v>
      </c>
      <c r="GT39" s="186">
        <v>99.428242999999995</v>
      </c>
      <c r="GU39" s="186">
        <v>93.588722000000004</v>
      </c>
      <c r="GV39" s="186">
        <v>93.588722000000004</v>
      </c>
      <c r="GW39" s="186">
        <v>93.588722000000004</v>
      </c>
      <c r="GX39" s="186">
        <v>101.769578</v>
      </c>
      <c r="GY39" s="186">
        <v>101.707384</v>
      </c>
      <c r="GZ39" s="186">
        <v>101.707384</v>
      </c>
      <c r="HA39" s="186">
        <v>101.707384</v>
      </c>
      <c r="HB39" s="186">
        <v>95.019167999999993</v>
      </c>
      <c r="HC39" s="186">
        <v>102.005312</v>
      </c>
      <c r="HD39" s="186">
        <v>101.798579</v>
      </c>
      <c r="HE39" s="186">
        <v>100.146883</v>
      </c>
      <c r="HF39" s="186">
        <v>102.014167</v>
      </c>
      <c r="HG39" s="186">
        <v>97.854117000000002</v>
      </c>
      <c r="HH39" s="186">
        <v>90.185940000000002</v>
      </c>
      <c r="HI39" s="186">
        <v>101.687814</v>
      </c>
      <c r="HJ39" s="186">
        <v>94.324613999999997</v>
      </c>
      <c r="HK39" s="186">
        <v>94.565064000000007</v>
      </c>
      <c r="HL39" s="186">
        <v>92.618662</v>
      </c>
      <c r="HM39" s="186">
        <v>91.535286999999997</v>
      </c>
      <c r="HN39" s="186">
        <v>84.582042749999999</v>
      </c>
      <c r="HO39" s="186">
        <v>85.327135499999997</v>
      </c>
      <c r="HP39" s="186">
        <v>85.800030000000007</v>
      </c>
      <c r="HQ39" s="186">
        <v>100.51603908</v>
      </c>
      <c r="HR39" s="186">
        <v>94.116095000000001</v>
      </c>
      <c r="HS39" s="186">
        <v>102.993842</v>
      </c>
      <c r="HT39" s="186"/>
      <c r="HU39" s="186"/>
      <c r="HV39" s="186"/>
      <c r="HW39" s="186"/>
      <c r="HX39" s="186"/>
      <c r="HY39" s="186"/>
      <c r="HZ39" s="186"/>
      <c r="IA39" s="186"/>
    </row>
    <row r="40" spans="1:235" s="187" customFormat="1">
      <c r="A40" s="185"/>
      <c r="B40" s="191">
        <v>45640.770833333336</v>
      </c>
      <c r="C40" s="186">
        <v>96.392593000000005</v>
      </c>
      <c r="D40" s="186">
        <v>96.638364999999993</v>
      </c>
      <c r="E40" s="186">
        <v>96.488602</v>
      </c>
      <c r="F40" s="186">
        <v>96.392593000000005</v>
      </c>
      <c r="G40" s="186">
        <v>93.496979999999994</v>
      </c>
      <c r="H40" s="186">
        <v>102.377211</v>
      </c>
      <c r="I40" s="186">
        <v>101.938531</v>
      </c>
      <c r="J40" s="186">
        <v>102.592733</v>
      </c>
      <c r="K40" s="186">
        <v>92.879571999999996</v>
      </c>
      <c r="L40" s="186">
        <v>97.657086000000007</v>
      </c>
      <c r="M40" s="186">
        <v>101.753441</v>
      </c>
      <c r="N40" s="186">
        <v>101.05892900000001</v>
      </c>
      <c r="O40" s="186">
        <v>101.348921</v>
      </c>
      <c r="P40" s="186">
        <v>95.18409896</v>
      </c>
      <c r="Q40" s="186">
        <v>102.311849</v>
      </c>
      <c r="R40" s="186">
        <v>95.333991999999995</v>
      </c>
      <c r="S40" s="186">
        <v>99.426822999999999</v>
      </c>
      <c r="T40" s="186">
        <v>88.950716999999997</v>
      </c>
      <c r="U40" s="186">
        <v>89.647389000000004</v>
      </c>
      <c r="V40" s="186">
        <v>97.733283999999998</v>
      </c>
      <c r="W40" s="186">
        <v>93.684420000000003</v>
      </c>
      <c r="X40" s="186">
        <v>90.104736000000003</v>
      </c>
      <c r="Y40" s="186">
        <v>92.267385000000004</v>
      </c>
      <c r="Z40" s="186">
        <v>102.761205</v>
      </c>
      <c r="AA40" s="186">
        <v>89.930255000000002</v>
      </c>
      <c r="AB40" s="186">
        <v>92.70008</v>
      </c>
      <c r="AC40" s="186">
        <v>94.520212999999998</v>
      </c>
      <c r="AD40" s="186">
        <v>93.591271000000006</v>
      </c>
      <c r="AE40" s="186">
        <v>88.494148999999993</v>
      </c>
      <c r="AF40" s="186">
        <v>97.647592250000002</v>
      </c>
      <c r="AG40" s="186">
        <v>98.281800939999997</v>
      </c>
      <c r="AH40" s="186">
        <v>98.063759000000005</v>
      </c>
      <c r="AI40" s="186">
        <v>98.038065000000003</v>
      </c>
      <c r="AJ40" s="186">
        <v>86.146006999999997</v>
      </c>
      <c r="AK40" s="186">
        <v>97.948956999999993</v>
      </c>
      <c r="AL40" s="186">
        <v>89.740722000000005</v>
      </c>
      <c r="AM40" s="186">
        <v>90.223648999999995</v>
      </c>
      <c r="AN40" s="186">
        <v>100.992794</v>
      </c>
      <c r="AO40" s="186">
        <v>88.802716000000004</v>
      </c>
      <c r="AP40" s="186">
        <v>83.474086</v>
      </c>
      <c r="AQ40" s="186">
        <v>83.852891999999997</v>
      </c>
      <c r="AR40" s="186">
        <v>102.53558</v>
      </c>
      <c r="AS40" s="186">
        <v>100.356145</v>
      </c>
      <c r="AT40" s="186">
        <v>100.356145</v>
      </c>
      <c r="AU40" s="186">
        <v>99.701684999999998</v>
      </c>
      <c r="AV40" s="186">
        <v>95.428505000000001</v>
      </c>
      <c r="AW40" s="186">
        <v>90.800029499999994</v>
      </c>
      <c r="AX40" s="186">
        <v>91.185137999999995</v>
      </c>
      <c r="AY40" s="186">
        <v>100.04253</v>
      </c>
      <c r="AZ40" s="186">
        <v>93.413516000000001</v>
      </c>
      <c r="BA40" s="186">
        <v>93.135513000000003</v>
      </c>
      <c r="BB40" s="186">
        <v>93.124621000000005</v>
      </c>
      <c r="BC40" s="186">
        <v>93.037395750000002</v>
      </c>
      <c r="BD40" s="186">
        <v>92.710775999999996</v>
      </c>
      <c r="BE40" s="186">
        <v>93.124621000000005</v>
      </c>
      <c r="BF40" s="186">
        <v>101.53160099999999</v>
      </c>
      <c r="BG40" s="186">
        <v>101.49610699999999</v>
      </c>
      <c r="BH40" s="186">
        <v>101.49610699999999</v>
      </c>
      <c r="BI40" s="186">
        <v>101.49610699999999</v>
      </c>
      <c r="BJ40" s="186">
        <v>90.575944000000007</v>
      </c>
      <c r="BK40" s="186">
        <v>91.131778999999995</v>
      </c>
      <c r="BL40" s="186">
        <v>97.381017</v>
      </c>
      <c r="BM40" s="186">
        <v>97.158258000000004</v>
      </c>
      <c r="BN40" s="186">
        <v>92.361020999999994</v>
      </c>
      <c r="BO40" s="186">
        <v>91.143792000000005</v>
      </c>
      <c r="BP40" s="186">
        <v>99.661006999999998</v>
      </c>
      <c r="BQ40" s="186">
        <v>86.047426999999999</v>
      </c>
      <c r="BR40" s="186">
        <v>86.152404860000004</v>
      </c>
      <c r="BS40" s="186">
        <v>95.166686999999996</v>
      </c>
      <c r="BT40" s="186">
        <v>92.927189999999996</v>
      </c>
      <c r="BU40" s="186">
        <v>99.911146000000002</v>
      </c>
      <c r="BV40" s="186">
        <v>101.029826</v>
      </c>
      <c r="BW40" s="186">
        <v>92.158601000000004</v>
      </c>
      <c r="BX40" s="186">
        <v>92.158601000000004</v>
      </c>
      <c r="BY40" s="186">
        <v>100.755447</v>
      </c>
      <c r="BZ40" s="186">
        <v>99.278186000000005</v>
      </c>
      <c r="CA40" s="186">
        <v>92.636690999999999</v>
      </c>
      <c r="CB40" s="186">
        <v>96.795485999999997</v>
      </c>
      <c r="CC40" s="186">
        <v>96.114545000000007</v>
      </c>
      <c r="CD40" s="186">
        <v>97.891118000000006</v>
      </c>
      <c r="CE40" s="186">
        <v>94.444361999999998</v>
      </c>
      <c r="CF40" s="186">
        <v>99.911146000000002</v>
      </c>
      <c r="CG40" s="186">
        <v>92.967478</v>
      </c>
      <c r="CH40" s="186">
        <v>93.329316000000006</v>
      </c>
      <c r="CI40" s="186">
        <v>95.355872000000005</v>
      </c>
      <c r="CJ40" s="186">
        <v>100.503336</v>
      </c>
      <c r="CK40" s="186">
        <v>102.12292945999999</v>
      </c>
      <c r="CL40" s="186">
        <v>99.218563000000003</v>
      </c>
      <c r="CM40" s="186">
        <v>100.072472</v>
      </c>
      <c r="CN40" s="186">
        <v>93.507204000000002</v>
      </c>
      <c r="CO40" s="186">
        <v>93.782118999999994</v>
      </c>
      <c r="CP40" s="186">
        <v>107.01261291</v>
      </c>
      <c r="CQ40" s="186">
        <v>91.692708999999994</v>
      </c>
      <c r="CR40" s="186">
        <v>90.700146000000004</v>
      </c>
      <c r="CS40" s="186">
        <v>88.480164169999995</v>
      </c>
      <c r="CT40" s="186">
        <v>94.653293000000005</v>
      </c>
      <c r="CU40" s="186">
        <v>92.985493000000005</v>
      </c>
      <c r="CV40" s="186">
        <v>106.53911794</v>
      </c>
      <c r="CW40" s="186">
        <v>91.033213000000003</v>
      </c>
      <c r="CX40" s="186">
        <v>92.190949000000003</v>
      </c>
      <c r="CY40" s="186">
        <v>92.635931999999997</v>
      </c>
      <c r="CZ40" s="186">
        <v>90.798620999999997</v>
      </c>
      <c r="DA40" s="186">
        <v>102.66215699999999</v>
      </c>
      <c r="DB40" s="186">
        <v>102.905632</v>
      </c>
      <c r="DC40" s="186">
        <v>101.029826</v>
      </c>
      <c r="DD40" s="186">
        <v>100.26274100000001</v>
      </c>
      <c r="DE40" s="186">
        <v>91.811933999999994</v>
      </c>
      <c r="DF40" s="186">
        <v>92.158601000000004</v>
      </c>
      <c r="DG40" s="186">
        <v>94.532971000000003</v>
      </c>
      <c r="DH40" s="186">
        <v>102.41210049999999</v>
      </c>
      <c r="DI40" s="186">
        <v>102.975438</v>
      </c>
      <c r="DJ40" s="186">
        <v>102.497334</v>
      </c>
      <c r="DK40" s="186">
        <v>92.496127670000007</v>
      </c>
      <c r="DL40" s="186">
        <v>102.385357</v>
      </c>
      <c r="DM40" s="186">
        <v>100.082112</v>
      </c>
      <c r="DN40" s="186">
        <v>96.161226999999997</v>
      </c>
      <c r="DO40" s="186">
        <v>82.824116000000004</v>
      </c>
      <c r="DP40" s="186">
        <v>99.712451999999999</v>
      </c>
      <c r="DQ40" s="186">
        <v>92.403144999999995</v>
      </c>
      <c r="DR40" s="186">
        <v>92.766093999999995</v>
      </c>
      <c r="DS40" s="186">
        <v>93.857755999999995</v>
      </c>
      <c r="DT40" s="186">
        <v>101.488039</v>
      </c>
      <c r="DU40" s="186">
        <v>101.748617</v>
      </c>
      <c r="DV40" s="186">
        <v>90.553263000000001</v>
      </c>
      <c r="DW40" s="186">
        <v>87.106696999999997</v>
      </c>
      <c r="DX40" s="186">
        <v>85.838357000000002</v>
      </c>
      <c r="DY40" s="186">
        <v>93.803868800000004</v>
      </c>
      <c r="DZ40" s="186">
        <v>95.275053</v>
      </c>
      <c r="EA40" s="186">
        <v>95.499751000000003</v>
      </c>
      <c r="EB40" s="186">
        <v>90.862469000000004</v>
      </c>
      <c r="EC40" s="186">
        <v>91.469086000000004</v>
      </c>
      <c r="ED40" s="186">
        <v>94.431341000000003</v>
      </c>
      <c r="EE40" s="186">
        <v>93.708206000000004</v>
      </c>
      <c r="EF40" s="186">
        <v>105.04414792999999</v>
      </c>
      <c r="EG40" s="186">
        <v>102.968906</v>
      </c>
      <c r="EH40" s="186">
        <v>102.968906</v>
      </c>
      <c r="EI40" s="186">
        <v>91.329083999999995</v>
      </c>
      <c r="EJ40" s="186">
        <v>100.723472</v>
      </c>
      <c r="EK40" s="186">
        <v>101.16681199999999</v>
      </c>
      <c r="EL40" s="186">
        <v>101.029826</v>
      </c>
      <c r="EM40" s="186">
        <v>92.333179000000001</v>
      </c>
      <c r="EN40" s="186">
        <v>95.520111</v>
      </c>
      <c r="EO40" s="186">
        <v>104.03955999999999</v>
      </c>
      <c r="EP40" s="186">
        <v>93.423946000000001</v>
      </c>
      <c r="EQ40" s="186">
        <v>93.413820000000001</v>
      </c>
      <c r="ER40" s="186">
        <v>96.327532779999999</v>
      </c>
      <c r="ES40" s="186">
        <v>90.601832000000002</v>
      </c>
      <c r="ET40" s="186">
        <v>89.405741000000006</v>
      </c>
      <c r="EU40" s="186">
        <v>91.462531999999996</v>
      </c>
      <c r="EV40" s="186">
        <v>92.492585000000005</v>
      </c>
      <c r="EW40" s="186">
        <v>90.113014000000007</v>
      </c>
      <c r="EX40" s="186">
        <v>88.793865999999994</v>
      </c>
      <c r="EY40" s="186">
        <v>93.237543000000002</v>
      </c>
      <c r="EZ40" s="186">
        <v>93.819528000000005</v>
      </c>
      <c r="FA40" s="186">
        <v>93.819528000000005</v>
      </c>
      <c r="FB40" s="186">
        <v>98.669199000000006</v>
      </c>
      <c r="FC40" s="186">
        <v>94.666946999999993</v>
      </c>
      <c r="FD40" s="186">
        <v>102.33224300000001</v>
      </c>
      <c r="FE40" s="186">
        <v>94.722836999999998</v>
      </c>
      <c r="FF40" s="186">
        <v>98.390118999999999</v>
      </c>
      <c r="FG40" s="186">
        <v>105.033834</v>
      </c>
      <c r="FH40" s="186">
        <v>90.651364999999998</v>
      </c>
      <c r="FI40" s="186">
        <v>91.079901000000007</v>
      </c>
      <c r="FJ40" s="186">
        <v>91.836443000000003</v>
      </c>
      <c r="FK40" s="186">
        <v>95.388098999999997</v>
      </c>
      <c r="FL40" s="186">
        <v>100.76854521</v>
      </c>
      <c r="FM40" s="186">
        <v>100.451981</v>
      </c>
      <c r="FN40" s="186">
        <v>100.755447</v>
      </c>
      <c r="FO40" s="186">
        <v>99.831581999999997</v>
      </c>
      <c r="FP40" s="186">
        <v>99.831581999999997</v>
      </c>
      <c r="FQ40" s="186">
        <v>100.41806200000001</v>
      </c>
      <c r="FR40" s="186">
        <v>100.41806200000001</v>
      </c>
      <c r="FS40" s="186">
        <v>100.41806200000001</v>
      </c>
      <c r="FT40" s="186">
        <v>102.342935</v>
      </c>
      <c r="FU40" s="186">
        <v>102.087744</v>
      </c>
      <c r="FV40" s="186">
        <v>87.106444999999994</v>
      </c>
      <c r="FW40" s="186">
        <v>86.92116</v>
      </c>
      <c r="FX40" s="186">
        <v>95.677239490000005</v>
      </c>
      <c r="FY40" s="186">
        <v>96.222435000000004</v>
      </c>
      <c r="FZ40" s="186">
        <v>94.690731999999997</v>
      </c>
      <c r="GA40" s="186">
        <v>99.911146000000002</v>
      </c>
      <c r="GB40" s="186">
        <v>99.911146000000002</v>
      </c>
      <c r="GC40" s="186">
        <v>102.191231</v>
      </c>
      <c r="GD40" s="186">
        <v>89.899162329999996</v>
      </c>
      <c r="GE40" s="186">
        <v>100.723472</v>
      </c>
      <c r="GF40" s="186">
        <v>100.26274100000001</v>
      </c>
      <c r="GG40" s="186">
        <v>106.56141712</v>
      </c>
      <c r="GH40" s="186">
        <v>91.385062000000005</v>
      </c>
      <c r="GI40" s="186">
        <v>106.56141712</v>
      </c>
      <c r="GJ40" s="186">
        <v>99.831581999999997</v>
      </c>
      <c r="GK40" s="186">
        <v>93.740539999999996</v>
      </c>
      <c r="GL40" s="186">
        <v>97.167160999999993</v>
      </c>
      <c r="GM40" s="186">
        <v>87.626824999999997</v>
      </c>
      <c r="GN40" s="186">
        <v>94.084035999999998</v>
      </c>
      <c r="GO40" s="186">
        <v>85.736100800000003</v>
      </c>
      <c r="GP40" s="186">
        <v>85.515423799999994</v>
      </c>
      <c r="GQ40" s="186">
        <v>92.216588000000002</v>
      </c>
      <c r="GR40" s="186">
        <v>100.99767199999999</v>
      </c>
      <c r="GS40" s="186">
        <v>100.51123800000001</v>
      </c>
      <c r="GT40" s="186">
        <v>100.240335</v>
      </c>
      <c r="GU40" s="186">
        <v>94.084035999999998</v>
      </c>
      <c r="GV40" s="186">
        <v>94.084035999999998</v>
      </c>
      <c r="GW40" s="186">
        <v>94.084035999999998</v>
      </c>
      <c r="GX40" s="186">
        <v>102.599306</v>
      </c>
      <c r="GY40" s="186">
        <v>102.53360600000001</v>
      </c>
      <c r="GZ40" s="186">
        <v>102.53360600000001</v>
      </c>
      <c r="HA40" s="186">
        <v>102.53360600000001</v>
      </c>
      <c r="HB40" s="186">
        <v>95.849823999999998</v>
      </c>
      <c r="HC40" s="186">
        <v>102.87562699999999</v>
      </c>
      <c r="HD40" s="186">
        <v>102.62110199999999</v>
      </c>
      <c r="HE40" s="186">
        <v>101.50951499999999</v>
      </c>
      <c r="HF40" s="186">
        <v>102.930063</v>
      </c>
      <c r="HG40" s="186">
        <v>98.425213999999997</v>
      </c>
      <c r="HH40" s="186">
        <v>91.385062000000005</v>
      </c>
      <c r="HI40" s="186">
        <v>102.50443199999999</v>
      </c>
      <c r="HJ40" s="186">
        <v>94.843373999999997</v>
      </c>
      <c r="HK40" s="186">
        <v>95.084592000000001</v>
      </c>
      <c r="HL40" s="186">
        <v>92.940451999999993</v>
      </c>
      <c r="HM40" s="186">
        <v>91.980290999999994</v>
      </c>
      <c r="HN40" s="186">
        <v>85.149436600000001</v>
      </c>
      <c r="HO40" s="186">
        <v>85.619078000000002</v>
      </c>
      <c r="HP40" s="186">
        <v>86.106031000000002</v>
      </c>
      <c r="HQ40" s="186">
        <v>101.27294154000001</v>
      </c>
      <c r="HR40" s="186">
        <v>94.624407000000005</v>
      </c>
      <c r="HS40" s="186">
        <v>103.860429</v>
      </c>
      <c r="HT40" s="186"/>
      <c r="HU40" s="186"/>
      <c r="HV40" s="186"/>
      <c r="HW40" s="186"/>
      <c r="HX40" s="186"/>
      <c r="HY40" s="186"/>
      <c r="HZ40" s="186"/>
      <c r="IA40" s="186"/>
    </row>
    <row r="41" spans="1:235">
      <c r="A41" s="185"/>
      <c r="B41" s="191">
        <v>45640.791666666664</v>
      </c>
      <c r="C41" s="186">
        <v>98.973072999999999</v>
      </c>
      <c r="D41" s="186">
        <v>99.228648000000007</v>
      </c>
      <c r="E41" s="186">
        <v>99.077297000000002</v>
      </c>
      <c r="F41" s="186">
        <v>98.973072999999999</v>
      </c>
      <c r="G41" s="186">
        <v>95.298198999999997</v>
      </c>
      <c r="H41" s="186">
        <v>104.503032</v>
      </c>
      <c r="I41" s="186">
        <v>104.06768</v>
      </c>
      <c r="J41" s="186">
        <v>104.73039799999999</v>
      </c>
      <c r="K41" s="186">
        <v>94.653163000000006</v>
      </c>
      <c r="L41" s="186">
        <v>100.468434</v>
      </c>
      <c r="M41" s="186">
        <v>103.979736</v>
      </c>
      <c r="N41" s="186">
        <v>103.25772000000001</v>
      </c>
      <c r="O41" s="186">
        <v>104.52041800000001</v>
      </c>
      <c r="P41" s="186">
        <v>98.39286061</v>
      </c>
      <c r="Q41" s="186">
        <v>104.571718</v>
      </c>
      <c r="R41" s="186">
        <v>97.400801000000001</v>
      </c>
      <c r="S41" s="186">
        <v>102.352198</v>
      </c>
      <c r="T41" s="186">
        <v>90.707414999999997</v>
      </c>
      <c r="U41" s="186">
        <v>91.408207000000004</v>
      </c>
      <c r="V41" s="186">
        <v>100.414288</v>
      </c>
      <c r="W41" s="186">
        <v>95.661824999999993</v>
      </c>
      <c r="X41" s="186">
        <v>91.975019000000003</v>
      </c>
      <c r="Y41" s="186">
        <v>94.223050999999998</v>
      </c>
      <c r="Z41" s="186">
        <v>104.876785</v>
      </c>
      <c r="AA41" s="186">
        <v>91.868566000000001</v>
      </c>
      <c r="AB41" s="186">
        <v>94.580251000000004</v>
      </c>
      <c r="AC41" s="186">
        <v>96.679293000000001</v>
      </c>
      <c r="AD41" s="186">
        <v>95.585187000000005</v>
      </c>
      <c r="AE41" s="186">
        <v>90.444817</v>
      </c>
      <c r="AF41" s="186">
        <v>100.10333075</v>
      </c>
      <c r="AG41" s="186">
        <v>100.89851928</v>
      </c>
      <c r="AH41" s="186">
        <v>100.725944</v>
      </c>
      <c r="AI41" s="186">
        <v>100.65434399999999</v>
      </c>
      <c r="AJ41" s="186">
        <v>87.954263999999995</v>
      </c>
      <c r="AK41" s="186">
        <v>100.636211</v>
      </c>
      <c r="AL41" s="186">
        <v>91.643079670000006</v>
      </c>
      <c r="AM41" s="186">
        <v>92.144291999999993</v>
      </c>
      <c r="AN41" s="186">
        <v>103.18744100000001</v>
      </c>
      <c r="AO41" s="186">
        <v>90.636258999999995</v>
      </c>
      <c r="AP41" s="186">
        <v>85.378674500000002</v>
      </c>
      <c r="AQ41" s="186">
        <v>85.765337000000002</v>
      </c>
      <c r="AR41" s="186">
        <v>104.870643</v>
      </c>
      <c r="AS41" s="186">
        <v>102.497108</v>
      </c>
      <c r="AT41" s="186">
        <v>102.497108</v>
      </c>
      <c r="AU41" s="186">
        <v>102.64772000000001</v>
      </c>
      <c r="AV41" s="186">
        <v>97.899424999999994</v>
      </c>
      <c r="AW41" s="186">
        <v>92.280023499999999</v>
      </c>
      <c r="AX41" s="186">
        <v>92.739930000000001</v>
      </c>
      <c r="AY41" s="186">
        <v>103.00612599999999</v>
      </c>
      <c r="AZ41" s="186">
        <v>95.385202000000007</v>
      </c>
      <c r="BA41" s="186">
        <v>95.013902999999999</v>
      </c>
      <c r="BB41" s="186">
        <v>95.002756000000005</v>
      </c>
      <c r="BC41" s="186">
        <v>94.913489999999996</v>
      </c>
      <c r="BD41" s="186">
        <v>94.424043999999995</v>
      </c>
      <c r="BE41" s="186">
        <v>95.002756000000005</v>
      </c>
      <c r="BF41" s="186">
        <v>103.53263200000001</v>
      </c>
      <c r="BG41" s="186">
        <v>103.660713</v>
      </c>
      <c r="BH41" s="186">
        <v>103.660713</v>
      </c>
      <c r="BI41" s="186">
        <v>103.660713</v>
      </c>
      <c r="BJ41" s="186">
        <v>92.399359000000004</v>
      </c>
      <c r="BK41" s="186">
        <v>93.005564000000007</v>
      </c>
      <c r="BL41" s="186">
        <v>99.972114000000005</v>
      </c>
      <c r="BM41" s="186">
        <v>99.719320999999994</v>
      </c>
      <c r="BN41" s="186">
        <v>94.294781999999998</v>
      </c>
      <c r="BO41" s="186">
        <v>93.106210000000004</v>
      </c>
      <c r="BP41" s="186">
        <v>101.847452</v>
      </c>
      <c r="BQ41" s="186">
        <v>87.847103000000004</v>
      </c>
      <c r="BR41" s="186">
        <v>87.954276469999996</v>
      </c>
      <c r="BS41" s="186">
        <v>97.169550000000001</v>
      </c>
      <c r="BT41" s="186">
        <v>95.447672999999995</v>
      </c>
      <c r="BU41" s="186">
        <v>102.85954599999999</v>
      </c>
      <c r="BV41" s="186">
        <v>103.237461</v>
      </c>
      <c r="BW41" s="186">
        <v>94.135122999999993</v>
      </c>
      <c r="BX41" s="186">
        <v>94.135122999999993</v>
      </c>
      <c r="BY41" s="186">
        <v>103.503998</v>
      </c>
      <c r="BZ41" s="186">
        <v>102.51036999999999</v>
      </c>
      <c r="CA41" s="186">
        <v>94.525265000000005</v>
      </c>
      <c r="CB41" s="186">
        <v>98.893471000000005</v>
      </c>
      <c r="CC41" s="186">
        <v>98.200917000000004</v>
      </c>
      <c r="CD41" s="186">
        <v>101.008184</v>
      </c>
      <c r="CE41" s="186">
        <v>96.599744999999999</v>
      </c>
      <c r="CF41" s="186">
        <v>102.85954599999999</v>
      </c>
      <c r="CG41" s="186">
        <v>94.929353669999998</v>
      </c>
      <c r="CH41" s="186">
        <v>95.299149999999997</v>
      </c>
      <c r="CI41" s="186">
        <v>97.510835999999998</v>
      </c>
      <c r="CJ41" s="186">
        <v>103.754912</v>
      </c>
      <c r="CK41" s="186">
        <v>105.66909817</v>
      </c>
      <c r="CL41" s="186">
        <v>102.086505</v>
      </c>
      <c r="CM41" s="186">
        <v>102.990861</v>
      </c>
      <c r="CN41" s="186">
        <v>95.509285000000006</v>
      </c>
      <c r="CO41" s="186">
        <v>96.318966000000003</v>
      </c>
      <c r="CP41" s="186">
        <v>109.88556484</v>
      </c>
      <c r="CQ41" s="186">
        <v>93.507244</v>
      </c>
      <c r="CR41" s="186">
        <v>92.664811</v>
      </c>
      <c r="CS41" s="186">
        <v>90.284786690000004</v>
      </c>
      <c r="CT41" s="186">
        <v>97.145792999999998</v>
      </c>
      <c r="CU41" s="186">
        <v>94.771915000000007</v>
      </c>
      <c r="CV41" s="186">
        <v>108.73247512</v>
      </c>
      <c r="CW41" s="186">
        <v>92.970710999999994</v>
      </c>
      <c r="CX41" s="186">
        <v>94.0589595</v>
      </c>
      <c r="CY41" s="186">
        <v>94.571225999999996</v>
      </c>
      <c r="CZ41" s="186">
        <v>92.746651</v>
      </c>
      <c r="DA41" s="186">
        <v>104.880894</v>
      </c>
      <c r="DB41" s="186">
        <v>105.1191</v>
      </c>
      <c r="DC41" s="186">
        <v>103.237461</v>
      </c>
      <c r="DD41" s="186">
        <v>102.45483400000001</v>
      </c>
      <c r="DE41" s="186">
        <v>93.771490999999997</v>
      </c>
      <c r="DF41" s="186">
        <v>94.135122999999993</v>
      </c>
      <c r="DG41" s="186">
        <v>96.557040999999998</v>
      </c>
      <c r="DH41" s="186">
        <v>105.74631485</v>
      </c>
      <c r="DI41" s="186">
        <v>105.251586</v>
      </c>
      <c r="DJ41" s="186">
        <v>104.751486</v>
      </c>
      <c r="DK41" s="186">
        <v>94.148773669999997</v>
      </c>
      <c r="DL41" s="186">
        <v>105.931145</v>
      </c>
      <c r="DM41" s="186">
        <v>103.07535</v>
      </c>
      <c r="DN41" s="186">
        <v>98.771932000000007</v>
      </c>
      <c r="DO41" s="186">
        <v>84.584159</v>
      </c>
      <c r="DP41" s="186">
        <v>102.64209099999999</v>
      </c>
      <c r="DQ41" s="186">
        <v>94.261894999999996</v>
      </c>
      <c r="DR41" s="186">
        <v>94.63458</v>
      </c>
      <c r="DS41" s="186">
        <v>95.871989999999997</v>
      </c>
      <c r="DT41" s="186">
        <v>103.74702000000001</v>
      </c>
      <c r="DU41" s="186">
        <v>104.045851</v>
      </c>
      <c r="DV41" s="186">
        <v>92.466414999999998</v>
      </c>
      <c r="DW41" s="186">
        <v>88.913309999999996</v>
      </c>
      <c r="DX41" s="186">
        <v>87.618664670000001</v>
      </c>
      <c r="DY41" s="186">
        <v>96.109349570000006</v>
      </c>
      <c r="DZ41" s="186">
        <v>97.453638999999995</v>
      </c>
      <c r="EA41" s="186">
        <v>97.694006000000002</v>
      </c>
      <c r="EB41" s="186">
        <v>92.788996999999995</v>
      </c>
      <c r="EC41" s="186">
        <v>93.408195000000006</v>
      </c>
      <c r="ED41" s="186">
        <v>96.406965999999997</v>
      </c>
      <c r="EE41" s="186">
        <v>95.764926000000003</v>
      </c>
      <c r="EF41" s="186">
        <v>107.20672766</v>
      </c>
      <c r="EG41" s="186">
        <v>105.354288</v>
      </c>
      <c r="EH41" s="186">
        <v>105.354288</v>
      </c>
      <c r="EI41" s="186">
        <v>93.355694</v>
      </c>
      <c r="EJ41" s="186">
        <v>102.927792</v>
      </c>
      <c r="EK41" s="186">
        <v>103.377307</v>
      </c>
      <c r="EL41" s="186">
        <v>103.237461</v>
      </c>
      <c r="EM41" s="186">
        <v>94.249345000000005</v>
      </c>
      <c r="EN41" s="186">
        <v>97.738466000000003</v>
      </c>
      <c r="EO41" s="186">
        <v>107.758835</v>
      </c>
      <c r="EP41" s="186">
        <v>95.396083000000004</v>
      </c>
      <c r="EQ41" s="186">
        <v>95.385519000000002</v>
      </c>
      <c r="ER41" s="186">
        <v>98.807983899999996</v>
      </c>
      <c r="ES41" s="186">
        <v>92.530489000000003</v>
      </c>
      <c r="ET41" s="186">
        <v>91.269007000000002</v>
      </c>
      <c r="EU41" s="186">
        <v>93.388216999999997</v>
      </c>
      <c r="EV41" s="186">
        <v>94.379043999999993</v>
      </c>
      <c r="EW41" s="186">
        <v>92.111796999999996</v>
      </c>
      <c r="EX41" s="186">
        <v>90.808788000000007</v>
      </c>
      <c r="EY41" s="186">
        <v>95.020394999999994</v>
      </c>
      <c r="EZ41" s="186">
        <v>95.913516000000001</v>
      </c>
      <c r="FA41" s="186">
        <v>95.913516000000001</v>
      </c>
      <c r="FB41" s="186">
        <v>101.33824364</v>
      </c>
      <c r="FC41" s="186">
        <v>97.243690999999998</v>
      </c>
      <c r="FD41" s="186">
        <v>105.75605299999999</v>
      </c>
      <c r="FE41" s="186">
        <v>96.834943999999993</v>
      </c>
      <c r="FF41" s="186">
        <v>101.107023</v>
      </c>
      <c r="FG41" s="186">
        <v>108.674109</v>
      </c>
      <c r="FH41" s="186">
        <v>91.972272000000004</v>
      </c>
      <c r="FI41" s="186">
        <v>92.482856999999996</v>
      </c>
      <c r="FJ41" s="186">
        <v>93.742761000000002</v>
      </c>
      <c r="FK41" s="186">
        <v>97.538762000000006</v>
      </c>
      <c r="FL41" s="186">
        <v>103.51745352</v>
      </c>
      <c r="FM41" s="186">
        <v>103.188931</v>
      </c>
      <c r="FN41" s="186">
        <v>103.503998</v>
      </c>
      <c r="FO41" s="186">
        <v>102.025156</v>
      </c>
      <c r="FP41" s="186">
        <v>102.025156</v>
      </c>
      <c r="FQ41" s="186">
        <v>102.459546</v>
      </c>
      <c r="FR41" s="186">
        <v>102.459546</v>
      </c>
      <c r="FS41" s="186">
        <v>102.459546</v>
      </c>
      <c r="FT41" s="186">
        <v>104.59710800000001</v>
      </c>
      <c r="FU41" s="186">
        <v>104.33009800000001</v>
      </c>
      <c r="FV41" s="186">
        <v>88.79401</v>
      </c>
      <c r="FW41" s="186">
        <v>88.740450999999993</v>
      </c>
      <c r="FX41" s="186">
        <v>97.823454220000002</v>
      </c>
      <c r="FY41" s="186">
        <v>98.314325999999994</v>
      </c>
      <c r="FZ41" s="186">
        <v>97.239838000000006</v>
      </c>
      <c r="GA41" s="186">
        <v>102.85954599999999</v>
      </c>
      <c r="GB41" s="186">
        <v>102.85954599999999</v>
      </c>
      <c r="GC41" s="186">
        <v>104.48622</v>
      </c>
      <c r="GD41" s="186">
        <v>91.837003330000002</v>
      </c>
      <c r="GE41" s="186">
        <v>102.927792</v>
      </c>
      <c r="GF41" s="186">
        <v>102.45483400000001</v>
      </c>
      <c r="GG41" s="186">
        <v>108.75523339</v>
      </c>
      <c r="GH41" s="186">
        <v>93.354635999999999</v>
      </c>
      <c r="GI41" s="186">
        <v>108.75523339</v>
      </c>
      <c r="GJ41" s="186">
        <v>102.025156</v>
      </c>
      <c r="GK41" s="186">
        <v>95.586487000000005</v>
      </c>
      <c r="GL41" s="186">
        <v>99.432462999999998</v>
      </c>
      <c r="GM41" s="186">
        <v>89.580181999999994</v>
      </c>
      <c r="GN41" s="186">
        <v>96.036359000000004</v>
      </c>
      <c r="GO41" s="186">
        <v>87.571794850000003</v>
      </c>
      <c r="GP41" s="186">
        <v>87.346392940000001</v>
      </c>
      <c r="GQ41" s="186">
        <v>94.152517000000003</v>
      </c>
      <c r="GR41" s="186">
        <v>102.90477</v>
      </c>
      <c r="GS41" s="186">
        <v>102.680832</v>
      </c>
      <c r="GT41" s="186">
        <v>102.422966</v>
      </c>
      <c r="GU41" s="186">
        <v>96.036359000000004</v>
      </c>
      <c r="GV41" s="186">
        <v>96.036359000000004</v>
      </c>
      <c r="GW41" s="186">
        <v>96.036359000000004</v>
      </c>
      <c r="GX41" s="186">
        <v>106.16242</v>
      </c>
      <c r="GY41" s="186">
        <v>106.083624</v>
      </c>
      <c r="GZ41" s="186">
        <v>106.083624</v>
      </c>
      <c r="HA41" s="186">
        <v>106.083624</v>
      </c>
      <c r="HB41" s="186">
        <v>98.468204999999998</v>
      </c>
      <c r="HC41" s="186">
        <v>105.097196</v>
      </c>
      <c r="HD41" s="186">
        <v>104.836376</v>
      </c>
      <c r="HE41" s="186">
        <v>104.70913899999999</v>
      </c>
      <c r="HF41" s="186">
        <v>105.062381</v>
      </c>
      <c r="HG41" s="186">
        <v>101.132017</v>
      </c>
      <c r="HH41" s="186">
        <v>93.354635999999999</v>
      </c>
      <c r="HI41" s="186">
        <v>105.994264</v>
      </c>
      <c r="HJ41" s="186">
        <v>97.306465500000002</v>
      </c>
      <c r="HK41" s="186">
        <v>97.525796</v>
      </c>
      <c r="HL41" s="186">
        <v>95.224711999999997</v>
      </c>
      <c r="HM41" s="186">
        <v>93.931460000000001</v>
      </c>
      <c r="HN41" s="186">
        <v>86.9725696</v>
      </c>
      <c r="HO41" s="186">
        <v>87.533750499999996</v>
      </c>
      <c r="HP41" s="186">
        <v>88.030084000000002</v>
      </c>
      <c r="HQ41" s="186">
        <v>104.30811476</v>
      </c>
      <c r="HR41" s="186">
        <v>96.825252000000006</v>
      </c>
      <c r="HS41" s="186">
        <v>107.55941799999999</v>
      </c>
      <c r="HT41" s="186"/>
      <c r="HU41" s="186"/>
      <c r="HV41" s="186"/>
      <c r="HW41" s="186"/>
      <c r="HX41" s="186"/>
      <c r="HY41" s="186"/>
      <c r="HZ41" s="186"/>
      <c r="IA41" s="186"/>
    </row>
    <row r="42" spans="1:235">
      <c r="A42" s="185"/>
      <c r="B42" s="191">
        <v>45640.8125</v>
      </c>
      <c r="C42" s="186">
        <v>98.835774000000001</v>
      </c>
      <c r="D42" s="186">
        <v>99.086742999999998</v>
      </c>
      <c r="E42" s="186">
        <v>98.937830000000005</v>
      </c>
      <c r="F42" s="186">
        <v>98.835774000000001</v>
      </c>
      <c r="G42" s="186">
        <v>95.158277999999996</v>
      </c>
      <c r="H42" s="186">
        <v>104.15001599999999</v>
      </c>
      <c r="I42" s="186">
        <v>103.702392</v>
      </c>
      <c r="J42" s="186">
        <v>104.401805</v>
      </c>
      <c r="K42" s="186">
        <v>94.510929000000004</v>
      </c>
      <c r="L42" s="186">
        <v>100.376926</v>
      </c>
      <c r="M42" s="186">
        <v>103.814977</v>
      </c>
      <c r="N42" s="186">
        <v>103.089468</v>
      </c>
      <c r="O42" s="186">
        <v>104.510425</v>
      </c>
      <c r="P42" s="186">
        <v>98.493704429999994</v>
      </c>
      <c r="Q42" s="186">
        <v>104.15712000000001</v>
      </c>
      <c r="R42" s="186">
        <v>97.208579999999998</v>
      </c>
      <c r="S42" s="186">
        <v>102.339763</v>
      </c>
      <c r="T42" s="186">
        <v>90.690579999999997</v>
      </c>
      <c r="U42" s="186">
        <v>91.393749</v>
      </c>
      <c r="V42" s="186">
        <v>100.40244199999999</v>
      </c>
      <c r="W42" s="186">
        <v>95.435782000000003</v>
      </c>
      <c r="X42" s="186">
        <v>91.776865000000001</v>
      </c>
      <c r="Y42" s="186">
        <v>94.018876000000006</v>
      </c>
      <c r="Z42" s="186">
        <v>104.708403</v>
      </c>
      <c r="AA42" s="186">
        <v>91.680209000000005</v>
      </c>
      <c r="AB42" s="186">
        <v>94.401752000000002</v>
      </c>
      <c r="AC42" s="186">
        <v>96.423636999999999</v>
      </c>
      <c r="AD42" s="186">
        <v>95.359919000000005</v>
      </c>
      <c r="AE42" s="186">
        <v>90.307061000000004</v>
      </c>
      <c r="AF42" s="186">
        <v>100.0426245</v>
      </c>
      <c r="AG42" s="186">
        <v>100.90650675000001</v>
      </c>
      <c r="AH42" s="186">
        <v>100.77623199999999</v>
      </c>
      <c r="AI42" s="186">
        <v>100.69086900000001</v>
      </c>
      <c r="AJ42" s="186">
        <v>87.821029999999993</v>
      </c>
      <c r="AK42" s="186">
        <v>100.62266</v>
      </c>
      <c r="AL42" s="186">
        <v>91.471001000000001</v>
      </c>
      <c r="AM42" s="186">
        <v>91.971433000000005</v>
      </c>
      <c r="AN42" s="186">
        <v>103.027248</v>
      </c>
      <c r="AO42" s="186">
        <v>90.487797</v>
      </c>
      <c r="AP42" s="186">
        <v>85.249861999999993</v>
      </c>
      <c r="AQ42" s="186">
        <v>85.635909999999996</v>
      </c>
      <c r="AR42" s="186">
        <v>104.720788</v>
      </c>
      <c r="AS42" s="186">
        <v>102.21133399999999</v>
      </c>
      <c r="AT42" s="186">
        <v>102.21133399999999</v>
      </c>
      <c r="AU42" s="186">
        <v>101.20650000000001</v>
      </c>
      <c r="AV42" s="186">
        <v>97.450823</v>
      </c>
      <c r="AW42" s="186">
        <v>92.280656500000006</v>
      </c>
      <c r="AX42" s="186">
        <v>92.728255000000004</v>
      </c>
      <c r="AY42" s="186">
        <v>103.10565699999999</v>
      </c>
      <c r="AZ42" s="186">
        <v>95.198670000000007</v>
      </c>
      <c r="BA42" s="186">
        <v>94.849587</v>
      </c>
      <c r="BB42" s="186">
        <v>94.838488999999996</v>
      </c>
      <c r="BC42" s="186">
        <v>94.749608499999994</v>
      </c>
      <c r="BD42" s="186">
        <v>94.300314999999998</v>
      </c>
      <c r="BE42" s="186">
        <v>94.838488999999996</v>
      </c>
      <c r="BF42" s="186">
        <v>103.343069</v>
      </c>
      <c r="BG42" s="186">
        <v>103.37513800000001</v>
      </c>
      <c r="BH42" s="186">
        <v>103.37513800000001</v>
      </c>
      <c r="BI42" s="186">
        <v>103.37513800000001</v>
      </c>
      <c r="BJ42" s="186">
        <v>92.238669999999999</v>
      </c>
      <c r="BK42" s="186">
        <v>92.839093000000005</v>
      </c>
      <c r="BL42" s="186">
        <v>99.941638999999995</v>
      </c>
      <c r="BM42" s="186">
        <v>99.680031999999997</v>
      </c>
      <c r="BN42" s="186">
        <v>94.082767000000004</v>
      </c>
      <c r="BO42" s="186">
        <v>92.881445999999997</v>
      </c>
      <c r="BP42" s="186">
        <v>101.688692</v>
      </c>
      <c r="BQ42" s="186">
        <v>87.711015000000003</v>
      </c>
      <c r="BR42" s="186">
        <v>87.818022439999993</v>
      </c>
      <c r="BS42" s="186">
        <v>96.938490000000002</v>
      </c>
      <c r="BT42" s="186">
        <v>95.401922749999997</v>
      </c>
      <c r="BU42" s="186">
        <v>102.959913</v>
      </c>
      <c r="BV42" s="186">
        <v>103.019096</v>
      </c>
      <c r="BW42" s="186">
        <v>93.891546000000005</v>
      </c>
      <c r="BX42" s="186">
        <v>93.891546000000005</v>
      </c>
      <c r="BY42" s="186">
        <v>103.28628399999999</v>
      </c>
      <c r="BZ42" s="186">
        <v>102.79646</v>
      </c>
      <c r="CA42" s="186">
        <v>94.343536</v>
      </c>
      <c r="CB42" s="186">
        <v>98.684858000000006</v>
      </c>
      <c r="CC42" s="186">
        <v>98.004791999999995</v>
      </c>
      <c r="CD42" s="186">
        <v>101.27574799999999</v>
      </c>
      <c r="CE42" s="186">
        <v>96.688982999999993</v>
      </c>
      <c r="CF42" s="186">
        <v>102.959913</v>
      </c>
      <c r="CG42" s="186">
        <v>94.737190999999996</v>
      </c>
      <c r="CH42" s="186">
        <v>95.111557000000005</v>
      </c>
      <c r="CI42" s="186">
        <v>97.459063</v>
      </c>
      <c r="CJ42" s="186">
        <v>104.041327</v>
      </c>
      <c r="CK42" s="186">
        <v>105.78531177000001</v>
      </c>
      <c r="CL42" s="186">
        <v>102.191266</v>
      </c>
      <c r="CM42" s="186">
        <v>103.181613</v>
      </c>
      <c r="CN42" s="186">
        <v>95.424125000000004</v>
      </c>
      <c r="CO42" s="186">
        <v>96.271147999999997</v>
      </c>
      <c r="CP42" s="186">
        <v>109.81455174</v>
      </c>
      <c r="CQ42" s="186">
        <v>93.299508000000003</v>
      </c>
      <c r="CR42" s="186">
        <v>92.459055000000006</v>
      </c>
      <c r="CS42" s="186">
        <v>90.303411109999999</v>
      </c>
      <c r="CT42" s="186">
        <v>97.005189000000001</v>
      </c>
      <c r="CU42" s="186">
        <v>94.551544000000007</v>
      </c>
      <c r="CV42" s="186">
        <v>108.55790273</v>
      </c>
      <c r="CW42" s="186">
        <v>92.773882999999998</v>
      </c>
      <c r="CX42" s="186">
        <v>93.807689330000002</v>
      </c>
      <c r="CY42" s="186">
        <v>94.243993000000003</v>
      </c>
      <c r="CZ42" s="186">
        <v>92.468244999999996</v>
      </c>
      <c r="DA42" s="186">
        <v>104.65590899999999</v>
      </c>
      <c r="DB42" s="186">
        <v>104.907241</v>
      </c>
      <c r="DC42" s="186">
        <v>103.019096</v>
      </c>
      <c r="DD42" s="186">
        <v>102.262235</v>
      </c>
      <c r="DE42" s="186">
        <v>93.518057999999996</v>
      </c>
      <c r="DF42" s="186">
        <v>93.891546000000005</v>
      </c>
      <c r="DG42" s="186">
        <v>96.355068499999987</v>
      </c>
      <c r="DH42" s="186">
        <v>106.04143585</v>
      </c>
      <c r="DI42" s="186">
        <v>105.053281</v>
      </c>
      <c r="DJ42" s="186">
        <v>104.55444799999999</v>
      </c>
      <c r="DK42" s="186">
        <v>94.039015669999998</v>
      </c>
      <c r="DL42" s="186">
        <v>106.04765399999999</v>
      </c>
      <c r="DM42" s="186">
        <v>103.125215</v>
      </c>
      <c r="DN42" s="186">
        <v>98.739203000000003</v>
      </c>
      <c r="DO42" s="186">
        <v>84.457502000000005</v>
      </c>
      <c r="DP42" s="186">
        <v>102.682518</v>
      </c>
      <c r="DQ42" s="186">
        <v>94.098775000000003</v>
      </c>
      <c r="DR42" s="186">
        <v>94.470866999999998</v>
      </c>
      <c r="DS42" s="186">
        <v>95.759676999999996</v>
      </c>
      <c r="DT42" s="186">
        <v>103.56523799999999</v>
      </c>
      <c r="DU42" s="186">
        <v>103.901026</v>
      </c>
      <c r="DV42" s="186">
        <v>92.301474999999996</v>
      </c>
      <c r="DW42" s="186">
        <v>88.771979999999999</v>
      </c>
      <c r="DX42" s="186">
        <v>87.479392000000004</v>
      </c>
      <c r="DY42" s="186">
        <v>95.989966719999998</v>
      </c>
      <c r="DZ42" s="186">
        <v>97.482645000000005</v>
      </c>
      <c r="EA42" s="186">
        <v>97.738845999999995</v>
      </c>
      <c r="EB42" s="186">
        <v>92.587102000000002</v>
      </c>
      <c r="EC42" s="186">
        <v>93.205315999999996</v>
      </c>
      <c r="ED42" s="186">
        <v>95.990638000000004</v>
      </c>
      <c r="EE42" s="186">
        <v>95.687607</v>
      </c>
      <c r="EF42" s="186">
        <v>107.03460488</v>
      </c>
      <c r="EG42" s="186">
        <v>105.203664</v>
      </c>
      <c r="EH42" s="186">
        <v>105.203664</v>
      </c>
      <c r="EI42" s="186">
        <v>93.147583999999995</v>
      </c>
      <c r="EJ42" s="186">
        <v>102.72027199999999</v>
      </c>
      <c r="EK42" s="186">
        <v>103.14048</v>
      </c>
      <c r="EL42" s="186">
        <v>103.019096</v>
      </c>
      <c r="EM42" s="186">
        <v>94.103001000000006</v>
      </c>
      <c r="EN42" s="186">
        <v>97.780468999999997</v>
      </c>
      <c r="EO42" s="186">
        <v>107.852352</v>
      </c>
      <c r="EP42" s="186">
        <v>95.209102000000001</v>
      </c>
      <c r="EQ42" s="186">
        <v>95.198975000000004</v>
      </c>
      <c r="ER42" s="186">
        <v>98.348455119999997</v>
      </c>
      <c r="ES42" s="186">
        <v>92.372506000000001</v>
      </c>
      <c r="ET42" s="186">
        <v>91.128709999999998</v>
      </c>
      <c r="EU42" s="186">
        <v>93.215678999999994</v>
      </c>
      <c r="EV42" s="186">
        <v>94.398512999999994</v>
      </c>
      <c r="EW42" s="186">
        <v>91.942186000000007</v>
      </c>
      <c r="EX42" s="186">
        <v>90.671344000000005</v>
      </c>
      <c r="EY42" s="186">
        <v>95.017914000000005</v>
      </c>
      <c r="EZ42" s="186">
        <v>95.842250000000007</v>
      </c>
      <c r="FA42" s="186">
        <v>95.842250000000007</v>
      </c>
      <c r="FB42" s="186">
        <v>101.28793379</v>
      </c>
      <c r="FC42" s="186">
        <v>97.123427000000007</v>
      </c>
      <c r="FD42" s="186">
        <v>105.86003599999999</v>
      </c>
      <c r="FE42" s="186">
        <v>96.619741000000005</v>
      </c>
      <c r="FF42" s="186">
        <v>101.090199</v>
      </c>
      <c r="FG42" s="186">
        <v>108.727619</v>
      </c>
      <c r="FH42" s="186">
        <v>91.841993000000002</v>
      </c>
      <c r="FI42" s="186">
        <v>92.353954999999999</v>
      </c>
      <c r="FJ42" s="186">
        <v>93.574354999999997</v>
      </c>
      <c r="FK42" s="186">
        <v>97.483412000000001</v>
      </c>
      <c r="FL42" s="186">
        <v>103.29971122000001</v>
      </c>
      <c r="FM42" s="186">
        <v>102.976744</v>
      </c>
      <c r="FN42" s="186">
        <v>103.28628399999999</v>
      </c>
      <c r="FO42" s="186">
        <v>101.84530599999999</v>
      </c>
      <c r="FP42" s="186">
        <v>101.84530599999999</v>
      </c>
      <c r="FQ42" s="186">
        <v>101.856375</v>
      </c>
      <c r="FR42" s="186">
        <v>101.856375</v>
      </c>
      <c r="FS42" s="186">
        <v>101.856375</v>
      </c>
      <c r="FT42" s="186">
        <v>104.406156</v>
      </c>
      <c r="FU42" s="186">
        <v>104.137666</v>
      </c>
      <c r="FV42" s="186">
        <v>88.448656999999997</v>
      </c>
      <c r="FW42" s="186">
        <v>88.389179999999996</v>
      </c>
      <c r="FX42" s="186">
        <v>97.754129699999993</v>
      </c>
      <c r="FY42" s="186">
        <v>98.122146999999998</v>
      </c>
      <c r="FZ42" s="186">
        <v>97.196603999999994</v>
      </c>
      <c r="GA42" s="186">
        <v>102.959913</v>
      </c>
      <c r="GB42" s="186">
        <v>102.959913</v>
      </c>
      <c r="GC42" s="186">
        <v>104.336975</v>
      </c>
      <c r="GD42" s="186">
        <v>91.648632329999998</v>
      </c>
      <c r="GE42" s="186">
        <v>102.72027199999999</v>
      </c>
      <c r="GF42" s="186">
        <v>102.262235</v>
      </c>
      <c r="GG42" s="186">
        <v>108.58062445</v>
      </c>
      <c r="GH42" s="186">
        <v>93.128103999999993</v>
      </c>
      <c r="GI42" s="186">
        <v>108.58062445</v>
      </c>
      <c r="GJ42" s="186">
        <v>101.84530599999999</v>
      </c>
      <c r="GK42" s="186">
        <v>95.437064000000007</v>
      </c>
      <c r="GL42" s="186">
        <v>99.486320000000006</v>
      </c>
      <c r="GM42" s="186">
        <v>89.448245999999997</v>
      </c>
      <c r="GN42" s="186">
        <v>95.839253999999997</v>
      </c>
      <c r="GO42" s="186">
        <v>87.493712239999994</v>
      </c>
      <c r="GP42" s="186">
        <v>87.268511309999994</v>
      </c>
      <c r="GQ42" s="186">
        <v>93.959153999999998</v>
      </c>
      <c r="GR42" s="186">
        <v>102.76083199999999</v>
      </c>
      <c r="GS42" s="186">
        <v>102.51385999999999</v>
      </c>
      <c r="GT42" s="186">
        <v>102.25135299999999</v>
      </c>
      <c r="GU42" s="186">
        <v>95.839253999999997</v>
      </c>
      <c r="GV42" s="186">
        <v>95.839253999999997</v>
      </c>
      <c r="GW42" s="186">
        <v>95.839253999999997</v>
      </c>
      <c r="GX42" s="186">
        <v>106.275437</v>
      </c>
      <c r="GY42" s="186">
        <v>106.19761099999999</v>
      </c>
      <c r="GZ42" s="186">
        <v>106.19761099999999</v>
      </c>
      <c r="HA42" s="186">
        <v>106.19761099999999</v>
      </c>
      <c r="HB42" s="186">
        <v>98.359097000000006</v>
      </c>
      <c r="HC42" s="186">
        <v>104.939334</v>
      </c>
      <c r="HD42" s="186">
        <v>104.677915</v>
      </c>
      <c r="HE42" s="186">
        <v>104.63666600000001</v>
      </c>
      <c r="HF42" s="186">
        <v>104.743038</v>
      </c>
      <c r="HG42" s="186">
        <v>101.149764</v>
      </c>
      <c r="HH42" s="186">
        <v>93.128103999999993</v>
      </c>
      <c r="HI42" s="186">
        <v>106.105842</v>
      </c>
      <c r="HJ42" s="186">
        <v>96.803322499999993</v>
      </c>
      <c r="HK42" s="186">
        <v>97.069309000000004</v>
      </c>
      <c r="HL42" s="186">
        <v>95.106427999999994</v>
      </c>
      <c r="HM42" s="186">
        <v>93.757842999999994</v>
      </c>
      <c r="HN42" s="186">
        <v>86.895021279999995</v>
      </c>
      <c r="HO42" s="186">
        <v>87.427969500000003</v>
      </c>
      <c r="HP42" s="186">
        <v>87.917741000000007</v>
      </c>
      <c r="HQ42" s="186">
        <v>104.41652104000001</v>
      </c>
      <c r="HR42" s="186">
        <v>96.542451999999997</v>
      </c>
      <c r="HS42" s="186">
        <v>107.65549</v>
      </c>
      <c r="HT42" s="186"/>
      <c r="HU42" s="186"/>
      <c r="HV42" s="186"/>
      <c r="HW42" s="186"/>
      <c r="HX42" s="186"/>
      <c r="HY42" s="186"/>
      <c r="HZ42" s="186"/>
      <c r="IA42" s="186"/>
    </row>
    <row r="43" spans="1:235">
      <c r="A43" s="185"/>
      <c r="B43" s="191">
        <v>45640.833333333336</v>
      </c>
      <c r="C43" s="186">
        <v>98.856820999999997</v>
      </c>
      <c r="D43" s="186">
        <v>99.104225</v>
      </c>
      <c r="E43" s="186">
        <v>98.956948999999994</v>
      </c>
      <c r="F43" s="186">
        <v>98.856820999999997</v>
      </c>
      <c r="G43" s="186">
        <v>95.317400000000006</v>
      </c>
      <c r="H43" s="186">
        <v>104.414142</v>
      </c>
      <c r="I43" s="186">
        <v>103.972616</v>
      </c>
      <c r="J43" s="186">
        <v>104.66195500000001</v>
      </c>
      <c r="K43" s="186">
        <v>94.724288999999999</v>
      </c>
      <c r="L43" s="186">
        <v>100.419765</v>
      </c>
      <c r="M43" s="186">
        <v>103.912228</v>
      </c>
      <c r="N43" s="186">
        <v>103.18638900000001</v>
      </c>
      <c r="O43" s="186">
        <v>104.783849</v>
      </c>
      <c r="P43" s="186">
        <v>98.810017340000002</v>
      </c>
      <c r="Q43" s="186">
        <v>104.334262</v>
      </c>
      <c r="R43" s="186">
        <v>97.359519000000006</v>
      </c>
      <c r="S43" s="186">
        <v>102.612188</v>
      </c>
      <c r="T43" s="186">
        <v>90.825124000000002</v>
      </c>
      <c r="U43" s="186">
        <v>91.532687999999993</v>
      </c>
      <c r="V43" s="186">
        <v>100.691309</v>
      </c>
      <c r="W43" s="186">
        <v>95.544886000000005</v>
      </c>
      <c r="X43" s="186">
        <v>91.867076999999995</v>
      </c>
      <c r="Y43" s="186">
        <v>94.134916000000004</v>
      </c>
      <c r="Z43" s="186">
        <v>104.877217</v>
      </c>
      <c r="AA43" s="186">
        <v>91.853395000000006</v>
      </c>
      <c r="AB43" s="186">
        <v>94.601971000000006</v>
      </c>
      <c r="AC43" s="186">
        <v>96.685597999999999</v>
      </c>
      <c r="AD43" s="186">
        <v>95.469087999999999</v>
      </c>
      <c r="AE43" s="186">
        <v>90.424187000000003</v>
      </c>
      <c r="AF43" s="186">
        <v>100.42767425</v>
      </c>
      <c r="AG43" s="186">
        <v>101.28665305</v>
      </c>
      <c r="AH43" s="186">
        <v>101.186476</v>
      </c>
      <c r="AI43" s="186">
        <v>101.064066</v>
      </c>
      <c r="AJ43" s="186">
        <v>87.952151999999998</v>
      </c>
      <c r="AK43" s="186">
        <v>100.90999600000001</v>
      </c>
      <c r="AL43" s="186">
        <v>91.645711000000006</v>
      </c>
      <c r="AM43" s="186">
        <v>92.146535</v>
      </c>
      <c r="AN43" s="186">
        <v>103.209317</v>
      </c>
      <c r="AO43" s="186">
        <v>90.625799999999998</v>
      </c>
      <c r="AP43" s="186">
        <v>85.355496000000002</v>
      </c>
      <c r="AQ43" s="186">
        <v>85.742125000000001</v>
      </c>
      <c r="AR43" s="186">
        <v>104.910245</v>
      </c>
      <c r="AS43" s="186">
        <v>102.334638</v>
      </c>
      <c r="AT43" s="186">
        <v>102.334638</v>
      </c>
      <c r="AU43" s="186">
        <v>101.208583</v>
      </c>
      <c r="AV43" s="186">
        <v>97.714461999999997</v>
      </c>
      <c r="AW43" s="186">
        <v>92.440404000000001</v>
      </c>
      <c r="AX43" s="186">
        <v>92.891992000000002</v>
      </c>
      <c r="AY43" s="186">
        <v>103.452483</v>
      </c>
      <c r="AZ43" s="186">
        <v>95.392224999999996</v>
      </c>
      <c r="BA43" s="186">
        <v>95.050324000000003</v>
      </c>
      <c r="BB43" s="186">
        <v>95.039242000000002</v>
      </c>
      <c r="BC43" s="186">
        <v>94.95049625</v>
      </c>
      <c r="BD43" s="186">
        <v>94.517381</v>
      </c>
      <c r="BE43" s="186">
        <v>95.039242000000002</v>
      </c>
      <c r="BF43" s="186">
        <v>103.480721</v>
      </c>
      <c r="BG43" s="186">
        <v>103.50019500000001</v>
      </c>
      <c r="BH43" s="186">
        <v>103.50019500000001</v>
      </c>
      <c r="BI43" s="186">
        <v>103.50019500000001</v>
      </c>
      <c r="BJ43" s="186">
        <v>92.388717999999997</v>
      </c>
      <c r="BK43" s="186">
        <v>92.996643000000006</v>
      </c>
      <c r="BL43" s="186">
        <v>100.199262</v>
      </c>
      <c r="BM43" s="186">
        <v>99.934430000000006</v>
      </c>
      <c r="BN43" s="186">
        <v>94.307979000000003</v>
      </c>
      <c r="BO43" s="186">
        <v>93.085014000000001</v>
      </c>
      <c r="BP43" s="186">
        <v>101.79942800000001</v>
      </c>
      <c r="BQ43" s="186">
        <v>87.849144999999993</v>
      </c>
      <c r="BR43" s="186">
        <v>87.956320959999999</v>
      </c>
      <c r="BS43" s="186">
        <v>97.090928000000005</v>
      </c>
      <c r="BT43" s="186">
        <v>95.641522749999993</v>
      </c>
      <c r="BU43" s="186">
        <v>103.310225</v>
      </c>
      <c r="BV43" s="186">
        <v>103.214467</v>
      </c>
      <c r="BW43" s="186">
        <v>94.111355000000003</v>
      </c>
      <c r="BX43" s="186">
        <v>94.111355000000003</v>
      </c>
      <c r="BY43" s="186">
        <v>103.24550600000001</v>
      </c>
      <c r="BZ43" s="186">
        <v>103.39885200000001</v>
      </c>
      <c r="CA43" s="186">
        <v>94.565365999999997</v>
      </c>
      <c r="CB43" s="186">
        <v>98.846300999999997</v>
      </c>
      <c r="CC43" s="186">
        <v>98.158139000000006</v>
      </c>
      <c r="CD43" s="186">
        <v>102.082466</v>
      </c>
      <c r="CE43" s="186">
        <v>96.966616000000002</v>
      </c>
      <c r="CF43" s="186">
        <v>103.310225</v>
      </c>
      <c r="CG43" s="186">
        <v>94.928461670000004</v>
      </c>
      <c r="CH43" s="186">
        <v>95.304680000000005</v>
      </c>
      <c r="CI43" s="186">
        <v>97.695943999999997</v>
      </c>
      <c r="CJ43" s="186">
        <v>104.34339900000001</v>
      </c>
      <c r="CK43" s="186">
        <v>106.19366028</v>
      </c>
      <c r="CL43" s="186">
        <v>102.55993700000001</v>
      </c>
      <c r="CM43" s="186">
        <v>103.55292799999999</v>
      </c>
      <c r="CN43" s="186">
        <v>95.611707999999993</v>
      </c>
      <c r="CO43" s="186">
        <v>96.511638000000005</v>
      </c>
      <c r="CP43" s="186">
        <v>110.08424827</v>
      </c>
      <c r="CQ43" s="186">
        <v>93.367242000000005</v>
      </c>
      <c r="CR43" s="186">
        <v>92.644673999999995</v>
      </c>
      <c r="CS43" s="186">
        <v>90.573673189999994</v>
      </c>
      <c r="CT43" s="186">
        <v>97.029086000000007</v>
      </c>
      <c r="CU43" s="186">
        <v>94.771681999999998</v>
      </c>
      <c r="CV43" s="186">
        <v>108.73292300999999</v>
      </c>
      <c r="CW43" s="186">
        <v>92.959913999999998</v>
      </c>
      <c r="CX43" s="186">
        <v>93.745125329999993</v>
      </c>
      <c r="CY43" s="186">
        <v>94.229523999999998</v>
      </c>
      <c r="CZ43" s="186">
        <v>92.712222999999994</v>
      </c>
      <c r="DA43" s="186">
        <v>104.896812</v>
      </c>
      <c r="DB43" s="186">
        <v>105.159052</v>
      </c>
      <c r="DC43" s="186">
        <v>103.214467</v>
      </c>
      <c r="DD43" s="186">
        <v>102.450881</v>
      </c>
      <c r="DE43" s="186">
        <v>93.748704000000004</v>
      </c>
      <c r="DF43" s="186">
        <v>94.111355000000003</v>
      </c>
      <c r="DG43" s="186">
        <v>96.483207999999991</v>
      </c>
      <c r="DH43" s="186">
        <v>106.66284356</v>
      </c>
      <c r="DI43" s="186">
        <v>105.178021</v>
      </c>
      <c r="DJ43" s="186">
        <v>104.678652</v>
      </c>
      <c r="DK43" s="186">
        <v>94.271776329999994</v>
      </c>
      <c r="DL43" s="186">
        <v>106.45515899999999</v>
      </c>
      <c r="DM43" s="186">
        <v>103.445363</v>
      </c>
      <c r="DN43" s="186">
        <v>99.003046999999995</v>
      </c>
      <c r="DO43" s="186">
        <v>84.574171000000007</v>
      </c>
      <c r="DP43" s="186">
        <v>102.99311899999999</v>
      </c>
      <c r="DQ43" s="186">
        <v>94.296325999999993</v>
      </c>
      <c r="DR43" s="186">
        <v>94.669998000000007</v>
      </c>
      <c r="DS43" s="186">
        <v>95.958631999999994</v>
      </c>
      <c r="DT43" s="186">
        <v>103.75645400000001</v>
      </c>
      <c r="DU43" s="186">
        <v>104.08604200000001</v>
      </c>
      <c r="DV43" s="186">
        <v>92.481129999999993</v>
      </c>
      <c r="DW43" s="186">
        <v>88.905670999999998</v>
      </c>
      <c r="DX43" s="186">
        <v>87.611136999999999</v>
      </c>
      <c r="DY43" s="186">
        <v>96.070639270000001</v>
      </c>
      <c r="DZ43" s="186">
        <v>97.742282000000003</v>
      </c>
      <c r="EA43" s="186">
        <v>97.996026999999998</v>
      </c>
      <c r="EB43" s="186">
        <v>92.700985000000003</v>
      </c>
      <c r="EC43" s="186">
        <v>93.320130000000006</v>
      </c>
      <c r="ED43" s="186">
        <v>95.896418999999995</v>
      </c>
      <c r="EE43" s="186">
        <v>95.870940000000004</v>
      </c>
      <c r="EF43" s="186">
        <v>107.20716925000001</v>
      </c>
      <c r="EG43" s="186">
        <v>105.389957</v>
      </c>
      <c r="EH43" s="186">
        <v>105.389957</v>
      </c>
      <c r="EI43" s="186">
        <v>93.318597999999994</v>
      </c>
      <c r="EJ43" s="186">
        <v>102.914558</v>
      </c>
      <c r="EK43" s="186">
        <v>103.335948</v>
      </c>
      <c r="EL43" s="186">
        <v>103.214467</v>
      </c>
      <c r="EM43" s="186">
        <v>94.185432000000006</v>
      </c>
      <c r="EN43" s="186">
        <v>98.049946000000006</v>
      </c>
      <c r="EO43" s="186">
        <v>108.238907</v>
      </c>
      <c r="EP43" s="186">
        <v>95.402852999999993</v>
      </c>
      <c r="EQ43" s="186">
        <v>95.392534999999995</v>
      </c>
      <c r="ER43" s="186">
        <v>98.612616000000003</v>
      </c>
      <c r="ES43" s="186">
        <v>92.504424</v>
      </c>
      <c r="ET43" s="186">
        <v>91.264070000000004</v>
      </c>
      <c r="EU43" s="186">
        <v>93.348096999999996</v>
      </c>
      <c r="EV43" s="186">
        <v>94.681031000000004</v>
      </c>
      <c r="EW43" s="186">
        <v>92.054333999999997</v>
      </c>
      <c r="EX43" s="186">
        <v>90.785143000000005</v>
      </c>
      <c r="EY43" s="186">
        <v>95.179247000000004</v>
      </c>
      <c r="EZ43" s="186">
        <v>96.021721999999997</v>
      </c>
      <c r="FA43" s="186">
        <v>96.021721999999997</v>
      </c>
      <c r="FB43" s="186">
        <v>101.54095597</v>
      </c>
      <c r="FC43" s="186">
        <v>97.131416999999999</v>
      </c>
      <c r="FD43" s="186">
        <v>106.203312</v>
      </c>
      <c r="FE43" s="186">
        <v>96.841367000000005</v>
      </c>
      <c r="FF43" s="186">
        <v>101.361592</v>
      </c>
      <c r="FG43" s="186">
        <v>108.902833</v>
      </c>
      <c r="FH43" s="186">
        <v>92.019689</v>
      </c>
      <c r="FI43" s="186">
        <v>92.539891999999995</v>
      </c>
      <c r="FJ43" s="186">
        <v>93.702341000000004</v>
      </c>
      <c r="FK43" s="186">
        <v>97.718564000000001</v>
      </c>
      <c r="FL43" s="186">
        <v>103.25892792</v>
      </c>
      <c r="FM43" s="186">
        <v>102.94020500000001</v>
      </c>
      <c r="FN43" s="186">
        <v>103.24550600000001</v>
      </c>
      <c r="FO43" s="186">
        <v>102.03352700000001</v>
      </c>
      <c r="FP43" s="186">
        <v>102.03352700000001</v>
      </c>
      <c r="FQ43" s="186">
        <v>101.593855</v>
      </c>
      <c r="FR43" s="186">
        <v>101.593855</v>
      </c>
      <c r="FS43" s="186">
        <v>101.593855</v>
      </c>
      <c r="FT43" s="186">
        <v>104.546345</v>
      </c>
      <c r="FU43" s="186">
        <v>104.27743700000001</v>
      </c>
      <c r="FV43" s="186">
        <v>88.721368999999996</v>
      </c>
      <c r="FW43" s="186">
        <v>88.660994000000002</v>
      </c>
      <c r="FX43" s="186">
        <v>97.93582868</v>
      </c>
      <c r="FY43" s="186">
        <v>98.272937999999996</v>
      </c>
      <c r="FZ43" s="186">
        <v>97.438959999999994</v>
      </c>
      <c r="GA43" s="186">
        <v>103.310225</v>
      </c>
      <c r="GB43" s="186">
        <v>103.310225</v>
      </c>
      <c r="GC43" s="186">
        <v>104.528954</v>
      </c>
      <c r="GD43" s="186">
        <v>91.821760670000003</v>
      </c>
      <c r="GE43" s="186">
        <v>102.914558</v>
      </c>
      <c r="GF43" s="186">
        <v>102.450881</v>
      </c>
      <c r="GG43" s="186">
        <v>108.75568136</v>
      </c>
      <c r="GH43" s="186">
        <v>93.104511000000002</v>
      </c>
      <c r="GI43" s="186">
        <v>108.75568136</v>
      </c>
      <c r="GJ43" s="186">
        <v>102.03352700000001</v>
      </c>
      <c r="GK43" s="186">
        <v>95.564595999999995</v>
      </c>
      <c r="GL43" s="186">
        <v>99.705378999999994</v>
      </c>
      <c r="GM43" s="186">
        <v>89.560636000000002</v>
      </c>
      <c r="GN43" s="186">
        <v>95.849087999999995</v>
      </c>
      <c r="GO43" s="186">
        <v>87.665705779999996</v>
      </c>
      <c r="GP43" s="186">
        <v>87.440062150000003</v>
      </c>
      <c r="GQ43" s="186">
        <v>94.137428999999997</v>
      </c>
      <c r="GR43" s="186">
        <v>102.903257</v>
      </c>
      <c r="GS43" s="186">
        <v>102.69424600000001</v>
      </c>
      <c r="GT43" s="186">
        <v>102.43226</v>
      </c>
      <c r="GU43" s="186">
        <v>95.849087999999995</v>
      </c>
      <c r="GV43" s="186">
        <v>95.849087999999995</v>
      </c>
      <c r="GW43" s="186">
        <v>95.849087999999995</v>
      </c>
      <c r="GX43" s="186">
        <v>106.677421</v>
      </c>
      <c r="GY43" s="186">
        <v>106.59902599999999</v>
      </c>
      <c r="GZ43" s="186">
        <v>106.59902599999999</v>
      </c>
      <c r="HA43" s="186">
        <v>106.59902599999999</v>
      </c>
      <c r="HB43" s="186">
        <v>98.384675999999999</v>
      </c>
      <c r="HC43" s="186">
        <v>105.06111199999999</v>
      </c>
      <c r="HD43" s="186">
        <v>104.80422799999999</v>
      </c>
      <c r="HE43" s="186">
        <v>104.69293999999999</v>
      </c>
      <c r="HF43" s="186">
        <v>105.002646</v>
      </c>
      <c r="HG43" s="186">
        <v>101.421254</v>
      </c>
      <c r="HH43" s="186">
        <v>93.104511000000002</v>
      </c>
      <c r="HI43" s="186">
        <v>106.46859000000001</v>
      </c>
      <c r="HJ43" s="186">
        <v>97.062637499999994</v>
      </c>
      <c r="HK43" s="186">
        <v>97.330305999999993</v>
      </c>
      <c r="HL43" s="186">
        <v>95.186357999999998</v>
      </c>
      <c r="HM43" s="186">
        <v>93.925295000000006</v>
      </c>
      <c r="HN43" s="186">
        <v>87.065837930000001</v>
      </c>
      <c r="HO43" s="186">
        <v>87.5287115</v>
      </c>
      <c r="HP43" s="186">
        <v>88.021261999999993</v>
      </c>
      <c r="HQ43" s="186">
        <v>104.76331742000001</v>
      </c>
      <c r="HR43" s="186">
        <v>96.803899999999999</v>
      </c>
      <c r="HS43" s="186">
        <v>108.043835</v>
      </c>
      <c r="HT43" s="186"/>
      <c r="HU43" s="186"/>
      <c r="HV43" s="186"/>
      <c r="HW43" s="186"/>
      <c r="HX43" s="186"/>
      <c r="HY43" s="186"/>
      <c r="HZ43" s="186"/>
      <c r="IA43" s="186"/>
    </row>
    <row r="44" spans="1:235" s="190" customFormat="1">
      <c r="A44" s="185"/>
      <c r="B44" s="191">
        <v>45640.854166666664</v>
      </c>
      <c r="C44" s="186">
        <v>98.942803999999995</v>
      </c>
      <c r="D44" s="186">
        <v>99.187067999999996</v>
      </c>
      <c r="E44" s="186">
        <v>99.042028000000002</v>
      </c>
      <c r="F44" s="186">
        <v>98.942803999999995</v>
      </c>
      <c r="G44" s="186">
        <v>95.475758999999996</v>
      </c>
      <c r="H44" s="186">
        <v>104.457384</v>
      </c>
      <c r="I44" s="186">
        <v>104.010887</v>
      </c>
      <c r="J44" s="186">
        <v>104.6998</v>
      </c>
      <c r="K44" s="186">
        <v>94.878068999999996</v>
      </c>
      <c r="L44" s="186">
        <v>100.488964</v>
      </c>
      <c r="M44" s="186">
        <v>103.86639700000001</v>
      </c>
      <c r="N44" s="186">
        <v>103.131332</v>
      </c>
      <c r="O44" s="186">
        <v>104.84552499999999</v>
      </c>
      <c r="P44" s="186">
        <v>99.16524192</v>
      </c>
      <c r="Q44" s="186">
        <v>104.40431100000001</v>
      </c>
      <c r="R44" s="186">
        <v>97.172694000000007</v>
      </c>
      <c r="S44" s="186">
        <v>102.736216</v>
      </c>
      <c r="T44" s="186">
        <v>90.937386500000002</v>
      </c>
      <c r="U44" s="186">
        <v>91.650876999999994</v>
      </c>
      <c r="V44" s="186">
        <v>100.87902200000001</v>
      </c>
      <c r="W44" s="186">
        <v>95.682700999999994</v>
      </c>
      <c r="X44" s="186">
        <v>92.005664999999993</v>
      </c>
      <c r="Y44" s="186">
        <v>94.277074999999996</v>
      </c>
      <c r="Z44" s="186">
        <v>104.872681</v>
      </c>
      <c r="AA44" s="186">
        <v>91.916512999999995</v>
      </c>
      <c r="AB44" s="186">
        <v>94.720038000000002</v>
      </c>
      <c r="AC44" s="186">
        <v>96.782995999999997</v>
      </c>
      <c r="AD44" s="186">
        <v>95.603752</v>
      </c>
      <c r="AE44" s="186">
        <v>90.609375999999997</v>
      </c>
      <c r="AF44" s="186">
        <v>100.6666125</v>
      </c>
      <c r="AG44" s="186">
        <v>101.52906666</v>
      </c>
      <c r="AH44" s="186">
        <v>101.44500600000001</v>
      </c>
      <c r="AI44" s="186">
        <v>101.30588899999999</v>
      </c>
      <c r="AJ44" s="186">
        <v>88.200187999999997</v>
      </c>
      <c r="AK44" s="186">
        <v>101.09710800000001</v>
      </c>
      <c r="AL44" s="186">
        <v>91.714473670000004</v>
      </c>
      <c r="AM44" s="186">
        <v>92.216612999999995</v>
      </c>
      <c r="AN44" s="186">
        <v>103.22817499999999</v>
      </c>
      <c r="AO44" s="186">
        <v>90.832729999999998</v>
      </c>
      <c r="AP44" s="186">
        <v>85.515919499999995</v>
      </c>
      <c r="AQ44" s="186">
        <v>85.903436999999997</v>
      </c>
      <c r="AR44" s="186">
        <v>104.923035</v>
      </c>
      <c r="AS44" s="186">
        <v>102.350897</v>
      </c>
      <c r="AT44" s="186">
        <v>102.350897</v>
      </c>
      <c r="AU44" s="186">
        <v>101.33841</v>
      </c>
      <c r="AV44" s="186">
        <v>97.796190999999993</v>
      </c>
      <c r="AW44" s="186">
        <v>92.524383</v>
      </c>
      <c r="AX44" s="186">
        <v>92.978179999999995</v>
      </c>
      <c r="AY44" s="186">
        <v>103.71853299999999</v>
      </c>
      <c r="AZ44" s="186">
        <v>95.503314000000003</v>
      </c>
      <c r="BA44" s="186">
        <v>95.183184999999995</v>
      </c>
      <c r="BB44" s="186">
        <v>95.172064000000006</v>
      </c>
      <c r="BC44" s="186">
        <v>95.083008000000007</v>
      </c>
      <c r="BD44" s="186">
        <v>94.689535000000006</v>
      </c>
      <c r="BE44" s="186">
        <v>95.172064000000006</v>
      </c>
      <c r="BF44" s="186">
        <v>103.490044</v>
      </c>
      <c r="BG44" s="186">
        <v>103.519132</v>
      </c>
      <c r="BH44" s="186">
        <v>103.519132</v>
      </c>
      <c r="BI44" s="186">
        <v>103.519132</v>
      </c>
      <c r="BJ44" s="186">
        <v>92.490016999999995</v>
      </c>
      <c r="BK44" s="186">
        <v>93.098895999999996</v>
      </c>
      <c r="BL44" s="186">
        <v>100.389163</v>
      </c>
      <c r="BM44" s="186">
        <v>100.118212</v>
      </c>
      <c r="BN44" s="186">
        <v>94.375575999999995</v>
      </c>
      <c r="BO44" s="186">
        <v>93.135879000000003</v>
      </c>
      <c r="BP44" s="186">
        <v>101.69013200000001</v>
      </c>
      <c r="BQ44" s="186">
        <v>88.104292999999998</v>
      </c>
      <c r="BR44" s="186">
        <v>88.211780239999996</v>
      </c>
      <c r="BS44" s="186">
        <v>97.139824000000004</v>
      </c>
      <c r="BT44" s="186">
        <v>95.774065750000005</v>
      </c>
      <c r="BU44" s="186">
        <v>103.57654599999999</v>
      </c>
      <c r="BV44" s="186">
        <v>103.227475</v>
      </c>
      <c r="BW44" s="186">
        <v>94.139877999999996</v>
      </c>
      <c r="BX44" s="186">
        <v>94.139877999999996</v>
      </c>
      <c r="BY44" s="186">
        <v>103.276167</v>
      </c>
      <c r="BZ44" s="186">
        <v>103.84631299999999</v>
      </c>
      <c r="CA44" s="186">
        <v>94.657154000000006</v>
      </c>
      <c r="CB44" s="186">
        <v>98.644064</v>
      </c>
      <c r="CC44" s="186">
        <v>97.961408000000006</v>
      </c>
      <c r="CD44" s="186">
        <v>102.540362</v>
      </c>
      <c r="CE44" s="186">
        <v>96.861700999999996</v>
      </c>
      <c r="CF44" s="186">
        <v>103.57654599999999</v>
      </c>
      <c r="CG44" s="186">
        <v>95.037043330000003</v>
      </c>
      <c r="CH44" s="186">
        <v>95.415295999999998</v>
      </c>
      <c r="CI44" s="186">
        <v>97.715733</v>
      </c>
      <c r="CJ44" s="186">
        <v>104.42794000000001</v>
      </c>
      <c r="CK44" s="186">
        <v>106.71125132</v>
      </c>
      <c r="CL44" s="186">
        <v>102.827606</v>
      </c>
      <c r="CM44" s="186">
        <v>103.781907</v>
      </c>
      <c r="CN44" s="186">
        <v>95.711140999999998</v>
      </c>
      <c r="CO44" s="186">
        <v>96.646653999999998</v>
      </c>
      <c r="CP44" s="186">
        <v>110.22829234</v>
      </c>
      <c r="CQ44" s="186">
        <v>93.461590999999999</v>
      </c>
      <c r="CR44" s="186">
        <v>92.703558999999998</v>
      </c>
      <c r="CS44" s="186">
        <v>91.022062520000006</v>
      </c>
      <c r="CT44" s="186">
        <v>97.124523999999994</v>
      </c>
      <c r="CU44" s="186">
        <v>94.841725999999994</v>
      </c>
      <c r="CV44" s="186">
        <v>108.72822024</v>
      </c>
      <c r="CW44" s="186">
        <v>93.007696999999993</v>
      </c>
      <c r="CX44" s="186">
        <v>93.912499999999994</v>
      </c>
      <c r="CY44" s="186">
        <v>94.377941000000007</v>
      </c>
      <c r="CZ44" s="186">
        <v>92.672492000000005</v>
      </c>
      <c r="DA44" s="186">
        <v>104.88655199999999</v>
      </c>
      <c r="DB44" s="186">
        <v>105.137135</v>
      </c>
      <c r="DC44" s="186">
        <v>103.227475</v>
      </c>
      <c r="DD44" s="186">
        <v>102.468817</v>
      </c>
      <c r="DE44" s="186">
        <v>93.787374</v>
      </c>
      <c r="DF44" s="186">
        <v>94.139877999999996</v>
      </c>
      <c r="DG44" s="186">
        <v>96.576660000000004</v>
      </c>
      <c r="DH44" s="186">
        <v>107.12442956</v>
      </c>
      <c r="DI44" s="186">
        <v>105.137463</v>
      </c>
      <c r="DJ44" s="186">
        <v>104.642031</v>
      </c>
      <c r="DK44" s="186">
        <v>94.460010330000003</v>
      </c>
      <c r="DL44" s="186">
        <v>106.972881</v>
      </c>
      <c r="DM44" s="186">
        <v>103.729169</v>
      </c>
      <c r="DN44" s="186">
        <v>99.169968999999995</v>
      </c>
      <c r="DO44" s="186">
        <v>84.855564999999999</v>
      </c>
      <c r="DP44" s="186">
        <v>103.261956</v>
      </c>
      <c r="DQ44" s="186">
        <v>94.427477999999994</v>
      </c>
      <c r="DR44" s="186">
        <v>94.801997</v>
      </c>
      <c r="DS44" s="186">
        <v>96.033133000000007</v>
      </c>
      <c r="DT44" s="186">
        <v>103.753074</v>
      </c>
      <c r="DU44" s="186">
        <v>104.067734</v>
      </c>
      <c r="DV44" s="186">
        <v>92.279675999999995</v>
      </c>
      <c r="DW44" s="186">
        <v>89.109959000000003</v>
      </c>
      <c r="DX44" s="186">
        <v>87.812449999999998</v>
      </c>
      <c r="DY44" s="186">
        <v>96.218828270000003</v>
      </c>
      <c r="DZ44" s="186">
        <v>97.706770000000006</v>
      </c>
      <c r="EA44" s="186">
        <v>97.966155999999998</v>
      </c>
      <c r="EB44" s="186">
        <v>92.839849000000001</v>
      </c>
      <c r="EC44" s="186">
        <v>93.460417000000007</v>
      </c>
      <c r="ED44" s="186">
        <v>95.705225999999996</v>
      </c>
      <c r="EE44" s="186">
        <v>95.984421999999995</v>
      </c>
      <c r="EF44" s="186">
        <v>107.20253248</v>
      </c>
      <c r="EG44" s="186">
        <v>105.39264</v>
      </c>
      <c r="EH44" s="186">
        <v>105.39264</v>
      </c>
      <c r="EI44" s="186">
        <v>93.345339999999993</v>
      </c>
      <c r="EJ44" s="186">
        <v>102.928849</v>
      </c>
      <c r="EK44" s="186">
        <v>103.353477</v>
      </c>
      <c r="EL44" s="186">
        <v>103.227475</v>
      </c>
      <c r="EM44" s="186">
        <v>94.316067000000004</v>
      </c>
      <c r="EN44" s="186">
        <v>98.008319999999998</v>
      </c>
      <c r="EO44" s="186">
        <v>108.69463500000001</v>
      </c>
      <c r="EP44" s="186">
        <v>95.514183000000003</v>
      </c>
      <c r="EQ44" s="186">
        <v>95.503630999999999</v>
      </c>
      <c r="ER44" s="186">
        <v>98.694035490000005</v>
      </c>
      <c r="ES44" s="186">
        <v>92.678509000000005</v>
      </c>
      <c r="ET44" s="186">
        <v>91.475201999999996</v>
      </c>
      <c r="EU44" s="186">
        <v>93.500969999999995</v>
      </c>
      <c r="EV44" s="186">
        <v>95.149754000000001</v>
      </c>
      <c r="EW44" s="186">
        <v>92.257452999999998</v>
      </c>
      <c r="EX44" s="186">
        <v>90.958043000000004</v>
      </c>
      <c r="EY44" s="186">
        <v>95.327635999999998</v>
      </c>
      <c r="EZ44" s="186">
        <v>96.146413999999993</v>
      </c>
      <c r="FA44" s="186">
        <v>96.146413999999993</v>
      </c>
      <c r="FB44" s="186">
        <v>101.68300779</v>
      </c>
      <c r="FC44" s="186">
        <v>97.215217999999993</v>
      </c>
      <c r="FD44" s="186">
        <v>106.58761699999999</v>
      </c>
      <c r="FE44" s="186">
        <v>96.896185000000003</v>
      </c>
      <c r="FF44" s="186">
        <v>101.60296</v>
      </c>
      <c r="FG44" s="186">
        <v>109.294573</v>
      </c>
      <c r="FH44" s="186">
        <v>92.107506000000001</v>
      </c>
      <c r="FI44" s="186">
        <v>92.645369000000002</v>
      </c>
      <c r="FJ44" s="186">
        <v>93.864013999999997</v>
      </c>
      <c r="FK44" s="186">
        <v>97.738816999999997</v>
      </c>
      <c r="FL44" s="186">
        <v>103.2895929</v>
      </c>
      <c r="FM44" s="186">
        <v>102.974661</v>
      </c>
      <c r="FN44" s="186">
        <v>103.276167</v>
      </c>
      <c r="FO44" s="186">
        <v>102.05484199999999</v>
      </c>
      <c r="FP44" s="186">
        <v>102.05484199999999</v>
      </c>
      <c r="FQ44" s="186">
        <v>101.280006</v>
      </c>
      <c r="FR44" s="186">
        <v>101.280006</v>
      </c>
      <c r="FS44" s="186">
        <v>101.280006</v>
      </c>
      <c r="FT44" s="186">
        <v>104.511139</v>
      </c>
      <c r="FU44" s="186">
        <v>104.244505</v>
      </c>
      <c r="FV44" s="186">
        <v>88.479099000000005</v>
      </c>
      <c r="FW44" s="186">
        <v>88.498947999999999</v>
      </c>
      <c r="FX44" s="186">
        <v>98.061357220000005</v>
      </c>
      <c r="FY44" s="186">
        <v>98.073026999999996</v>
      </c>
      <c r="FZ44" s="186">
        <v>97.589719000000002</v>
      </c>
      <c r="GA44" s="186">
        <v>103.57654599999999</v>
      </c>
      <c r="GB44" s="186">
        <v>103.57654599999999</v>
      </c>
      <c r="GC44" s="186">
        <v>104.549801</v>
      </c>
      <c r="GD44" s="186">
        <v>91.884692000000001</v>
      </c>
      <c r="GE44" s="186">
        <v>102.928849</v>
      </c>
      <c r="GF44" s="186">
        <v>102.468817</v>
      </c>
      <c r="GG44" s="186">
        <v>108.75097762</v>
      </c>
      <c r="GH44" s="186">
        <v>92.982598999999993</v>
      </c>
      <c r="GI44" s="186">
        <v>108.75097762</v>
      </c>
      <c r="GJ44" s="186">
        <v>102.05484199999999</v>
      </c>
      <c r="GK44" s="186">
        <v>95.715495000000004</v>
      </c>
      <c r="GL44" s="186">
        <v>99.693409000000003</v>
      </c>
      <c r="GM44" s="186">
        <v>89.727570999999998</v>
      </c>
      <c r="GN44" s="186">
        <v>95.983007000000001</v>
      </c>
      <c r="GO44" s="186">
        <v>87.756875199999996</v>
      </c>
      <c r="GP44" s="186">
        <v>87.530996909999999</v>
      </c>
      <c r="GQ44" s="186">
        <v>94.000577000000007</v>
      </c>
      <c r="GR44" s="186">
        <v>102.915609</v>
      </c>
      <c r="GS44" s="186">
        <v>102.712576</v>
      </c>
      <c r="GT44" s="186">
        <v>102.44825400000001</v>
      </c>
      <c r="GU44" s="186">
        <v>95.983007000000001</v>
      </c>
      <c r="GV44" s="186">
        <v>95.983007000000001</v>
      </c>
      <c r="GW44" s="186">
        <v>95.983007000000001</v>
      </c>
      <c r="GX44" s="186">
        <v>107.177274</v>
      </c>
      <c r="GY44" s="186">
        <v>107.102035</v>
      </c>
      <c r="GZ44" s="186">
        <v>107.102035</v>
      </c>
      <c r="HA44" s="186">
        <v>107.102035</v>
      </c>
      <c r="HB44" s="186">
        <v>98.464485999999994</v>
      </c>
      <c r="HC44" s="186">
        <v>105.036376</v>
      </c>
      <c r="HD44" s="186">
        <v>104.771946</v>
      </c>
      <c r="HE44" s="186">
        <v>104.733277</v>
      </c>
      <c r="HF44" s="186">
        <v>105.04292700000001</v>
      </c>
      <c r="HG44" s="186">
        <v>101.629469</v>
      </c>
      <c r="HH44" s="186">
        <v>92.982598999999993</v>
      </c>
      <c r="HI44" s="186">
        <v>106.897655</v>
      </c>
      <c r="HJ44" s="186">
        <v>97.141278999999997</v>
      </c>
      <c r="HK44" s="186">
        <v>97.411608999999999</v>
      </c>
      <c r="HL44" s="186">
        <v>95.333183000000005</v>
      </c>
      <c r="HM44" s="186">
        <v>94.028884000000005</v>
      </c>
      <c r="HN44" s="186">
        <v>87.156383509999998</v>
      </c>
      <c r="HO44" s="186">
        <v>87.669753999999998</v>
      </c>
      <c r="HP44" s="186">
        <v>88.169112999999996</v>
      </c>
      <c r="HQ44" s="186">
        <v>105.02768207</v>
      </c>
      <c r="HR44" s="186">
        <v>96.898259999999993</v>
      </c>
      <c r="HS44" s="186">
        <v>108.50524799999999</v>
      </c>
      <c r="HT44" s="186"/>
      <c r="HU44" s="186"/>
      <c r="HV44" s="186"/>
      <c r="HW44" s="186"/>
      <c r="HX44" s="186"/>
      <c r="HY44" s="186"/>
      <c r="HZ44" s="186"/>
      <c r="IA44" s="186"/>
    </row>
    <row r="45" spans="1:235" s="190" customFormat="1">
      <c r="A45" s="185"/>
      <c r="B45" s="191">
        <v>45640.875</v>
      </c>
      <c r="C45" s="186">
        <v>98.665875999999997</v>
      </c>
      <c r="D45" s="186">
        <v>98.903287000000006</v>
      </c>
      <c r="E45" s="186">
        <v>98.762238999999994</v>
      </c>
      <c r="F45" s="186">
        <v>98.665875999999997</v>
      </c>
      <c r="G45" s="186">
        <v>95.345000999999996</v>
      </c>
      <c r="H45" s="186">
        <v>104.472356</v>
      </c>
      <c r="I45" s="186">
        <v>104.024722</v>
      </c>
      <c r="J45" s="186">
        <v>104.70442199999999</v>
      </c>
      <c r="K45" s="186">
        <v>94.770689000000004</v>
      </c>
      <c r="L45" s="186">
        <v>100.16502800000001</v>
      </c>
      <c r="M45" s="186">
        <v>103.773095</v>
      </c>
      <c r="N45" s="186">
        <v>103.023123</v>
      </c>
      <c r="O45" s="186">
        <v>104.636605</v>
      </c>
      <c r="P45" s="186">
        <v>98.894138310000002</v>
      </c>
      <c r="Q45" s="186">
        <v>104.41179700000001</v>
      </c>
      <c r="R45" s="186">
        <v>96.986435999999998</v>
      </c>
      <c r="S45" s="186">
        <v>102.573201</v>
      </c>
      <c r="T45" s="186">
        <v>90.877200500000001</v>
      </c>
      <c r="U45" s="186">
        <v>91.589797000000004</v>
      </c>
      <c r="V45" s="186">
        <v>100.771062</v>
      </c>
      <c r="W45" s="186">
        <v>95.600717000000003</v>
      </c>
      <c r="X45" s="186">
        <v>91.917401999999996</v>
      </c>
      <c r="Y45" s="186">
        <v>94.191205999999994</v>
      </c>
      <c r="Z45" s="186">
        <v>104.849662</v>
      </c>
      <c r="AA45" s="186">
        <v>91.847046000000006</v>
      </c>
      <c r="AB45" s="186">
        <v>94.655165999999994</v>
      </c>
      <c r="AC45" s="186">
        <v>96.672764000000001</v>
      </c>
      <c r="AD45" s="186">
        <v>95.524444000000003</v>
      </c>
      <c r="AE45" s="186">
        <v>90.510136000000003</v>
      </c>
      <c r="AF45" s="186">
        <v>100.53564025</v>
      </c>
      <c r="AG45" s="186">
        <v>101.39842847</v>
      </c>
      <c r="AH45" s="186">
        <v>101.319866</v>
      </c>
      <c r="AI45" s="186">
        <v>101.177453</v>
      </c>
      <c r="AJ45" s="186">
        <v>88.070075000000003</v>
      </c>
      <c r="AK45" s="186">
        <v>100.998282</v>
      </c>
      <c r="AL45" s="186">
        <v>91.648836329999995</v>
      </c>
      <c r="AM45" s="186">
        <v>92.150312</v>
      </c>
      <c r="AN45" s="186">
        <v>103.187354</v>
      </c>
      <c r="AO45" s="186">
        <v>90.721076999999994</v>
      </c>
      <c r="AP45" s="186">
        <v>85.426317499999996</v>
      </c>
      <c r="AQ45" s="186">
        <v>85.81335</v>
      </c>
      <c r="AR45" s="186">
        <v>104.857276</v>
      </c>
      <c r="AS45" s="186">
        <v>102.268883</v>
      </c>
      <c r="AT45" s="186">
        <v>102.268883</v>
      </c>
      <c r="AU45" s="186">
        <v>101.26891999999999</v>
      </c>
      <c r="AV45" s="186">
        <v>97.674048999999997</v>
      </c>
      <c r="AW45" s="186">
        <v>92.417456000000001</v>
      </c>
      <c r="AX45" s="186">
        <v>92.867907000000002</v>
      </c>
      <c r="AY45" s="186">
        <v>103.528997</v>
      </c>
      <c r="AZ45" s="186">
        <v>95.401956999999996</v>
      </c>
      <c r="BA45" s="186">
        <v>95.070953000000003</v>
      </c>
      <c r="BB45" s="186">
        <v>95.059860999999998</v>
      </c>
      <c r="BC45" s="186">
        <v>94.971034500000002</v>
      </c>
      <c r="BD45" s="186">
        <v>94.557062000000002</v>
      </c>
      <c r="BE45" s="186">
        <v>95.059860999999998</v>
      </c>
      <c r="BF45" s="186">
        <v>103.42175400000001</v>
      </c>
      <c r="BG45" s="186">
        <v>103.437709</v>
      </c>
      <c r="BH45" s="186">
        <v>103.437709</v>
      </c>
      <c r="BI45" s="186">
        <v>103.437709</v>
      </c>
      <c r="BJ45" s="186">
        <v>92.408919999999995</v>
      </c>
      <c r="BK45" s="186">
        <v>93.016887999999994</v>
      </c>
      <c r="BL45" s="186">
        <v>100.249427</v>
      </c>
      <c r="BM45" s="186">
        <v>99.974538999999993</v>
      </c>
      <c r="BN45" s="186">
        <v>94.359156999999996</v>
      </c>
      <c r="BO45" s="186">
        <v>93.100061999999994</v>
      </c>
      <c r="BP45" s="186">
        <v>101.521935</v>
      </c>
      <c r="BQ45" s="186">
        <v>87.970950000000002</v>
      </c>
      <c r="BR45" s="186">
        <v>88.078274559999997</v>
      </c>
      <c r="BS45" s="186">
        <v>97.024422999999999</v>
      </c>
      <c r="BT45" s="186">
        <v>95.650787750000006</v>
      </c>
      <c r="BU45" s="186">
        <v>103.39150600000001</v>
      </c>
      <c r="BV45" s="186">
        <v>103.210622</v>
      </c>
      <c r="BW45" s="186">
        <v>94.150445000000005</v>
      </c>
      <c r="BX45" s="186">
        <v>94.150445000000005</v>
      </c>
      <c r="BY45" s="186">
        <v>102.879108</v>
      </c>
      <c r="BZ45" s="186">
        <v>103.723578</v>
      </c>
      <c r="CA45" s="186">
        <v>94.627722000000006</v>
      </c>
      <c r="CB45" s="186">
        <v>98.406728999999999</v>
      </c>
      <c r="CC45" s="186">
        <v>97.755064000000004</v>
      </c>
      <c r="CD45" s="186">
        <v>102.462985</v>
      </c>
      <c r="CE45" s="186">
        <v>96.871626000000006</v>
      </c>
      <c r="CF45" s="186">
        <v>103.39150600000001</v>
      </c>
      <c r="CG45" s="186">
        <v>94.937363669999996</v>
      </c>
      <c r="CH45" s="186">
        <v>95.314256</v>
      </c>
      <c r="CI45" s="186">
        <v>97.723668000000004</v>
      </c>
      <c r="CJ45" s="186">
        <v>104.18860100000001</v>
      </c>
      <c r="CK45" s="186">
        <v>106.38632697</v>
      </c>
      <c r="CL45" s="186">
        <v>102.666363</v>
      </c>
      <c r="CM45" s="186">
        <v>103.605583</v>
      </c>
      <c r="CN45" s="186">
        <v>95.580866</v>
      </c>
      <c r="CO45" s="186">
        <v>96.523336</v>
      </c>
      <c r="CP45" s="186">
        <v>110.0990043</v>
      </c>
      <c r="CQ45" s="186">
        <v>93.318900999999997</v>
      </c>
      <c r="CR45" s="186">
        <v>92.643049000000005</v>
      </c>
      <c r="CS45" s="186">
        <v>90.915309579999999</v>
      </c>
      <c r="CT45" s="186">
        <v>96.864525999999998</v>
      </c>
      <c r="CU45" s="186">
        <v>94.753940999999998</v>
      </c>
      <c r="CV45" s="186">
        <v>108.70435497</v>
      </c>
      <c r="CW45" s="186">
        <v>92.913336999999999</v>
      </c>
      <c r="CX45" s="186">
        <v>94.014510670000007</v>
      </c>
      <c r="CY45" s="186">
        <v>94.429794999999999</v>
      </c>
      <c r="CZ45" s="186">
        <v>92.747073</v>
      </c>
      <c r="DA45" s="186">
        <v>104.877296</v>
      </c>
      <c r="DB45" s="186">
        <v>105.127064</v>
      </c>
      <c r="DC45" s="186">
        <v>103.210622</v>
      </c>
      <c r="DD45" s="186">
        <v>102.44430800000001</v>
      </c>
      <c r="DE45" s="186">
        <v>93.788736</v>
      </c>
      <c r="DF45" s="186">
        <v>94.150445000000005</v>
      </c>
      <c r="DG45" s="186">
        <v>96.454993000000002</v>
      </c>
      <c r="DH45" s="186">
        <v>106.99782019</v>
      </c>
      <c r="DI45" s="186">
        <v>104.990022</v>
      </c>
      <c r="DJ45" s="186">
        <v>104.52783700000001</v>
      </c>
      <c r="DK45" s="186">
        <v>94.31976367</v>
      </c>
      <c r="DL45" s="186">
        <v>106.647272</v>
      </c>
      <c r="DM45" s="186">
        <v>103.524278</v>
      </c>
      <c r="DN45" s="186">
        <v>99.067548000000002</v>
      </c>
      <c r="DO45" s="186">
        <v>84.711307000000005</v>
      </c>
      <c r="DP45" s="186">
        <v>103.066667</v>
      </c>
      <c r="DQ45" s="186">
        <v>94.315539000000001</v>
      </c>
      <c r="DR45" s="186">
        <v>94.689913000000004</v>
      </c>
      <c r="DS45" s="186">
        <v>95.902140000000003</v>
      </c>
      <c r="DT45" s="186">
        <v>103.70416</v>
      </c>
      <c r="DU45" s="186">
        <v>103.995107</v>
      </c>
      <c r="DV45" s="186">
        <v>92.141138999999995</v>
      </c>
      <c r="DW45" s="186">
        <v>88.998354000000006</v>
      </c>
      <c r="DX45" s="186">
        <v>87.702471000000003</v>
      </c>
      <c r="DY45" s="186">
        <v>96.099221349999993</v>
      </c>
      <c r="DZ45" s="186">
        <v>97.688721999999999</v>
      </c>
      <c r="EA45" s="186">
        <v>97.942260000000005</v>
      </c>
      <c r="EB45" s="186">
        <v>92.755780000000001</v>
      </c>
      <c r="EC45" s="186">
        <v>93.375569999999996</v>
      </c>
      <c r="ED45" s="186">
        <v>95.553770999999998</v>
      </c>
      <c r="EE45" s="186">
        <v>95.853168999999994</v>
      </c>
      <c r="EF45" s="186">
        <v>107.17900209</v>
      </c>
      <c r="EG45" s="186">
        <v>105.318506</v>
      </c>
      <c r="EH45" s="186">
        <v>105.318506</v>
      </c>
      <c r="EI45" s="186">
        <v>93.256499000000005</v>
      </c>
      <c r="EJ45" s="186">
        <v>102.909862</v>
      </c>
      <c r="EK45" s="186">
        <v>103.33958699999999</v>
      </c>
      <c r="EL45" s="186">
        <v>103.210622</v>
      </c>
      <c r="EM45" s="186">
        <v>94.205178000000004</v>
      </c>
      <c r="EN45" s="186">
        <v>97.982129999999998</v>
      </c>
      <c r="EO45" s="186">
        <v>108.283126</v>
      </c>
      <c r="EP45" s="186">
        <v>95.412757999999997</v>
      </c>
      <c r="EQ45" s="186">
        <v>95.402271999999996</v>
      </c>
      <c r="ER45" s="186">
        <v>98.5734499</v>
      </c>
      <c r="ES45" s="186">
        <v>92.577893000000003</v>
      </c>
      <c r="ET45" s="186">
        <v>91.358341999999993</v>
      </c>
      <c r="EU45" s="186">
        <v>93.409874000000002</v>
      </c>
      <c r="EV45" s="186">
        <v>95.038160000000005</v>
      </c>
      <c r="EW45" s="186">
        <v>92.176916000000006</v>
      </c>
      <c r="EX45" s="186">
        <v>90.861625000000004</v>
      </c>
      <c r="EY45" s="186">
        <v>95.261951999999994</v>
      </c>
      <c r="EZ45" s="186">
        <v>96.019290999999996</v>
      </c>
      <c r="FA45" s="186">
        <v>96.019290999999996</v>
      </c>
      <c r="FB45" s="186">
        <v>101.55326356</v>
      </c>
      <c r="FC45" s="186">
        <v>96.951719999999995</v>
      </c>
      <c r="FD45" s="186">
        <v>106.30107700000001</v>
      </c>
      <c r="FE45" s="186">
        <v>96.774790999999993</v>
      </c>
      <c r="FF45" s="186">
        <v>101.469109</v>
      </c>
      <c r="FG45" s="186">
        <v>108.943883</v>
      </c>
      <c r="FH45" s="186">
        <v>92.036463999999995</v>
      </c>
      <c r="FI45" s="186">
        <v>92.561460999999994</v>
      </c>
      <c r="FJ45" s="186">
        <v>93.773392000000001</v>
      </c>
      <c r="FK45" s="186">
        <v>97.741493000000006</v>
      </c>
      <c r="FL45" s="186">
        <v>102.89248228</v>
      </c>
      <c r="FM45" s="186">
        <v>102.585866</v>
      </c>
      <c r="FN45" s="186">
        <v>102.879108</v>
      </c>
      <c r="FO45" s="186">
        <v>102.033365</v>
      </c>
      <c r="FP45" s="186">
        <v>102.033365</v>
      </c>
      <c r="FQ45" s="186">
        <v>100.958558</v>
      </c>
      <c r="FR45" s="186">
        <v>100.958558</v>
      </c>
      <c r="FS45" s="186">
        <v>100.958558</v>
      </c>
      <c r="FT45" s="186">
        <v>104.405154</v>
      </c>
      <c r="FU45" s="186">
        <v>104.147505</v>
      </c>
      <c r="FV45" s="186">
        <v>88.780299999999997</v>
      </c>
      <c r="FW45" s="186">
        <v>88.787537999999998</v>
      </c>
      <c r="FX45" s="186">
        <v>97.923121640000005</v>
      </c>
      <c r="FY45" s="186">
        <v>97.870526999999996</v>
      </c>
      <c r="FZ45" s="186">
        <v>97.481979999999993</v>
      </c>
      <c r="GA45" s="186">
        <v>103.39150600000001</v>
      </c>
      <c r="GB45" s="186">
        <v>103.39150600000001</v>
      </c>
      <c r="GC45" s="186">
        <v>104.49071499999999</v>
      </c>
      <c r="GD45" s="186">
        <v>91.815301329999997</v>
      </c>
      <c r="GE45" s="186">
        <v>102.909862</v>
      </c>
      <c r="GF45" s="186">
        <v>102.44430800000001</v>
      </c>
      <c r="GG45" s="186">
        <v>108.72710735</v>
      </c>
      <c r="GH45" s="186">
        <v>92.872078000000002</v>
      </c>
      <c r="GI45" s="186">
        <v>108.72710735</v>
      </c>
      <c r="GJ45" s="186">
        <v>102.033365</v>
      </c>
      <c r="GK45" s="186">
        <v>95.583675999999997</v>
      </c>
      <c r="GL45" s="186">
        <v>99.659835000000001</v>
      </c>
      <c r="GM45" s="186">
        <v>89.631229000000005</v>
      </c>
      <c r="GN45" s="186">
        <v>95.875864000000007</v>
      </c>
      <c r="GO45" s="186">
        <v>87.637426970000007</v>
      </c>
      <c r="GP45" s="186">
        <v>87.411856130000004</v>
      </c>
      <c r="GQ45" s="186">
        <v>93.857348999999999</v>
      </c>
      <c r="GR45" s="186">
        <v>102.87422599999999</v>
      </c>
      <c r="GS45" s="186">
        <v>102.672758</v>
      </c>
      <c r="GT45" s="186">
        <v>102.410875</v>
      </c>
      <c r="GU45" s="186">
        <v>95.875864000000007</v>
      </c>
      <c r="GV45" s="186">
        <v>95.875864000000007</v>
      </c>
      <c r="GW45" s="186">
        <v>95.875864000000007</v>
      </c>
      <c r="GX45" s="186">
        <v>106.84557100000001</v>
      </c>
      <c r="GY45" s="186">
        <v>106.773363</v>
      </c>
      <c r="GZ45" s="186">
        <v>106.773363</v>
      </c>
      <c r="HA45" s="186">
        <v>106.773363</v>
      </c>
      <c r="HB45" s="186">
        <v>98.186426999999995</v>
      </c>
      <c r="HC45" s="186">
        <v>104.946945</v>
      </c>
      <c r="HD45" s="186">
        <v>104.67903099999999</v>
      </c>
      <c r="HE45" s="186">
        <v>104.335807</v>
      </c>
      <c r="HF45" s="186">
        <v>105.04617</v>
      </c>
      <c r="HG45" s="186">
        <v>101.466883</v>
      </c>
      <c r="HH45" s="186">
        <v>92.872078000000002</v>
      </c>
      <c r="HI45" s="186">
        <v>106.59569999999999</v>
      </c>
      <c r="HJ45" s="186">
        <v>97.023495499999996</v>
      </c>
      <c r="HK45" s="186">
        <v>97.292736000000005</v>
      </c>
      <c r="HL45" s="186">
        <v>95.214676999999995</v>
      </c>
      <c r="HM45" s="186">
        <v>93.945100999999994</v>
      </c>
      <c r="HN45" s="186">
        <v>87.037752620000006</v>
      </c>
      <c r="HO45" s="186">
        <v>87.578095000000005</v>
      </c>
      <c r="HP45" s="186">
        <v>88.076215000000005</v>
      </c>
      <c r="HQ45" s="186">
        <v>104.82817611</v>
      </c>
      <c r="HR45" s="186">
        <v>96.786883000000003</v>
      </c>
      <c r="HS45" s="186">
        <v>108.102688</v>
      </c>
      <c r="HT45" s="186"/>
      <c r="HU45" s="186"/>
      <c r="HV45" s="186"/>
      <c r="HW45" s="186"/>
      <c r="HX45" s="186"/>
      <c r="HY45" s="186"/>
      <c r="HZ45" s="186"/>
      <c r="IA45" s="186"/>
    </row>
    <row r="46" spans="1:235">
      <c r="A46" s="185"/>
      <c r="B46" s="191">
        <v>45640.895833333336</v>
      </c>
      <c r="C46" s="186">
        <v>98.492223999999993</v>
      </c>
      <c r="D46" s="186">
        <v>98.717129</v>
      </c>
      <c r="E46" s="186">
        <v>98.581519999999998</v>
      </c>
      <c r="F46" s="186">
        <v>98.492223999999993</v>
      </c>
      <c r="G46" s="186">
        <v>95.472413000000003</v>
      </c>
      <c r="H46" s="186">
        <v>104.516175</v>
      </c>
      <c r="I46" s="186">
        <v>104.05686900000001</v>
      </c>
      <c r="J46" s="186">
        <v>104.753975</v>
      </c>
      <c r="K46" s="186">
        <v>94.940697</v>
      </c>
      <c r="L46" s="186">
        <v>99.942121</v>
      </c>
      <c r="M46" s="186">
        <v>103.78986500000001</v>
      </c>
      <c r="N46" s="186">
        <v>103.033759</v>
      </c>
      <c r="O46" s="186">
        <v>104.301073</v>
      </c>
      <c r="P46" s="186">
        <v>98.60909916</v>
      </c>
      <c r="Q46" s="186">
        <v>104.49240899999999</v>
      </c>
      <c r="R46" s="186">
        <v>97.092112</v>
      </c>
      <c r="S46" s="186">
        <v>102.33244999999999</v>
      </c>
      <c r="T46" s="186">
        <v>91.153589999999994</v>
      </c>
      <c r="U46" s="186">
        <v>91.865571000000003</v>
      </c>
      <c r="V46" s="186">
        <v>100.631383</v>
      </c>
      <c r="W46" s="186">
        <v>95.912598000000003</v>
      </c>
      <c r="X46" s="186">
        <v>92.144419999999997</v>
      </c>
      <c r="Y46" s="186">
        <v>94.410747999999998</v>
      </c>
      <c r="Z46" s="186">
        <v>104.949754</v>
      </c>
      <c r="AA46" s="186">
        <v>92.059286</v>
      </c>
      <c r="AB46" s="186">
        <v>94.934548000000007</v>
      </c>
      <c r="AC46" s="186">
        <v>96.827229000000003</v>
      </c>
      <c r="AD46" s="186">
        <v>95.772841999999997</v>
      </c>
      <c r="AE46" s="186">
        <v>90.642725999999996</v>
      </c>
      <c r="AF46" s="186">
        <v>100.43292025</v>
      </c>
      <c r="AG46" s="186">
        <v>101.26817800000001</v>
      </c>
      <c r="AH46" s="186">
        <v>101.177948</v>
      </c>
      <c r="AI46" s="186">
        <v>101.045247</v>
      </c>
      <c r="AJ46" s="186">
        <v>88.234964000000005</v>
      </c>
      <c r="AK46" s="186">
        <v>100.853038</v>
      </c>
      <c r="AL46" s="186">
        <v>91.871854330000005</v>
      </c>
      <c r="AM46" s="186">
        <v>92.367920999999996</v>
      </c>
      <c r="AN46" s="186">
        <v>103.29084</v>
      </c>
      <c r="AO46" s="186">
        <v>90.905989000000005</v>
      </c>
      <c r="AP46" s="186">
        <v>85.511370999999997</v>
      </c>
      <c r="AQ46" s="186">
        <v>85.899193999999994</v>
      </c>
      <c r="AR46" s="186">
        <v>104.898802</v>
      </c>
      <c r="AS46" s="186">
        <v>102.275283</v>
      </c>
      <c r="AT46" s="186">
        <v>102.275283</v>
      </c>
      <c r="AU46" s="186">
        <v>101.117499</v>
      </c>
      <c r="AV46" s="186">
        <v>97.816861000000003</v>
      </c>
      <c r="AW46" s="186">
        <v>92.712754500000003</v>
      </c>
      <c r="AX46" s="186">
        <v>93.146450999999999</v>
      </c>
      <c r="AY46" s="186">
        <v>103.338724</v>
      </c>
      <c r="AZ46" s="186">
        <v>95.573511999999994</v>
      </c>
      <c r="BA46" s="186">
        <v>95.225646999999995</v>
      </c>
      <c r="BB46" s="186">
        <v>95.214500999999998</v>
      </c>
      <c r="BC46" s="186">
        <v>95.125236000000001</v>
      </c>
      <c r="BD46" s="186">
        <v>94.678948000000005</v>
      </c>
      <c r="BE46" s="186">
        <v>95.214500999999998</v>
      </c>
      <c r="BF46" s="186">
        <v>103.476831</v>
      </c>
      <c r="BG46" s="186">
        <v>103.450616</v>
      </c>
      <c r="BH46" s="186">
        <v>103.450616</v>
      </c>
      <c r="BI46" s="186">
        <v>103.450616</v>
      </c>
      <c r="BJ46" s="186">
        <v>92.596798000000007</v>
      </c>
      <c r="BK46" s="186">
        <v>93.206280000000007</v>
      </c>
      <c r="BL46" s="186">
        <v>100.214111</v>
      </c>
      <c r="BM46" s="186">
        <v>99.948766000000006</v>
      </c>
      <c r="BN46" s="186">
        <v>94.740191999999993</v>
      </c>
      <c r="BO46" s="186">
        <v>93.434965000000005</v>
      </c>
      <c r="BP46" s="186">
        <v>101.582483</v>
      </c>
      <c r="BQ46" s="186">
        <v>88.130359999999996</v>
      </c>
      <c r="BR46" s="186">
        <v>88.237879039999996</v>
      </c>
      <c r="BS46" s="186">
        <v>97.188767999999996</v>
      </c>
      <c r="BT46" s="186">
        <v>95.573665750000004</v>
      </c>
      <c r="BU46" s="186">
        <v>103.200834</v>
      </c>
      <c r="BV46" s="186">
        <v>103.307188</v>
      </c>
      <c r="BW46" s="186">
        <v>94.577329000000006</v>
      </c>
      <c r="BX46" s="186">
        <v>94.577329000000006</v>
      </c>
      <c r="BY46" s="186">
        <v>102.488288</v>
      </c>
      <c r="BZ46" s="186">
        <v>103.449409</v>
      </c>
      <c r="CA46" s="186">
        <v>94.964308000000003</v>
      </c>
      <c r="CB46" s="186">
        <v>98.480137999999997</v>
      </c>
      <c r="CC46" s="186">
        <v>97.858934000000005</v>
      </c>
      <c r="CD46" s="186">
        <v>102.242712</v>
      </c>
      <c r="CE46" s="186">
        <v>97.011846000000006</v>
      </c>
      <c r="CF46" s="186">
        <v>103.200834</v>
      </c>
      <c r="CG46" s="186">
        <v>95.106517330000003</v>
      </c>
      <c r="CH46" s="186">
        <v>95.485356999999993</v>
      </c>
      <c r="CI46" s="186">
        <v>97.937934999999996</v>
      </c>
      <c r="CJ46" s="186">
        <v>103.77256</v>
      </c>
      <c r="CK46" s="186">
        <v>106.02491485</v>
      </c>
      <c r="CL46" s="186">
        <v>102.47365600000001</v>
      </c>
      <c r="CM46" s="186">
        <v>103.422386</v>
      </c>
      <c r="CN46" s="186">
        <v>95.759421000000003</v>
      </c>
      <c r="CO46" s="186">
        <v>96.449894</v>
      </c>
      <c r="CP46" s="186">
        <v>110.02289025</v>
      </c>
      <c r="CQ46" s="186">
        <v>93.475323000000003</v>
      </c>
      <c r="CR46" s="186">
        <v>92.905856999999997</v>
      </c>
      <c r="CS46" s="186">
        <v>91.120483309999997</v>
      </c>
      <c r="CT46" s="186">
        <v>96.747290000000007</v>
      </c>
      <c r="CU46" s="186">
        <v>94.888537999999997</v>
      </c>
      <c r="CV46" s="186">
        <v>108.80812675999999</v>
      </c>
      <c r="CW46" s="186">
        <v>93.072129000000004</v>
      </c>
      <c r="CX46" s="186">
        <v>94.098359000000002</v>
      </c>
      <c r="CY46" s="186">
        <v>94.559610000000006</v>
      </c>
      <c r="CZ46" s="186">
        <v>93.401979999999995</v>
      </c>
      <c r="DA46" s="186">
        <v>104.95720300000001</v>
      </c>
      <c r="DB46" s="186">
        <v>105.214778</v>
      </c>
      <c r="DC46" s="186">
        <v>103.307188</v>
      </c>
      <c r="DD46" s="186">
        <v>102.55949</v>
      </c>
      <c r="DE46" s="186">
        <v>94.231983</v>
      </c>
      <c r="DF46" s="186">
        <v>94.577329000000006</v>
      </c>
      <c r="DG46" s="186">
        <v>96.624589</v>
      </c>
      <c r="DH46" s="186">
        <v>106.71499649</v>
      </c>
      <c r="DI46" s="186">
        <v>104.963943</v>
      </c>
      <c r="DJ46" s="186">
        <v>104.53448899999999</v>
      </c>
      <c r="DK46" s="186">
        <v>94.432982330000002</v>
      </c>
      <c r="DL46" s="186">
        <v>106.288308</v>
      </c>
      <c r="DM46" s="186">
        <v>103.35058600000001</v>
      </c>
      <c r="DN46" s="186">
        <v>98.960072999999994</v>
      </c>
      <c r="DO46" s="186">
        <v>84.865277000000006</v>
      </c>
      <c r="DP46" s="186">
        <v>102.912092</v>
      </c>
      <c r="DQ46" s="186">
        <v>94.467865000000003</v>
      </c>
      <c r="DR46" s="186">
        <v>94.843412999999998</v>
      </c>
      <c r="DS46" s="186">
        <v>96.097463000000005</v>
      </c>
      <c r="DT46" s="186">
        <v>103.798096</v>
      </c>
      <c r="DU46" s="186">
        <v>104.08888399999999</v>
      </c>
      <c r="DV46" s="186">
        <v>92.266064</v>
      </c>
      <c r="DW46" s="186">
        <v>89.180222999999998</v>
      </c>
      <c r="DX46" s="186">
        <v>87.881691000000004</v>
      </c>
      <c r="DY46" s="186">
        <v>96.156850800000001</v>
      </c>
      <c r="DZ46" s="186">
        <v>97.861997000000002</v>
      </c>
      <c r="EA46" s="186">
        <v>98.121818000000005</v>
      </c>
      <c r="EB46" s="186">
        <v>92.972389000000007</v>
      </c>
      <c r="EC46" s="186">
        <v>93.593446</v>
      </c>
      <c r="ED46" s="186">
        <v>95.363443000000004</v>
      </c>
      <c r="EE46" s="186">
        <v>96.012756999999993</v>
      </c>
      <c r="EF46" s="186">
        <v>107.28131773</v>
      </c>
      <c r="EG46" s="186">
        <v>105.34683200000001</v>
      </c>
      <c r="EH46" s="186">
        <v>105.34683200000001</v>
      </c>
      <c r="EI46" s="186">
        <v>93.477301999999995</v>
      </c>
      <c r="EJ46" s="186">
        <v>103.01356699999999</v>
      </c>
      <c r="EK46" s="186">
        <v>103.434815</v>
      </c>
      <c r="EL46" s="186">
        <v>103.307188</v>
      </c>
      <c r="EM46" s="186">
        <v>94.297027</v>
      </c>
      <c r="EN46" s="186">
        <v>98.151227000000006</v>
      </c>
      <c r="EO46" s="186">
        <v>107.934996</v>
      </c>
      <c r="EP46" s="186">
        <v>95.584100000000007</v>
      </c>
      <c r="EQ46" s="186">
        <v>95.573820999999995</v>
      </c>
      <c r="ER46" s="186">
        <v>98.720061869999995</v>
      </c>
      <c r="ES46" s="186">
        <v>92.745304000000004</v>
      </c>
      <c r="ET46" s="186">
        <v>91.545552000000001</v>
      </c>
      <c r="EU46" s="186">
        <v>93.590969000000001</v>
      </c>
      <c r="EV46" s="186">
        <v>95.252638000000005</v>
      </c>
      <c r="EW46" s="186">
        <v>92.261498000000003</v>
      </c>
      <c r="EX46" s="186">
        <v>90.957785000000001</v>
      </c>
      <c r="EY46" s="186">
        <v>95.534715000000006</v>
      </c>
      <c r="EZ46" s="186">
        <v>96.163313000000002</v>
      </c>
      <c r="FA46" s="186">
        <v>96.163313000000002</v>
      </c>
      <c r="FB46" s="186">
        <v>101.47599443</v>
      </c>
      <c r="FC46" s="186">
        <v>96.806377999999995</v>
      </c>
      <c r="FD46" s="186">
        <v>106.00224900000001</v>
      </c>
      <c r="FE46" s="186">
        <v>96.938199999999995</v>
      </c>
      <c r="FF46" s="186">
        <v>101.413505</v>
      </c>
      <c r="FG46" s="186">
        <v>108.63141899999999</v>
      </c>
      <c r="FH46" s="186">
        <v>92.136968999999993</v>
      </c>
      <c r="FI46" s="186">
        <v>92.666438999999997</v>
      </c>
      <c r="FJ46" s="186">
        <v>93.944389000000001</v>
      </c>
      <c r="FK46" s="186">
        <v>97.951423000000005</v>
      </c>
      <c r="FL46" s="186">
        <v>102.50161147999999</v>
      </c>
      <c r="FM46" s="186">
        <v>102.20997699999999</v>
      </c>
      <c r="FN46" s="186">
        <v>102.488288</v>
      </c>
      <c r="FO46" s="186">
        <v>102.16070499999999</v>
      </c>
      <c r="FP46" s="186">
        <v>102.16070499999999</v>
      </c>
      <c r="FQ46" s="186">
        <v>100.574736</v>
      </c>
      <c r="FR46" s="186">
        <v>100.574736</v>
      </c>
      <c r="FS46" s="186">
        <v>100.574736</v>
      </c>
      <c r="FT46" s="186">
        <v>104.424682</v>
      </c>
      <c r="FU46" s="186">
        <v>104.172369</v>
      </c>
      <c r="FV46" s="186">
        <v>90.018254999999996</v>
      </c>
      <c r="FW46" s="186">
        <v>90.004801</v>
      </c>
      <c r="FX46" s="186">
        <v>98.068774919999996</v>
      </c>
      <c r="FY46" s="186">
        <v>97.988460000000003</v>
      </c>
      <c r="FZ46" s="186">
        <v>97.401880000000006</v>
      </c>
      <c r="GA46" s="186">
        <v>103.200834</v>
      </c>
      <c r="GB46" s="186">
        <v>103.200834</v>
      </c>
      <c r="GC46" s="186">
        <v>104.54276</v>
      </c>
      <c r="GD46" s="186">
        <v>92.02749833</v>
      </c>
      <c r="GE46" s="186">
        <v>103.01356699999999</v>
      </c>
      <c r="GF46" s="186">
        <v>102.55949</v>
      </c>
      <c r="GG46" s="186">
        <v>108.83090085000001</v>
      </c>
      <c r="GH46" s="186">
        <v>92.790492</v>
      </c>
      <c r="GI46" s="186">
        <v>108.83090085000001</v>
      </c>
      <c r="GJ46" s="186">
        <v>102.16070499999999</v>
      </c>
      <c r="GK46" s="186">
        <v>95.719246999999996</v>
      </c>
      <c r="GL46" s="186">
        <v>99.835372000000007</v>
      </c>
      <c r="GM46" s="186">
        <v>89.731230999999994</v>
      </c>
      <c r="GN46" s="186">
        <v>96.066738000000001</v>
      </c>
      <c r="GO46" s="186">
        <v>87.801142799999994</v>
      </c>
      <c r="GP46" s="186">
        <v>87.575150570000005</v>
      </c>
      <c r="GQ46" s="186">
        <v>94.003865000000005</v>
      </c>
      <c r="GR46" s="186">
        <v>102.968321</v>
      </c>
      <c r="GS46" s="186">
        <v>102.787676</v>
      </c>
      <c r="GT46" s="186">
        <v>102.530597</v>
      </c>
      <c r="GU46" s="186">
        <v>96.066738000000001</v>
      </c>
      <c r="GV46" s="186">
        <v>96.066738000000001</v>
      </c>
      <c r="GW46" s="186">
        <v>96.066738000000001</v>
      </c>
      <c r="GX46" s="186">
        <v>106.49356</v>
      </c>
      <c r="GY46" s="186">
        <v>106.420525</v>
      </c>
      <c r="GZ46" s="186">
        <v>106.420525</v>
      </c>
      <c r="HA46" s="186">
        <v>106.420525</v>
      </c>
      <c r="HB46" s="186">
        <v>98.031760000000006</v>
      </c>
      <c r="HC46" s="186">
        <v>105.021537</v>
      </c>
      <c r="HD46" s="186">
        <v>104.75170199999999</v>
      </c>
      <c r="HE46" s="186">
        <v>103.959642</v>
      </c>
      <c r="HF46" s="186">
        <v>105.103616</v>
      </c>
      <c r="HG46" s="186">
        <v>101.37559</v>
      </c>
      <c r="HH46" s="186">
        <v>92.790492</v>
      </c>
      <c r="HI46" s="186">
        <v>106.2638</v>
      </c>
      <c r="HJ46" s="186">
        <v>97.168812500000001</v>
      </c>
      <c r="HK46" s="186">
        <v>97.438059999999993</v>
      </c>
      <c r="HL46" s="186">
        <v>95.271776000000003</v>
      </c>
      <c r="HM46" s="186">
        <v>94.136672000000004</v>
      </c>
      <c r="HN46" s="186">
        <v>87.20034819</v>
      </c>
      <c r="HO46" s="186">
        <v>87.638317000000001</v>
      </c>
      <c r="HP46" s="186">
        <v>88.146710999999996</v>
      </c>
      <c r="HQ46" s="186">
        <v>104.62827656</v>
      </c>
      <c r="HR46" s="186">
        <v>96.939727000000005</v>
      </c>
      <c r="HS46" s="186">
        <v>107.75484299999999</v>
      </c>
      <c r="HT46" s="186"/>
      <c r="HU46" s="186"/>
      <c r="HV46" s="186"/>
      <c r="HW46" s="186"/>
      <c r="HX46" s="186"/>
      <c r="HY46" s="186"/>
      <c r="HZ46" s="186"/>
      <c r="IA46" s="186"/>
    </row>
    <row r="47" spans="1:235">
      <c r="A47" s="185"/>
      <c r="B47" s="191">
        <v>45640.916666666664</v>
      </c>
      <c r="C47" s="186">
        <v>94.897408999999996</v>
      </c>
      <c r="D47" s="186">
        <v>95.101822999999996</v>
      </c>
      <c r="E47" s="186">
        <v>94.977338000000003</v>
      </c>
      <c r="F47" s="186">
        <v>94.897408999999996</v>
      </c>
      <c r="G47" s="186">
        <v>92.291274999999999</v>
      </c>
      <c r="H47" s="186">
        <v>101.178889</v>
      </c>
      <c r="I47" s="186">
        <v>100.76318499999999</v>
      </c>
      <c r="J47" s="186">
        <v>101.384595</v>
      </c>
      <c r="K47" s="186">
        <v>91.775222999999997</v>
      </c>
      <c r="L47" s="186">
        <v>96.203737000000004</v>
      </c>
      <c r="M47" s="186">
        <v>100.333456</v>
      </c>
      <c r="N47" s="186">
        <v>99.599115999999995</v>
      </c>
      <c r="O47" s="186">
        <v>100.14077</v>
      </c>
      <c r="P47" s="186">
        <v>94.806152769999997</v>
      </c>
      <c r="Q47" s="186">
        <v>101.15611800000001</v>
      </c>
      <c r="R47" s="186">
        <v>94.124037000000001</v>
      </c>
      <c r="S47" s="186">
        <v>98.374369999999999</v>
      </c>
      <c r="T47" s="186">
        <v>87.997078000000002</v>
      </c>
      <c r="U47" s="186">
        <v>88.675827999999996</v>
      </c>
      <c r="V47" s="186">
        <v>96.851262000000006</v>
      </c>
      <c r="W47" s="186">
        <v>92.831159999999997</v>
      </c>
      <c r="X47" s="186">
        <v>89.282995999999997</v>
      </c>
      <c r="Y47" s="186">
        <v>91.399051999999998</v>
      </c>
      <c r="Z47" s="186">
        <v>101.45420300000001</v>
      </c>
      <c r="AA47" s="186">
        <v>89.165543999999997</v>
      </c>
      <c r="AB47" s="186">
        <v>91.829558000000006</v>
      </c>
      <c r="AC47" s="186">
        <v>93.505928999999995</v>
      </c>
      <c r="AD47" s="186">
        <v>92.698566</v>
      </c>
      <c r="AE47" s="186">
        <v>87.861149999999995</v>
      </c>
      <c r="AF47" s="186">
        <v>96.591671000000005</v>
      </c>
      <c r="AG47" s="186">
        <v>97.393529959999995</v>
      </c>
      <c r="AH47" s="186">
        <v>97.245487999999995</v>
      </c>
      <c r="AI47" s="186">
        <v>97.170689999999993</v>
      </c>
      <c r="AJ47" s="186">
        <v>85.467185000000001</v>
      </c>
      <c r="AK47" s="186">
        <v>97.058002999999999</v>
      </c>
      <c r="AL47" s="186">
        <v>88.98603233</v>
      </c>
      <c r="AM47" s="186">
        <v>89.455438000000001</v>
      </c>
      <c r="AN47" s="186">
        <v>99.869020000000006</v>
      </c>
      <c r="AO47" s="186">
        <v>87.715359000000007</v>
      </c>
      <c r="AP47" s="186">
        <v>83.001092499999999</v>
      </c>
      <c r="AQ47" s="186">
        <v>83.363881000000006</v>
      </c>
      <c r="AR47" s="186">
        <v>101.35233599999999</v>
      </c>
      <c r="AS47" s="186">
        <v>98.835336999999996</v>
      </c>
      <c r="AT47" s="186">
        <v>98.835336999999996</v>
      </c>
      <c r="AU47" s="186">
        <v>97.595326</v>
      </c>
      <c r="AV47" s="186">
        <v>94.423175999999998</v>
      </c>
      <c r="AW47" s="186">
        <v>88.575518500000001</v>
      </c>
      <c r="AX47" s="186">
        <v>89.078327000000002</v>
      </c>
      <c r="AY47" s="186">
        <v>99.479887000000005</v>
      </c>
      <c r="AZ47" s="186">
        <v>92.409341999999995</v>
      </c>
      <c r="BA47" s="186">
        <v>92.058481999999998</v>
      </c>
      <c r="BB47" s="186">
        <v>92.047987000000006</v>
      </c>
      <c r="BC47" s="186">
        <v>91.963939749999994</v>
      </c>
      <c r="BD47" s="186">
        <v>91.498172999999994</v>
      </c>
      <c r="BE47" s="186">
        <v>92.047987000000006</v>
      </c>
      <c r="BF47" s="186">
        <v>99.999808999999999</v>
      </c>
      <c r="BG47" s="186">
        <v>99.933957000000007</v>
      </c>
      <c r="BH47" s="186">
        <v>99.933957000000007</v>
      </c>
      <c r="BI47" s="186">
        <v>99.933957000000007</v>
      </c>
      <c r="BJ47" s="186">
        <v>89.637834999999995</v>
      </c>
      <c r="BK47" s="186">
        <v>90.214282999999995</v>
      </c>
      <c r="BL47" s="186">
        <v>96.595226999999994</v>
      </c>
      <c r="BM47" s="186">
        <v>96.358159000000001</v>
      </c>
      <c r="BN47" s="186">
        <v>91.72842</v>
      </c>
      <c r="BO47" s="186">
        <v>90.5017</v>
      </c>
      <c r="BP47" s="186">
        <v>98.360710999999995</v>
      </c>
      <c r="BQ47" s="186">
        <v>85.364744999999999</v>
      </c>
      <c r="BR47" s="186">
        <v>85.468889989999994</v>
      </c>
      <c r="BS47" s="186">
        <v>94.078237999999999</v>
      </c>
      <c r="BT47" s="186">
        <v>92.191122750000005</v>
      </c>
      <c r="BU47" s="186">
        <v>99.370500000000007</v>
      </c>
      <c r="BV47" s="186">
        <v>99.936114000000003</v>
      </c>
      <c r="BW47" s="186">
        <v>91.618729999999999</v>
      </c>
      <c r="BX47" s="186">
        <v>91.618729999999999</v>
      </c>
      <c r="BY47" s="186">
        <v>98.532297999999997</v>
      </c>
      <c r="BZ47" s="186">
        <v>98.682167000000007</v>
      </c>
      <c r="CA47" s="186">
        <v>91.904516999999998</v>
      </c>
      <c r="CB47" s="186">
        <v>95.388326000000006</v>
      </c>
      <c r="CC47" s="186">
        <v>94.839955000000003</v>
      </c>
      <c r="CD47" s="186">
        <v>97.755657999999997</v>
      </c>
      <c r="CE47" s="186">
        <v>93.922319999999999</v>
      </c>
      <c r="CF47" s="186">
        <v>99.370500000000007</v>
      </c>
      <c r="CG47" s="186">
        <v>91.973197670000005</v>
      </c>
      <c r="CH47" s="186">
        <v>92.327010000000001</v>
      </c>
      <c r="CI47" s="186">
        <v>94.831091000000001</v>
      </c>
      <c r="CJ47" s="186">
        <v>99.726879999999994</v>
      </c>
      <c r="CK47" s="186">
        <v>101.94117294</v>
      </c>
      <c r="CL47" s="186">
        <v>98.793913000000003</v>
      </c>
      <c r="CM47" s="186">
        <v>99.698162999999994</v>
      </c>
      <c r="CN47" s="186">
        <v>92.101754</v>
      </c>
      <c r="CO47" s="186">
        <v>93.016068000000004</v>
      </c>
      <c r="CP47" s="186">
        <v>106.09801432</v>
      </c>
      <c r="CQ47" s="186">
        <v>90.618853000000001</v>
      </c>
      <c r="CR47" s="186">
        <v>89.975808000000001</v>
      </c>
      <c r="CS47" s="186">
        <v>88.336982219999996</v>
      </c>
      <c r="CT47" s="186">
        <v>93.330571000000006</v>
      </c>
      <c r="CU47" s="186">
        <v>91.861681000000004</v>
      </c>
      <c r="CV47" s="186">
        <v>105.18406532</v>
      </c>
      <c r="CW47" s="186">
        <v>90.094658999999993</v>
      </c>
      <c r="CX47" s="186">
        <v>91.427397670000005</v>
      </c>
      <c r="CY47" s="186">
        <v>91.788877999999997</v>
      </c>
      <c r="CZ47" s="186">
        <v>90.611982999999995</v>
      </c>
      <c r="DA47" s="186">
        <v>101.484942</v>
      </c>
      <c r="DB47" s="186">
        <v>101.712332</v>
      </c>
      <c r="DC47" s="186">
        <v>99.936114000000003</v>
      </c>
      <c r="DD47" s="186">
        <v>99.208169999999996</v>
      </c>
      <c r="DE47" s="186">
        <v>91.293768</v>
      </c>
      <c r="DF47" s="186">
        <v>91.618729999999999</v>
      </c>
      <c r="DG47" s="186">
        <v>93.422010499999999</v>
      </c>
      <c r="DH47" s="186">
        <v>101.79726697</v>
      </c>
      <c r="DI47" s="186">
        <v>101.38681800000001</v>
      </c>
      <c r="DJ47" s="186">
        <v>101.00555900000001</v>
      </c>
      <c r="DK47" s="186">
        <v>91.250760670000005</v>
      </c>
      <c r="DL47" s="186">
        <v>102.19274299999999</v>
      </c>
      <c r="DM47" s="186">
        <v>99.496324000000001</v>
      </c>
      <c r="DN47" s="186">
        <v>95.318247999999997</v>
      </c>
      <c r="DO47" s="186">
        <v>82.302897000000002</v>
      </c>
      <c r="DP47" s="186">
        <v>99.092718000000005</v>
      </c>
      <c r="DQ47" s="186">
        <v>91.344471999999996</v>
      </c>
      <c r="DR47" s="186">
        <v>91.698325999999994</v>
      </c>
      <c r="DS47" s="186">
        <v>92.409299000000004</v>
      </c>
      <c r="DT47" s="186">
        <v>100.37362899999999</v>
      </c>
      <c r="DU47" s="186">
        <v>100.62300500000001</v>
      </c>
      <c r="DV47" s="186">
        <v>89.562781000000001</v>
      </c>
      <c r="DW47" s="186">
        <v>85.004544999999993</v>
      </c>
      <c r="DX47" s="186">
        <v>83.001396670000005</v>
      </c>
      <c r="DY47" s="186">
        <v>92.862133610000001</v>
      </c>
      <c r="DZ47" s="186">
        <v>94.770543000000004</v>
      </c>
      <c r="EA47" s="186">
        <v>95.013266000000002</v>
      </c>
      <c r="EB47" s="186">
        <v>90.095676999999995</v>
      </c>
      <c r="EC47" s="186">
        <v>90.658392000000006</v>
      </c>
      <c r="ED47" s="186">
        <v>92.170742000000004</v>
      </c>
      <c r="EE47" s="186">
        <v>92.419016999999997</v>
      </c>
      <c r="EF47" s="186">
        <v>103.70810957</v>
      </c>
      <c r="EG47" s="186">
        <v>101.762671</v>
      </c>
      <c r="EH47" s="186">
        <v>101.762671</v>
      </c>
      <c r="EI47" s="186">
        <v>90.475111999999996</v>
      </c>
      <c r="EJ47" s="186">
        <v>99.650942999999998</v>
      </c>
      <c r="EK47" s="186">
        <v>100.06665700000001</v>
      </c>
      <c r="EL47" s="186">
        <v>99.936114000000003</v>
      </c>
      <c r="EM47" s="186">
        <v>91.259500000000003</v>
      </c>
      <c r="EN47" s="186">
        <v>95.023527999999999</v>
      </c>
      <c r="EO47" s="186">
        <v>103.709743</v>
      </c>
      <c r="EP47" s="186">
        <v>92.419498000000004</v>
      </c>
      <c r="EQ47" s="186">
        <v>92.409638000000001</v>
      </c>
      <c r="ER47" s="186">
        <v>95.306119820000006</v>
      </c>
      <c r="ES47" s="186">
        <v>89.757626999999999</v>
      </c>
      <c r="ET47" s="186">
        <v>88.557946000000001</v>
      </c>
      <c r="EU47" s="186">
        <v>90.578102999999999</v>
      </c>
      <c r="EV47" s="186">
        <v>92.342910000000003</v>
      </c>
      <c r="EW47" s="186">
        <v>89.356577000000001</v>
      </c>
      <c r="EX47" s="186">
        <v>88.096625000000003</v>
      </c>
      <c r="EY47" s="186">
        <v>92.173226999999997</v>
      </c>
      <c r="EZ47" s="186">
        <v>92.624065999999999</v>
      </c>
      <c r="FA47" s="186">
        <v>92.624065999999999</v>
      </c>
      <c r="FB47" s="186">
        <v>97.863228320000005</v>
      </c>
      <c r="FC47" s="186">
        <v>93.338385000000002</v>
      </c>
      <c r="FD47" s="186">
        <v>101.925725</v>
      </c>
      <c r="FE47" s="186">
        <v>93.632885999999999</v>
      </c>
      <c r="FF47" s="186">
        <v>97.710147000000006</v>
      </c>
      <c r="FG47" s="186">
        <v>104.487971</v>
      </c>
      <c r="FH47" s="186">
        <v>88.819799000000003</v>
      </c>
      <c r="FI47" s="186">
        <v>89.378048000000007</v>
      </c>
      <c r="FJ47" s="186">
        <v>90.904831000000001</v>
      </c>
      <c r="FK47" s="186">
        <v>94.839226999999994</v>
      </c>
      <c r="FL47" s="186">
        <v>98.545107200000004</v>
      </c>
      <c r="FM47" s="186">
        <v>98.279030000000006</v>
      </c>
      <c r="FN47" s="186">
        <v>98.532297999999997</v>
      </c>
      <c r="FO47" s="186">
        <v>98.820976000000002</v>
      </c>
      <c r="FP47" s="186">
        <v>98.820976000000002</v>
      </c>
      <c r="FQ47" s="186">
        <v>96.916364999999999</v>
      </c>
      <c r="FR47" s="186">
        <v>96.916364999999999</v>
      </c>
      <c r="FS47" s="186">
        <v>96.916364999999999</v>
      </c>
      <c r="FT47" s="186">
        <v>100.921035</v>
      </c>
      <c r="FU47" s="186">
        <v>100.68736800000001</v>
      </c>
      <c r="FV47" s="186">
        <v>87.718615</v>
      </c>
      <c r="FW47" s="186">
        <v>87.673075999999995</v>
      </c>
      <c r="FX47" s="186">
        <v>94.463981520000004</v>
      </c>
      <c r="FY47" s="186">
        <v>94.976481000000007</v>
      </c>
      <c r="FZ47" s="186">
        <v>93.893074999999996</v>
      </c>
      <c r="GA47" s="186">
        <v>99.370500000000007</v>
      </c>
      <c r="GB47" s="186">
        <v>99.370500000000007</v>
      </c>
      <c r="GC47" s="186">
        <v>101.02627200000001</v>
      </c>
      <c r="GD47" s="186">
        <v>89.135490000000004</v>
      </c>
      <c r="GE47" s="186">
        <v>99.650942999999998</v>
      </c>
      <c r="GF47" s="186">
        <v>99.208169999999996</v>
      </c>
      <c r="GG47" s="186">
        <v>105.20608088</v>
      </c>
      <c r="GH47" s="186">
        <v>89.825924999999998</v>
      </c>
      <c r="GI47" s="186">
        <v>105.20608088</v>
      </c>
      <c r="GJ47" s="186">
        <v>98.820976000000002</v>
      </c>
      <c r="GK47" s="186">
        <v>92.553978999999998</v>
      </c>
      <c r="GL47" s="186">
        <v>96.646210999999994</v>
      </c>
      <c r="GM47" s="186">
        <v>87.031254000000004</v>
      </c>
      <c r="GN47" s="186">
        <v>93.023161999999999</v>
      </c>
      <c r="GO47" s="186">
        <v>84.447453530000004</v>
      </c>
      <c r="GP47" s="186">
        <v>84.230093389999993</v>
      </c>
      <c r="GQ47" s="186">
        <v>91.159543999999997</v>
      </c>
      <c r="GR47" s="186">
        <v>99.546260000000004</v>
      </c>
      <c r="GS47" s="186">
        <v>99.401741000000001</v>
      </c>
      <c r="GT47" s="186">
        <v>99.166803000000002</v>
      </c>
      <c r="GU47" s="186">
        <v>93.023161999999999</v>
      </c>
      <c r="GV47" s="186">
        <v>93.023161999999999</v>
      </c>
      <c r="GW47" s="186">
        <v>93.023161999999999</v>
      </c>
      <c r="GX47" s="186">
        <v>102.381623</v>
      </c>
      <c r="GY47" s="186">
        <v>102.315089</v>
      </c>
      <c r="GZ47" s="186">
        <v>102.315089</v>
      </c>
      <c r="HA47" s="186">
        <v>102.315089</v>
      </c>
      <c r="HB47" s="186">
        <v>94.467314000000002</v>
      </c>
      <c r="HC47" s="186">
        <v>101.539547</v>
      </c>
      <c r="HD47" s="186">
        <v>101.283085</v>
      </c>
      <c r="HE47" s="186">
        <v>99.901596999999995</v>
      </c>
      <c r="HF47" s="186">
        <v>101.70396700000001</v>
      </c>
      <c r="HG47" s="186">
        <v>97.687946999999994</v>
      </c>
      <c r="HH47" s="186">
        <v>89.825924999999998</v>
      </c>
      <c r="HI47" s="186">
        <v>102.166281</v>
      </c>
      <c r="HJ47" s="186">
        <v>93.815856999999994</v>
      </c>
      <c r="HK47" s="186">
        <v>94.070393999999993</v>
      </c>
      <c r="HL47" s="186">
        <v>92.007384999999999</v>
      </c>
      <c r="HM47" s="186">
        <v>91.094479000000007</v>
      </c>
      <c r="HN47" s="186">
        <v>83.869607130000006</v>
      </c>
      <c r="HO47" s="186">
        <v>85.056240500000001</v>
      </c>
      <c r="HP47" s="186">
        <v>85.535983000000002</v>
      </c>
      <c r="HQ47" s="186">
        <v>100.70181109000001</v>
      </c>
      <c r="HR47" s="186">
        <v>93.606544999999997</v>
      </c>
      <c r="HS47" s="186">
        <v>103.543891</v>
      </c>
      <c r="HT47" s="186"/>
      <c r="HU47" s="186"/>
      <c r="HV47" s="186"/>
      <c r="HW47" s="186"/>
      <c r="HX47" s="186"/>
      <c r="HY47" s="186"/>
      <c r="HZ47" s="186"/>
      <c r="IA47" s="186"/>
    </row>
    <row r="48" spans="1:235">
      <c r="A48" s="185"/>
      <c r="B48" s="191">
        <v>45640.9375</v>
      </c>
      <c r="C48" s="186">
        <v>94.343787000000006</v>
      </c>
      <c r="D48" s="186">
        <v>94.532792999999998</v>
      </c>
      <c r="E48" s="186">
        <v>94.420827000000003</v>
      </c>
      <c r="F48" s="186">
        <v>94.343787000000006</v>
      </c>
      <c r="G48" s="186">
        <v>92.379367999999999</v>
      </c>
      <c r="H48" s="186">
        <v>101.13463400000001</v>
      </c>
      <c r="I48" s="186">
        <v>100.71547099999999</v>
      </c>
      <c r="J48" s="186">
        <v>101.33411700000001</v>
      </c>
      <c r="K48" s="186">
        <v>92.220284000000007</v>
      </c>
      <c r="L48" s="186">
        <v>95.582205000000002</v>
      </c>
      <c r="M48" s="186">
        <v>100.222539</v>
      </c>
      <c r="N48" s="186">
        <v>99.471808999999993</v>
      </c>
      <c r="O48" s="186">
        <v>99.539644999999993</v>
      </c>
      <c r="P48" s="186">
        <v>94.271805299999997</v>
      </c>
      <c r="Q48" s="186">
        <v>101.133499</v>
      </c>
      <c r="R48" s="186">
        <v>94.557419999999993</v>
      </c>
      <c r="S48" s="186">
        <v>97.854555000000005</v>
      </c>
      <c r="T48" s="186">
        <v>87.855825999999993</v>
      </c>
      <c r="U48" s="186">
        <v>88.519818000000001</v>
      </c>
      <c r="V48" s="186">
        <v>96.415424000000002</v>
      </c>
      <c r="W48" s="186">
        <v>92.747915000000006</v>
      </c>
      <c r="X48" s="186">
        <v>89.226932000000005</v>
      </c>
      <c r="Y48" s="186">
        <v>91.358329999999995</v>
      </c>
      <c r="Z48" s="186">
        <v>101.31325099999999</v>
      </c>
      <c r="AA48" s="186">
        <v>89.439217999999997</v>
      </c>
      <c r="AB48" s="186">
        <v>92.934999000000005</v>
      </c>
      <c r="AC48" s="186">
        <v>93.422077999999999</v>
      </c>
      <c r="AD48" s="186">
        <v>92.615792999999996</v>
      </c>
      <c r="AE48" s="186">
        <v>87.793008999999998</v>
      </c>
      <c r="AF48" s="186">
        <v>96.114490250000003</v>
      </c>
      <c r="AG48" s="186">
        <v>96.91829937</v>
      </c>
      <c r="AH48" s="186">
        <v>96.765371999999999</v>
      </c>
      <c r="AI48" s="186">
        <v>96.700237000000001</v>
      </c>
      <c r="AJ48" s="186">
        <v>85.480104999999995</v>
      </c>
      <c r="AK48" s="186">
        <v>96.615852000000004</v>
      </c>
      <c r="AL48" s="186">
        <v>89.171792670000002</v>
      </c>
      <c r="AM48" s="186">
        <v>89.639349999999993</v>
      </c>
      <c r="AN48" s="186">
        <v>99.848557</v>
      </c>
      <c r="AO48" s="186">
        <v>87.744219999999999</v>
      </c>
      <c r="AP48" s="186">
        <v>82.899669000000003</v>
      </c>
      <c r="AQ48" s="186">
        <v>83.260947000000002</v>
      </c>
      <c r="AR48" s="186">
        <v>101.373002</v>
      </c>
      <c r="AS48" s="186">
        <v>98.677997000000005</v>
      </c>
      <c r="AT48" s="186">
        <v>98.677997000000005</v>
      </c>
      <c r="AU48" s="186">
        <v>97.335905999999994</v>
      </c>
      <c r="AV48" s="186">
        <v>94.266572999999994</v>
      </c>
      <c r="AW48" s="186">
        <v>88.357750999999993</v>
      </c>
      <c r="AX48" s="186">
        <v>88.859734000000003</v>
      </c>
      <c r="AY48" s="186">
        <v>98.995447999999996</v>
      </c>
      <c r="AZ48" s="186">
        <v>92.410300000000007</v>
      </c>
      <c r="BA48" s="186">
        <v>92.102121999999994</v>
      </c>
      <c r="BB48" s="186">
        <v>92.091564000000005</v>
      </c>
      <c r="BC48" s="186">
        <v>92.007008499999998</v>
      </c>
      <c r="BD48" s="186">
        <v>91.617281000000006</v>
      </c>
      <c r="BE48" s="186">
        <v>92.091564000000005</v>
      </c>
      <c r="BF48" s="186">
        <v>99.870373000000001</v>
      </c>
      <c r="BG48" s="186">
        <v>99.775867000000005</v>
      </c>
      <c r="BH48" s="186">
        <v>99.775867000000005</v>
      </c>
      <c r="BI48" s="186">
        <v>99.775867000000005</v>
      </c>
      <c r="BJ48" s="186">
        <v>89.685894000000005</v>
      </c>
      <c r="BK48" s="186">
        <v>90.259988000000007</v>
      </c>
      <c r="BL48" s="186">
        <v>96.292405000000002</v>
      </c>
      <c r="BM48" s="186">
        <v>96.067114000000004</v>
      </c>
      <c r="BN48" s="186">
        <v>93.420292000000003</v>
      </c>
      <c r="BO48" s="186">
        <v>91.787655999999998</v>
      </c>
      <c r="BP48" s="186">
        <v>98.431264999999996</v>
      </c>
      <c r="BQ48" s="186">
        <v>85.393130999999997</v>
      </c>
      <c r="BR48" s="186">
        <v>85.497310619999993</v>
      </c>
      <c r="BS48" s="186">
        <v>94.198577999999998</v>
      </c>
      <c r="BT48" s="186">
        <v>91.817293750000005</v>
      </c>
      <c r="BU48" s="186">
        <v>98.895768000000004</v>
      </c>
      <c r="BV48" s="186">
        <v>99.908434999999997</v>
      </c>
      <c r="BW48" s="186">
        <v>93.846593999999996</v>
      </c>
      <c r="BX48" s="186">
        <v>93.846593999999996</v>
      </c>
      <c r="BY48" s="186">
        <v>97.703862000000001</v>
      </c>
      <c r="BZ48" s="186">
        <v>98.134744999999995</v>
      </c>
      <c r="CA48" s="186">
        <v>93.302372000000005</v>
      </c>
      <c r="CB48" s="186">
        <v>95.665807999999998</v>
      </c>
      <c r="CC48" s="186">
        <v>95.160112999999996</v>
      </c>
      <c r="CD48" s="186">
        <v>97.151706000000004</v>
      </c>
      <c r="CE48" s="186">
        <v>93.990965000000003</v>
      </c>
      <c r="CF48" s="186">
        <v>98.895768000000004</v>
      </c>
      <c r="CG48" s="186">
        <v>91.973208999999997</v>
      </c>
      <c r="CH48" s="186">
        <v>92.327789999999993</v>
      </c>
      <c r="CI48" s="186">
        <v>94.902859000000007</v>
      </c>
      <c r="CJ48" s="186">
        <v>99.135738000000003</v>
      </c>
      <c r="CK48" s="186">
        <v>101.34408384</v>
      </c>
      <c r="CL48" s="186">
        <v>98.370506000000006</v>
      </c>
      <c r="CM48" s="186">
        <v>99.293014999999997</v>
      </c>
      <c r="CN48" s="186">
        <v>91.878226999999995</v>
      </c>
      <c r="CO48" s="186">
        <v>92.642770999999996</v>
      </c>
      <c r="CP48" s="186">
        <v>105.6715674</v>
      </c>
      <c r="CQ48" s="186">
        <v>90.513998999999998</v>
      </c>
      <c r="CR48" s="186">
        <v>90.724091000000001</v>
      </c>
      <c r="CS48" s="186">
        <v>88.331952319999999</v>
      </c>
      <c r="CT48" s="186">
        <v>92.830686999999998</v>
      </c>
      <c r="CU48" s="186">
        <v>91.839586999999995</v>
      </c>
      <c r="CV48" s="186">
        <v>105.03793136</v>
      </c>
      <c r="CW48" s="186">
        <v>90.24145</v>
      </c>
      <c r="CX48" s="186">
        <v>91.098534999999998</v>
      </c>
      <c r="CY48" s="186">
        <v>91.547291999999999</v>
      </c>
      <c r="CZ48" s="186">
        <v>92.889115000000004</v>
      </c>
      <c r="DA48" s="186">
        <v>101.459948</v>
      </c>
      <c r="DB48" s="186">
        <v>101.701497</v>
      </c>
      <c r="DC48" s="186">
        <v>99.908434999999997</v>
      </c>
      <c r="DD48" s="186">
        <v>99.194702000000007</v>
      </c>
      <c r="DE48" s="186">
        <v>93.384968999999998</v>
      </c>
      <c r="DF48" s="186">
        <v>93.846593999999996</v>
      </c>
      <c r="DG48" s="186">
        <v>93.378713500000003</v>
      </c>
      <c r="DH48" s="186">
        <v>101.2325645</v>
      </c>
      <c r="DI48" s="186">
        <v>101.18937</v>
      </c>
      <c r="DJ48" s="186">
        <v>100.848603</v>
      </c>
      <c r="DK48" s="186">
        <v>91.366495999999998</v>
      </c>
      <c r="DL48" s="186">
        <v>101.59800199999999</v>
      </c>
      <c r="DM48" s="186">
        <v>99.043293000000006</v>
      </c>
      <c r="DN48" s="186">
        <v>94.910544999999999</v>
      </c>
      <c r="DO48" s="186">
        <v>82.280463999999995</v>
      </c>
      <c r="DP48" s="186">
        <v>98.662108000000003</v>
      </c>
      <c r="DQ48" s="186">
        <v>91.388255999999998</v>
      </c>
      <c r="DR48" s="186">
        <v>91.742040000000003</v>
      </c>
      <c r="DS48" s="186">
        <v>92.171695</v>
      </c>
      <c r="DT48" s="186">
        <v>100.327369</v>
      </c>
      <c r="DU48" s="186">
        <v>100.563619</v>
      </c>
      <c r="DV48" s="186">
        <v>89.673490999999999</v>
      </c>
      <c r="DW48" s="186">
        <v>84.988133000000005</v>
      </c>
      <c r="DX48" s="186">
        <v>82.955955000000003</v>
      </c>
      <c r="DY48" s="186">
        <v>92.587219160000004</v>
      </c>
      <c r="DZ48" s="186">
        <v>94.840692000000004</v>
      </c>
      <c r="EA48" s="186">
        <v>95.084387000000007</v>
      </c>
      <c r="EB48" s="186">
        <v>90.066124000000002</v>
      </c>
      <c r="EC48" s="186">
        <v>90.624007000000006</v>
      </c>
      <c r="ED48" s="186">
        <v>91.792541</v>
      </c>
      <c r="EE48" s="186">
        <v>92.188738999999998</v>
      </c>
      <c r="EF48" s="186">
        <v>103.56402618</v>
      </c>
      <c r="EG48" s="186">
        <v>101.823111</v>
      </c>
      <c r="EH48" s="186">
        <v>101.823111</v>
      </c>
      <c r="EI48" s="186">
        <v>91.170334999999994</v>
      </c>
      <c r="EJ48" s="186">
        <v>99.627921000000001</v>
      </c>
      <c r="EK48" s="186">
        <v>100.03991600000001</v>
      </c>
      <c r="EL48" s="186">
        <v>99.908434999999997</v>
      </c>
      <c r="EM48" s="186">
        <v>91.168141000000006</v>
      </c>
      <c r="EN48" s="186">
        <v>95.081913</v>
      </c>
      <c r="EO48" s="186">
        <v>103.068307</v>
      </c>
      <c r="EP48" s="186">
        <v>92.419954000000004</v>
      </c>
      <c r="EQ48" s="186">
        <v>92.410580999999993</v>
      </c>
      <c r="ER48" s="186">
        <v>95.154931570000002</v>
      </c>
      <c r="ES48" s="186">
        <v>89.766160999999997</v>
      </c>
      <c r="ET48" s="186">
        <v>88.584851999999998</v>
      </c>
      <c r="EU48" s="186">
        <v>90.619014000000007</v>
      </c>
      <c r="EV48" s="186">
        <v>92.337652000000006</v>
      </c>
      <c r="EW48" s="186">
        <v>89.217141999999996</v>
      </c>
      <c r="EX48" s="186">
        <v>87.974241000000006</v>
      </c>
      <c r="EY48" s="186">
        <v>91.94229</v>
      </c>
      <c r="EZ48" s="186">
        <v>92.386775</v>
      </c>
      <c r="FA48" s="186">
        <v>92.386775</v>
      </c>
      <c r="FB48" s="186">
        <v>97.470478439999994</v>
      </c>
      <c r="FC48" s="186">
        <v>92.811553000000004</v>
      </c>
      <c r="FD48" s="186">
        <v>101.35910699999999</v>
      </c>
      <c r="FE48" s="186">
        <v>93.563800000000001</v>
      </c>
      <c r="FF48" s="186">
        <v>97.372361999999995</v>
      </c>
      <c r="FG48" s="186">
        <v>103.848095</v>
      </c>
      <c r="FH48" s="186">
        <v>88.926396999999994</v>
      </c>
      <c r="FI48" s="186">
        <v>89.487273000000002</v>
      </c>
      <c r="FJ48" s="186">
        <v>90.966583</v>
      </c>
      <c r="FK48" s="186">
        <v>94.909222999999997</v>
      </c>
      <c r="FL48" s="186">
        <v>97.716563500000007</v>
      </c>
      <c r="FM48" s="186">
        <v>97.469569000000007</v>
      </c>
      <c r="FN48" s="186">
        <v>97.703862000000001</v>
      </c>
      <c r="FO48" s="186">
        <v>98.814582000000001</v>
      </c>
      <c r="FP48" s="186">
        <v>98.814582000000001</v>
      </c>
      <c r="FQ48" s="186">
        <v>96.225479000000007</v>
      </c>
      <c r="FR48" s="186">
        <v>96.225479000000007</v>
      </c>
      <c r="FS48" s="186">
        <v>96.225479000000007</v>
      </c>
      <c r="FT48" s="186">
        <v>100.783247</v>
      </c>
      <c r="FU48" s="186">
        <v>100.560385</v>
      </c>
      <c r="FV48" s="186">
        <v>90.507232000000002</v>
      </c>
      <c r="FW48" s="186">
        <v>90.496155000000002</v>
      </c>
      <c r="FX48" s="186">
        <v>94.22091648</v>
      </c>
      <c r="FY48" s="186">
        <v>95.253478999999999</v>
      </c>
      <c r="FZ48" s="186">
        <v>93.506101000000001</v>
      </c>
      <c r="GA48" s="186">
        <v>98.895768000000004</v>
      </c>
      <c r="GB48" s="186">
        <v>98.895768000000004</v>
      </c>
      <c r="GC48" s="186">
        <v>101.01525100000001</v>
      </c>
      <c r="GD48" s="186">
        <v>89.409292669999999</v>
      </c>
      <c r="GE48" s="186">
        <v>99.627921000000001</v>
      </c>
      <c r="GF48" s="186">
        <v>99.194702000000007</v>
      </c>
      <c r="GG48" s="186">
        <v>105.05991634</v>
      </c>
      <c r="GH48" s="186">
        <v>89.605576999999997</v>
      </c>
      <c r="GI48" s="186">
        <v>105.05991634</v>
      </c>
      <c r="GJ48" s="186">
        <v>98.814582000000001</v>
      </c>
      <c r="GK48" s="186">
        <v>92.623940000000005</v>
      </c>
      <c r="GL48" s="186">
        <v>96.722311000000005</v>
      </c>
      <c r="GM48" s="186">
        <v>86.936306000000002</v>
      </c>
      <c r="GN48" s="186">
        <v>92.989742000000007</v>
      </c>
      <c r="GO48" s="186">
        <v>84.242503189999994</v>
      </c>
      <c r="GP48" s="186">
        <v>84.025670570000003</v>
      </c>
      <c r="GQ48" s="186">
        <v>91.254228999999995</v>
      </c>
      <c r="GR48" s="186">
        <v>99.437799999999996</v>
      </c>
      <c r="GS48" s="186">
        <v>99.376569000000003</v>
      </c>
      <c r="GT48" s="186">
        <v>99.150687000000005</v>
      </c>
      <c r="GU48" s="186">
        <v>92.989742000000007</v>
      </c>
      <c r="GV48" s="186">
        <v>92.989742000000007</v>
      </c>
      <c r="GW48" s="186">
        <v>92.989742000000007</v>
      </c>
      <c r="GX48" s="186">
        <v>101.784677</v>
      </c>
      <c r="GY48" s="186">
        <v>101.719898</v>
      </c>
      <c r="GZ48" s="186">
        <v>101.719898</v>
      </c>
      <c r="HA48" s="186">
        <v>101.719898</v>
      </c>
      <c r="HB48" s="186">
        <v>93.917372</v>
      </c>
      <c r="HC48" s="186">
        <v>101.486187</v>
      </c>
      <c r="HD48" s="186">
        <v>101.23308</v>
      </c>
      <c r="HE48" s="186">
        <v>99.153136000000003</v>
      </c>
      <c r="HF48" s="186">
        <v>101.649984</v>
      </c>
      <c r="HG48" s="186">
        <v>97.334562000000005</v>
      </c>
      <c r="HH48" s="186">
        <v>89.605576999999997</v>
      </c>
      <c r="HI48" s="186">
        <v>101.585105</v>
      </c>
      <c r="HJ48" s="186">
        <v>93.668942999999999</v>
      </c>
      <c r="HK48" s="186">
        <v>93.924308999999994</v>
      </c>
      <c r="HL48" s="186">
        <v>91.735000999999997</v>
      </c>
      <c r="HM48" s="186">
        <v>91.137326999999999</v>
      </c>
      <c r="HN48" s="186">
        <v>83.666059189999999</v>
      </c>
      <c r="HO48" s="186">
        <v>84.960750000000004</v>
      </c>
      <c r="HP48" s="186">
        <v>85.440644000000006</v>
      </c>
      <c r="HQ48" s="186">
        <v>100.19973554000001</v>
      </c>
      <c r="HR48" s="186">
        <v>93.511759999999995</v>
      </c>
      <c r="HS48" s="186">
        <v>102.907623</v>
      </c>
      <c r="HT48" s="186"/>
      <c r="HU48" s="186"/>
      <c r="HV48" s="186"/>
      <c r="HW48" s="186"/>
      <c r="HX48" s="186"/>
      <c r="HY48" s="186"/>
      <c r="HZ48" s="186"/>
      <c r="IA48" s="186"/>
    </row>
    <row r="49" spans="1:235">
      <c r="A49" s="185"/>
      <c r="B49" s="191">
        <v>45640.958333333336</v>
      </c>
      <c r="C49" s="186">
        <v>92.364653000000004</v>
      </c>
      <c r="D49" s="186">
        <v>92.540486999999999</v>
      </c>
      <c r="E49" s="186">
        <v>92.436509000000001</v>
      </c>
      <c r="F49" s="186">
        <v>92.364653000000004</v>
      </c>
      <c r="G49" s="186">
        <v>90.626508999999999</v>
      </c>
      <c r="H49" s="186">
        <v>99.198857000000004</v>
      </c>
      <c r="I49" s="186">
        <v>98.773465999999999</v>
      </c>
      <c r="J49" s="186">
        <v>99.399019999999993</v>
      </c>
      <c r="K49" s="186">
        <v>90.425295000000006</v>
      </c>
      <c r="L49" s="186">
        <v>93.516709000000006</v>
      </c>
      <c r="M49" s="186">
        <v>98.283071000000007</v>
      </c>
      <c r="N49" s="186">
        <v>97.526891000000006</v>
      </c>
      <c r="O49" s="186">
        <v>97.456464999999994</v>
      </c>
      <c r="P49" s="186">
        <v>92.310152349999996</v>
      </c>
      <c r="Q49" s="186">
        <v>99.112571000000003</v>
      </c>
      <c r="R49" s="186">
        <v>92.736834000000002</v>
      </c>
      <c r="S49" s="186">
        <v>95.863793999999999</v>
      </c>
      <c r="T49" s="186">
        <v>86.128325500000003</v>
      </c>
      <c r="U49" s="186">
        <v>86.793475999999998</v>
      </c>
      <c r="V49" s="186">
        <v>94.525366000000005</v>
      </c>
      <c r="W49" s="186">
        <v>91.075529000000003</v>
      </c>
      <c r="X49" s="186">
        <v>87.623883000000006</v>
      </c>
      <c r="Y49" s="186">
        <v>89.695325999999994</v>
      </c>
      <c r="Z49" s="186">
        <v>99.380718999999999</v>
      </c>
      <c r="AA49" s="186">
        <v>87.747598999999994</v>
      </c>
      <c r="AB49" s="186">
        <v>91.048016000000004</v>
      </c>
      <c r="AC49" s="186">
        <v>91.764967999999996</v>
      </c>
      <c r="AD49" s="186">
        <v>90.946162000000001</v>
      </c>
      <c r="AE49" s="186">
        <v>86.172272000000007</v>
      </c>
      <c r="AF49" s="186">
        <v>94.241272749999993</v>
      </c>
      <c r="AG49" s="186">
        <v>95.031997959999998</v>
      </c>
      <c r="AH49" s="186">
        <v>94.900115</v>
      </c>
      <c r="AI49" s="186">
        <v>94.820913000000004</v>
      </c>
      <c r="AJ49" s="186">
        <v>83.962474999999998</v>
      </c>
      <c r="AK49" s="186">
        <v>94.726010000000002</v>
      </c>
      <c r="AL49" s="186">
        <v>87.495670329999996</v>
      </c>
      <c r="AM49" s="186">
        <v>87.957558000000006</v>
      </c>
      <c r="AN49" s="186">
        <v>97.920354000000003</v>
      </c>
      <c r="AO49" s="186">
        <v>86.170561000000006</v>
      </c>
      <c r="AP49" s="186">
        <v>81.352238499999999</v>
      </c>
      <c r="AQ49" s="186">
        <v>81.707252999999994</v>
      </c>
      <c r="AR49" s="186">
        <v>99.365488999999997</v>
      </c>
      <c r="AS49" s="186">
        <v>96.670568000000003</v>
      </c>
      <c r="AT49" s="186">
        <v>96.670568000000003</v>
      </c>
      <c r="AU49" s="186">
        <v>96.270441000000005</v>
      </c>
      <c r="AV49" s="186">
        <v>92.744365000000002</v>
      </c>
      <c r="AW49" s="186">
        <v>86.677820499999996</v>
      </c>
      <c r="AX49" s="186">
        <v>87.173849000000004</v>
      </c>
      <c r="AY49" s="186">
        <v>97.043253000000007</v>
      </c>
      <c r="AZ49" s="186">
        <v>90.748135000000005</v>
      </c>
      <c r="BA49" s="186">
        <v>90.415073000000007</v>
      </c>
      <c r="BB49" s="186">
        <v>90.404747999999998</v>
      </c>
      <c r="BC49" s="186">
        <v>90.322064999999995</v>
      </c>
      <c r="BD49" s="186">
        <v>89.885733999999999</v>
      </c>
      <c r="BE49" s="186">
        <v>90.404747999999998</v>
      </c>
      <c r="BF49" s="186">
        <v>97.864789000000002</v>
      </c>
      <c r="BG49" s="186">
        <v>97.833375000000004</v>
      </c>
      <c r="BH49" s="186">
        <v>97.833375000000004</v>
      </c>
      <c r="BI49" s="186">
        <v>97.833375000000004</v>
      </c>
      <c r="BJ49" s="186">
        <v>88.027561000000006</v>
      </c>
      <c r="BK49" s="186">
        <v>88.596929000000003</v>
      </c>
      <c r="BL49" s="186">
        <v>94.449772999999993</v>
      </c>
      <c r="BM49" s="186">
        <v>94.232145000000003</v>
      </c>
      <c r="BN49" s="186">
        <v>91.473219</v>
      </c>
      <c r="BO49" s="186">
        <v>89.920235000000005</v>
      </c>
      <c r="BP49" s="186">
        <v>96.487269999999995</v>
      </c>
      <c r="BQ49" s="186">
        <v>83.887219000000002</v>
      </c>
      <c r="BR49" s="186">
        <v>83.989561409999993</v>
      </c>
      <c r="BS49" s="186">
        <v>92.366285000000005</v>
      </c>
      <c r="BT49" s="186">
        <v>90.027081499999994</v>
      </c>
      <c r="BU49" s="186">
        <v>96.953774999999993</v>
      </c>
      <c r="BV49" s="186">
        <v>98.006203999999997</v>
      </c>
      <c r="BW49" s="186">
        <v>91.867013</v>
      </c>
      <c r="BX49" s="186">
        <v>91.867013</v>
      </c>
      <c r="BY49" s="186">
        <v>95.491945000000001</v>
      </c>
      <c r="BZ49" s="186">
        <v>96.338171000000003</v>
      </c>
      <c r="CA49" s="186">
        <v>91.397103999999999</v>
      </c>
      <c r="CB49" s="186">
        <v>93.721463999999997</v>
      </c>
      <c r="CC49" s="186">
        <v>93.275298000000006</v>
      </c>
      <c r="CD49" s="186">
        <v>95.505105</v>
      </c>
      <c r="CE49" s="186">
        <v>92.334525999999997</v>
      </c>
      <c r="CF49" s="186">
        <v>96.953774999999993</v>
      </c>
      <c r="CG49" s="186">
        <v>90.366293999999996</v>
      </c>
      <c r="CH49" s="186">
        <v>90.676045999999999</v>
      </c>
      <c r="CI49" s="186">
        <v>93.205754999999996</v>
      </c>
      <c r="CJ49" s="186">
        <v>97.018471000000005</v>
      </c>
      <c r="CK49" s="186">
        <v>99.233453659999995</v>
      </c>
      <c r="CL49" s="186">
        <v>96.482372999999995</v>
      </c>
      <c r="CM49" s="186">
        <v>97.348459000000005</v>
      </c>
      <c r="CN49" s="186">
        <v>90.156310000000005</v>
      </c>
      <c r="CO49" s="186">
        <v>90.835808999999998</v>
      </c>
      <c r="CP49" s="186">
        <v>103.61556963</v>
      </c>
      <c r="CQ49" s="186">
        <v>88.763283000000001</v>
      </c>
      <c r="CR49" s="186">
        <v>88.931325000000001</v>
      </c>
      <c r="CS49" s="186">
        <v>86.738096880000001</v>
      </c>
      <c r="CT49" s="186">
        <v>90.880375999999998</v>
      </c>
      <c r="CU49" s="186">
        <v>90.181151</v>
      </c>
      <c r="CV49" s="186">
        <v>103.03435175</v>
      </c>
      <c r="CW49" s="186">
        <v>88.508618999999996</v>
      </c>
      <c r="CX49" s="186">
        <v>89.564484669999999</v>
      </c>
      <c r="CY49" s="186">
        <v>89.942042000000001</v>
      </c>
      <c r="CZ49" s="186">
        <v>90.879352999999995</v>
      </c>
      <c r="DA49" s="186">
        <v>99.525593999999998</v>
      </c>
      <c r="DB49" s="186">
        <v>99.768930999999995</v>
      </c>
      <c r="DC49" s="186">
        <v>98.006203999999997</v>
      </c>
      <c r="DD49" s="186">
        <v>97.316695999999993</v>
      </c>
      <c r="DE49" s="186">
        <v>91.406040000000004</v>
      </c>
      <c r="DF49" s="186">
        <v>91.867013</v>
      </c>
      <c r="DG49" s="186">
        <v>91.664084000000003</v>
      </c>
      <c r="DH49" s="186">
        <v>99.379278040000003</v>
      </c>
      <c r="DI49" s="186">
        <v>99.160722000000007</v>
      </c>
      <c r="DJ49" s="186">
        <v>98.858012000000002</v>
      </c>
      <c r="DK49" s="186">
        <v>89.631167000000005</v>
      </c>
      <c r="DL49" s="186">
        <v>99.478757000000002</v>
      </c>
      <c r="DM49" s="186">
        <v>97.078129000000004</v>
      </c>
      <c r="DN49" s="186">
        <v>93.058785999999998</v>
      </c>
      <c r="DO49" s="186">
        <v>80.825847999999993</v>
      </c>
      <c r="DP49" s="186">
        <v>96.714760999999996</v>
      </c>
      <c r="DQ49" s="186">
        <v>89.711799999999997</v>
      </c>
      <c r="DR49" s="186">
        <v>90.060334999999995</v>
      </c>
      <c r="DS49" s="186">
        <v>90.459582999999995</v>
      </c>
      <c r="DT49" s="186">
        <v>98.399676999999997</v>
      </c>
      <c r="DU49" s="186">
        <v>98.622439</v>
      </c>
      <c r="DV49" s="186">
        <v>88.017664999999994</v>
      </c>
      <c r="DW49" s="186">
        <v>83.416196999999997</v>
      </c>
      <c r="DX49" s="186">
        <v>81.390730000000005</v>
      </c>
      <c r="DY49" s="186">
        <v>90.851494700000003</v>
      </c>
      <c r="DZ49" s="186">
        <v>93.17313</v>
      </c>
      <c r="EA49" s="186">
        <v>93.410049000000001</v>
      </c>
      <c r="EB49" s="186">
        <v>88.409886</v>
      </c>
      <c r="EC49" s="186">
        <v>88.964866999999998</v>
      </c>
      <c r="ED49" s="186">
        <v>89.798252000000005</v>
      </c>
      <c r="EE49" s="186">
        <v>90.451998000000003</v>
      </c>
      <c r="EF49" s="186">
        <v>101.58856105</v>
      </c>
      <c r="EG49" s="186">
        <v>99.800753</v>
      </c>
      <c r="EH49" s="186">
        <v>99.800753</v>
      </c>
      <c r="EI49" s="186">
        <v>89.308577999999997</v>
      </c>
      <c r="EJ49" s="186">
        <v>97.736434000000003</v>
      </c>
      <c r="EK49" s="186">
        <v>98.127510000000001</v>
      </c>
      <c r="EL49" s="186">
        <v>98.006203999999997</v>
      </c>
      <c r="EM49" s="186">
        <v>89.429552000000001</v>
      </c>
      <c r="EN49" s="186">
        <v>93.39349</v>
      </c>
      <c r="EO49" s="186">
        <v>100.903468</v>
      </c>
      <c r="EP49" s="186">
        <v>90.758008000000004</v>
      </c>
      <c r="EQ49" s="186">
        <v>90.748423000000003</v>
      </c>
      <c r="ER49" s="186">
        <v>93.635079809999993</v>
      </c>
      <c r="ES49" s="186">
        <v>88.121437999999998</v>
      </c>
      <c r="ET49" s="186">
        <v>86.991248999999996</v>
      </c>
      <c r="EU49" s="186">
        <v>88.953372999999999</v>
      </c>
      <c r="EV49" s="186">
        <v>90.671518000000006</v>
      </c>
      <c r="EW49" s="186">
        <v>87.537943999999996</v>
      </c>
      <c r="EX49" s="186">
        <v>86.338727000000006</v>
      </c>
      <c r="EY49" s="186">
        <v>90.220827</v>
      </c>
      <c r="EZ49" s="186">
        <v>90.642509000000004</v>
      </c>
      <c r="FA49" s="186">
        <v>90.642509000000004</v>
      </c>
      <c r="FB49" s="186">
        <v>95.569353840000005</v>
      </c>
      <c r="FC49" s="186">
        <v>90.869822999999997</v>
      </c>
      <c r="FD49" s="186">
        <v>99.258996999999994</v>
      </c>
      <c r="FE49" s="186">
        <v>91.880369999999999</v>
      </c>
      <c r="FF49" s="186">
        <v>95.476855999999998</v>
      </c>
      <c r="FG49" s="186">
        <v>101.472781</v>
      </c>
      <c r="FH49" s="186">
        <v>87.248650999999995</v>
      </c>
      <c r="FI49" s="186">
        <v>87.798308000000006</v>
      </c>
      <c r="FJ49" s="186">
        <v>89.290583999999996</v>
      </c>
      <c r="FK49" s="186">
        <v>93.209613000000004</v>
      </c>
      <c r="FL49" s="186">
        <v>95.504358949999997</v>
      </c>
      <c r="FM49" s="186">
        <v>95.273773000000006</v>
      </c>
      <c r="FN49" s="186">
        <v>95.491945000000001</v>
      </c>
      <c r="FO49" s="186">
        <v>96.958461</v>
      </c>
      <c r="FP49" s="186">
        <v>96.958461</v>
      </c>
      <c r="FQ49" s="186">
        <v>93.918234999999996</v>
      </c>
      <c r="FR49" s="186">
        <v>93.918234999999996</v>
      </c>
      <c r="FS49" s="186">
        <v>93.918234999999996</v>
      </c>
      <c r="FT49" s="186">
        <v>98.811868000000004</v>
      </c>
      <c r="FU49" s="186">
        <v>98.597093999999998</v>
      </c>
      <c r="FV49" s="186">
        <v>88.526020000000003</v>
      </c>
      <c r="FW49" s="186">
        <v>88.439595999999995</v>
      </c>
      <c r="FX49" s="186">
        <v>92.432559839999996</v>
      </c>
      <c r="FY49" s="186">
        <v>93.361383000000004</v>
      </c>
      <c r="FZ49" s="186">
        <v>91.684629999999999</v>
      </c>
      <c r="GA49" s="186">
        <v>96.953774999999993</v>
      </c>
      <c r="GB49" s="186">
        <v>96.953774999999993</v>
      </c>
      <c r="GC49" s="186">
        <v>99.019549999999995</v>
      </c>
      <c r="GD49" s="186">
        <v>87.718218669999999</v>
      </c>
      <c r="GE49" s="186">
        <v>97.736434000000003</v>
      </c>
      <c r="GF49" s="186">
        <v>97.316695999999993</v>
      </c>
      <c r="GG49" s="186">
        <v>103.05591737</v>
      </c>
      <c r="GH49" s="186">
        <v>87.775424000000001</v>
      </c>
      <c r="GI49" s="186">
        <v>103.05591737</v>
      </c>
      <c r="GJ49" s="186">
        <v>96.958461</v>
      </c>
      <c r="GK49" s="186">
        <v>90.866789999999995</v>
      </c>
      <c r="GL49" s="186">
        <v>94.995047999999997</v>
      </c>
      <c r="GM49" s="186">
        <v>85.324821</v>
      </c>
      <c r="GN49" s="186">
        <v>91.265406999999996</v>
      </c>
      <c r="GO49" s="186">
        <v>82.663689539999993</v>
      </c>
      <c r="GP49" s="186">
        <v>82.45092065</v>
      </c>
      <c r="GQ49" s="186">
        <v>89.535263</v>
      </c>
      <c r="GR49" s="186">
        <v>97.449095</v>
      </c>
      <c r="GS49" s="186">
        <v>97.471014999999994</v>
      </c>
      <c r="GT49" s="186">
        <v>97.269311999999999</v>
      </c>
      <c r="GU49" s="186">
        <v>91.265406999999996</v>
      </c>
      <c r="GV49" s="186">
        <v>91.265406999999996</v>
      </c>
      <c r="GW49" s="186">
        <v>91.265406999999996</v>
      </c>
      <c r="GX49" s="186">
        <v>99.657996999999995</v>
      </c>
      <c r="GY49" s="186">
        <v>99.596749000000003</v>
      </c>
      <c r="GZ49" s="186">
        <v>99.596749000000003</v>
      </c>
      <c r="HA49" s="186">
        <v>99.596749000000003</v>
      </c>
      <c r="HB49" s="186">
        <v>91.952213999999998</v>
      </c>
      <c r="HC49" s="186">
        <v>99.569997999999998</v>
      </c>
      <c r="HD49" s="186">
        <v>99.303709999999995</v>
      </c>
      <c r="HE49" s="186">
        <v>96.853817000000006</v>
      </c>
      <c r="HF49" s="186">
        <v>99.719894999999994</v>
      </c>
      <c r="HG49" s="186">
        <v>95.448706999999999</v>
      </c>
      <c r="HH49" s="186">
        <v>87.775424000000001</v>
      </c>
      <c r="HI49" s="186">
        <v>99.468858999999995</v>
      </c>
      <c r="HJ49" s="186">
        <v>92.235576499999993</v>
      </c>
      <c r="HK49" s="186">
        <v>92.430440000000004</v>
      </c>
      <c r="HL49" s="186">
        <v>90.015253000000001</v>
      </c>
      <c r="HM49" s="186">
        <v>89.467251000000005</v>
      </c>
      <c r="HN49" s="186">
        <v>82.098048860000006</v>
      </c>
      <c r="HO49" s="186">
        <v>83.438750499999998</v>
      </c>
      <c r="HP49" s="186">
        <v>83.896269000000004</v>
      </c>
      <c r="HQ49" s="186">
        <v>98.213671869999999</v>
      </c>
      <c r="HR49" s="186">
        <v>91.875727999999995</v>
      </c>
      <c r="HS49" s="186">
        <v>100.74692899999999</v>
      </c>
      <c r="HT49" s="186"/>
      <c r="HU49" s="186"/>
      <c r="HV49" s="186"/>
      <c r="HW49" s="186"/>
      <c r="HX49" s="186"/>
      <c r="HY49" s="186"/>
      <c r="HZ49" s="186"/>
      <c r="IA49" s="186"/>
    </row>
    <row r="50" spans="1:235">
      <c r="A50" s="185"/>
      <c r="B50" s="191">
        <v>45640.979166666664</v>
      </c>
      <c r="C50" s="186">
        <v>91.893883000000002</v>
      </c>
      <c r="D50" s="186">
        <v>92.054502999999997</v>
      </c>
      <c r="E50" s="186">
        <v>91.955128999999999</v>
      </c>
      <c r="F50" s="186">
        <v>91.893883000000002</v>
      </c>
      <c r="G50" s="186">
        <v>90.850268999999997</v>
      </c>
      <c r="H50" s="186">
        <v>99.534433000000007</v>
      </c>
      <c r="I50" s="186">
        <v>99.104040999999995</v>
      </c>
      <c r="J50" s="186">
        <v>99.728515000000002</v>
      </c>
      <c r="K50" s="186">
        <v>90.670636999999999</v>
      </c>
      <c r="L50" s="186">
        <v>93.049094999999994</v>
      </c>
      <c r="M50" s="186">
        <v>98.760823000000002</v>
      </c>
      <c r="N50" s="186">
        <v>97.951769999999996</v>
      </c>
      <c r="O50" s="186">
        <v>97.306821999999997</v>
      </c>
      <c r="P50" s="186">
        <v>91.993175800000003</v>
      </c>
      <c r="Q50" s="186">
        <v>99.479162000000002</v>
      </c>
      <c r="R50" s="186">
        <v>92.471569000000002</v>
      </c>
      <c r="S50" s="186">
        <v>95.655927000000005</v>
      </c>
      <c r="T50" s="186">
        <v>85.972365499999995</v>
      </c>
      <c r="U50" s="186">
        <v>86.642325</v>
      </c>
      <c r="V50" s="186">
        <v>94.270621000000006</v>
      </c>
      <c r="W50" s="186">
        <v>91.25667</v>
      </c>
      <c r="X50" s="186">
        <v>87.783208999999999</v>
      </c>
      <c r="Y50" s="186">
        <v>89.851795999999993</v>
      </c>
      <c r="Z50" s="186">
        <v>99.791989000000001</v>
      </c>
      <c r="AA50" s="186">
        <v>87.833121000000006</v>
      </c>
      <c r="AB50" s="186">
        <v>91.173458999999994</v>
      </c>
      <c r="AC50" s="186">
        <v>91.840312999999995</v>
      </c>
      <c r="AD50" s="186">
        <v>91.127758999999998</v>
      </c>
      <c r="AE50" s="186">
        <v>86.159557000000007</v>
      </c>
      <c r="AF50" s="186">
        <v>93.945240499999997</v>
      </c>
      <c r="AG50" s="186">
        <v>94.742596669999998</v>
      </c>
      <c r="AH50" s="186">
        <v>94.607308000000003</v>
      </c>
      <c r="AI50" s="186">
        <v>94.529484999999994</v>
      </c>
      <c r="AJ50" s="186">
        <v>84.132423000000003</v>
      </c>
      <c r="AK50" s="186">
        <v>94.469586000000007</v>
      </c>
      <c r="AL50" s="186">
        <v>87.622553999999994</v>
      </c>
      <c r="AM50" s="186">
        <v>88.084074999999999</v>
      </c>
      <c r="AN50" s="186">
        <v>98.170635000000004</v>
      </c>
      <c r="AO50" s="186">
        <v>86.243159000000006</v>
      </c>
      <c r="AP50" s="186">
        <v>81.210041000000004</v>
      </c>
      <c r="AQ50" s="186">
        <v>81.569428000000002</v>
      </c>
      <c r="AR50" s="186">
        <v>99.575374999999994</v>
      </c>
      <c r="AS50" s="186">
        <v>96.836993000000007</v>
      </c>
      <c r="AT50" s="186">
        <v>96.836993000000007</v>
      </c>
      <c r="AU50" s="186">
        <v>95.523123999999996</v>
      </c>
      <c r="AV50" s="186">
        <v>92.728070000000002</v>
      </c>
      <c r="AW50" s="186">
        <v>86.536143499999994</v>
      </c>
      <c r="AX50" s="186">
        <v>87.035867999999994</v>
      </c>
      <c r="AY50" s="186">
        <v>96.737361000000007</v>
      </c>
      <c r="AZ50" s="186">
        <v>90.916515000000004</v>
      </c>
      <c r="BA50" s="186">
        <v>90.628697000000003</v>
      </c>
      <c r="BB50" s="186">
        <v>90.618278000000004</v>
      </c>
      <c r="BC50" s="186">
        <v>90.534839500000004</v>
      </c>
      <c r="BD50" s="186">
        <v>90.180221000000003</v>
      </c>
      <c r="BE50" s="186">
        <v>90.618278000000004</v>
      </c>
      <c r="BF50" s="186">
        <v>98.084061000000005</v>
      </c>
      <c r="BG50" s="186">
        <v>97.959209000000001</v>
      </c>
      <c r="BH50" s="186">
        <v>97.959209000000001</v>
      </c>
      <c r="BI50" s="186">
        <v>97.959209000000001</v>
      </c>
      <c r="BJ50" s="186">
        <v>88.159687000000005</v>
      </c>
      <c r="BK50" s="186">
        <v>88.730450000000005</v>
      </c>
      <c r="BL50" s="186">
        <v>94.195188999999999</v>
      </c>
      <c r="BM50" s="186">
        <v>94.016829000000001</v>
      </c>
      <c r="BN50" s="186">
        <v>91.519763999999995</v>
      </c>
      <c r="BO50" s="186">
        <v>89.949591999999996</v>
      </c>
      <c r="BP50" s="186">
        <v>96.677287000000007</v>
      </c>
      <c r="BQ50" s="186">
        <v>84.128276</v>
      </c>
      <c r="BR50" s="186">
        <v>84.230912500000002</v>
      </c>
      <c r="BS50" s="186">
        <v>92.513457000000002</v>
      </c>
      <c r="BT50" s="186">
        <v>89.792495500000001</v>
      </c>
      <c r="BU50" s="186">
        <v>96.652927000000005</v>
      </c>
      <c r="BV50" s="186">
        <v>98.293818999999999</v>
      </c>
      <c r="BW50" s="186">
        <v>91.873771000000005</v>
      </c>
      <c r="BX50" s="186">
        <v>91.873771000000005</v>
      </c>
      <c r="BY50" s="186">
        <v>94.757840000000002</v>
      </c>
      <c r="BZ50" s="186">
        <v>95.952839999999995</v>
      </c>
      <c r="CA50" s="186">
        <v>91.497612000000004</v>
      </c>
      <c r="CB50" s="186">
        <v>93.408489000000003</v>
      </c>
      <c r="CC50" s="186">
        <v>93.006342000000004</v>
      </c>
      <c r="CD50" s="186">
        <v>95.24127</v>
      </c>
      <c r="CE50" s="186">
        <v>92.64537</v>
      </c>
      <c r="CF50" s="186">
        <v>96.652927000000005</v>
      </c>
      <c r="CG50" s="186">
        <v>90.529889330000003</v>
      </c>
      <c r="CH50" s="186">
        <v>90.843523000000005</v>
      </c>
      <c r="CI50" s="186">
        <v>93.454766000000006</v>
      </c>
      <c r="CJ50" s="186">
        <v>96.275046000000003</v>
      </c>
      <c r="CK50" s="186">
        <v>98.817325870000005</v>
      </c>
      <c r="CL50" s="186">
        <v>96.208319000000003</v>
      </c>
      <c r="CM50" s="186">
        <v>96.995784999999998</v>
      </c>
      <c r="CN50" s="186">
        <v>90.040290999999996</v>
      </c>
      <c r="CO50" s="186">
        <v>90.609770999999995</v>
      </c>
      <c r="CP50" s="186">
        <v>103.40334771000001</v>
      </c>
      <c r="CQ50" s="186">
        <v>88.818817999999993</v>
      </c>
      <c r="CR50" s="186">
        <v>88.9876</v>
      </c>
      <c r="CS50" s="186">
        <v>86.932910419999999</v>
      </c>
      <c r="CT50" s="186">
        <v>90.465062000000003</v>
      </c>
      <c r="CU50" s="186">
        <v>90.218951000000004</v>
      </c>
      <c r="CV50" s="186">
        <v>103.46074168</v>
      </c>
      <c r="CW50" s="186">
        <v>88.535444999999996</v>
      </c>
      <c r="CX50" s="186">
        <v>90.249213999999995</v>
      </c>
      <c r="CY50" s="186">
        <v>90.464492000000007</v>
      </c>
      <c r="CZ50" s="186">
        <v>90.897396999999998</v>
      </c>
      <c r="DA50" s="186">
        <v>99.815572000000003</v>
      </c>
      <c r="DB50" s="186">
        <v>100.06302700000001</v>
      </c>
      <c r="DC50" s="186">
        <v>98.293818999999999</v>
      </c>
      <c r="DD50" s="186">
        <v>97.586858000000007</v>
      </c>
      <c r="DE50" s="186">
        <v>91.394537999999997</v>
      </c>
      <c r="DF50" s="186">
        <v>91.873771000000005</v>
      </c>
      <c r="DG50" s="186">
        <v>91.777529999999999</v>
      </c>
      <c r="DH50" s="186">
        <v>98.981783300000004</v>
      </c>
      <c r="DI50" s="186">
        <v>99.488797000000005</v>
      </c>
      <c r="DJ50" s="186">
        <v>99.210165000000003</v>
      </c>
      <c r="DK50" s="186">
        <v>89.971344000000002</v>
      </c>
      <c r="DL50" s="186">
        <v>99.064235999999994</v>
      </c>
      <c r="DM50" s="186">
        <v>96.813923000000003</v>
      </c>
      <c r="DN50" s="186">
        <v>92.804336000000006</v>
      </c>
      <c r="DO50" s="186">
        <v>80.973431000000005</v>
      </c>
      <c r="DP50" s="186">
        <v>96.476927000000003</v>
      </c>
      <c r="DQ50" s="186">
        <v>89.926496</v>
      </c>
      <c r="DR50" s="186">
        <v>90.274500000000003</v>
      </c>
      <c r="DS50" s="186">
        <v>90.342670999999996</v>
      </c>
      <c r="DT50" s="186">
        <v>98.670145000000005</v>
      </c>
      <c r="DU50" s="186">
        <v>98.877352000000002</v>
      </c>
      <c r="DV50" s="186">
        <v>87.800625999999994</v>
      </c>
      <c r="DW50" s="186">
        <v>83.406636000000006</v>
      </c>
      <c r="DX50" s="186">
        <v>81.323318</v>
      </c>
      <c r="DY50" s="186">
        <v>90.630997129999997</v>
      </c>
      <c r="DZ50" s="186">
        <v>93.453323999999995</v>
      </c>
      <c r="EA50" s="186">
        <v>93.680368000000001</v>
      </c>
      <c r="EB50" s="186">
        <v>88.616945000000001</v>
      </c>
      <c r="EC50" s="186">
        <v>89.150034000000005</v>
      </c>
      <c r="ED50" s="186">
        <v>89.920299</v>
      </c>
      <c r="EE50" s="186">
        <v>90.324342999999999</v>
      </c>
      <c r="EF50" s="186">
        <v>102.00896783</v>
      </c>
      <c r="EG50" s="186">
        <v>99.996412000000007</v>
      </c>
      <c r="EH50" s="186">
        <v>99.996412000000007</v>
      </c>
      <c r="EI50" s="186">
        <v>89.354652999999999</v>
      </c>
      <c r="EJ50" s="186">
        <v>98.018276999999998</v>
      </c>
      <c r="EK50" s="186">
        <v>98.422290000000004</v>
      </c>
      <c r="EL50" s="186">
        <v>98.293818999999999</v>
      </c>
      <c r="EM50" s="186">
        <v>89.422820000000002</v>
      </c>
      <c r="EN50" s="186">
        <v>93.662837999999994</v>
      </c>
      <c r="EO50" s="186">
        <v>100.44026599999999</v>
      </c>
      <c r="EP50" s="186">
        <v>90.926164999999997</v>
      </c>
      <c r="EQ50" s="186">
        <v>90.916796000000005</v>
      </c>
      <c r="ER50" s="186">
        <v>93.630525800000001</v>
      </c>
      <c r="ES50" s="186">
        <v>88.186823000000004</v>
      </c>
      <c r="ET50" s="186">
        <v>87.076620000000005</v>
      </c>
      <c r="EU50" s="186">
        <v>89.051835999999994</v>
      </c>
      <c r="EV50" s="186">
        <v>90.875165999999993</v>
      </c>
      <c r="EW50" s="186">
        <v>87.476179000000002</v>
      </c>
      <c r="EX50" s="186">
        <v>86.257028000000005</v>
      </c>
      <c r="EY50" s="186">
        <v>90.094037999999998</v>
      </c>
      <c r="EZ50" s="186">
        <v>90.507020999999995</v>
      </c>
      <c r="FA50" s="186">
        <v>90.507020999999995</v>
      </c>
      <c r="FB50" s="186">
        <v>95.331536779999993</v>
      </c>
      <c r="FC50" s="186">
        <v>90.422338999999994</v>
      </c>
      <c r="FD50" s="186">
        <v>98.920895000000002</v>
      </c>
      <c r="FE50" s="186">
        <v>91.958558999999994</v>
      </c>
      <c r="FF50" s="186">
        <v>95.190754999999996</v>
      </c>
      <c r="FG50" s="186">
        <v>101.068853</v>
      </c>
      <c r="FH50" s="186">
        <v>87.497129000000001</v>
      </c>
      <c r="FI50" s="186">
        <v>88.056441000000007</v>
      </c>
      <c r="FJ50" s="186">
        <v>89.386233000000004</v>
      </c>
      <c r="FK50" s="186">
        <v>93.456788000000003</v>
      </c>
      <c r="FL50" s="186">
        <v>94.770158519999995</v>
      </c>
      <c r="FM50" s="186">
        <v>94.557862</v>
      </c>
      <c r="FN50" s="186">
        <v>94.757840000000002</v>
      </c>
      <c r="FO50" s="186">
        <v>97.220495999999997</v>
      </c>
      <c r="FP50" s="186">
        <v>97.220495999999997</v>
      </c>
      <c r="FQ50" s="186">
        <v>93.769087999999996</v>
      </c>
      <c r="FR50" s="186">
        <v>93.769087999999996</v>
      </c>
      <c r="FS50" s="186">
        <v>93.769087999999996</v>
      </c>
      <c r="FT50" s="186">
        <v>99.167789999999997</v>
      </c>
      <c r="FU50" s="186">
        <v>98.953030999999996</v>
      </c>
      <c r="FV50" s="186">
        <v>88.720280000000002</v>
      </c>
      <c r="FW50" s="186">
        <v>88.489157000000006</v>
      </c>
      <c r="FX50" s="186">
        <v>92.295628769999993</v>
      </c>
      <c r="FY50" s="186">
        <v>93.111284999999995</v>
      </c>
      <c r="FZ50" s="186">
        <v>91.431253999999996</v>
      </c>
      <c r="GA50" s="186">
        <v>96.652927000000005</v>
      </c>
      <c r="GB50" s="186">
        <v>96.652927000000005</v>
      </c>
      <c r="GC50" s="186">
        <v>99.240770999999995</v>
      </c>
      <c r="GD50" s="186">
        <v>87.803679329999994</v>
      </c>
      <c r="GE50" s="186">
        <v>98.018276999999998</v>
      </c>
      <c r="GF50" s="186">
        <v>97.586858000000007</v>
      </c>
      <c r="GG50" s="186">
        <v>103.48239655</v>
      </c>
      <c r="GH50" s="186">
        <v>88.053602999999995</v>
      </c>
      <c r="GI50" s="186">
        <v>103.48239655</v>
      </c>
      <c r="GJ50" s="186">
        <v>97.220495999999997</v>
      </c>
      <c r="GK50" s="186">
        <v>91.053258999999997</v>
      </c>
      <c r="GL50" s="186">
        <v>95.209768999999994</v>
      </c>
      <c r="GM50" s="186">
        <v>85.265084999999999</v>
      </c>
      <c r="GN50" s="186">
        <v>91.420658000000003</v>
      </c>
      <c r="GO50" s="186">
        <v>82.557312539999998</v>
      </c>
      <c r="GP50" s="186">
        <v>82.344817449999994</v>
      </c>
      <c r="GQ50" s="186">
        <v>89.459705999999997</v>
      </c>
      <c r="GR50" s="186">
        <v>97.734869000000003</v>
      </c>
      <c r="GS50" s="186">
        <v>97.728646999999995</v>
      </c>
      <c r="GT50" s="186">
        <v>97.531878000000006</v>
      </c>
      <c r="GU50" s="186">
        <v>91.420658000000003</v>
      </c>
      <c r="GV50" s="186">
        <v>91.420658000000003</v>
      </c>
      <c r="GW50" s="186">
        <v>91.420658000000003</v>
      </c>
      <c r="GX50" s="186">
        <v>99.242493999999994</v>
      </c>
      <c r="GY50" s="186">
        <v>99.184578999999999</v>
      </c>
      <c r="GZ50" s="186">
        <v>99.184578999999999</v>
      </c>
      <c r="HA50" s="186">
        <v>99.184578999999999</v>
      </c>
      <c r="HB50" s="186">
        <v>91.479382999999999</v>
      </c>
      <c r="HC50" s="186">
        <v>100.16729100000001</v>
      </c>
      <c r="HD50" s="186">
        <v>99.883903000000004</v>
      </c>
      <c r="HE50" s="186">
        <v>96.454240999999996</v>
      </c>
      <c r="HF50" s="186">
        <v>100.05274799999999</v>
      </c>
      <c r="HG50" s="186">
        <v>95.284058999999999</v>
      </c>
      <c r="HH50" s="186">
        <v>88.053602999999995</v>
      </c>
      <c r="HI50" s="186">
        <v>99.120600999999994</v>
      </c>
      <c r="HJ50" s="186">
        <v>92.2354895</v>
      </c>
      <c r="HK50" s="186">
        <v>92.429303000000004</v>
      </c>
      <c r="HL50" s="186">
        <v>89.796785</v>
      </c>
      <c r="HM50" s="186">
        <v>89.601951999999997</v>
      </c>
      <c r="HN50" s="186">
        <v>81.992399750000004</v>
      </c>
      <c r="HO50" s="186">
        <v>83.351966500000003</v>
      </c>
      <c r="HP50" s="186">
        <v>83.815406999999993</v>
      </c>
      <c r="HQ50" s="186">
        <v>97.890546069999999</v>
      </c>
      <c r="HR50" s="186">
        <v>91.937375000000003</v>
      </c>
      <c r="HS50" s="186">
        <v>100.290189</v>
      </c>
      <c r="HT50" s="186"/>
      <c r="HU50" s="186"/>
      <c r="HV50" s="186"/>
      <c r="HW50" s="186"/>
      <c r="HX50" s="186"/>
      <c r="HY50" s="186"/>
      <c r="HZ50" s="186"/>
      <c r="IA50" s="186"/>
    </row>
    <row r="51" spans="1:235">
      <c r="A51" s="185"/>
      <c r="B51" s="191">
        <v>45640.999305555553</v>
      </c>
      <c r="C51" s="186">
        <v>93.427409999999995</v>
      </c>
      <c r="D51" s="186">
        <v>93.584619000000004</v>
      </c>
      <c r="E51" s="186">
        <v>93.491780000000006</v>
      </c>
      <c r="F51" s="186">
        <v>93.427409999999995</v>
      </c>
      <c r="G51" s="186">
        <v>92.079606999999996</v>
      </c>
      <c r="H51" s="186">
        <v>101.451509</v>
      </c>
      <c r="I51" s="186">
        <v>101.040582</v>
      </c>
      <c r="J51" s="186">
        <v>101.640788</v>
      </c>
      <c r="K51" s="186">
        <v>91.690074999999993</v>
      </c>
      <c r="L51" s="186">
        <v>94.586063999999993</v>
      </c>
      <c r="M51" s="186">
        <v>100.659666</v>
      </c>
      <c r="N51" s="186">
        <v>99.831360000000004</v>
      </c>
      <c r="O51" s="186">
        <v>98.812973999999997</v>
      </c>
      <c r="P51" s="186">
        <v>93.351723379999996</v>
      </c>
      <c r="Q51" s="186">
        <v>101.431364</v>
      </c>
      <c r="R51" s="186">
        <v>94.566140000000004</v>
      </c>
      <c r="S51" s="186">
        <v>97.160687999999993</v>
      </c>
      <c r="T51" s="186">
        <v>87.575966500000007</v>
      </c>
      <c r="U51" s="186">
        <v>88.242988999999994</v>
      </c>
      <c r="V51" s="186">
        <v>95.779974999999993</v>
      </c>
      <c r="W51" s="186">
        <v>92.818416999999997</v>
      </c>
      <c r="X51" s="186">
        <v>89.358981999999997</v>
      </c>
      <c r="Y51" s="186">
        <v>91.398774000000003</v>
      </c>
      <c r="Z51" s="186">
        <v>101.699107</v>
      </c>
      <c r="AA51" s="186">
        <v>89.301489000000004</v>
      </c>
      <c r="AB51" s="186">
        <v>91.933531000000002</v>
      </c>
      <c r="AC51" s="186">
        <v>93.431858000000005</v>
      </c>
      <c r="AD51" s="186">
        <v>92.686580000000006</v>
      </c>
      <c r="AE51" s="186">
        <v>87.691224000000005</v>
      </c>
      <c r="AF51" s="186">
        <v>95.424325249999995</v>
      </c>
      <c r="AG51" s="186">
        <v>96.217320189999995</v>
      </c>
      <c r="AH51" s="186">
        <v>96.071387000000001</v>
      </c>
      <c r="AI51" s="186">
        <v>96.010013999999998</v>
      </c>
      <c r="AJ51" s="186">
        <v>85.694759000000005</v>
      </c>
      <c r="AK51" s="186">
        <v>95.983123000000006</v>
      </c>
      <c r="AL51" s="186">
        <v>89.119364329999996</v>
      </c>
      <c r="AM51" s="186">
        <v>89.582915999999997</v>
      </c>
      <c r="AN51" s="186">
        <v>100.02457200000001</v>
      </c>
      <c r="AO51" s="186">
        <v>87.859065000000001</v>
      </c>
      <c r="AP51" s="186">
        <v>82.802909499999998</v>
      </c>
      <c r="AQ51" s="186">
        <v>83.159925999999999</v>
      </c>
      <c r="AR51" s="186">
        <v>101.436468</v>
      </c>
      <c r="AS51" s="186">
        <v>98.673088000000007</v>
      </c>
      <c r="AT51" s="186">
        <v>98.673088000000007</v>
      </c>
      <c r="AU51" s="186">
        <v>97.762071000000006</v>
      </c>
      <c r="AV51" s="186">
        <v>94.615416999999994</v>
      </c>
      <c r="AW51" s="186">
        <v>88.172565500000005</v>
      </c>
      <c r="AX51" s="186">
        <v>88.666611000000003</v>
      </c>
      <c r="AY51" s="186">
        <v>98.172707000000003</v>
      </c>
      <c r="AZ51" s="186">
        <v>92.360597999999996</v>
      </c>
      <c r="BA51" s="186">
        <v>91.966393999999994</v>
      </c>
      <c r="BB51" s="186">
        <v>91.955931000000007</v>
      </c>
      <c r="BC51" s="186">
        <v>91.872143750000006</v>
      </c>
      <c r="BD51" s="186">
        <v>91.327691000000002</v>
      </c>
      <c r="BE51" s="186">
        <v>91.955931000000007</v>
      </c>
      <c r="BF51" s="186">
        <v>99.988913999999994</v>
      </c>
      <c r="BG51" s="186">
        <v>99.843885999999998</v>
      </c>
      <c r="BH51" s="186">
        <v>99.843885999999998</v>
      </c>
      <c r="BI51" s="186">
        <v>99.843885999999998</v>
      </c>
      <c r="BJ51" s="186">
        <v>89.801675000000003</v>
      </c>
      <c r="BK51" s="186">
        <v>90.341125000000005</v>
      </c>
      <c r="BL51" s="186">
        <v>95.688710999999998</v>
      </c>
      <c r="BM51" s="186">
        <v>95.505875000000003</v>
      </c>
      <c r="BN51" s="186">
        <v>92.035323000000005</v>
      </c>
      <c r="BO51" s="186">
        <v>90.786061000000004</v>
      </c>
      <c r="BP51" s="186">
        <v>98.650030000000001</v>
      </c>
      <c r="BQ51" s="186">
        <v>85.705849999999998</v>
      </c>
      <c r="BR51" s="186">
        <v>85.810411139999999</v>
      </c>
      <c r="BS51" s="186">
        <v>94.304094000000006</v>
      </c>
      <c r="BT51" s="186">
        <v>91.352435499999999</v>
      </c>
      <c r="BU51" s="186">
        <v>98.085486000000003</v>
      </c>
      <c r="BV51" s="186">
        <v>100.157419</v>
      </c>
      <c r="BW51" s="186">
        <v>92.263678999999996</v>
      </c>
      <c r="BX51" s="186">
        <v>92.263678999999996</v>
      </c>
      <c r="BY51" s="186">
        <v>96.226664</v>
      </c>
      <c r="BZ51" s="186">
        <v>97.258037999999999</v>
      </c>
      <c r="CA51" s="186">
        <v>92.138215000000002</v>
      </c>
      <c r="CB51" s="186">
        <v>95.474074999999999</v>
      </c>
      <c r="CC51" s="186">
        <v>95.086680999999999</v>
      </c>
      <c r="CD51" s="186">
        <v>96.531903</v>
      </c>
      <c r="CE51" s="186">
        <v>94.460875999999999</v>
      </c>
      <c r="CF51" s="186">
        <v>98.085486000000003</v>
      </c>
      <c r="CG51" s="186">
        <v>91.972446329999997</v>
      </c>
      <c r="CH51" s="186">
        <v>92.287317000000002</v>
      </c>
      <c r="CI51" s="186">
        <v>95.179524000000001</v>
      </c>
      <c r="CJ51" s="186">
        <v>97.779786999999999</v>
      </c>
      <c r="CK51" s="186">
        <v>100.24317802</v>
      </c>
      <c r="CL51" s="186">
        <v>97.626203000000004</v>
      </c>
      <c r="CM51" s="186">
        <v>98.429638999999995</v>
      </c>
      <c r="CN51" s="186">
        <v>91.638048999999995</v>
      </c>
      <c r="CO51" s="186">
        <v>92.154466999999997</v>
      </c>
      <c r="CP51" s="186">
        <v>105.15724935999999</v>
      </c>
      <c r="CQ51" s="186">
        <v>90.240404999999996</v>
      </c>
      <c r="CR51" s="186">
        <v>90.151351000000005</v>
      </c>
      <c r="CS51" s="186">
        <v>88.784017930000005</v>
      </c>
      <c r="CT51" s="186">
        <v>91.958143000000007</v>
      </c>
      <c r="CU51" s="186">
        <v>91.804147999999998</v>
      </c>
      <c r="CV51" s="186">
        <v>105.43797297</v>
      </c>
      <c r="CW51" s="186">
        <v>90.001884000000004</v>
      </c>
      <c r="CX51" s="186">
        <v>91.924311329999995</v>
      </c>
      <c r="CY51" s="186">
        <v>92.137832000000003</v>
      </c>
      <c r="CZ51" s="186">
        <v>91.275458999999998</v>
      </c>
      <c r="DA51" s="186">
        <v>101.688239</v>
      </c>
      <c r="DB51" s="186">
        <v>101.935787</v>
      </c>
      <c r="DC51" s="186">
        <v>100.157419</v>
      </c>
      <c r="DD51" s="186">
        <v>99.431798000000001</v>
      </c>
      <c r="DE51" s="186">
        <v>91.741836000000006</v>
      </c>
      <c r="DF51" s="186">
        <v>92.263678999999996</v>
      </c>
      <c r="DG51" s="186">
        <v>93.24487049999999</v>
      </c>
      <c r="DH51" s="186">
        <v>100.32818249</v>
      </c>
      <c r="DI51" s="186">
        <v>101.326132</v>
      </c>
      <c r="DJ51" s="186">
        <v>101.072253</v>
      </c>
      <c r="DK51" s="186">
        <v>91.065165669999999</v>
      </c>
      <c r="DL51" s="186">
        <v>100.497749</v>
      </c>
      <c r="DM51" s="186">
        <v>98.284216999999998</v>
      </c>
      <c r="DN51" s="186">
        <v>94.336753999999999</v>
      </c>
      <c r="DO51" s="186">
        <v>82.465943999999993</v>
      </c>
      <c r="DP51" s="186">
        <v>97.945571999999999</v>
      </c>
      <c r="DQ51" s="186">
        <v>91.249814000000001</v>
      </c>
      <c r="DR51" s="186">
        <v>91.604940999999997</v>
      </c>
      <c r="DS51" s="186">
        <v>91.966408999999999</v>
      </c>
      <c r="DT51" s="186">
        <v>100.548557</v>
      </c>
      <c r="DU51" s="186">
        <v>100.761915</v>
      </c>
      <c r="DV51" s="186">
        <v>89.905816000000002</v>
      </c>
      <c r="DW51" s="186">
        <v>85.312597999999994</v>
      </c>
      <c r="DX51" s="186">
        <v>83.429296669999999</v>
      </c>
      <c r="DY51" s="186">
        <v>92.246396059999995</v>
      </c>
      <c r="DZ51" s="186">
        <v>95.242876999999993</v>
      </c>
      <c r="EA51" s="186">
        <v>95.458573000000001</v>
      </c>
      <c r="EB51" s="186">
        <v>90.170590000000004</v>
      </c>
      <c r="EC51" s="186">
        <v>90.700761999999997</v>
      </c>
      <c r="ED51" s="186">
        <v>91.499015999999997</v>
      </c>
      <c r="EE51" s="186">
        <v>91.910268000000002</v>
      </c>
      <c r="EF51" s="186">
        <v>103.95845436</v>
      </c>
      <c r="EG51" s="186">
        <v>101.857753</v>
      </c>
      <c r="EH51" s="186">
        <v>101.857753</v>
      </c>
      <c r="EI51" s="186">
        <v>90.510810000000006</v>
      </c>
      <c r="EJ51" s="186">
        <v>99.873986000000002</v>
      </c>
      <c r="EK51" s="186">
        <v>100.292264</v>
      </c>
      <c r="EL51" s="186">
        <v>100.157419</v>
      </c>
      <c r="EM51" s="186">
        <v>90.890167000000005</v>
      </c>
      <c r="EN51" s="186">
        <v>95.454318999999998</v>
      </c>
      <c r="EO51" s="186">
        <v>101.85994100000001</v>
      </c>
      <c r="EP51" s="186">
        <v>92.370892999999995</v>
      </c>
      <c r="EQ51" s="186">
        <v>92.360898000000006</v>
      </c>
      <c r="ER51" s="186">
        <v>95.548519839999997</v>
      </c>
      <c r="ES51" s="186">
        <v>89.728730999999996</v>
      </c>
      <c r="ET51" s="186">
        <v>88.662374999999997</v>
      </c>
      <c r="EU51" s="186">
        <v>90.566404000000006</v>
      </c>
      <c r="EV51" s="186">
        <v>92.810218000000006</v>
      </c>
      <c r="EW51" s="186">
        <v>89.013748000000007</v>
      </c>
      <c r="EX51" s="186">
        <v>87.818852000000007</v>
      </c>
      <c r="EY51" s="186">
        <v>91.681146999999996</v>
      </c>
      <c r="EZ51" s="186">
        <v>92.084176999999997</v>
      </c>
      <c r="FA51" s="186">
        <v>92.084176999999997</v>
      </c>
      <c r="FB51" s="186">
        <v>96.956728429999998</v>
      </c>
      <c r="FC51" s="186">
        <v>91.941456000000002</v>
      </c>
      <c r="FD51" s="186">
        <v>100.387683</v>
      </c>
      <c r="FE51" s="186">
        <v>93.487065999999999</v>
      </c>
      <c r="FF51" s="186">
        <v>96.682215999999997</v>
      </c>
      <c r="FG51" s="186">
        <v>102.61391</v>
      </c>
      <c r="FH51" s="186">
        <v>88.672684000000004</v>
      </c>
      <c r="FI51" s="186">
        <v>89.226014000000006</v>
      </c>
      <c r="FJ51" s="186">
        <v>90.870001000000002</v>
      </c>
      <c r="FK51" s="186">
        <v>95.180131000000003</v>
      </c>
      <c r="FL51" s="186">
        <v>96.239173469999997</v>
      </c>
      <c r="FM51" s="186">
        <v>96.031144999999995</v>
      </c>
      <c r="FN51" s="186">
        <v>96.226664</v>
      </c>
      <c r="FO51" s="186">
        <v>99.055066999999994</v>
      </c>
      <c r="FP51" s="186">
        <v>99.055066999999994</v>
      </c>
      <c r="FQ51" s="186">
        <v>95.226612000000003</v>
      </c>
      <c r="FR51" s="186">
        <v>95.226612000000003</v>
      </c>
      <c r="FS51" s="186">
        <v>95.226612000000003</v>
      </c>
      <c r="FT51" s="186">
        <v>101.03405100000001</v>
      </c>
      <c r="FU51" s="186">
        <v>100.82223</v>
      </c>
      <c r="FV51" s="186">
        <v>89.133882</v>
      </c>
      <c r="FW51" s="186">
        <v>88.897861000000006</v>
      </c>
      <c r="FX51" s="186">
        <v>93.898947250000006</v>
      </c>
      <c r="FY51" s="186">
        <v>95.190917999999996</v>
      </c>
      <c r="FZ51" s="186">
        <v>92.982156000000003</v>
      </c>
      <c r="GA51" s="186">
        <v>98.085486000000003</v>
      </c>
      <c r="GB51" s="186">
        <v>98.085486000000003</v>
      </c>
      <c r="GC51" s="186">
        <v>101.101686</v>
      </c>
      <c r="GD51" s="186">
        <v>89.271425669999999</v>
      </c>
      <c r="GE51" s="186">
        <v>99.873986000000002</v>
      </c>
      <c r="GF51" s="186">
        <v>99.431798000000001</v>
      </c>
      <c r="GG51" s="186">
        <v>105.46004168</v>
      </c>
      <c r="GH51" s="186">
        <v>89.701415999999995</v>
      </c>
      <c r="GI51" s="186">
        <v>105.46004168</v>
      </c>
      <c r="GJ51" s="186">
        <v>99.055066999999994</v>
      </c>
      <c r="GK51" s="186">
        <v>92.329628999999997</v>
      </c>
      <c r="GL51" s="186">
        <v>96.97448</v>
      </c>
      <c r="GM51" s="186">
        <v>86.834553999999997</v>
      </c>
      <c r="GN51" s="186">
        <v>92.863962999999998</v>
      </c>
      <c r="GO51" s="186">
        <v>84.022285659999994</v>
      </c>
      <c r="GP51" s="186">
        <v>83.80601987</v>
      </c>
      <c r="GQ51" s="186">
        <v>91.432668000000007</v>
      </c>
      <c r="GR51" s="186">
        <v>99.653058000000001</v>
      </c>
      <c r="GS51" s="186">
        <v>99.578084000000004</v>
      </c>
      <c r="GT51" s="186">
        <v>99.382614000000004</v>
      </c>
      <c r="GU51" s="186">
        <v>92.863962999999998</v>
      </c>
      <c r="GV51" s="186">
        <v>92.863962999999998</v>
      </c>
      <c r="GW51" s="186">
        <v>92.863962999999998</v>
      </c>
      <c r="GX51" s="186">
        <v>100.675735</v>
      </c>
      <c r="GY51" s="186">
        <v>100.620351</v>
      </c>
      <c r="GZ51" s="186">
        <v>100.620351</v>
      </c>
      <c r="HA51" s="186">
        <v>100.620351</v>
      </c>
      <c r="HB51" s="186">
        <v>93.020242999999994</v>
      </c>
      <c r="HC51" s="186">
        <v>102.114287</v>
      </c>
      <c r="HD51" s="186">
        <v>101.838075</v>
      </c>
      <c r="HE51" s="186">
        <v>97.958215999999993</v>
      </c>
      <c r="HF51" s="186">
        <v>101.95666799999999</v>
      </c>
      <c r="HG51" s="186">
        <v>96.737919000000005</v>
      </c>
      <c r="HH51" s="186">
        <v>89.701415999999995</v>
      </c>
      <c r="HI51" s="186">
        <v>100.57006699999999</v>
      </c>
      <c r="HJ51" s="186">
        <v>94.221585000000005</v>
      </c>
      <c r="HK51" s="186">
        <v>94.327190999999999</v>
      </c>
      <c r="HL51" s="186">
        <v>91.397315000000006</v>
      </c>
      <c r="HM51" s="186">
        <v>91.165739000000002</v>
      </c>
      <c r="HN51" s="186">
        <v>83.447348539999993</v>
      </c>
      <c r="HO51" s="186">
        <v>84.939039500000007</v>
      </c>
      <c r="HP51" s="186">
        <v>85.398938999999999</v>
      </c>
      <c r="HQ51" s="186">
        <v>99.333013039999997</v>
      </c>
      <c r="HR51" s="186">
        <v>93.573124000000007</v>
      </c>
      <c r="HS51" s="186">
        <v>101.711669</v>
      </c>
      <c r="HT51" s="186"/>
      <c r="HU51" s="186"/>
      <c r="HV51" s="186"/>
      <c r="HW51" s="186"/>
      <c r="HX51" s="186"/>
      <c r="HY51" s="186"/>
      <c r="HZ51" s="186"/>
      <c r="IA51" s="186"/>
    </row>
    <row r="53" spans="1:235">
      <c r="B53" s="188" t="s">
        <v>3460</v>
      </c>
      <c r="C53" s="279"/>
      <c r="D53" s="280"/>
      <c r="E53" s="280"/>
      <c r="F53" s="280"/>
      <c r="G53" s="280"/>
      <c r="H53" s="280"/>
      <c r="I53" s="280"/>
      <c r="J53" s="281"/>
      <c r="GR53" s="282"/>
      <c r="GS53" s="280"/>
      <c r="GT53" s="280"/>
      <c r="GU53" s="280"/>
      <c r="GV53" s="280"/>
      <c r="GW53" s="280"/>
      <c r="GX53" s="280"/>
      <c r="GY53" s="281"/>
    </row>
  </sheetData>
  <mergeCells count="2">
    <mergeCell ref="C53:J53"/>
    <mergeCell ref="GR53:GY53"/>
  </mergeCells>
  <pageMargins left="0.7" right="0.7" top="0.75" bottom="0.75" header="0.3" footer="0.3"/>
  <pageSetup scale="34" orientation="portrait" r:id="rId1"/>
  <colBreaks count="4" manualBreakCount="4">
    <brk id="9" min="2" max="52" man="1"/>
    <brk id="15" min="2" max="52" man="1"/>
    <brk id="202" min="2" max="52" man="1"/>
    <brk id="215" min="2" max="52"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A1088-090A-4E42-8027-743FD6A563D4}">
  <dimension ref="A2:IA53"/>
  <sheetViews>
    <sheetView showGridLines="0" view="pageBreakPreview" zoomScaleNormal="85" zoomScaleSheetLayoutView="100" workbookViewId="0">
      <pane xSplit="2" ySplit="3" topLeftCell="C20" activePane="bottomRight" state="frozen"/>
      <selection activeCell="FA3" sqref="FA3"/>
      <selection pane="topRight" activeCell="FA3" sqref="FA3"/>
      <selection pane="bottomLeft" activeCell="FA3" sqref="FA3"/>
      <selection pane="bottomRight" activeCell="B4" sqref="B4:B51"/>
    </sheetView>
  </sheetViews>
  <sheetFormatPr defaultColWidth="7.21875" defaultRowHeight="10.199999999999999"/>
  <cols>
    <col min="1" max="1" width="8.33203125" style="179" customWidth="1"/>
    <col min="2" max="2" width="15" style="189" customWidth="1"/>
    <col min="3" max="211" width="15.33203125" style="179" customWidth="1"/>
    <col min="212" max="218" width="12" style="179" customWidth="1"/>
    <col min="219" max="221" width="13.77734375" style="179" customWidth="1"/>
    <col min="222" max="222" width="13" style="179" customWidth="1"/>
    <col min="223" max="227" width="11.77734375" style="179" customWidth="1"/>
    <col min="228" max="229" width="14.33203125" style="179" customWidth="1"/>
    <col min="230" max="230" width="16.6640625" style="179" customWidth="1"/>
    <col min="231" max="235" width="11.77734375" style="179" customWidth="1"/>
    <col min="236" max="16384" width="7.21875" style="179"/>
  </cols>
  <sheetData>
    <row r="2" spans="1:235">
      <c r="B2" s="180"/>
    </row>
    <row r="3" spans="1:235" ht="32.25" customHeight="1">
      <c r="B3" s="183" t="s">
        <v>3226</v>
      </c>
      <c r="C3" s="184" t="s">
        <v>3227</v>
      </c>
      <c r="D3" s="184" t="s">
        <v>3228</v>
      </c>
      <c r="E3" s="184" t="s">
        <v>3229</v>
      </c>
      <c r="F3" s="184" t="s">
        <v>3230</v>
      </c>
      <c r="G3" s="184" t="s">
        <v>3231</v>
      </c>
      <c r="H3" s="184" t="s">
        <v>3232</v>
      </c>
      <c r="I3" s="184" t="s">
        <v>3233</v>
      </c>
      <c r="J3" s="184" t="s">
        <v>3234</v>
      </c>
      <c r="K3" s="184" t="s">
        <v>3235</v>
      </c>
      <c r="L3" s="184" t="s">
        <v>3236</v>
      </c>
      <c r="M3" s="184" t="s">
        <v>3237</v>
      </c>
      <c r="N3" s="184" t="s">
        <v>3238</v>
      </c>
      <c r="O3" s="184" t="s">
        <v>3239</v>
      </c>
      <c r="P3" s="184" t="s">
        <v>3240</v>
      </c>
      <c r="Q3" s="184" t="s">
        <v>3241</v>
      </c>
      <c r="R3" s="184" t="s">
        <v>3242</v>
      </c>
      <c r="S3" s="184" t="s">
        <v>3243</v>
      </c>
      <c r="T3" s="184" t="s">
        <v>3244</v>
      </c>
      <c r="U3" s="184" t="s">
        <v>3245</v>
      </c>
      <c r="V3" s="184" t="s">
        <v>3246</v>
      </c>
      <c r="W3" s="184" t="s">
        <v>3247</v>
      </c>
      <c r="X3" s="184" t="s">
        <v>3248</v>
      </c>
      <c r="Y3" s="184" t="s">
        <v>3249</v>
      </c>
      <c r="Z3" s="184" t="s">
        <v>3250</v>
      </c>
      <c r="AA3" s="184" t="s">
        <v>3251</v>
      </c>
      <c r="AB3" s="184" t="s">
        <v>3252</v>
      </c>
      <c r="AC3" s="184" t="s">
        <v>3253</v>
      </c>
      <c r="AD3" s="184" t="s">
        <v>3254</v>
      </c>
      <c r="AE3" s="184" t="s">
        <v>3255</v>
      </c>
      <c r="AF3" s="184" t="s">
        <v>3256</v>
      </c>
      <c r="AG3" s="184" t="s">
        <v>3257</v>
      </c>
      <c r="AH3" s="184" t="s">
        <v>3258</v>
      </c>
      <c r="AI3" s="184" t="s">
        <v>3259</v>
      </c>
      <c r="AJ3" s="184" t="s">
        <v>3260</v>
      </c>
      <c r="AK3" s="184" t="s">
        <v>3261</v>
      </c>
      <c r="AL3" s="184" t="s">
        <v>3262</v>
      </c>
      <c r="AM3" s="184" t="s">
        <v>3263</v>
      </c>
      <c r="AN3" s="184" t="s">
        <v>3264</v>
      </c>
      <c r="AO3" s="184" t="s">
        <v>3265</v>
      </c>
      <c r="AP3" s="184" t="s">
        <v>3266</v>
      </c>
      <c r="AQ3" s="184" t="s">
        <v>3267</v>
      </c>
      <c r="AR3" s="184" t="s">
        <v>3268</v>
      </c>
      <c r="AS3" s="184" t="s">
        <v>3269</v>
      </c>
      <c r="AT3" s="184" t="s">
        <v>3270</v>
      </c>
      <c r="AU3" s="184" t="s">
        <v>3271</v>
      </c>
      <c r="AV3" s="184" t="s">
        <v>3272</v>
      </c>
      <c r="AW3" s="184" t="s">
        <v>3273</v>
      </c>
      <c r="AX3" s="184" t="s">
        <v>3274</v>
      </c>
      <c r="AY3" s="184" t="s">
        <v>3275</v>
      </c>
      <c r="AZ3" s="184" t="s">
        <v>3276</v>
      </c>
      <c r="BA3" s="184" t="s">
        <v>3277</v>
      </c>
      <c r="BB3" s="184" t="s">
        <v>3278</v>
      </c>
      <c r="BC3" s="184" t="s">
        <v>3279</v>
      </c>
      <c r="BD3" s="184" t="s">
        <v>3280</v>
      </c>
      <c r="BE3" s="184" t="s">
        <v>3281</v>
      </c>
      <c r="BF3" s="184" t="s">
        <v>3282</v>
      </c>
      <c r="BG3" s="184" t="s">
        <v>3283</v>
      </c>
      <c r="BH3" s="184" t="s">
        <v>3284</v>
      </c>
      <c r="BI3" s="184" t="s">
        <v>3285</v>
      </c>
      <c r="BJ3" s="184" t="s">
        <v>3286</v>
      </c>
      <c r="BK3" s="184" t="s">
        <v>3287</v>
      </c>
      <c r="BL3" s="184" t="s">
        <v>3288</v>
      </c>
      <c r="BM3" s="184" t="s">
        <v>3289</v>
      </c>
      <c r="BN3" s="184" t="s">
        <v>3290</v>
      </c>
      <c r="BO3" s="184" t="s">
        <v>3291</v>
      </c>
      <c r="BP3" s="184" t="s">
        <v>3292</v>
      </c>
      <c r="BQ3" s="184" t="s">
        <v>3293</v>
      </c>
      <c r="BR3" s="184" t="s">
        <v>3294</v>
      </c>
      <c r="BS3" s="184" t="s">
        <v>3295</v>
      </c>
      <c r="BT3" s="184" t="s">
        <v>3296</v>
      </c>
      <c r="BU3" s="184" t="s">
        <v>3297</v>
      </c>
      <c r="BV3" s="184" t="s">
        <v>3298</v>
      </c>
      <c r="BW3" s="184" t="s">
        <v>3299</v>
      </c>
      <c r="BX3" s="184" t="s">
        <v>3300</v>
      </c>
      <c r="BY3" s="184" t="s">
        <v>3301</v>
      </c>
      <c r="BZ3" s="184" t="s">
        <v>3302</v>
      </c>
      <c r="CA3" s="184" t="s">
        <v>3303</v>
      </c>
      <c r="CB3" s="184" t="s">
        <v>3304</v>
      </c>
      <c r="CC3" s="184" t="s">
        <v>3305</v>
      </c>
      <c r="CD3" s="184" t="s">
        <v>3306</v>
      </c>
      <c r="CE3" s="184" t="s">
        <v>3307</v>
      </c>
      <c r="CF3" s="184" t="s">
        <v>3308</v>
      </c>
      <c r="CG3" s="184" t="s">
        <v>3309</v>
      </c>
      <c r="CH3" s="184" t="s">
        <v>3310</v>
      </c>
      <c r="CI3" s="184" t="s">
        <v>3311</v>
      </c>
      <c r="CJ3" s="184" t="s">
        <v>3312</v>
      </c>
      <c r="CK3" s="184" t="s">
        <v>3313</v>
      </c>
      <c r="CL3" s="184" t="s">
        <v>3314</v>
      </c>
      <c r="CM3" s="184" t="s">
        <v>3315</v>
      </c>
      <c r="CN3" s="184" t="s">
        <v>3316</v>
      </c>
      <c r="CO3" s="184" t="s">
        <v>3317</v>
      </c>
      <c r="CP3" s="184" t="s">
        <v>3318</v>
      </c>
      <c r="CQ3" s="184" t="s">
        <v>3319</v>
      </c>
      <c r="CR3" s="184" t="s">
        <v>3320</v>
      </c>
      <c r="CS3" s="184" t="s">
        <v>3321</v>
      </c>
      <c r="CT3" s="184" t="s">
        <v>3322</v>
      </c>
      <c r="CU3" s="184" t="s">
        <v>3323</v>
      </c>
      <c r="CV3" s="184" t="s">
        <v>3324</v>
      </c>
      <c r="CW3" s="184" t="s">
        <v>3325</v>
      </c>
      <c r="CX3" s="184" t="s">
        <v>3326</v>
      </c>
      <c r="CY3" s="184" t="s">
        <v>3327</v>
      </c>
      <c r="CZ3" s="184" t="s">
        <v>3328</v>
      </c>
      <c r="DA3" s="184" t="s">
        <v>3329</v>
      </c>
      <c r="DB3" s="184" t="s">
        <v>3330</v>
      </c>
      <c r="DC3" s="184" t="s">
        <v>3331</v>
      </c>
      <c r="DD3" s="184" t="s">
        <v>3332</v>
      </c>
      <c r="DE3" s="184" t="s">
        <v>3333</v>
      </c>
      <c r="DF3" s="184" t="s">
        <v>3334</v>
      </c>
      <c r="DG3" s="184" t="s">
        <v>3335</v>
      </c>
      <c r="DH3" s="184" t="s">
        <v>3336</v>
      </c>
      <c r="DI3" s="184" t="s">
        <v>3337</v>
      </c>
      <c r="DJ3" s="184" t="s">
        <v>3338</v>
      </c>
      <c r="DK3" s="184" t="s">
        <v>3339</v>
      </c>
      <c r="DL3" s="184" t="s">
        <v>3340</v>
      </c>
      <c r="DM3" s="184" t="s">
        <v>3341</v>
      </c>
      <c r="DN3" s="184" t="s">
        <v>3342</v>
      </c>
      <c r="DO3" s="184" t="s">
        <v>3343</v>
      </c>
      <c r="DP3" s="184" t="s">
        <v>3344</v>
      </c>
      <c r="DQ3" s="184" t="s">
        <v>3345</v>
      </c>
      <c r="DR3" s="184" t="s">
        <v>3346</v>
      </c>
      <c r="DS3" s="184" t="s">
        <v>3347</v>
      </c>
      <c r="DT3" s="184" t="s">
        <v>3348</v>
      </c>
      <c r="DU3" s="184" t="s">
        <v>3349</v>
      </c>
      <c r="DV3" s="184" t="s">
        <v>3350</v>
      </c>
      <c r="DW3" s="184" t="s">
        <v>3351</v>
      </c>
      <c r="DX3" s="184" t="s">
        <v>3352</v>
      </c>
      <c r="DY3" s="184" t="s">
        <v>3353</v>
      </c>
      <c r="DZ3" s="184" t="s">
        <v>3354</v>
      </c>
      <c r="EA3" s="184" t="s">
        <v>3355</v>
      </c>
      <c r="EB3" s="184" t="s">
        <v>3356</v>
      </c>
      <c r="EC3" s="184" t="s">
        <v>3357</v>
      </c>
      <c r="ED3" s="184" t="s">
        <v>3358</v>
      </c>
      <c r="EE3" s="184" t="s">
        <v>3359</v>
      </c>
      <c r="EF3" s="184" t="s">
        <v>3360</v>
      </c>
      <c r="EG3" s="184" t="s">
        <v>3361</v>
      </c>
      <c r="EH3" s="184" t="s">
        <v>3362</v>
      </c>
      <c r="EI3" s="184" t="s">
        <v>3363</v>
      </c>
      <c r="EJ3" s="184" t="s">
        <v>3364</v>
      </c>
      <c r="EK3" s="184" t="s">
        <v>3365</v>
      </c>
      <c r="EL3" s="184" t="s">
        <v>3366</v>
      </c>
      <c r="EM3" s="184" t="s">
        <v>3367</v>
      </c>
      <c r="EN3" s="184" t="s">
        <v>3368</v>
      </c>
      <c r="EO3" s="184" t="s">
        <v>3369</v>
      </c>
      <c r="EP3" s="184" t="s">
        <v>3370</v>
      </c>
      <c r="EQ3" s="184" t="s">
        <v>3371</v>
      </c>
      <c r="ER3" s="184" t="s">
        <v>3372</v>
      </c>
      <c r="ES3" s="184" t="s">
        <v>3373</v>
      </c>
      <c r="ET3" s="184" t="s">
        <v>3374</v>
      </c>
      <c r="EU3" s="184" t="s">
        <v>3375</v>
      </c>
      <c r="EV3" s="184" t="s">
        <v>3376</v>
      </c>
      <c r="EW3" s="184" t="s">
        <v>3377</v>
      </c>
      <c r="EX3" s="184" t="s">
        <v>3378</v>
      </c>
      <c r="EY3" s="184" t="s">
        <v>3379</v>
      </c>
      <c r="EZ3" s="184" t="s">
        <v>3380</v>
      </c>
      <c r="FA3" s="184" t="s">
        <v>3381</v>
      </c>
      <c r="FB3" s="184" t="s">
        <v>3382</v>
      </c>
      <c r="FC3" s="184" t="s">
        <v>3383</v>
      </c>
      <c r="FD3" s="184" t="s">
        <v>3384</v>
      </c>
      <c r="FE3" s="184" t="s">
        <v>3385</v>
      </c>
      <c r="FF3" s="184" t="s">
        <v>3386</v>
      </c>
      <c r="FG3" s="184" t="s">
        <v>3387</v>
      </c>
      <c r="FH3" s="184" t="s">
        <v>3388</v>
      </c>
      <c r="FI3" s="184" t="s">
        <v>3389</v>
      </c>
      <c r="FJ3" s="184" t="s">
        <v>3390</v>
      </c>
      <c r="FK3" s="184" t="s">
        <v>3391</v>
      </c>
      <c r="FL3" s="184" t="s">
        <v>3392</v>
      </c>
      <c r="FM3" s="184" t="s">
        <v>3393</v>
      </c>
      <c r="FN3" s="184" t="s">
        <v>3394</v>
      </c>
      <c r="FO3" s="184" t="s">
        <v>3395</v>
      </c>
      <c r="FP3" s="184" t="s">
        <v>3396</v>
      </c>
      <c r="FQ3" s="184" t="s">
        <v>3397</v>
      </c>
      <c r="FR3" s="184" t="s">
        <v>3398</v>
      </c>
      <c r="FS3" s="184" t="s">
        <v>3399</v>
      </c>
      <c r="FT3" s="184" t="s">
        <v>3400</v>
      </c>
      <c r="FU3" s="184" t="s">
        <v>3401</v>
      </c>
      <c r="FV3" s="184" t="s">
        <v>3402</v>
      </c>
      <c r="FW3" s="184" t="s">
        <v>3403</v>
      </c>
      <c r="FX3" s="184" t="s">
        <v>3404</v>
      </c>
      <c r="FY3" s="184" t="s">
        <v>3405</v>
      </c>
      <c r="FZ3" s="184" t="s">
        <v>3406</v>
      </c>
      <c r="GA3" s="184" t="s">
        <v>3407</v>
      </c>
      <c r="GB3" s="184" t="s">
        <v>3408</v>
      </c>
      <c r="GC3" s="184" t="s">
        <v>3409</v>
      </c>
      <c r="GD3" s="184" t="s">
        <v>3410</v>
      </c>
      <c r="GE3" s="184" t="s">
        <v>3411</v>
      </c>
      <c r="GF3" s="184" t="s">
        <v>3412</v>
      </c>
      <c r="GG3" s="184" t="s">
        <v>3413</v>
      </c>
      <c r="GH3" s="184" t="s">
        <v>3414</v>
      </c>
      <c r="GI3" s="184" t="s">
        <v>3415</v>
      </c>
      <c r="GJ3" s="184" t="s">
        <v>3416</v>
      </c>
      <c r="GK3" s="184" t="s">
        <v>3417</v>
      </c>
      <c r="GL3" s="184" t="s">
        <v>3418</v>
      </c>
      <c r="GM3" s="184" t="s">
        <v>3419</v>
      </c>
      <c r="GN3" s="184" t="s">
        <v>3420</v>
      </c>
      <c r="GO3" s="184" t="s">
        <v>3421</v>
      </c>
      <c r="GP3" s="184" t="s">
        <v>3422</v>
      </c>
      <c r="GQ3" s="184" t="s">
        <v>3423</v>
      </c>
      <c r="GR3" s="184" t="s">
        <v>3424</v>
      </c>
      <c r="GS3" s="184" t="s">
        <v>3425</v>
      </c>
      <c r="GT3" s="184" t="s">
        <v>3426</v>
      </c>
      <c r="GU3" s="184" t="s">
        <v>3427</v>
      </c>
      <c r="GV3" s="184" t="s">
        <v>3428</v>
      </c>
      <c r="GW3" s="184" t="s">
        <v>3429</v>
      </c>
      <c r="GX3" s="184" t="s">
        <v>3430</v>
      </c>
      <c r="GY3" s="184" t="s">
        <v>3431</v>
      </c>
      <c r="GZ3" s="184" t="s">
        <v>3432</v>
      </c>
      <c r="HA3" s="184" t="s">
        <v>3433</v>
      </c>
      <c r="HB3" s="184" t="s">
        <v>3434</v>
      </c>
      <c r="HC3" s="184" t="s">
        <v>3435</v>
      </c>
      <c r="HD3" s="184" t="s">
        <v>3436</v>
      </c>
      <c r="HE3" s="184" t="s">
        <v>3437</v>
      </c>
      <c r="HF3" s="184" t="s">
        <v>3438</v>
      </c>
      <c r="HG3" s="184" t="s">
        <v>3439</v>
      </c>
      <c r="HH3" s="184" t="s">
        <v>3440</v>
      </c>
      <c r="HI3" s="184" t="s">
        <v>3441</v>
      </c>
      <c r="HJ3" s="184" t="s">
        <v>3442</v>
      </c>
      <c r="HK3" s="184" t="s">
        <v>3443</v>
      </c>
      <c r="HL3" s="184" t="s">
        <v>3444</v>
      </c>
      <c r="HM3" s="184" t="s">
        <v>3445</v>
      </c>
      <c r="HN3" s="184" t="s">
        <v>3446</v>
      </c>
      <c r="HO3" s="184" t="s">
        <v>3447</v>
      </c>
      <c r="HP3" s="184" t="s">
        <v>3448</v>
      </c>
      <c r="HQ3" s="184" t="s">
        <v>3449</v>
      </c>
      <c r="HR3" s="184" t="s">
        <v>3450</v>
      </c>
      <c r="HS3" s="184" t="s">
        <v>3451</v>
      </c>
      <c r="HT3" s="184" t="s">
        <v>3452</v>
      </c>
      <c r="HU3" s="184" t="s">
        <v>3453</v>
      </c>
      <c r="HV3" s="184" t="s">
        <v>3454</v>
      </c>
      <c r="HW3" s="184" t="s">
        <v>3455</v>
      </c>
      <c r="HX3" s="184" t="s">
        <v>3456</v>
      </c>
      <c r="HY3" s="184" t="s">
        <v>3457</v>
      </c>
      <c r="HZ3" s="184" t="s">
        <v>3458</v>
      </c>
      <c r="IA3" s="184" t="s">
        <v>3459</v>
      </c>
    </row>
    <row r="4" spans="1:235">
      <c r="A4" s="185"/>
      <c r="B4" s="191">
        <v>45640.020833333336</v>
      </c>
      <c r="C4" s="186">
        <v>0</v>
      </c>
      <c r="D4" s="186">
        <v>0</v>
      </c>
      <c r="E4" s="186">
        <v>0</v>
      </c>
      <c r="F4" s="186">
        <v>0</v>
      </c>
      <c r="G4" s="186">
        <v>0</v>
      </c>
      <c r="H4" s="186">
        <v>0</v>
      </c>
      <c r="I4" s="186">
        <v>0</v>
      </c>
      <c r="J4" s="186">
        <v>0</v>
      </c>
      <c r="K4" s="186">
        <v>0</v>
      </c>
      <c r="L4" s="186">
        <v>0</v>
      </c>
      <c r="M4" s="186">
        <v>0</v>
      </c>
      <c r="N4" s="186">
        <v>0</v>
      </c>
      <c r="O4" s="186">
        <v>0</v>
      </c>
      <c r="P4" s="186">
        <v>0</v>
      </c>
      <c r="Q4" s="186">
        <v>0</v>
      </c>
      <c r="R4" s="186">
        <v>0</v>
      </c>
      <c r="S4" s="186">
        <v>0</v>
      </c>
      <c r="T4" s="186">
        <v>0</v>
      </c>
      <c r="U4" s="186">
        <v>0</v>
      </c>
      <c r="V4" s="186">
        <v>0</v>
      </c>
      <c r="W4" s="186">
        <v>0</v>
      </c>
      <c r="X4" s="186">
        <v>0</v>
      </c>
      <c r="Y4" s="186">
        <v>0</v>
      </c>
      <c r="Z4" s="186">
        <v>0</v>
      </c>
      <c r="AA4" s="186">
        <v>0</v>
      </c>
      <c r="AB4" s="186">
        <v>0</v>
      </c>
      <c r="AC4" s="186">
        <v>0</v>
      </c>
      <c r="AD4" s="186">
        <v>0</v>
      </c>
      <c r="AE4" s="186">
        <v>0</v>
      </c>
      <c r="AF4" s="186">
        <v>0</v>
      </c>
      <c r="AG4" s="186">
        <v>0</v>
      </c>
      <c r="AH4" s="186">
        <v>0</v>
      </c>
      <c r="AI4" s="186">
        <v>0</v>
      </c>
      <c r="AJ4" s="186">
        <v>0</v>
      </c>
      <c r="AK4" s="186">
        <v>0</v>
      </c>
      <c r="AL4" s="186">
        <v>0</v>
      </c>
      <c r="AM4" s="186">
        <v>0</v>
      </c>
      <c r="AN4" s="186">
        <v>0</v>
      </c>
      <c r="AO4" s="186">
        <v>0</v>
      </c>
      <c r="AP4" s="186">
        <v>0</v>
      </c>
      <c r="AQ4" s="186">
        <v>0</v>
      </c>
      <c r="AR4" s="186">
        <v>0</v>
      </c>
      <c r="AS4" s="186">
        <v>0</v>
      </c>
      <c r="AT4" s="186">
        <v>0</v>
      </c>
      <c r="AU4" s="186">
        <v>0</v>
      </c>
      <c r="AV4" s="186">
        <v>0</v>
      </c>
      <c r="AW4" s="186">
        <v>0</v>
      </c>
      <c r="AX4" s="186">
        <v>0</v>
      </c>
      <c r="AY4" s="186">
        <v>0</v>
      </c>
      <c r="AZ4" s="186">
        <v>0</v>
      </c>
      <c r="BA4" s="186">
        <v>0</v>
      </c>
      <c r="BB4" s="186">
        <v>0</v>
      </c>
      <c r="BC4" s="186">
        <v>0</v>
      </c>
      <c r="BD4" s="186">
        <v>0</v>
      </c>
      <c r="BE4" s="186">
        <v>0</v>
      </c>
      <c r="BF4" s="186">
        <v>0</v>
      </c>
      <c r="BG4" s="186">
        <v>0</v>
      </c>
      <c r="BH4" s="186">
        <v>0</v>
      </c>
      <c r="BI4" s="186">
        <v>0</v>
      </c>
      <c r="BJ4" s="186">
        <v>0</v>
      </c>
      <c r="BK4" s="186">
        <v>0</v>
      </c>
      <c r="BL4" s="186">
        <v>0</v>
      </c>
      <c r="BM4" s="186">
        <v>0</v>
      </c>
      <c r="BN4" s="186">
        <v>0</v>
      </c>
      <c r="BO4" s="186">
        <v>0</v>
      </c>
      <c r="BP4" s="186">
        <v>0</v>
      </c>
      <c r="BQ4" s="186">
        <v>0</v>
      </c>
      <c r="BR4" s="186">
        <v>0</v>
      </c>
      <c r="BS4" s="186">
        <v>0</v>
      </c>
      <c r="BT4" s="186">
        <v>0</v>
      </c>
      <c r="BU4" s="186">
        <v>0</v>
      </c>
      <c r="BV4" s="186">
        <v>0</v>
      </c>
      <c r="BW4" s="186">
        <v>0</v>
      </c>
      <c r="BX4" s="186">
        <v>0</v>
      </c>
      <c r="BY4" s="186">
        <v>0</v>
      </c>
      <c r="BZ4" s="186">
        <v>0</v>
      </c>
      <c r="CA4" s="186">
        <v>0</v>
      </c>
      <c r="CB4" s="186">
        <v>0</v>
      </c>
      <c r="CC4" s="186">
        <v>0</v>
      </c>
      <c r="CD4" s="186">
        <v>0</v>
      </c>
      <c r="CE4" s="186">
        <v>0</v>
      </c>
      <c r="CF4" s="186">
        <v>0</v>
      </c>
      <c r="CG4" s="186">
        <v>0</v>
      </c>
      <c r="CH4" s="186">
        <v>0</v>
      </c>
      <c r="CI4" s="186">
        <v>0</v>
      </c>
      <c r="CJ4" s="186">
        <v>0</v>
      </c>
      <c r="CK4" s="186">
        <v>0</v>
      </c>
      <c r="CL4" s="186">
        <v>0</v>
      </c>
      <c r="CM4" s="186">
        <v>0</v>
      </c>
      <c r="CN4" s="186">
        <v>0</v>
      </c>
      <c r="CO4" s="186">
        <v>0</v>
      </c>
      <c r="CP4" s="186">
        <v>0</v>
      </c>
      <c r="CQ4" s="186">
        <v>0</v>
      </c>
      <c r="CR4" s="186">
        <v>0</v>
      </c>
      <c r="CS4" s="186">
        <v>0</v>
      </c>
      <c r="CT4" s="186">
        <v>0</v>
      </c>
      <c r="CU4" s="186">
        <v>0</v>
      </c>
      <c r="CV4" s="186">
        <v>0</v>
      </c>
      <c r="CW4" s="186">
        <v>0</v>
      </c>
      <c r="CX4" s="186">
        <v>0</v>
      </c>
      <c r="CY4" s="186">
        <v>0</v>
      </c>
      <c r="CZ4" s="186">
        <v>0</v>
      </c>
      <c r="DA4" s="186">
        <v>0</v>
      </c>
      <c r="DB4" s="186">
        <v>0</v>
      </c>
      <c r="DC4" s="186">
        <v>0</v>
      </c>
      <c r="DD4" s="186">
        <v>0</v>
      </c>
      <c r="DE4" s="186">
        <v>0</v>
      </c>
      <c r="DF4" s="186">
        <v>0</v>
      </c>
      <c r="DG4" s="186">
        <v>0</v>
      </c>
      <c r="DH4" s="186">
        <v>0</v>
      </c>
      <c r="DI4" s="186">
        <v>0</v>
      </c>
      <c r="DJ4" s="186">
        <v>0</v>
      </c>
      <c r="DK4" s="186">
        <v>0</v>
      </c>
      <c r="DL4" s="186">
        <v>0</v>
      </c>
      <c r="DM4" s="186">
        <v>0</v>
      </c>
      <c r="DN4" s="186">
        <v>0</v>
      </c>
      <c r="DO4" s="186">
        <v>0</v>
      </c>
      <c r="DP4" s="186">
        <v>0</v>
      </c>
      <c r="DQ4" s="186">
        <v>0</v>
      </c>
      <c r="DR4" s="186">
        <v>0</v>
      </c>
      <c r="DS4" s="186">
        <v>0</v>
      </c>
      <c r="DT4" s="186">
        <v>0</v>
      </c>
      <c r="DU4" s="186">
        <v>0</v>
      </c>
      <c r="DV4" s="186">
        <v>0</v>
      </c>
      <c r="DW4" s="186">
        <v>0</v>
      </c>
      <c r="DX4" s="186">
        <v>0</v>
      </c>
      <c r="DY4" s="186">
        <v>0</v>
      </c>
      <c r="DZ4" s="186">
        <v>0</v>
      </c>
      <c r="EA4" s="186">
        <v>0</v>
      </c>
      <c r="EB4" s="186">
        <v>0</v>
      </c>
      <c r="EC4" s="186">
        <v>0</v>
      </c>
      <c r="ED4" s="186">
        <v>0</v>
      </c>
      <c r="EE4" s="186">
        <v>0</v>
      </c>
      <c r="EF4" s="186">
        <v>0</v>
      </c>
      <c r="EG4" s="186">
        <v>0</v>
      </c>
      <c r="EH4" s="186">
        <v>0</v>
      </c>
      <c r="EI4" s="186">
        <v>0</v>
      </c>
      <c r="EJ4" s="186">
        <v>0</v>
      </c>
      <c r="EK4" s="186">
        <v>0</v>
      </c>
      <c r="EL4" s="186">
        <v>0</v>
      </c>
      <c r="EM4" s="186">
        <v>0</v>
      </c>
      <c r="EN4" s="186">
        <v>0</v>
      </c>
      <c r="EO4" s="186">
        <v>0</v>
      </c>
      <c r="EP4" s="186">
        <v>0</v>
      </c>
      <c r="EQ4" s="186">
        <v>0</v>
      </c>
      <c r="ER4" s="186">
        <v>0</v>
      </c>
      <c r="ES4" s="186">
        <v>0</v>
      </c>
      <c r="ET4" s="186">
        <v>0</v>
      </c>
      <c r="EU4" s="186">
        <v>0</v>
      </c>
      <c r="EV4" s="186">
        <v>0</v>
      </c>
      <c r="EW4" s="186">
        <v>0</v>
      </c>
      <c r="EX4" s="186">
        <v>0</v>
      </c>
      <c r="EY4" s="186">
        <v>0</v>
      </c>
      <c r="EZ4" s="186">
        <v>0</v>
      </c>
      <c r="FA4" s="186">
        <v>0</v>
      </c>
      <c r="FB4" s="186">
        <v>0</v>
      </c>
      <c r="FC4" s="186">
        <v>0</v>
      </c>
      <c r="FD4" s="186">
        <v>0</v>
      </c>
      <c r="FE4" s="186">
        <v>0</v>
      </c>
      <c r="FF4" s="186">
        <v>0</v>
      </c>
      <c r="FG4" s="186">
        <v>0</v>
      </c>
      <c r="FH4" s="186">
        <v>0</v>
      </c>
      <c r="FI4" s="186">
        <v>0</v>
      </c>
      <c r="FJ4" s="186">
        <v>0</v>
      </c>
      <c r="FK4" s="186">
        <v>0</v>
      </c>
      <c r="FL4" s="186">
        <v>0</v>
      </c>
      <c r="FM4" s="186">
        <v>0</v>
      </c>
      <c r="FN4" s="186">
        <v>0</v>
      </c>
      <c r="FO4" s="186">
        <v>0</v>
      </c>
      <c r="FP4" s="186">
        <v>0</v>
      </c>
      <c r="FQ4" s="186">
        <v>0</v>
      </c>
      <c r="FR4" s="186">
        <v>0</v>
      </c>
      <c r="FS4" s="186">
        <v>0</v>
      </c>
      <c r="FT4" s="186">
        <v>0</v>
      </c>
      <c r="FU4" s="186">
        <v>0</v>
      </c>
      <c r="FV4" s="186">
        <v>0</v>
      </c>
      <c r="FW4" s="186">
        <v>0</v>
      </c>
      <c r="FX4" s="186">
        <v>0</v>
      </c>
      <c r="FY4" s="186">
        <v>0</v>
      </c>
      <c r="FZ4" s="186">
        <v>0</v>
      </c>
      <c r="GA4" s="186">
        <v>0</v>
      </c>
      <c r="GB4" s="186">
        <v>0</v>
      </c>
      <c r="GC4" s="186">
        <v>0</v>
      </c>
      <c r="GD4" s="186">
        <v>0</v>
      </c>
      <c r="GE4" s="186">
        <v>0</v>
      </c>
      <c r="GF4" s="186">
        <v>0</v>
      </c>
      <c r="GG4" s="186">
        <v>0</v>
      </c>
      <c r="GH4" s="186">
        <v>0</v>
      </c>
      <c r="GI4" s="186">
        <v>0</v>
      </c>
      <c r="GJ4" s="186">
        <v>0</v>
      </c>
      <c r="GK4" s="186">
        <v>0</v>
      </c>
      <c r="GL4" s="186">
        <v>0</v>
      </c>
      <c r="GM4" s="186">
        <v>0</v>
      </c>
      <c r="GN4" s="186">
        <v>0</v>
      </c>
      <c r="GO4" s="186">
        <v>0</v>
      </c>
      <c r="GP4" s="186">
        <v>0</v>
      </c>
      <c r="GQ4" s="186">
        <v>0</v>
      </c>
      <c r="GR4" s="186">
        <v>0</v>
      </c>
      <c r="GS4" s="186">
        <v>0</v>
      </c>
      <c r="GT4" s="186">
        <v>0</v>
      </c>
      <c r="GU4" s="186">
        <v>0</v>
      </c>
      <c r="GV4" s="186">
        <v>0</v>
      </c>
      <c r="GW4" s="186">
        <v>0</v>
      </c>
      <c r="GX4" s="186">
        <v>0</v>
      </c>
      <c r="GY4" s="186">
        <v>0</v>
      </c>
      <c r="GZ4" s="186">
        <v>0</v>
      </c>
      <c r="HA4" s="186">
        <v>0</v>
      </c>
      <c r="HB4" s="186">
        <v>0</v>
      </c>
      <c r="HC4" s="186">
        <v>0</v>
      </c>
      <c r="HD4" s="186">
        <v>0</v>
      </c>
      <c r="HE4" s="186">
        <v>0</v>
      </c>
      <c r="HF4" s="186">
        <v>0</v>
      </c>
      <c r="HG4" s="186">
        <v>0</v>
      </c>
      <c r="HH4" s="186">
        <v>0</v>
      </c>
      <c r="HI4" s="186">
        <v>0</v>
      </c>
      <c r="HJ4" s="186">
        <v>0</v>
      </c>
      <c r="HK4" s="186">
        <v>0</v>
      </c>
      <c r="HL4" s="186">
        <v>0</v>
      </c>
      <c r="HM4" s="186">
        <v>0</v>
      </c>
      <c r="HN4" s="186">
        <v>0</v>
      </c>
      <c r="HO4" s="186">
        <v>0</v>
      </c>
      <c r="HP4" s="186">
        <v>0</v>
      </c>
      <c r="HQ4" s="186">
        <v>0</v>
      </c>
      <c r="HR4" s="186">
        <v>0</v>
      </c>
      <c r="HS4" s="186">
        <v>0</v>
      </c>
      <c r="HT4" s="186"/>
      <c r="HU4" s="186"/>
      <c r="HV4" s="186"/>
      <c r="HW4" s="186"/>
      <c r="HX4" s="186"/>
      <c r="HY4" s="186"/>
      <c r="HZ4" s="186"/>
      <c r="IA4" s="186"/>
    </row>
    <row r="5" spans="1:235">
      <c r="A5" s="185"/>
      <c r="B5" s="191">
        <v>45640.041666666664</v>
      </c>
      <c r="C5" s="186">
        <v>0</v>
      </c>
      <c r="D5" s="186">
        <v>0</v>
      </c>
      <c r="E5" s="186">
        <v>0</v>
      </c>
      <c r="F5" s="186">
        <v>0</v>
      </c>
      <c r="G5" s="186">
        <v>0</v>
      </c>
      <c r="H5" s="186">
        <v>0</v>
      </c>
      <c r="I5" s="186">
        <v>0</v>
      </c>
      <c r="J5" s="186">
        <v>0</v>
      </c>
      <c r="K5" s="186">
        <v>0</v>
      </c>
      <c r="L5" s="186">
        <v>0</v>
      </c>
      <c r="M5" s="186">
        <v>0</v>
      </c>
      <c r="N5" s="186">
        <v>0</v>
      </c>
      <c r="O5" s="186">
        <v>0</v>
      </c>
      <c r="P5" s="186">
        <v>0</v>
      </c>
      <c r="Q5" s="186">
        <v>0</v>
      </c>
      <c r="R5" s="186">
        <v>0</v>
      </c>
      <c r="S5" s="186">
        <v>0</v>
      </c>
      <c r="T5" s="186">
        <v>0</v>
      </c>
      <c r="U5" s="186">
        <v>0</v>
      </c>
      <c r="V5" s="186">
        <v>0</v>
      </c>
      <c r="W5" s="186">
        <v>0</v>
      </c>
      <c r="X5" s="186">
        <v>0</v>
      </c>
      <c r="Y5" s="186">
        <v>0</v>
      </c>
      <c r="Z5" s="186">
        <v>0</v>
      </c>
      <c r="AA5" s="186">
        <v>0</v>
      </c>
      <c r="AB5" s="186">
        <v>0</v>
      </c>
      <c r="AC5" s="186">
        <v>0</v>
      </c>
      <c r="AD5" s="186">
        <v>0</v>
      </c>
      <c r="AE5" s="186">
        <v>0</v>
      </c>
      <c r="AF5" s="186">
        <v>0</v>
      </c>
      <c r="AG5" s="186">
        <v>0</v>
      </c>
      <c r="AH5" s="186">
        <v>0</v>
      </c>
      <c r="AI5" s="186">
        <v>0</v>
      </c>
      <c r="AJ5" s="186">
        <v>0</v>
      </c>
      <c r="AK5" s="186">
        <v>0</v>
      </c>
      <c r="AL5" s="186">
        <v>0</v>
      </c>
      <c r="AM5" s="186">
        <v>0</v>
      </c>
      <c r="AN5" s="186">
        <v>0</v>
      </c>
      <c r="AO5" s="186">
        <v>0</v>
      </c>
      <c r="AP5" s="186">
        <v>0</v>
      </c>
      <c r="AQ5" s="186">
        <v>0</v>
      </c>
      <c r="AR5" s="186">
        <v>0</v>
      </c>
      <c r="AS5" s="186">
        <v>0</v>
      </c>
      <c r="AT5" s="186">
        <v>0</v>
      </c>
      <c r="AU5" s="186">
        <v>0</v>
      </c>
      <c r="AV5" s="186">
        <v>0</v>
      </c>
      <c r="AW5" s="186">
        <v>0</v>
      </c>
      <c r="AX5" s="186">
        <v>0</v>
      </c>
      <c r="AY5" s="186">
        <v>0</v>
      </c>
      <c r="AZ5" s="186">
        <v>0</v>
      </c>
      <c r="BA5" s="186">
        <v>0</v>
      </c>
      <c r="BB5" s="186">
        <v>0</v>
      </c>
      <c r="BC5" s="186">
        <v>0</v>
      </c>
      <c r="BD5" s="186">
        <v>0</v>
      </c>
      <c r="BE5" s="186">
        <v>0</v>
      </c>
      <c r="BF5" s="186">
        <v>0</v>
      </c>
      <c r="BG5" s="186">
        <v>0</v>
      </c>
      <c r="BH5" s="186">
        <v>0</v>
      </c>
      <c r="BI5" s="186">
        <v>0</v>
      </c>
      <c r="BJ5" s="186">
        <v>0</v>
      </c>
      <c r="BK5" s="186">
        <v>0</v>
      </c>
      <c r="BL5" s="186">
        <v>0</v>
      </c>
      <c r="BM5" s="186">
        <v>0</v>
      </c>
      <c r="BN5" s="186">
        <v>0</v>
      </c>
      <c r="BO5" s="186">
        <v>0</v>
      </c>
      <c r="BP5" s="186">
        <v>0</v>
      </c>
      <c r="BQ5" s="186">
        <v>0</v>
      </c>
      <c r="BR5" s="186">
        <v>0</v>
      </c>
      <c r="BS5" s="186">
        <v>0</v>
      </c>
      <c r="BT5" s="186">
        <v>0</v>
      </c>
      <c r="BU5" s="186">
        <v>0</v>
      </c>
      <c r="BV5" s="186">
        <v>0</v>
      </c>
      <c r="BW5" s="186">
        <v>0</v>
      </c>
      <c r="BX5" s="186">
        <v>0</v>
      </c>
      <c r="BY5" s="186">
        <v>0</v>
      </c>
      <c r="BZ5" s="186">
        <v>0</v>
      </c>
      <c r="CA5" s="186">
        <v>0</v>
      </c>
      <c r="CB5" s="186">
        <v>0</v>
      </c>
      <c r="CC5" s="186">
        <v>0</v>
      </c>
      <c r="CD5" s="186">
        <v>0</v>
      </c>
      <c r="CE5" s="186">
        <v>0</v>
      </c>
      <c r="CF5" s="186">
        <v>0</v>
      </c>
      <c r="CG5" s="186">
        <v>0</v>
      </c>
      <c r="CH5" s="186">
        <v>0</v>
      </c>
      <c r="CI5" s="186">
        <v>0</v>
      </c>
      <c r="CJ5" s="186">
        <v>0</v>
      </c>
      <c r="CK5" s="186">
        <v>0</v>
      </c>
      <c r="CL5" s="186">
        <v>0</v>
      </c>
      <c r="CM5" s="186">
        <v>0</v>
      </c>
      <c r="CN5" s="186">
        <v>0</v>
      </c>
      <c r="CO5" s="186">
        <v>0</v>
      </c>
      <c r="CP5" s="186">
        <v>0</v>
      </c>
      <c r="CQ5" s="186">
        <v>0</v>
      </c>
      <c r="CR5" s="186">
        <v>0</v>
      </c>
      <c r="CS5" s="186">
        <v>0</v>
      </c>
      <c r="CT5" s="186">
        <v>0</v>
      </c>
      <c r="CU5" s="186">
        <v>0</v>
      </c>
      <c r="CV5" s="186">
        <v>0</v>
      </c>
      <c r="CW5" s="186">
        <v>0</v>
      </c>
      <c r="CX5" s="186">
        <v>0</v>
      </c>
      <c r="CY5" s="186">
        <v>0</v>
      </c>
      <c r="CZ5" s="186">
        <v>0</v>
      </c>
      <c r="DA5" s="186">
        <v>0</v>
      </c>
      <c r="DB5" s="186">
        <v>0</v>
      </c>
      <c r="DC5" s="186">
        <v>0</v>
      </c>
      <c r="DD5" s="186">
        <v>0</v>
      </c>
      <c r="DE5" s="186">
        <v>0</v>
      </c>
      <c r="DF5" s="186">
        <v>0</v>
      </c>
      <c r="DG5" s="186">
        <v>0</v>
      </c>
      <c r="DH5" s="186">
        <v>0</v>
      </c>
      <c r="DI5" s="186">
        <v>0</v>
      </c>
      <c r="DJ5" s="186">
        <v>0</v>
      </c>
      <c r="DK5" s="186">
        <v>0</v>
      </c>
      <c r="DL5" s="186">
        <v>0</v>
      </c>
      <c r="DM5" s="186">
        <v>0</v>
      </c>
      <c r="DN5" s="186">
        <v>0</v>
      </c>
      <c r="DO5" s="186">
        <v>0</v>
      </c>
      <c r="DP5" s="186">
        <v>0</v>
      </c>
      <c r="DQ5" s="186">
        <v>0</v>
      </c>
      <c r="DR5" s="186">
        <v>0</v>
      </c>
      <c r="DS5" s="186">
        <v>0</v>
      </c>
      <c r="DT5" s="186">
        <v>0</v>
      </c>
      <c r="DU5" s="186">
        <v>0</v>
      </c>
      <c r="DV5" s="186">
        <v>0</v>
      </c>
      <c r="DW5" s="186">
        <v>0</v>
      </c>
      <c r="DX5" s="186">
        <v>0</v>
      </c>
      <c r="DY5" s="186">
        <v>0</v>
      </c>
      <c r="DZ5" s="186">
        <v>0</v>
      </c>
      <c r="EA5" s="186">
        <v>0</v>
      </c>
      <c r="EB5" s="186">
        <v>0</v>
      </c>
      <c r="EC5" s="186">
        <v>0</v>
      </c>
      <c r="ED5" s="186">
        <v>0</v>
      </c>
      <c r="EE5" s="186">
        <v>0</v>
      </c>
      <c r="EF5" s="186">
        <v>0</v>
      </c>
      <c r="EG5" s="186">
        <v>0</v>
      </c>
      <c r="EH5" s="186">
        <v>0</v>
      </c>
      <c r="EI5" s="186">
        <v>0</v>
      </c>
      <c r="EJ5" s="186">
        <v>0</v>
      </c>
      <c r="EK5" s="186">
        <v>0</v>
      </c>
      <c r="EL5" s="186">
        <v>0</v>
      </c>
      <c r="EM5" s="186">
        <v>0</v>
      </c>
      <c r="EN5" s="186">
        <v>0</v>
      </c>
      <c r="EO5" s="186">
        <v>0</v>
      </c>
      <c r="EP5" s="186">
        <v>0</v>
      </c>
      <c r="EQ5" s="186">
        <v>0</v>
      </c>
      <c r="ER5" s="186">
        <v>0</v>
      </c>
      <c r="ES5" s="186">
        <v>0</v>
      </c>
      <c r="ET5" s="186">
        <v>0</v>
      </c>
      <c r="EU5" s="186">
        <v>0</v>
      </c>
      <c r="EV5" s="186">
        <v>0</v>
      </c>
      <c r="EW5" s="186">
        <v>0</v>
      </c>
      <c r="EX5" s="186">
        <v>0</v>
      </c>
      <c r="EY5" s="186">
        <v>0</v>
      </c>
      <c r="EZ5" s="186">
        <v>0</v>
      </c>
      <c r="FA5" s="186">
        <v>0</v>
      </c>
      <c r="FB5" s="186">
        <v>0</v>
      </c>
      <c r="FC5" s="186">
        <v>0</v>
      </c>
      <c r="FD5" s="186">
        <v>0</v>
      </c>
      <c r="FE5" s="186">
        <v>0</v>
      </c>
      <c r="FF5" s="186">
        <v>0</v>
      </c>
      <c r="FG5" s="186">
        <v>0</v>
      </c>
      <c r="FH5" s="186">
        <v>0</v>
      </c>
      <c r="FI5" s="186">
        <v>0</v>
      </c>
      <c r="FJ5" s="186">
        <v>0</v>
      </c>
      <c r="FK5" s="186">
        <v>0</v>
      </c>
      <c r="FL5" s="186">
        <v>0</v>
      </c>
      <c r="FM5" s="186">
        <v>0</v>
      </c>
      <c r="FN5" s="186">
        <v>0</v>
      </c>
      <c r="FO5" s="186">
        <v>0</v>
      </c>
      <c r="FP5" s="186">
        <v>0</v>
      </c>
      <c r="FQ5" s="186">
        <v>0</v>
      </c>
      <c r="FR5" s="186">
        <v>0</v>
      </c>
      <c r="FS5" s="186">
        <v>0</v>
      </c>
      <c r="FT5" s="186">
        <v>0</v>
      </c>
      <c r="FU5" s="186">
        <v>0</v>
      </c>
      <c r="FV5" s="186">
        <v>0</v>
      </c>
      <c r="FW5" s="186">
        <v>0</v>
      </c>
      <c r="FX5" s="186">
        <v>0</v>
      </c>
      <c r="FY5" s="186">
        <v>0</v>
      </c>
      <c r="FZ5" s="186">
        <v>0</v>
      </c>
      <c r="GA5" s="186">
        <v>0</v>
      </c>
      <c r="GB5" s="186">
        <v>0</v>
      </c>
      <c r="GC5" s="186">
        <v>0</v>
      </c>
      <c r="GD5" s="186">
        <v>0</v>
      </c>
      <c r="GE5" s="186">
        <v>0</v>
      </c>
      <c r="GF5" s="186">
        <v>0</v>
      </c>
      <c r="GG5" s="186">
        <v>0</v>
      </c>
      <c r="GH5" s="186">
        <v>0</v>
      </c>
      <c r="GI5" s="186">
        <v>0</v>
      </c>
      <c r="GJ5" s="186">
        <v>0</v>
      </c>
      <c r="GK5" s="186">
        <v>0</v>
      </c>
      <c r="GL5" s="186">
        <v>0</v>
      </c>
      <c r="GM5" s="186">
        <v>0</v>
      </c>
      <c r="GN5" s="186">
        <v>0</v>
      </c>
      <c r="GO5" s="186">
        <v>0</v>
      </c>
      <c r="GP5" s="186">
        <v>0</v>
      </c>
      <c r="GQ5" s="186">
        <v>0</v>
      </c>
      <c r="GR5" s="186">
        <v>0</v>
      </c>
      <c r="GS5" s="186">
        <v>0</v>
      </c>
      <c r="GT5" s="186">
        <v>0</v>
      </c>
      <c r="GU5" s="186">
        <v>0</v>
      </c>
      <c r="GV5" s="186">
        <v>0</v>
      </c>
      <c r="GW5" s="186">
        <v>0</v>
      </c>
      <c r="GX5" s="186">
        <v>0</v>
      </c>
      <c r="GY5" s="186">
        <v>0</v>
      </c>
      <c r="GZ5" s="186">
        <v>0</v>
      </c>
      <c r="HA5" s="186">
        <v>0</v>
      </c>
      <c r="HB5" s="186">
        <v>0</v>
      </c>
      <c r="HC5" s="186">
        <v>0</v>
      </c>
      <c r="HD5" s="186">
        <v>0</v>
      </c>
      <c r="HE5" s="186">
        <v>0</v>
      </c>
      <c r="HF5" s="186">
        <v>0</v>
      </c>
      <c r="HG5" s="186">
        <v>0</v>
      </c>
      <c r="HH5" s="186">
        <v>0</v>
      </c>
      <c r="HI5" s="186">
        <v>0</v>
      </c>
      <c r="HJ5" s="186">
        <v>0</v>
      </c>
      <c r="HK5" s="186">
        <v>0</v>
      </c>
      <c r="HL5" s="186">
        <v>0</v>
      </c>
      <c r="HM5" s="186">
        <v>0</v>
      </c>
      <c r="HN5" s="186">
        <v>0</v>
      </c>
      <c r="HO5" s="186">
        <v>0</v>
      </c>
      <c r="HP5" s="186">
        <v>0</v>
      </c>
      <c r="HQ5" s="186">
        <v>0</v>
      </c>
      <c r="HR5" s="186">
        <v>0</v>
      </c>
      <c r="HS5" s="186">
        <v>0</v>
      </c>
      <c r="HT5" s="186"/>
      <c r="HU5" s="186"/>
      <c r="HV5" s="186"/>
      <c r="HW5" s="186"/>
      <c r="HX5" s="186"/>
      <c r="HY5" s="186"/>
      <c r="HZ5" s="186"/>
      <c r="IA5" s="186"/>
    </row>
    <row r="6" spans="1:235">
      <c r="A6" s="185"/>
      <c r="B6" s="191">
        <v>45640.0625</v>
      </c>
      <c r="C6" s="186">
        <v>0</v>
      </c>
      <c r="D6" s="186">
        <v>0</v>
      </c>
      <c r="E6" s="186">
        <v>0</v>
      </c>
      <c r="F6" s="186">
        <v>0</v>
      </c>
      <c r="G6" s="186">
        <v>0</v>
      </c>
      <c r="H6" s="186">
        <v>0</v>
      </c>
      <c r="I6" s="186">
        <v>0</v>
      </c>
      <c r="J6" s="186">
        <v>0</v>
      </c>
      <c r="K6" s="186">
        <v>0</v>
      </c>
      <c r="L6" s="186">
        <v>0</v>
      </c>
      <c r="M6" s="186">
        <v>0</v>
      </c>
      <c r="N6" s="186">
        <v>0</v>
      </c>
      <c r="O6" s="186">
        <v>0</v>
      </c>
      <c r="P6" s="186">
        <v>0</v>
      </c>
      <c r="Q6" s="186">
        <v>0</v>
      </c>
      <c r="R6" s="186">
        <v>0</v>
      </c>
      <c r="S6" s="186">
        <v>0</v>
      </c>
      <c r="T6" s="186">
        <v>0</v>
      </c>
      <c r="U6" s="186">
        <v>0</v>
      </c>
      <c r="V6" s="186">
        <v>0</v>
      </c>
      <c r="W6" s="186">
        <v>0</v>
      </c>
      <c r="X6" s="186">
        <v>0</v>
      </c>
      <c r="Y6" s="186">
        <v>0</v>
      </c>
      <c r="Z6" s="186">
        <v>0</v>
      </c>
      <c r="AA6" s="186">
        <v>0</v>
      </c>
      <c r="AB6" s="186">
        <v>0</v>
      </c>
      <c r="AC6" s="186">
        <v>0</v>
      </c>
      <c r="AD6" s="186">
        <v>0</v>
      </c>
      <c r="AE6" s="186">
        <v>0</v>
      </c>
      <c r="AF6" s="186">
        <v>0</v>
      </c>
      <c r="AG6" s="186">
        <v>0</v>
      </c>
      <c r="AH6" s="186">
        <v>0</v>
      </c>
      <c r="AI6" s="186">
        <v>0</v>
      </c>
      <c r="AJ6" s="186">
        <v>0</v>
      </c>
      <c r="AK6" s="186">
        <v>0</v>
      </c>
      <c r="AL6" s="186">
        <v>0</v>
      </c>
      <c r="AM6" s="186">
        <v>0</v>
      </c>
      <c r="AN6" s="186">
        <v>0</v>
      </c>
      <c r="AO6" s="186">
        <v>0</v>
      </c>
      <c r="AP6" s="186">
        <v>0</v>
      </c>
      <c r="AQ6" s="186">
        <v>0</v>
      </c>
      <c r="AR6" s="186">
        <v>0</v>
      </c>
      <c r="AS6" s="186">
        <v>0</v>
      </c>
      <c r="AT6" s="186">
        <v>0</v>
      </c>
      <c r="AU6" s="186">
        <v>0</v>
      </c>
      <c r="AV6" s="186">
        <v>0</v>
      </c>
      <c r="AW6" s="186">
        <v>0</v>
      </c>
      <c r="AX6" s="186">
        <v>0</v>
      </c>
      <c r="AY6" s="186">
        <v>0</v>
      </c>
      <c r="AZ6" s="186">
        <v>0</v>
      </c>
      <c r="BA6" s="186">
        <v>0</v>
      </c>
      <c r="BB6" s="186">
        <v>0</v>
      </c>
      <c r="BC6" s="186">
        <v>0</v>
      </c>
      <c r="BD6" s="186">
        <v>0</v>
      </c>
      <c r="BE6" s="186">
        <v>0</v>
      </c>
      <c r="BF6" s="186">
        <v>0</v>
      </c>
      <c r="BG6" s="186">
        <v>0</v>
      </c>
      <c r="BH6" s="186">
        <v>0</v>
      </c>
      <c r="BI6" s="186">
        <v>0</v>
      </c>
      <c r="BJ6" s="186">
        <v>0</v>
      </c>
      <c r="BK6" s="186">
        <v>0</v>
      </c>
      <c r="BL6" s="186">
        <v>0</v>
      </c>
      <c r="BM6" s="186">
        <v>0</v>
      </c>
      <c r="BN6" s="186">
        <v>0</v>
      </c>
      <c r="BO6" s="186">
        <v>0</v>
      </c>
      <c r="BP6" s="186">
        <v>0</v>
      </c>
      <c r="BQ6" s="186">
        <v>0</v>
      </c>
      <c r="BR6" s="186">
        <v>0</v>
      </c>
      <c r="BS6" s="186">
        <v>0</v>
      </c>
      <c r="BT6" s="186">
        <v>0</v>
      </c>
      <c r="BU6" s="186">
        <v>0</v>
      </c>
      <c r="BV6" s="186">
        <v>0</v>
      </c>
      <c r="BW6" s="186">
        <v>0</v>
      </c>
      <c r="BX6" s="186">
        <v>0</v>
      </c>
      <c r="BY6" s="186">
        <v>0</v>
      </c>
      <c r="BZ6" s="186">
        <v>0</v>
      </c>
      <c r="CA6" s="186">
        <v>0</v>
      </c>
      <c r="CB6" s="186">
        <v>0</v>
      </c>
      <c r="CC6" s="186">
        <v>0</v>
      </c>
      <c r="CD6" s="186">
        <v>0</v>
      </c>
      <c r="CE6" s="186">
        <v>0</v>
      </c>
      <c r="CF6" s="186">
        <v>0</v>
      </c>
      <c r="CG6" s="186">
        <v>0</v>
      </c>
      <c r="CH6" s="186">
        <v>0</v>
      </c>
      <c r="CI6" s="186">
        <v>0</v>
      </c>
      <c r="CJ6" s="186">
        <v>0</v>
      </c>
      <c r="CK6" s="186">
        <v>0</v>
      </c>
      <c r="CL6" s="186">
        <v>0</v>
      </c>
      <c r="CM6" s="186">
        <v>0</v>
      </c>
      <c r="CN6" s="186">
        <v>0</v>
      </c>
      <c r="CO6" s="186">
        <v>0</v>
      </c>
      <c r="CP6" s="186">
        <v>0</v>
      </c>
      <c r="CQ6" s="186">
        <v>0</v>
      </c>
      <c r="CR6" s="186">
        <v>0</v>
      </c>
      <c r="CS6" s="186">
        <v>0</v>
      </c>
      <c r="CT6" s="186">
        <v>0</v>
      </c>
      <c r="CU6" s="186">
        <v>0</v>
      </c>
      <c r="CV6" s="186">
        <v>0</v>
      </c>
      <c r="CW6" s="186">
        <v>0</v>
      </c>
      <c r="CX6" s="186">
        <v>0</v>
      </c>
      <c r="CY6" s="186">
        <v>0</v>
      </c>
      <c r="CZ6" s="186">
        <v>0</v>
      </c>
      <c r="DA6" s="186">
        <v>0</v>
      </c>
      <c r="DB6" s="186">
        <v>0</v>
      </c>
      <c r="DC6" s="186">
        <v>0</v>
      </c>
      <c r="DD6" s="186">
        <v>0</v>
      </c>
      <c r="DE6" s="186">
        <v>0</v>
      </c>
      <c r="DF6" s="186">
        <v>0</v>
      </c>
      <c r="DG6" s="186">
        <v>0</v>
      </c>
      <c r="DH6" s="186">
        <v>0</v>
      </c>
      <c r="DI6" s="186">
        <v>0</v>
      </c>
      <c r="DJ6" s="186">
        <v>0</v>
      </c>
      <c r="DK6" s="186">
        <v>0</v>
      </c>
      <c r="DL6" s="186">
        <v>0</v>
      </c>
      <c r="DM6" s="186">
        <v>0</v>
      </c>
      <c r="DN6" s="186">
        <v>0</v>
      </c>
      <c r="DO6" s="186">
        <v>0</v>
      </c>
      <c r="DP6" s="186">
        <v>0</v>
      </c>
      <c r="DQ6" s="186">
        <v>0</v>
      </c>
      <c r="DR6" s="186">
        <v>0</v>
      </c>
      <c r="DS6" s="186">
        <v>0</v>
      </c>
      <c r="DT6" s="186">
        <v>0</v>
      </c>
      <c r="DU6" s="186">
        <v>0</v>
      </c>
      <c r="DV6" s="186">
        <v>0</v>
      </c>
      <c r="DW6" s="186">
        <v>0</v>
      </c>
      <c r="DX6" s="186">
        <v>0</v>
      </c>
      <c r="DY6" s="186">
        <v>0</v>
      </c>
      <c r="DZ6" s="186">
        <v>0</v>
      </c>
      <c r="EA6" s="186">
        <v>0</v>
      </c>
      <c r="EB6" s="186">
        <v>0</v>
      </c>
      <c r="EC6" s="186">
        <v>0</v>
      </c>
      <c r="ED6" s="186">
        <v>0</v>
      </c>
      <c r="EE6" s="186">
        <v>0</v>
      </c>
      <c r="EF6" s="186">
        <v>0</v>
      </c>
      <c r="EG6" s="186">
        <v>0</v>
      </c>
      <c r="EH6" s="186">
        <v>0</v>
      </c>
      <c r="EI6" s="186">
        <v>0</v>
      </c>
      <c r="EJ6" s="186">
        <v>0</v>
      </c>
      <c r="EK6" s="186">
        <v>0</v>
      </c>
      <c r="EL6" s="186">
        <v>0</v>
      </c>
      <c r="EM6" s="186">
        <v>0</v>
      </c>
      <c r="EN6" s="186">
        <v>0</v>
      </c>
      <c r="EO6" s="186">
        <v>0</v>
      </c>
      <c r="EP6" s="186">
        <v>0</v>
      </c>
      <c r="EQ6" s="186">
        <v>0</v>
      </c>
      <c r="ER6" s="186">
        <v>0</v>
      </c>
      <c r="ES6" s="186">
        <v>0</v>
      </c>
      <c r="ET6" s="186">
        <v>0</v>
      </c>
      <c r="EU6" s="186">
        <v>0</v>
      </c>
      <c r="EV6" s="186">
        <v>0</v>
      </c>
      <c r="EW6" s="186">
        <v>0</v>
      </c>
      <c r="EX6" s="186">
        <v>0</v>
      </c>
      <c r="EY6" s="186">
        <v>0</v>
      </c>
      <c r="EZ6" s="186">
        <v>0</v>
      </c>
      <c r="FA6" s="186">
        <v>0</v>
      </c>
      <c r="FB6" s="186">
        <v>0</v>
      </c>
      <c r="FC6" s="186">
        <v>0</v>
      </c>
      <c r="FD6" s="186">
        <v>0</v>
      </c>
      <c r="FE6" s="186">
        <v>0</v>
      </c>
      <c r="FF6" s="186">
        <v>0</v>
      </c>
      <c r="FG6" s="186">
        <v>0</v>
      </c>
      <c r="FH6" s="186">
        <v>0</v>
      </c>
      <c r="FI6" s="186">
        <v>0</v>
      </c>
      <c r="FJ6" s="186">
        <v>0</v>
      </c>
      <c r="FK6" s="186">
        <v>0</v>
      </c>
      <c r="FL6" s="186">
        <v>0</v>
      </c>
      <c r="FM6" s="186">
        <v>0</v>
      </c>
      <c r="FN6" s="186">
        <v>0</v>
      </c>
      <c r="FO6" s="186">
        <v>0</v>
      </c>
      <c r="FP6" s="186">
        <v>0</v>
      </c>
      <c r="FQ6" s="186">
        <v>0</v>
      </c>
      <c r="FR6" s="186">
        <v>0</v>
      </c>
      <c r="FS6" s="186">
        <v>0</v>
      </c>
      <c r="FT6" s="186">
        <v>0</v>
      </c>
      <c r="FU6" s="186">
        <v>0</v>
      </c>
      <c r="FV6" s="186">
        <v>0</v>
      </c>
      <c r="FW6" s="186">
        <v>0</v>
      </c>
      <c r="FX6" s="186">
        <v>0</v>
      </c>
      <c r="FY6" s="186">
        <v>0</v>
      </c>
      <c r="FZ6" s="186">
        <v>0</v>
      </c>
      <c r="GA6" s="186">
        <v>0</v>
      </c>
      <c r="GB6" s="186">
        <v>0</v>
      </c>
      <c r="GC6" s="186">
        <v>0</v>
      </c>
      <c r="GD6" s="186">
        <v>0</v>
      </c>
      <c r="GE6" s="186">
        <v>0</v>
      </c>
      <c r="GF6" s="186">
        <v>0</v>
      </c>
      <c r="GG6" s="186">
        <v>0</v>
      </c>
      <c r="GH6" s="186">
        <v>0</v>
      </c>
      <c r="GI6" s="186">
        <v>0</v>
      </c>
      <c r="GJ6" s="186">
        <v>0</v>
      </c>
      <c r="GK6" s="186">
        <v>0</v>
      </c>
      <c r="GL6" s="186">
        <v>0</v>
      </c>
      <c r="GM6" s="186">
        <v>0</v>
      </c>
      <c r="GN6" s="186">
        <v>0</v>
      </c>
      <c r="GO6" s="186">
        <v>0</v>
      </c>
      <c r="GP6" s="186">
        <v>0</v>
      </c>
      <c r="GQ6" s="186">
        <v>0</v>
      </c>
      <c r="GR6" s="186">
        <v>0</v>
      </c>
      <c r="GS6" s="186">
        <v>0</v>
      </c>
      <c r="GT6" s="186">
        <v>0</v>
      </c>
      <c r="GU6" s="186">
        <v>0</v>
      </c>
      <c r="GV6" s="186">
        <v>0</v>
      </c>
      <c r="GW6" s="186">
        <v>0</v>
      </c>
      <c r="GX6" s="186">
        <v>0</v>
      </c>
      <c r="GY6" s="186">
        <v>0</v>
      </c>
      <c r="GZ6" s="186">
        <v>0</v>
      </c>
      <c r="HA6" s="186">
        <v>0</v>
      </c>
      <c r="HB6" s="186">
        <v>0</v>
      </c>
      <c r="HC6" s="186">
        <v>0</v>
      </c>
      <c r="HD6" s="186">
        <v>0</v>
      </c>
      <c r="HE6" s="186">
        <v>0</v>
      </c>
      <c r="HF6" s="186">
        <v>0</v>
      </c>
      <c r="HG6" s="186">
        <v>0</v>
      </c>
      <c r="HH6" s="186">
        <v>0</v>
      </c>
      <c r="HI6" s="186">
        <v>0</v>
      </c>
      <c r="HJ6" s="186">
        <v>0</v>
      </c>
      <c r="HK6" s="186">
        <v>0</v>
      </c>
      <c r="HL6" s="186">
        <v>0</v>
      </c>
      <c r="HM6" s="186">
        <v>0</v>
      </c>
      <c r="HN6" s="186">
        <v>0</v>
      </c>
      <c r="HO6" s="186">
        <v>0</v>
      </c>
      <c r="HP6" s="186">
        <v>0</v>
      </c>
      <c r="HQ6" s="186">
        <v>0</v>
      </c>
      <c r="HR6" s="186">
        <v>0</v>
      </c>
      <c r="HS6" s="186">
        <v>0</v>
      </c>
      <c r="HT6" s="186"/>
      <c r="HU6" s="186"/>
      <c r="HV6" s="186"/>
      <c r="HW6" s="186"/>
      <c r="HX6" s="186"/>
      <c r="HY6" s="186"/>
      <c r="HZ6" s="186"/>
      <c r="IA6" s="186"/>
    </row>
    <row r="7" spans="1:235">
      <c r="A7" s="185"/>
      <c r="B7" s="191">
        <v>45640.083333333336</v>
      </c>
      <c r="C7" s="186">
        <v>0</v>
      </c>
      <c r="D7" s="186">
        <v>0</v>
      </c>
      <c r="E7" s="186">
        <v>0</v>
      </c>
      <c r="F7" s="186">
        <v>0</v>
      </c>
      <c r="G7" s="186">
        <v>0</v>
      </c>
      <c r="H7" s="186">
        <v>0</v>
      </c>
      <c r="I7" s="186">
        <v>0</v>
      </c>
      <c r="J7" s="186">
        <v>0</v>
      </c>
      <c r="K7" s="186">
        <v>0</v>
      </c>
      <c r="L7" s="186">
        <v>0</v>
      </c>
      <c r="M7" s="186">
        <v>0</v>
      </c>
      <c r="N7" s="186">
        <v>0</v>
      </c>
      <c r="O7" s="186">
        <v>0</v>
      </c>
      <c r="P7" s="186">
        <v>0</v>
      </c>
      <c r="Q7" s="186">
        <v>0</v>
      </c>
      <c r="R7" s="186">
        <v>0</v>
      </c>
      <c r="S7" s="186">
        <v>0</v>
      </c>
      <c r="T7" s="186">
        <v>0</v>
      </c>
      <c r="U7" s="186">
        <v>0</v>
      </c>
      <c r="V7" s="186">
        <v>0</v>
      </c>
      <c r="W7" s="186">
        <v>0</v>
      </c>
      <c r="X7" s="186">
        <v>0</v>
      </c>
      <c r="Y7" s="186">
        <v>0</v>
      </c>
      <c r="Z7" s="186">
        <v>0</v>
      </c>
      <c r="AA7" s="186">
        <v>0</v>
      </c>
      <c r="AB7" s="186">
        <v>0</v>
      </c>
      <c r="AC7" s="186">
        <v>0</v>
      </c>
      <c r="AD7" s="186">
        <v>0</v>
      </c>
      <c r="AE7" s="186">
        <v>0</v>
      </c>
      <c r="AF7" s="186">
        <v>0</v>
      </c>
      <c r="AG7" s="186">
        <v>0</v>
      </c>
      <c r="AH7" s="186">
        <v>0</v>
      </c>
      <c r="AI7" s="186">
        <v>0</v>
      </c>
      <c r="AJ7" s="186">
        <v>0</v>
      </c>
      <c r="AK7" s="186">
        <v>0</v>
      </c>
      <c r="AL7" s="186">
        <v>0</v>
      </c>
      <c r="AM7" s="186">
        <v>0</v>
      </c>
      <c r="AN7" s="186">
        <v>0</v>
      </c>
      <c r="AO7" s="186">
        <v>0</v>
      </c>
      <c r="AP7" s="186">
        <v>0</v>
      </c>
      <c r="AQ7" s="186">
        <v>0</v>
      </c>
      <c r="AR7" s="186">
        <v>0</v>
      </c>
      <c r="AS7" s="186">
        <v>0</v>
      </c>
      <c r="AT7" s="186">
        <v>0</v>
      </c>
      <c r="AU7" s="186">
        <v>0</v>
      </c>
      <c r="AV7" s="186">
        <v>0</v>
      </c>
      <c r="AW7" s="186">
        <v>0</v>
      </c>
      <c r="AX7" s="186">
        <v>0</v>
      </c>
      <c r="AY7" s="186">
        <v>0</v>
      </c>
      <c r="AZ7" s="186">
        <v>0</v>
      </c>
      <c r="BA7" s="186">
        <v>0</v>
      </c>
      <c r="BB7" s="186">
        <v>0</v>
      </c>
      <c r="BC7" s="186">
        <v>0</v>
      </c>
      <c r="BD7" s="186">
        <v>0</v>
      </c>
      <c r="BE7" s="186">
        <v>0</v>
      </c>
      <c r="BF7" s="186">
        <v>0</v>
      </c>
      <c r="BG7" s="186">
        <v>0</v>
      </c>
      <c r="BH7" s="186">
        <v>0</v>
      </c>
      <c r="BI7" s="186">
        <v>0</v>
      </c>
      <c r="BJ7" s="186">
        <v>0</v>
      </c>
      <c r="BK7" s="186">
        <v>0</v>
      </c>
      <c r="BL7" s="186">
        <v>0</v>
      </c>
      <c r="BM7" s="186">
        <v>0</v>
      </c>
      <c r="BN7" s="186">
        <v>0</v>
      </c>
      <c r="BO7" s="186">
        <v>0</v>
      </c>
      <c r="BP7" s="186">
        <v>0</v>
      </c>
      <c r="BQ7" s="186">
        <v>0</v>
      </c>
      <c r="BR7" s="186">
        <v>0</v>
      </c>
      <c r="BS7" s="186">
        <v>0</v>
      </c>
      <c r="BT7" s="186">
        <v>0</v>
      </c>
      <c r="BU7" s="186">
        <v>0</v>
      </c>
      <c r="BV7" s="186">
        <v>0</v>
      </c>
      <c r="BW7" s="186">
        <v>0</v>
      </c>
      <c r="BX7" s="186">
        <v>0</v>
      </c>
      <c r="BY7" s="186">
        <v>0</v>
      </c>
      <c r="BZ7" s="186">
        <v>0</v>
      </c>
      <c r="CA7" s="186">
        <v>0</v>
      </c>
      <c r="CB7" s="186">
        <v>0</v>
      </c>
      <c r="CC7" s="186">
        <v>0</v>
      </c>
      <c r="CD7" s="186">
        <v>0</v>
      </c>
      <c r="CE7" s="186">
        <v>0</v>
      </c>
      <c r="CF7" s="186">
        <v>0</v>
      </c>
      <c r="CG7" s="186">
        <v>0</v>
      </c>
      <c r="CH7" s="186">
        <v>0</v>
      </c>
      <c r="CI7" s="186">
        <v>0</v>
      </c>
      <c r="CJ7" s="186">
        <v>0</v>
      </c>
      <c r="CK7" s="186">
        <v>0</v>
      </c>
      <c r="CL7" s="186">
        <v>0</v>
      </c>
      <c r="CM7" s="186">
        <v>0</v>
      </c>
      <c r="CN7" s="186">
        <v>0</v>
      </c>
      <c r="CO7" s="186">
        <v>0</v>
      </c>
      <c r="CP7" s="186">
        <v>0</v>
      </c>
      <c r="CQ7" s="186">
        <v>0</v>
      </c>
      <c r="CR7" s="186">
        <v>0</v>
      </c>
      <c r="CS7" s="186">
        <v>0</v>
      </c>
      <c r="CT7" s="186">
        <v>0</v>
      </c>
      <c r="CU7" s="186">
        <v>0</v>
      </c>
      <c r="CV7" s="186">
        <v>0</v>
      </c>
      <c r="CW7" s="186">
        <v>0</v>
      </c>
      <c r="CX7" s="186">
        <v>0</v>
      </c>
      <c r="CY7" s="186">
        <v>0</v>
      </c>
      <c r="CZ7" s="186">
        <v>0</v>
      </c>
      <c r="DA7" s="186">
        <v>0</v>
      </c>
      <c r="DB7" s="186">
        <v>0</v>
      </c>
      <c r="DC7" s="186">
        <v>0</v>
      </c>
      <c r="DD7" s="186">
        <v>0</v>
      </c>
      <c r="DE7" s="186">
        <v>0</v>
      </c>
      <c r="DF7" s="186">
        <v>0</v>
      </c>
      <c r="DG7" s="186">
        <v>0</v>
      </c>
      <c r="DH7" s="186">
        <v>0</v>
      </c>
      <c r="DI7" s="186">
        <v>0</v>
      </c>
      <c r="DJ7" s="186">
        <v>0</v>
      </c>
      <c r="DK7" s="186">
        <v>0</v>
      </c>
      <c r="DL7" s="186">
        <v>0</v>
      </c>
      <c r="DM7" s="186">
        <v>0</v>
      </c>
      <c r="DN7" s="186">
        <v>0</v>
      </c>
      <c r="DO7" s="186">
        <v>0</v>
      </c>
      <c r="DP7" s="186">
        <v>0</v>
      </c>
      <c r="DQ7" s="186">
        <v>0</v>
      </c>
      <c r="DR7" s="186">
        <v>0</v>
      </c>
      <c r="DS7" s="186">
        <v>0</v>
      </c>
      <c r="DT7" s="186">
        <v>0</v>
      </c>
      <c r="DU7" s="186">
        <v>0</v>
      </c>
      <c r="DV7" s="186">
        <v>0</v>
      </c>
      <c r="DW7" s="186">
        <v>0</v>
      </c>
      <c r="DX7" s="186">
        <v>0</v>
      </c>
      <c r="DY7" s="186">
        <v>0</v>
      </c>
      <c r="DZ7" s="186">
        <v>0</v>
      </c>
      <c r="EA7" s="186">
        <v>0</v>
      </c>
      <c r="EB7" s="186">
        <v>0</v>
      </c>
      <c r="EC7" s="186">
        <v>0</v>
      </c>
      <c r="ED7" s="186">
        <v>0</v>
      </c>
      <c r="EE7" s="186">
        <v>0</v>
      </c>
      <c r="EF7" s="186">
        <v>0</v>
      </c>
      <c r="EG7" s="186">
        <v>0</v>
      </c>
      <c r="EH7" s="186">
        <v>0</v>
      </c>
      <c r="EI7" s="186">
        <v>0</v>
      </c>
      <c r="EJ7" s="186">
        <v>0</v>
      </c>
      <c r="EK7" s="186">
        <v>0</v>
      </c>
      <c r="EL7" s="186">
        <v>0</v>
      </c>
      <c r="EM7" s="186">
        <v>0</v>
      </c>
      <c r="EN7" s="186">
        <v>0</v>
      </c>
      <c r="EO7" s="186">
        <v>0</v>
      </c>
      <c r="EP7" s="186">
        <v>0</v>
      </c>
      <c r="EQ7" s="186">
        <v>0</v>
      </c>
      <c r="ER7" s="186">
        <v>0</v>
      </c>
      <c r="ES7" s="186">
        <v>0</v>
      </c>
      <c r="ET7" s="186">
        <v>0</v>
      </c>
      <c r="EU7" s="186">
        <v>0</v>
      </c>
      <c r="EV7" s="186">
        <v>0</v>
      </c>
      <c r="EW7" s="186">
        <v>0</v>
      </c>
      <c r="EX7" s="186">
        <v>0</v>
      </c>
      <c r="EY7" s="186">
        <v>0</v>
      </c>
      <c r="EZ7" s="186">
        <v>0</v>
      </c>
      <c r="FA7" s="186">
        <v>0</v>
      </c>
      <c r="FB7" s="186">
        <v>0</v>
      </c>
      <c r="FC7" s="186">
        <v>0</v>
      </c>
      <c r="FD7" s="186">
        <v>0</v>
      </c>
      <c r="FE7" s="186">
        <v>0</v>
      </c>
      <c r="FF7" s="186">
        <v>0</v>
      </c>
      <c r="FG7" s="186">
        <v>0</v>
      </c>
      <c r="FH7" s="186">
        <v>0</v>
      </c>
      <c r="FI7" s="186">
        <v>0</v>
      </c>
      <c r="FJ7" s="186">
        <v>0</v>
      </c>
      <c r="FK7" s="186">
        <v>0</v>
      </c>
      <c r="FL7" s="186">
        <v>0</v>
      </c>
      <c r="FM7" s="186">
        <v>0</v>
      </c>
      <c r="FN7" s="186">
        <v>0</v>
      </c>
      <c r="FO7" s="186">
        <v>0</v>
      </c>
      <c r="FP7" s="186">
        <v>0</v>
      </c>
      <c r="FQ7" s="186">
        <v>0</v>
      </c>
      <c r="FR7" s="186">
        <v>0</v>
      </c>
      <c r="FS7" s="186">
        <v>0</v>
      </c>
      <c r="FT7" s="186">
        <v>0</v>
      </c>
      <c r="FU7" s="186">
        <v>0</v>
      </c>
      <c r="FV7" s="186">
        <v>0</v>
      </c>
      <c r="FW7" s="186">
        <v>0</v>
      </c>
      <c r="FX7" s="186">
        <v>0</v>
      </c>
      <c r="FY7" s="186">
        <v>0</v>
      </c>
      <c r="FZ7" s="186">
        <v>0</v>
      </c>
      <c r="GA7" s="186">
        <v>0</v>
      </c>
      <c r="GB7" s="186">
        <v>0</v>
      </c>
      <c r="GC7" s="186">
        <v>0</v>
      </c>
      <c r="GD7" s="186">
        <v>0</v>
      </c>
      <c r="GE7" s="186">
        <v>0</v>
      </c>
      <c r="GF7" s="186">
        <v>0</v>
      </c>
      <c r="GG7" s="186">
        <v>0</v>
      </c>
      <c r="GH7" s="186">
        <v>0</v>
      </c>
      <c r="GI7" s="186">
        <v>0</v>
      </c>
      <c r="GJ7" s="186">
        <v>0</v>
      </c>
      <c r="GK7" s="186">
        <v>0</v>
      </c>
      <c r="GL7" s="186">
        <v>0</v>
      </c>
      <c r="GM7" s="186">
        <v>0</v>
      </c>
      <c r="GN7" s="186">
        <v>0</v>
      </c>
      <c r="GO7" s="186">
        <v>0</v>
      </c>
      <c r="GP7" s="186">
        <v>0</v>
      </c>
      <c r="GQ7" s="186">
        <v>0</v>
      </c>
      <c r="GR7" s="186">
        <v>0</v>
      </c>
      <c r="GS7" s="186">
        <v>0</v>
      </c>
      <c r="GT7" s="186">
        <v>0</v>
      </c>
      <c r="GU7" s="186">
        <v>0</v>
      </c>
      <c r="GV7" s="186">
        <v>0</v>
      </c>
      <c r="GW7" s="186">
        <v>0</v>
      </c>
      <c r="GX7" s="186">
        <v>0</v>
      </c>
      <c r="GY7" s="186">
        <v>0</v>
      </c>
      <c r="GZ7" s="186">
        <v>0</v>
      </c>
      <c r="HA7" s="186">
        <v>0</v>
      </c>
      <c r="HB7" s="186">
        <v>0</v>
      </c>
      <c r="HC7" s="186">
        <v>0</v>
      </c>
      <c r="HD7" s="186">
        <v>0</v>
      </c>
      <c r="HE7" s="186">
        <v>0</v>
      </c>
      <c r="HF7" s="186">
        <v>0</v>
      </c>
      <c r="HG7" s="186">
        <v>0</v>
      </c>
      <c r="HH7" s="186">
        <v>0</v>
      </c>
      <c r="HI7" s="186">
        <v>0</v>
      </c>
      <c r="HJ7" s="186">
        <v>0</v>
      </c>
      <c r="HK7" s="186">
        <v>0</v>
      </c>
      <c r="HL7" s="186">
        <v>0</v>
      </c>
      <c r="HM7" s="186">
        <v>0</v>
      </c>
      <c r="HN7" s="186">
        <v>0</v>
      </c>
      <c r="HO7" s="186">
        <v>0</v>
      </c>
      <c r="HP7" s="186">
        <v>0</v>
      </c>
      <c r="HQ7" s="186">
        <v>0</v>
      </c>
      <c r="HR7" s="186">
        <v>0</v>
      </c>
      <c r="HS7" s="186">
        <v>0</v>
      </c>
      <c r="HT7" s="186"/>
      <c r="HU7" s="186"/>
      <c r="HV7" s="186"/>
      <c r="HW7" s="186"/>
      <c r="HX7" s="186"/>
      <c r="HY7" s="186"/>
      <c r="HZ7" s="186"/>
      <c r="IA7" s="186"/>
    </row>
    <row r="8" spans="1:235">
      <c r="A8" s="185"/>
      <c r="B8" s="191">
        <v>45640.104166666664</v>
      </c>
      <c r="C8" s="186">
        <v>0</v>
      </c>
      <c r="D8" s="186">
        <v>0</v>
      </c>
      <c r="E8" s="186">
        <v>0</v>
      </c>
      <c r="F8" s="186">
        <v>0</v>
      </c>
      <c r="G8" s="186">
        <v>0</v>
      </c>
      <c r="H8" s="186">
        <v>0</v>
      </c>
      <c r="I8" s="186">
        <v>0</v>
      </c>
      <c r="J8" s="186">
        <v>0</v>
      </c>
      <c r="K8" s="186">
        <v>0</v>
      </c>
      <c r="L8" s="186">
        <v>0</v>
      </c>
      <c r="M8" s="186">
        <v>0</v>
      </c>
      <c r="N8" s="186">
        <v>0</v>
      </c>
      <c r="O8" s="186">
        <v>0</v>
      </c>
      <c r="P8" s="186">
        <v>0</v>
      </c>
      <c r="Q8" s="186">
        <v>0</v>
      </c>
      <c r="R8" s="186">
        <v>0</v>
      </c>
      <c r="S8" s="186">
        <v>0</v>
      </c>
      <c r="T8" s="186">
        <v>0</v>
      </c>
      <c r="U8" s="186">
        <v>0</v>
      </c>
      <c r="V8" s="186">
        <v>0</v>
      </c>
      <c r="W8" s="186">
        <v>0</v>
      </c>
      <c r="X8" s="186">
        <v>0</v>
      </c>
      <c r="Y8" s="186">
        <v>0</v>
      </c>
      <c r="Z8" s="186">
        <v>0</v>
      </c>
      <c r="AA8" s="186">
        <v>0</v>
      </c>
      <c r="AB8" s="186">
        <v>0</v>
      </c>
      <c r="AC8" s="186">
        <v>0</v>
      </c>
      <c r="AD8" s="186">
        <v>0</v>
      </c>
      <c r="AE8" s="186">
        <v>0</v>
      </c>
      <c r="AF8" s="186">
        <v>0</v>
      </c>
      <c r="AG8" s="186">
        <v>0</v>
      </c>
      <c r="AH8" s="186">
        <v>0</v>
      </c>
      <c r="AI8" s="186">
        <v>0</v>
      </c>
      <c r="AJ8" s="186">
        <v>0</v>
      </c>
      <c r="AK8" s="186">
        <v>0</v>
      </c>
      <c r="AL8" s="186">
        <v>0</v>
      </c>
      <c r="AM8" s="186">
        <v>0</v>
      </c>
      <c r="AN8" s="186">
        <v>0</v>
      </c>
      <c r="AO8" s="186">
        <v>0</v>
      </c>
      <c r="AP8" s="186">
        <v>0</v>
      </c>
      <c r="AQ8" s="186">
        <v>0</v>
      </c>
      <c r="AR8" s="186">
        <v>0</v>
      </c>
      <c r="AS8" s="186">
        <v>0</v>
      </c>
      <c r="AT8" s="186">
        <v>0</v>
      </c>
      <c r="AU8" s="186">
        <v>0</v>
      </c>
      <c r="AV8" s="186">
        <v>0</v>
      </c>
      <c r="AW8" s="186">
        <v>0</v>
      </c>
      <c r="AX8" s="186">
        <v>0</v>
      </c>
      <c r="AY8" s="186">
        <v>0</v>
      </c>
      <c r="AZ8" s="186">
        <v>0</v>
      </c>
      <c r="BA8" s="186">
        <v>0</v>
      </c>
      <c r="BB8" s="186">
        <v>0</v>
      </c>
      <c r="BC8" s="186">
        <v>0</v>
      </c>
      <c r="BD8" s="186">
        <v>0</v>
      </c>
      <c r="BE8" s="186">
        <v>0</v>
      </c>
      <c r="BF8" s="186">
        <v>0</v>
      </c>
      <c r="BG8" s="186">
        <v>0</v>
      </c>
      <c r="BH8" s="186">
        <v>0</v>
      </c>
      <c r="BI8" s="186">
        <v>0</v>
      </c>
      <c r="BJ8" s="186">
        <v>0</v>
      </c>
      <c r="BK8" s="186">
        <v>0</v>
      </c>
      <c r="BL8" s="186">
        <v>0</v>
      </c>
      <c r="BM8" s="186">
        <v>0</v>
      </c>
      <c r="BN8" s="186">
        <v>0</v>
      </c>
      <c r="BO8" s="186">
        <v>0</v>
      </c>
      <c r="BP8" s="186">
        <v>0</v>
      </c>
      <c r="BQ8" s="186">
        <v>0</v>
      </c>
      <c r="BR8" s="186">
        <v>0</v>
      </c>
      <c r="BS8" s="186">
        <v>0</v>
      </c>
      <c r="BT8" s="186">
        <v>0</v>
      </c>
      <c r="BU8" s="186">
        <v>0</v>
      </c>
      <c r="BV8" s="186">
        <v>0</v>
      </c>
      <c r="BW8" s="186">
        <v>0</v>
      </c>
      <c r="BX8" s="186">
        <v>0</v>
      </c>
      <c r="BY8" s="186">
        <v>0</v>
      </c>
      <c r="BZ8" s="186">
        <v>0</v>
      </c>
      <c r="CA8" s="186">
        <v>0</v>
      </c>
      <c r="CB8" s="186">
        <v>0</v>
      </c>
      <c r="CC8" s="186">
        <v>0</v>
      </c>
      <c r="CD8" s="186">
        <v>0</v>
      </c>
      <c r="CE8" s="186">
        <v>0</v>
      </c>
      <c r="CF8" s="186">
        <v>0</v>
      </c>
      <c r="CG8" s="186">
        <v>0</v>
      </c>
      <c r="CH8" s="186">
        <v>0</v>
      </c>
      <c r="CI8" s="186">
        <v>0</v>
      </c>
      <c r="CJ8" s="186">
        <v>0</v>
      </c>
      <c r="CK8" s="186">
        <v>0</v>
      </c>
      <c r="CL8" s="186">
        <v>0</v>
      </c>
      <c r="CM8" s="186">
        <v>0</v>
      </c>
      <c r="CN8" s="186">
        <v>0</v>
      </c>
      <c r="CO8" s="186">
        <v>0</v>
      </c>
      <c r="CP8" s="186">
        <v>0</v>
      </c>
      <c r="CQ8" s="186">
        <v>0</v>
      </c>
      <c r="CR8" s="186">
        <v>0</v>
      </c>
      <c r="CS8" s="186">
        <v>0</v>
      </c>
      <c r="CT8" s="186">
        <v>0</v>
      </c>
      <c r="CU8" s="186">
        <v>0</v>
      </c>
      <c r="CV8" s="186">
        <v>0</v>
      </c>
      <c r="CW8" s="186">
        <v>0</v>
      </c>
      <c r="CX8" s="186">
        <v>0</v>
      </c>
      <c r="CY8" s="186">
        <v>0</v>
      </c>
      <c r="CZ8" s="186">
        <v>0</v>
      </c>
      <c r="DA8" s="186">
        <v>0</v>
      </c>
      <c r="DB8" s="186">
        <v>0</v>
      </c>
      <c r="DC8" s="186">
        <v>0</v>
      </c>
      <c r="DD8" s="186">
        <v>0</v>
      </c>
      <c r="DE8" s="186">
        <v>0</v>
      </c>
      <c r="DF8" s="186">
        <v>0</v>
      </c>
      <c r="DG8" s="186">
        <v>0</v>
      </c>
      <c r="DH8" s="186">
        <v>0</v>
      </c>
      <c r="DI8" s="186">
        <v>0</v>
      </c>
      <c r="DJ8" s="186">
        <v>0</v>
      </c>
      <c r="DK8" s="186">
        <v>0</v>
      </c>
      <c r="DL8" s="186">
        <v>0</v>
      </c>
      <c r="DM8" s="186">
        <v>0</v>
      </c>
      <c r="DN8" s="186">
        <v>0</v>
      </c>
      <c r="DO8" s="186">
        <v>0</v>
      </c>
      <c r="DP8" s="186">
        <v>0</v>
      </c>
      <c r="DQ8" s="186">
        <v>0</v>
      </c>
      <c r="DR8" s="186">
        <v>0</v>
      </c>
      <c r="DS8" s="186">
        <v>0</v>
      </c>
      <c r="DT8" s="186">
        <v>0</v>
      </c>
      <c r="DU8" s="186">
        <v>0</v>
      </c>
      <c r="DV8" s="186">
        <v>0</v>
      </c>
      <c r="DW8" s="186">
        <v>0</v>
      </c>
      <c r="DX8" s="186">
        <v>0</v>
      </c>
      <c r="DY8" s="186">
        <v>0</v>
      </c>
      <c r="DZ8" s="186">
        <v>0</v>
      </c>
      <c r="EA8" s="186">
        <v>0</v>
      </c>
      <c r="EB8" s="186">
        <v>0</v>
      </c>
      <c r="EC8" s="186">
        <v>0</v>
      </c>
      <c r="ED8" s="186">
        <v>0</v>
      </c>
      <c r="EE8" s="186">
        <v>0</v>
      </c>
      <c r="EF8" s="186">
        <v>0</v>
      </c>
      <c r="EG8" s="186">
        <v>0</v>
      </c>
      <c r="EH8" s="186">
        <v>0</v>
      </c>
      <c r="EI8" s="186">
        <v>0</v>
      </c>
      <c r="EJ8" s="186">
        <v>0</v>
      </c>
      <c r="EK8" s="186">
        <v>0</v>
      </c>
      <c r="EL8" s="186">
        <v>0</v>
      </c>
      <c r="EM8" s="186">
        <v>0</v>
      </c>
      <c r="EN8" s="186">
        <v>0</v>
      </c>
      <c r="EO8" s="186">
        <v>0</v>
      </c>
      <c r="EP8" s="186">
        <v>0</v>
      </c>
      <c r="EQ8" s="186">
        <v>0</v>
      </c>
      <c r="ER8" s="186">
        <v>0</v>
      </c>
      <c r="ES8" s="186">
        <v>0</v>
      </c>
      <c r="ET8" s="186">
        <v>0</v>
      </c>
      <c r="EU8" s="186">
        <v>0</v>
      </c>
      <c r="EV8" s="186">
        <v>0</v>
      </c>
      <c r="EW8" s="186">
        <v>0</v>
      </c>
      <c r="EX8" s="186">
        <v>0</v>
      </c>
      <c r="EY8" s="186">
        <v>0</v>
      </c>
      <c r="EZ8" s="186">
        <v>0</v>
      </c>
      <c r="FA8" s="186">
        <v>0</v>
      </c>
      <c r="FB8" s="186">
        <v>0</v>
      </c>
      <c r="FC8" s="186">
        <v>0</v>
      </c>
      <c r="FD8" s="186">
        <v>0</v>
      </c>
      <c r="FE8" s="186">
        <v>0</v>
      </c>
      <c r="FF8" s="186">
        <v>0</v>
      </c>
      <c r="FG8" s="186">
        <v>0</v>
      </c>
      <c r="FH8" s="186">
        <v>0</v>
      </c>
      <c r="FI8" s="186">
        <v>0</v>
      </c>
      <c r="FJ8" s="186">
        <v>0</v>
      </c>
      <c r="FK8" s="186">
        <v>0</v>
      </c>
      <c r="FL8" s="186">
        <v>0</v>
      </c>
      <c r="FM8" s="186">
        <v>0</v>
      </c>
      <c r="FN8" s="186">
        <v>0</v>
      </c>
      <c r="FO8" s="186">
        <v>0</v>
      </c>
      <c r="FP8" s="186">
        <v>0</v>
      </c>
      <c r="FQ8" s="186">
        <v>0</v>
      </c>
      <c r="FR8" s="186">
        <v>0</v>
      </c>
      <c r="FS8" s="186">
        <v>0</v>
      </c>
      <c r="FT8" s="186">
        <v>0</v>
      </c>
      <c r="FU8" s="186">
        <v>0</v>
      </c>
      <c r="FV8" s="186">
        <v>0</v>
      </c>
      <c r="FW8" s="186">
        <v>0</v>
      </c>
      <c r="FX8" s="186">
        <v>0</v>
      </c>
      <c r="FY8" s="186">
        <v>0</v>
      </c>
      <c r="FZ8" s="186">
        <v>0</v>
      </c>
      <c r="GA8" s="186">
        <v>0</v>
      </c>
      <c r="GB8" s="186">
        <v>0</v>
      </c>
      <c r="GC8" s="186">
        <v>0</v>
      </c>
      <c r="GD8" s="186">
        <v>0</v>
      </c>
      <c r="GE8" s="186">
        <v>0</v>
      </c>
      <c r="GF8" s="186">
        <v>0</v>
      </c>
      <c r="GG8" s="186">
        <v>0</v>
      </c>
      <c r="GH8" s="186">
        <v>0</v>
      </c>
      <c r="GI8" s="186">
        <v>0</v>
      </c>
      <c r="GJ8" s="186">
        <v>0</v>
      </c>
      <c r="GK8" s="186">
        <v>0</v>
      </c>
      <c r="GL8" s="186">
        <v>0</v>
      </c>
      <c r="GM8" s="186">
        <v>0</v>
      </c>
      <c r="GN8" s="186">
        <v>0</v>
      </c>
      <c r="GO8" s="186">
        <v>0</v>
      </c>
      <c r="GP8" s="186">
        <v>0</v>
      </c>
      <c r="GQ8" s="186">
        <v>0</v>
      </c>
      <c r="GR8" s="186">
        <v>0</v>
      </c>
      <c r="GS8" s="186">
        <v>0</v>
      </c>
      <c r="GT8" s="186">
        <v>0</v>
      </c>
      <c r="GU8" s="186">
        <v>0</v>
      </c>
      <c r="GV8" s="186">
        <v>0</v>
      </c>
      <c r="GW8" s="186">
        <v>0</v>
      </c>
      <c r="GX8" s="186">
        <v>0</v>
      </c>
      <c r="GY8" s="186">
        <v>0</v>
      </c>
      <c r="GZ8" s="186">
        <v>0</v>
      </c>
      <c r="HA8" s="186">
        <v>0</v>
      </c>
      <c r="HB8" s="186">
        <v>0</v>
      </c>
      <c r="HC8" s="186">
        <v>0</v>
      </c>
      <c r="HD8" s="186">
        <v>0</v>
      </c>
      <c r="HE8" s="186">
        <v>0</v>
      </c>
      <c r="HF8" s="186">
        <v>0</v>
      </c>
      <c r="HG8" s="186">
        <v>0</v>
      </c>
      <c r="HH8" s="186">
        <v>0</v>
      </c>
      <c r="HI8" s="186">
        <v>0</v>
      </c>
      <c r="HJ8" s="186">
        <v>0</v>
      </c>
      <c r="HK8" s="186">
        <v>0</v>
      </c>
      <c r="HL8" s="186">
        <v>0</v>
      </c>
      <c r="HM8" s="186">
        <v>0</v>
      </c>
      <c r="HN8" s="186">
        <v>0</v>
      </c>
      <c r="HO8" s="186">
        <v>0</v>
      </c>
      <c r="HP8" s="186">
        <v>0</v>
      </c>
      <c r="HQ8" s="186">
        <v>0</v>
      </c>
      <c r="HR8" s="186">
        <v>0</v>
      </c>
      <c r="HS8" s="186">
        <v>0</v>
      </c>
      <c r="HT8" s="186"/>
      <c r="HU8" s="186"/>
      <c r="HV8" s="186"/>
      <c r="HW8" s="186"/>
      <c r="HX8" s="186"/>
      <c r="HY8" s="186"/>
      <c r="HZ8" s="186"/>
      <c r="IA8" s="186"/>
    </row>
    <row r="9" spans="1:235">
      <c r="A9" s="185"/>
      <c r="B9" s="191">
        <v>45640.125</v>
      </c>
      <c r="C9" s="186">
        <v>0</v>
      </c>
      <c r="D9" s="186">
        <v>0</v>
      </c>
      <c r="E9" s="186">
        <v>0</v>
      </c>
      <c r="F9" s="186">
        <v>0</v>
      </c>
      <c r="G9" s="186">
        <v>0</v>
      </c>
      <c r="H9" s="186">
        <v>0</v>
      </c>
      <c r="I9" s="186">
        <v>0</v>
      </c>
      <c r="J9" s="186">
        <v>0</v>
      </c>
      <c r="K9" s="186">
        <v>0</v>
      </c>
      <c r="L9" s="186">
        <v>0</v>
      </c>
      <c r="M9" s="186">
        <v>0</v>
      </c>
      <c r="N9" s="186">
        <v>0</v>
      </c>
      <c r="O9" s="186">
        <v>0</v>
      </c>
      <c r="P9" s="186">
        <v>0</v>
      </c>
      <c r="Q9" s="186">
        <v>0</v>
      </c>
      <c r="R9" s="186">
        <v>0</v>
      </c>
      <c r="S9" s="186">
        <v>0</v>
      </c>
      <c r="T9" s="186">
        <v>0</v>
      </c>
      <c r="U9" s="186">
        <v>0</v>
      </c>
      <c r="V9" s="186">
        <v>0</v>
      </c>
      <c r="W9" s="186">
        <v>0</v>
      </c>
      <c r="X9" s="186">
        <v>0</v>
      </c>
      <c r="Y9" s="186">
        <v>0</v>
      </c>
      <c r="Z9" s="186">
        <v>0</v>
      </c>
      <c r="AA9" s="186">
        <v>0</v>
      </c>
      <c r="AB9" s="186">
        <v>0</v>
      </c>
      <c r="AC9" s="186">
        <v>0</v>
      </c>
      <c r="AD9" s="186">
        <v>0</v>
      </c>
      <c r="AE9" s="186">
        <v>0</v>
      </c>
      <c r="AF9" s="186">
        <v>0</v>
      </c>
      <c r="AG9" s="186">
        <v>0</v>
      </c>
      <c r="AH9" s="186">
        <v>0</v>
      </c>
      <c r="AI9" s="186">
        <v>0</v>
      </c>
      <c r="AJ9" s="186">
        <v>0</v>
      </c>
      <c r="AK9" s="186">
        <v>0</v>
      </c>
      <c r="AL9" s="186">
        <v>0</v>
      </c>
      <c r="AM9" s="186">
        <v>0</v>
      </c>
      <c r="AN9" s="186">
        <v>0</v>
      </c>
      <c r="AO9" s="186">
        <v>0</v>
      </c>
      <c r="AP9" s="186">
        <v>0</v>
      </c>
      <c r="AQ9" s="186">
        <v>0</v>
      </c>
      <c r="AR9" s="186">
        <v>0</v>
      </c>
      <c r="AS9" s="186">
        <v>0</v>
      </c>
      <c r="AT9" s="186">
        <v>0</v>
      </c>
      <c r="AU9" s="186">
        <v>0</v>
      </c>
      <c r="AV9" s="186">
        <v>0</v>
      </c>
      <c r="AW9" s="186">
        <v>0</v>
      </c>
      <c r="AX9" s="186">
        <v>0</v>
      </c>
      <c r="AY9" s="186">
        <v>0</v>
      </c>
      <c r="AZ9" s="186">
        <v>0</v>
      </c>
      <c r="BA9" s="186">
        <v>0</v>
      </c>
      <c r="BB9" s="186">
        <v>0</v>
      </c>
      <c r="BC9" s="186">
        <v>0</v>
      </c>
      <c r="BD9" s="186">
        <v>0</v>
      </c>
      <c r="BE9" s="186">
        <v>0</v>
      </c>
      <c r="BF9" s="186">
        <v>0</v>
      </c>
      <c r="BG9" s="186">
        <v>0</v>
      </c>
      <c r="BH9" s="186">
        <v>0</v>
      </c>
      <c r="BI9" s="186">
        <v>0</v>
      </c>
      <c r="BJ9" s="186">
        <v>0</v>
      </c>
      <c r="BK9" s="186">
        <v>0</v>
      </c>
      <c r="BL9" s="186">
        <v>0</v>
      </c>
      <c r="BM9" s="186">
        <v>0</v>
      </c>
      <c r="BN9" s="186">
        <v>0</v>
      </c>
      <c r="BO9" s="186">
        <v>0</v>
      </c>
      <c r="BP9" s="186">
        <v>0</v>
      </c>
      <c r="BQ9" s="186">
        <v>0</v>
      </c>
      <c r="BR9" s="186">
        <v>0</v>
      </c>
      <c r="BS9" s="186">
        <v>0</v>
      </c>
      <c r="BT9" s="186">
        <v>0</v>
      </c>
      <c r="BU9" s="186">
        <v>0</v>
      </c>
      <c r="BV9" s="186">
        <v>0</v>
      </c>
      <c r="BW9" s="186">
        <v>0</v>
      </c>
      <c r="BX9" s="186">
        <v>0</v>
      </c>
      <c r="BY9" s="186">
        <v>0</v>
      </c>
      <c r="BZ9" s="186">
        <v>0</v>
      </c>
      <c r="CA9" s="186">
        <v>0</v>
      </c>
      <c r="CB9" s="186">
        <v>0</v>
      </c>
      <c r="CC9" s="186">
        <v>0</v>
      </c>
      <c r="CD9" s="186">
        <v>0</v>
      </c>
      <c r="CE9" s="186">
        <v>0</v>
      </c>
      <c r="CF9" s="186">
        <v>0</v>
      </c>
      <c r="CG9" s="186">
        <v>0</v>
      </c>
      <c r="CH9" s="186">
        <v>0</v>
      </c>
      <c r="CI9" s="186">
        <v>0</v>
      </c>
      <c r="CJ9" s="186">
        <v>0</v>
      </c>
      <c r="CK9" s="186">
        <v>0</v>
      </c>
      <c r="CL9" s="186">
        <v>0</v>
      </c>
      <c r="CM9" s="186">
        <v>0</v>
      </c>
      <c r="CN9" s="186">
        <v>0</v>
      </c>
      <c r="CO9" s="186">
        <v>0</v>
      </c>
      <c r="CP9" s="186">
        <v>0</v>
      </c>
      <c r="CQ9" s="186">
        <v>0</v>
      </c>
      <c r="CR9" s="186">
        <v>0</v>
      </c>
      <c r="CS9" s="186">
        <v>0</v>
      </c>
      <c r="CT9" s="186">
        <v>0</v>
      </c>
      <c r="CU9" s="186">
        <v>0</v>
      </c>
      <c r="CV9" s="186">
        <v>0</v>
      </c>
      <c r="CW9" s="186">
        <v>0</v>
      </c>
      <c r="CX9" s="186">
        <v>0</v>
      </c>
      <c r="CY9" s="186">
        <v>0</v>
      </c>
      <c r="CZ9" s="186">
        <v>0</v>
      </c>
      <c r="DA9" s="186">
        <v>0</v>
      </c>
      <c r="DB9" s="186">
        <v>0</v>
      </c>
      <c r="DC9" s="186">
        <v>0</v>
      </c>
      <c r="DD9" s="186">
        <v>0</v>
      </c>
      <c r="DE9" s="186">
        <v>0</v>
      </c>
      <c r="DF9" s="186">
        <v>0</v>
      </c>
      <c r="DG9" s="186">
        <v>0</v>
      </c>
      <c r="DH9" s="186">
        <v>0</v>
      </c>
      <c r="DI9" s="186">
        <v>0</v>
      </c>
      <c r="DJ9" s="186">
        <v>0</v>
      </c>
      <c r="DK9" s="186">
        <v>0</v>
      </c>
      <c r="DL9" s="186">
        <v>0</v>
      </c>
      <c r="DM9" s="186">
        <v>0</v>
      </c>
      <c r="DN9" s="186">
        <v>0</v>
      </c>
      <c r="DO9" s="186">
        <v>0</v>
      </c>
      <c r="DP9" s="186">
        <v>0</v>
      </c>
      <c r="DQ9" s="186">
        <v>0</v>
      </c>
      <c r="DR9" s="186">
        <v>0</v>
      </c>
      <c r="DS9" s="186">
        <v>0</v>
      </c>
      <c r="DT9" s="186">
        <v>0</v>
      </c>
      <c r="DU9" s="186">
        <v>0</v>
      </c>
      <c r="DV9" s="186">
        <v>0</v>
      </c>
      <c r="DW9" s="186">
        <v>0</v>
      </c>
      <c r="DX9" s="186">
        <v>0</v>
      </c>
      <c r="DY9" s="186">
        <v>0</v>
      </c>
      <c r="DZ9" s="186">
        <v>0</v>
      </c>
      <c r="EA9" s="186">
        <v>0</v>
      </c>
      <c r="EB9" s="186">
        <v>0</v>
      </c>
      <c r="EC9" s="186">
        <v>0</v>
      </c>
      <c r="ED9" s="186">
        <v>0</v>
      </c>
      <c r="EE9" s="186">
        <v>0</v>
      </c>
      <c r="EF9" s="186">
        <v>0</v>
      </c>
      <c r="EG9" s="186">
        <v>0</v>
      </c>
      <c r="EH9" s="186">
        <v>0</v>
      </c>
      <c r="EI9" s="186">
        <v>0</v>
      </c>
      <c r="EJ9" s="186">
        <v>0</v>
      </c>
      <c r="EK9" s="186">
        <v>0</v>
      </c>
      <c r="EL9" s="186">
        <v>0</v>
      </c>
      <c r="EM9" s="186">
        <v>0</v>
      </c>
      <c r="EN9" s="186">
        <v>0</v>
      </c>
      <c r="EO9" s="186">
        <v>0</v>
      </c>
      <c r="EP9" s="186">
        <v>0</v>
      </c>
      <c r="EQ9" s="186">
        <v>0</v>
      </c>
      <c r="ER9" s="186">
        <v>0</v>
      </c>
      <c r="ES9" s="186">
        <v>0</v>
      </c>
      <c r="ET9" s="186">
        <v>0</v>
      </c>
      <c r="EU9" s="186">
        <v>0</v>
      </c>
      <c r="EV9" s="186">
        <v>0</v>
      </c>
      <c r="EW9" s="186">
        <v>0</v>
      </c>
      <c r="EX9" s="186">
        <v>0</v>
      </c>
      <c r="EY9" s="186">
        <v>0</v>
      </c>
      <c r="EZ9" s="186">
        <v>0</v>
      </c>
      <c r="FA9" s="186">
        <v>0</v>
      </c>
      <c r="FB9" s="186">
        <v>0</v>
      </c>
      <c r="FC9" s="186">
        <v>0</v>
      </c>
      <c r="FD9" s="186">
        <v>0</v>
      </c>
      <c r="FE9" s="186">
        <v>0</v>
      </c>
      <c r="FF9" s="186">
        <v>0</v>
      </c>
      <c r="FG9" s="186">
        <v>0</v>
      </c>
      <c r="FH9" s="186">
        <v>0</v>
      </c>
      <c r="FI9" s="186">
        <v>0</v>
      </c>
      <c r="FJ9" s="186">
        <v>0</v>
      </c>
      <c r="FK9" s="186">
        <v>0</v>
      </c>
      <c r="FL9" s="186">
        <v>0</v>
      </c>
      <c r="FM9" s="186">
        <v>0</v>
      </c>
      <c r="FN9" s="186">
        <v>0</v>
      </c>
      <c r="FO9" s="186">
        <v>0</v>
      </c>
      <c r="FP9" s="186">
        <v>0</v>
      </c>
      <c r="FQ9" s="186">
        <v>0</v>
      </c>
      <c r="FR9" s="186">
        <v>0</v>
      </c>
      <c r="FS9" s="186">
        <v>0</v>
      </c>
      <c r="FT9" s="186">
        <v>0</v>
      </c>
      <c r="FU9" s="186">
        <v>0</v>
      </c>
      <c r="FV9" s="186">
        <v>0</v>
      </c>
      <c r="FW9" s="186">
        <v>0</v>
      </c>
      <c r="FX9" s="186">
        <v>0</v>
      </c>
      <c r="FY9" s="186">
        <v>0</v>
      </c>
      <c r="FZ9" s="186">
        <v>0</v>
      </c>
      <c r="GA9" s="186">
        <v>0</v>
      </c>
      <c r="GB9" s="186">
        <v>0</v>
      </c>
      <c r="GC9" s="186">
        <v>0</v>
      </c>
      <c r="GD9" s="186">
        <v>0</v>
      </c>
      <c r="GE9" s="186">
        <v>0</v>
      </c>
      <c r="GF9" s="186">
        <v>0</v>
      </c>
      <c r="GG9" s="186">
        <v>0</v>
      </c>
      <c r="GH9" s="186">
        <v>0</v>
      </c>
      <c r="GI9" s="186">
        <v>0</v>
      </c>
      <c r="GJ9" s="186">
        <v>0</v>
      </c>
      <c r="GK9" s="186">
        <v>0</v>
      </c>
      <c r="GL9" s="186">
        <v>0</v>
      </c>
      <c r="GM9" s="186">
        <v>0</v>
      </c>
      <c r="GN9" s="186">
        <v>0</v>
      </c>
      <c r="GO9" s="186">
        <v>0</v>
      </c>
      <c r="GP9" s="186">
        <v>0</v>
      </c>
      <c r="GQ9" s="186">
        <v>0</v>
      </c>
      <c r="GR9" s="186">
        <v>0</v>
      </c>
      <c r="GS9" s="186">
        <v>0</v>
      </c>
      <c r="GT9" s="186">
        <v>0</v>
      </c>
      <c r="GU9" s="186">
        <v>0</v>
      </c>
      <c r="GV9" s="186">
        <v>0</v>
      </c>
      <c r="GW9" s="186">
        <v>0</v>
      </c>
      <c r="GX9" s="186">
        <v>0</v>
      </c>
      <c r="GY9" s="186">
        <v>0</v>
      </c>
      <c r="GZ9" s="186">
        <v>0</v>
      </c>
      <c r="HA9" s="186">
        <v>0</v>
      </c>
      <c r="HB9" s="186">
        <v>0</v>
      </c>
      <c r="HC9" s="186">
        <v>0</v>
      </c>
      <c r="HD9" s="186">
        <v>0</v>
      </c>
      <c r="HE9" s="186">
        <v>0</v>
      </c>
      <c r="HF9" s="186">
        <v>0</v>
      </c>
      <c r="HG9" s="186">
        <v>0</v>
      </c>
      <c r="HH9" s="186">
        <v>0</v>
      </c>
      <c r="HI9" s="186">
        <v>0</v>
      </c>
      <c r="HJ9" s="186">
        <v>0</v>
      </c>
      <c r="HK9" s="186">
        <v>0</v>
      </c>
      <c r="HL9" s="186">
        <v>0</v>
      </c>
      <c r="HM9" s="186">
        <v>0</v>
      </c>
      <c r="HN9" s="186">
        <v>0</v>
      </c>
      <c r="HO9" s="186">
        <v>0</v>
      </c>
      <c r="HP9" s="186">
        <v>0</v>
      </c>
      <c r="HQ9" s="186">
        <v>0</v>
      </c>
      <c r="HR9" s="186">
        <v>0</v>
      </c>
      <c r="HS9" s="186">
        <v>0</v>
      </c>
      <c r="HT9" s="186"/>
      <c r="HU9" s="186"/>
      <c r="HV9" s="186"/>
      <c r="HW9" s="186"/>
      <c r="HX9" s="186"/>
      <c r="HY9" s="186"/>
      <c r="HZ9" s="186"/>
      <c r="IA9" s="186"/>
    </row>
    <row r="10" spans="1:235">
      <c r="A10" s="185"/>
      <c r="B10" s="191">
        <v>45640.145833333336</v>
      </c>
      <c r="C10" s="186">
        <v>0</v>
      </c>
      <c r="D10" s="186">
        <v>0</v>
      </c>
      <c r="E10" s="186">
        <v>0</v>
      </c>
      <c r="F10" s="186">
        <v>0</v>
      </c>
      <c r="G10" s="186">
        <v>0</v>
      </c>
      <c r="H10" s="186">
        <v>0</v>
      </c>
      <c r="I10" s="186">
        <v>0</v>
      </c>
      <c r="J10" s="186">
        <v>0</v>
      </c>
      <c r="K10" s="186">
        <v>0</v>
      </c>
      <c r="L10" s="186">
        <v>0</v>
      </c>
      <c r="M10" s="186">
        <v>0</v>
      </c>
      <c r="N10" s="186">
        <v>0</v>
      </c>
      <c r="O10" s="186">
        <v>0</v>
      </c>
      <c r="P10" s="186">
        <v>0</v>
      </c>
      <c r="Q10" s="186">
        <v>0</v>
      </c>
      <c r="R10" s="186">
        <v>0</v>
      </c>
      <c r="S10" s="186">
        <v>0</v>
      </c>
      <c r="T10" s="186">
        <v>0</v>
      </c>
      <c r="U10" s="186">
        <v>0</v>
      </c>
      <c r="V10" s="186">
        <v>0</v>
      </c>
      <c r="W10" s="186">
        <v>0</v>
      </c>
      <c r="X10" s="186">
        <v>0</v>
      </c>
      <c r="Y10" s="186">
        <v>0</v>
      </c>
      <c r="Z10" s="186">
        <v>0</v>
      </c>
      <c r="AA10" s="186">
        <v>0</v>
      </c>
      <c r="AB10" s="186">
        <v>0</v>
      </c>
      <c r="AC10" s="186">
        <v>0</v>
      </c>
      <c r="AD10" s="186">
        <v>0</v>
      </c>
      <c r="AE10" s="186">
        <v>0</v>
      </c>
      <c r="AF10" s="186">
        <v>0</v>
      </c>
      <c r="AG10" s="186">
        <v>0</v>
      </c>
      <c r="AH10" s="186">
        <v>0</v>
      </c>
      <c r="AI10" s="186">
        <v>0</v>
      </c>
      <c r="AJ10" s="186">
        <v>0</v>
      </c>
      <c r="AK10" s="186">
        <v>0</v>
      </c>
      <c r="AL10" s="186">
        <v>0</v>
      </c>
      <c r="AM10" s="186">
        <v>0</v>
      </c>
      <c r="AN10" s="186">
        <v>0</v>
      </c>
      <c r="AO10" s="186">
        <v>0</v>
      </c>
      <c r="AP10" s="186">
        <v>0</v>
      </c>
      <c r="AQ10" s="186">
        <v>0</v>
      </c>
      <c r="AR10" s="186">
        <v>0</v>
      </c>
      <c r="AS10" s="186">
        <v>0</v>
      </c>
      <c r="AT10" s="186">
        <v>0</v>
      </c>
      <c r="AU10" s="186">
        <v>0</v>
      </c>
      <c r="AV10" s="186">
        <v>0</v>
      </c>
      <c r="AW10" s="186">
        <v>0</v>
      </c>
      <c r="AX10" s="186">
        <v>0</v>
      </c>
      <c r="AY10" s="186">
        <v>0</v>
      </c>
      <c r="AZ10" s="186">
        <v>0</v>
      </c>
      <c r="BA10" s="186">
        <v>0</v>
      </c>
      <c r="BB10" s="186">
        <v>0</v>
      </c>
      <c r="BC10" s="186">
        <v>0</v>
      </c>
      <c r="BD10" s="186">
        <v>0</v>
      </c>
      <c r="BE10" s="186">
        <v>0</v>
      </c>
      <c r="BF10" s="186">
        <v>0</v>
      </c>
      <c r="BG10" s="186">
        <v>0</v>
      </c>
      <c r="BH10" s="186">
        <v>0</v>
      </c>
      <c r="BI10" s="186">
        <v>0</v>
      </c>
      <c r="BJ10" s="186">
        <v>0</v>
      </c>
      <c r="BK10" s="186">
        <v>0</v>
      </c>
      <c r="BL10" s="186">
        <v>0</v>
      </c>
      <c r="BM10" s="186">
        <v>0</v>
      </c>
      <c r="BN10" s="186">
        <v>0</v>
      </c>
      <c r="BO10" s="186">
        <v>0</v>
      </c>
      <c r="BP10" s="186">
        <v>0</v>
      </c>
      <c r="BQ10" s="186">
        <v>0</v>
      </c>
      <c r="BR10" s="186">
        <v>0</v>
      </c>
      <c r="BS10" s="186">
        <v>0</v>
      </c>
      <c r="BT10" s="186">
        <v>0</v>
      </c>
      <c r="BU10" s="186">
        <v>0</v>
      </c>
      <c r="BV10" s="186">
        <v>0</v>
      </c>
      <c r="BW10" s="186">
        <v>0</v>
      </c>
      <c r="BX10" s="186">
        <v>0</v>
      </c>
      <c r="BY10" s="186">
        <v>0</v>
      </c>
      <c r="BZ10" s="186">
        <v>0</v>
      </c>
      <c r="CA10" s="186">
        <v>0</v>
      </c>
      <c r="CB10" s="186">
        <v>0</v>
      </c>
      <c r="CC10" s="186">
        <v>0</v>
      </c>
      <c r="CD10" s="186">
        <v>0</v>
      </c>
      <c r="CE10" s="186">
        <v>0</v>
      </c>
      <c r="CF10" s="186">
        <v>0</v>
      </c>
      <c r="CG10" s="186">
        <v>0</v>
      </c>
      <c r="CH10" s="186">
        <v>0</v>
      </c>
      <c r="CI10" s="186">
        <v>0</v>
      </c>
      <c r="CJ10" s="186">
        <v>0</v>
      </c>
      <c r="CK10" s="186">
        <v>0</v>
      </c>
      <c r="CL10" s="186">
        <v>0</v>
      </c>
      <c r="CM10" s="186">
        <v>0</v>
      </c>
      <c r="CN10" s="186">
        <v>0</v>
      </c>
      <c r="CO10" s="186">
        <v>0</v>
      </c>
      <c r="CP10" s="186">
        <v>0</v>
      </c>
      <c r="CQ10" s="186">
        <v>0</v>
      </c>
      <c r="CR10" s="186">
        <v>0</v>
      </c>
      <c r="CS10" s="186">
        <v>0</v>
      </c>
      <c r="CT10" s="186">
        <v>0</v>
      </c>
      <c r="CU10" s="186">
        <v>0</v>
      </c>
      <c r="CV10" s="186">
        <v>0</v>
      </c>
      <c r="CW10" s="186">
        <v>0</v>
      </c>
      <c r="CX10" s="186">
        <v>0</v>
      </c>
      <c r="CY10" s="186">
        <v>0</v>
      </c>
      <c r="CZ10" s="186">
        <v>0</v>
      </c>
      <c r="DA10" s="186">
        <v>0</v>
      </c>
      <c r="DB10" s="186">
        <v>0</v>
      </c>
      <c r="DC10" s="186">
        <v>0</v>
      </c>
      <c r="DD10" s="186">
        <v>0</v>
      </c>
      <c r="DE10" s="186">
        <v>0</v>
      </c>
      <c r="DF10" s="186">
        <v>0</v>
      </c>
      <c r="DG10" s="186">
        <v>0</v>
      </c>
      <c r="DH10" s="186">
        <v>0</v>
      </c>
      <c r="DI10" s="186">
        <v>0</v>
      </c>
      <c r="DJ10" s="186">
        <v>0</v>
      </c>
      <c r="DK10" s="186">
        <v>0</v>
      </c>
      <c r="DL10" s="186">
        <v>0</v>
      </c>
      <c r="DM10" s="186">
        <v>0</v>
      </c>
      <c r="DN10" s="186">
        <v>0</v>
      </c>
      <c r="DO10" s="186">
        <v>0</v>
      </c>
      <c r="DP10" s="186">
        <v>0</v>
      </c>
      <c r="DQ10" s="186">
        <v>0</v>
      </c>
      <c r="DR10" s="186">
        <v>0</v>
      </c>
      <c r="DS10" s="186">
        <v>0</v>
      </c>
      <c r="DT10" s="186">
        <v>0</v>
      </c>
      <c r="DU10" s="186">
        <v>0</v>
      </c>
      <c r="DV10" s="186">
        <v>0</v>
      </c>
      <c r="DW10" s="186">
        <v>0</v>
      </c>
      <c r="DX10" s="186">
        <v>0</v>
      </c>
      <c r="DY10" s="186">
        <v>0</v>
      </c>
      <c r="DZ10" s="186">
        <v>0</v>
      </c>
      <c r="EA10" s="186">
        <v>0</v>
      </c>
      <c r="EB10" s="186">
        <v>0</v>
      </c>
      <c r="EC10" s="186">
        <v>0</v>
      </c>
      <c r="ED10" s="186">
        <v>0</v>
      </c>
      <c r="EE10" s="186">
        <v>0</v>
      </c>
      <c r="EF10" s="186">
        <v>0</v>
      </c>
      <c r="EG10" s="186">
        <v>0</v>
      </c>
      <c r="EH10" s="186">
        <v>0</v>
      </c>
      <c r="EI10" s="186">
        <v>0</v>
      </c>
      <c r="EJ10" s="186">
        <v>0</v>
      </c>
      <c r="EK10" s="186">
        <v>0</v>
      </c>
      <c r="EL10" s="186">
        <v>0</v>
      </c>
      <c r="EM10" s="186">
        <v>0</v>
      </c>
      <c r="EN10" s="186">
        <v>0</v>
      </c>
      <c r="EO10" s="186">
        <v>0</v>
      </c>
      <c r="EP10" s="186">
        <v>0</v>
      </c>
      <c r="EQ10" s="186">
        <v>0</v>
      </c>
      <c r="ER10" s="186">
        <v>0</v>
      </c>
      <c r="ES10" s="186">
        <v>0</v>
      </c>
      <c r="ET10" s="186">
        <v>0</v>
      </c>
      <c r="EU10" s="186">
        <v>0</v>
      </c>
      <c r="EV10" s="186">
        <v>0</v>
      </c>
      <c r="EW10" s="186">
        <v>0</v>
      </c>
      <c r="EX10" s="186">
        <v>0</v>
      </c>
      <c r="EY10" s="186">
        <v>0</v>
      </c>
      <c r="EZ10" s="186">
        <v>0</v>
      </c>
      <c r="FA10" s="186">
        <v>0</v>
      </c>
      <c r="FB10" s="186">
        <v>0</v>
      </c>
      <c r="FC10" s="186">
        <v>0</v>
      </c>
      <c r="FD10" s="186">
        <v>0</v>
      </c>
      <c r="FE10" s="186">
        <v>0</v>
      </c>
      <c r="FF10" s="186">
        <v>0</v>
      </c>
      <c r="FG10" s="186">
        <v>0</v>
      </c>
      <c r="FH10" s="186">
        <v>0</v>
      </c>
      <c r="FI10" s="186">
        <v>0</v>
      </c>
      <c r="FJ10" s="186">
        <v>0</v>
      </c>
      <c r="FK10" s="186">
        <v>0</v>
      </c>
      <c r="FL10" s="186">
        <v>0</v>
      </c>
      <c r="FM10" s="186">
        <v>0</v>
      </c>
      <c r="FN10" s="186">
        <v>0</v>
      </c>
      <c r="FO10" s="186">
        <v>0</v>
      </c>
      <c r="FP10" s="186">
        <v>0</v>
      </c>
      <c r="FQ10" s="186">
        <v>0</v>
      </c>
      <c r="FR10" s="186">
        <v>0</v>
      </c>
      <c r="FS10" s="186">
        <v>0</v>
      </c>
      <c r="FT10" s="186">
        <v>0</v>
      </c>
      <c r="FU10" s="186">
        <v>0</v>
      </c>
      <c r="FV10" s="186">
        <v>0</v>
      </c>
      <c r="FW10" s="186">
        <v>0</v>
      </c>
      <c r="FX10" s="186">
        <v>0</v>
      </c>
      <c r="FY10" s="186">
        <v>0</v>
      </c>
      <c r="FZ10" s="186">
        <v>0</v>
      </c>
      <c r="GA10" s="186">
        <v>0</v>
      </c>
      <c r="GB10" s="186">
        <v>0</v>
      </c>
      <c r="GC10" s="186">
        <v>0</v>
      </c>
      <c r="GD10" s="186">
        <v>0</v>
      </c>
      <c r="GE10" s="186">
        <v>0</v>
      </c>
      <c r="GF10" s="186">
        <v>0</v>
      </c>
      <c r="GG10" s="186">
        <v>0</v>
      </c>
      <c r="GH10" s="186">
        <v>0</v>
      </c>
      <c r="GI10" s="186">
        <v>0</v>
      </c>
      <c r="GJ10" s="186">
        <v>0</v>
      </c>
      <c r="GK10" s="186">
        <v>0</v>
      </c>
      <c r="GL10" s="186">
        <v>0</v>
      </c>
      <c r="GM10" s="186">
        <v>0</v>
      </c>
      <c r="GN10" s="186">
        <v>0</v>
      </c>
      <c r="GO10" s="186">
        <v>0</v>
      </c>
      <c r="GP10" s="186">
        <v>0</v>
      </c>
      <c r="GQ10" s="186">
        <v>0</v>
      </c>
      <c r="GR10" s="186">
        <v>0</v>
      </c>
      <c r="GS10" s="186">
        <v>0</v>
      </c>
      <c r="GT10" s="186">
        <v>0</v>
      </c>
      <c r="GU10" s="186">
        <v>0</v>
      </c>
      <c r="GV10" s="186">
        <v>0</v>
      </c>
      <c r="GW10" s="186">
        <v>0</v>
      </c>
      <c r="GX10" s="186">
        <v>0</v>
      </c>
      <c r="GY10" s="186">
        <v>0</v>
      </c>
      <c r="GZ10" s="186">
        <v>0</v>
      </c>
      <c r="HA10" s="186">
        <v>0</v>
      </c>
      <c r="HB10" s="186">
        <v>0</v>
      </c>
      <c r="HC10" s="186">
        <v>0</v>
      </c>
      <c r="HD10" s="186">
        <v>0</v>
      </c>
      <c r="HE10" s="186">
        <v>0</v>
      </c>
      <c r="HF10" s="186">
        <v>0</v>
      </c>
      <c r="HG10" s="186">
        <v>0</v>
      </c>
      <c r="HH10" s="186">
        <v>0</v>
      </c>
      <c r="HI10" s="186">
        <v>0</v>
      </c>
      <c r="HJ10" s="186">
        <v>0</v>
      </c>
      <c r="HK10" s="186">
        <v>0</v>
      </c>
      <c r="HL10" s="186">
        <v>0</v>
      </c>
      <c r="HM10" s="186">
        <v>0</v>
      </c>
      <c r="HN10" s="186">
        <v>0</v>
      </c>
      <c r="HO10" s="186">
        <v>0</v>
      </c>
      <c r="HP10" s="186">
        <v>0</v>
      </c>
      <c r="HQ10" s="186">
        <v>0</v>
      </c>
      <c r="HR10" s="186">
        <v>0</v>
      </c>
      <c r="HS10" s="186">
        <v>0</v>
      </c>
      <c r="HT10" s="186"/>
      <c r="HU10" s="186"/>
      <c r="HV10" s="186"/>
      <c r="HW10" s="186"/>
      <c r="HX10" s="186"/>
      <c r="HY10" s="186"/>
      <c r="HZ10" s="186"/>
      <c r="IA10" s="186"/>
    </row>
    <row r="11" spans="1:235">
      <c r="A11" s="185"/>
      <c r="B11" s="191">
        <v>45640.166666666664</v>
      </c>
      <c r="C11" s="186">
        <v>0</v>
      </c>
      <c r="D11" s="186">
        <v>0</v>
      </c>
      <c r="E11" s="186">
        <v>0</v>
      </c>
      <c r="F11" s="186">
        <v>0</v>
      </c>
      <c r="G11" s="186">
        <v>0</v>
      </c>
      <c r="H11" s="186">
        <v>0</v>
      </c>
      <c r="I11" s="186">
        <v>0</v>
      </c>
      <c r="J11" s="186">
        <v>0</v>
      </c>
      <c r="K11" s="186">
        <v>0</v>
      </c>
      <c r="L11" s="186">
        <v>0</v>
      </c>
      <c r="M11" s="186">
        <v>0</v>
      </c>
      <c r="N11" s="186">
        <v>0</v>
      </c>
      <c r="O11" s="186">
        <v>0</v>
      </c>
      <c r="P11" s="186">
        <v>0</v>
      </c>
      <c r="Q11" s="186">
        <v>0</v>
      </c>
      <c r="R11" s="186">
        <v>0</v>
      </c>
      <c r="S11" s="186">
        <v>0</v>
      </c>
      <c r="T11" s="186">
        <v>0</v>
      </c>
      <c r="U11" s="186">
        <v>0</v>
      </c>
      <c r="V11" s="186">
        <v>0</v>
      </c>
      <c r="W11" s="186">
        <v>0</v>
      </c>
      <c r="X11" s="186">
        <v>0</v>
      </c>
      <c r="Y11" s="186">
        <v>0</v>
      </c>
      <c r="Z11" s="186">
        <v>0</v>
      </c>
      <c r="AA11" s="186">
        <v>0</v>
      </c>
      <c r="AB11" s="186">
        <v>0</v>
      </c>
      <c r="AC11" s="186">
        <v>0</v>
      </c>
      <c r="AD11" s="186">
        <v>0</v>
      </c>
      <c r="AE11" s="186">
        <v>0</v>
      </c>
      <c r="AF11" s="186">
        <v>0</v>
      </c>
      <c r="AG11" s="186">
        <v>0</v>
      </c>
      <c r="AH11" s="186">
        <v>0</v>
      </c>
      <c r="AI11" s="186">
        <v>0</v>
      </c>
      <c r="AJ11" s="186">
        <v>0</v>
      </c>
      <c r="AK11" s="186">
        <v>0</v>
      </c>
      <c r="AL11" s="186">
        <v>0</v>
      </c>
      <c r="AM11" s="186">
        <v>0</v>
      </c>
      <c r="AN11" s="186">
        <v>0</v>
      </c>
      <c r="AO11" s="186">
        <v>0</v>
      </c>
      <c r="AP11" s="186">
        <v>0</v>
      </c>
      <c r="AQ11" s="186">
        <v>0</v>
      </c>
      <c r="AR11" s="186">
        <v>0</v>
      </c>
      <c r="AS11" s="186">
        <v>0</v>
      </c>
      <c r="AT11" s="186">
        <v>0</v>
      </c>
      <c r="AU11" s="186">
        <v>0</v>
      </c>
      <c r="AV11" s="186">
        <v>0</v>
      </c>
      <c r="AW11" s="186">
        <v>0</v>
      </c>
      <c r="AX11" s="186">
        <v>0</v>
      </c>
      <c r="AY11" s="186">
        <v>0</v>
      </c>
      <c r="AZ11" s="186">
        <v>0</v>
      </c>
      <c r="BA11" s="186">
        <v>0</v>
      </c>
      <c r="BB11" s="186">
        <v>0</v>
      </c>
      <c r="BC11" s="186">
        <v>0</v>
      </c>
      <c r="BD11" s="186">
        <v>0</v>
      </c>
      <c r="BE11" s="186">
        <v>0</v>
      </c>
      <c r="BF11" s="186">
        <v>0</v>
      </c>
      <c r="BG11" s="186">
        <v>0</v>
      </c>
      <c r="BH11" s="186">
        <v>0</v>
      </c>
      <c r="BI11" s="186">
        <v>0</v>
      </c>
      <c r="BJ11" s="186">
        <v>0</v>
      </c>
      <c r="BK11" s="186">
        <v>0</v>
      </c>
      <c r="BL11" s="186">
        <v>0</v>
      </c>
      <c r="BM11" s="186">
        <v>0</v>
      </c>
      <c r="BN11" s="186">
        <v>0</v>
      </c>
      <c r="BO11" s="186">
        <v>0</v>
      </c>
      <c r="BP11" s="186">
        <v>0</v>
      </c>
      <c r="BQ11" s="186">
        <v>0</v>
      </c>
      <c r="BR11" s="186">
        <v>0</v>
      </c>
      <c r="BS11" s="186">
        <v>0</v>
      </c>
      <c r="BT11" s="186">
        <v>0</v>
      </c>
      <c r="BU11" s="186">
        <v>0</v>
      </c>
      <c r="BV11" s="186">
        <v>0</v>
      </c>
      <c r="BW11" s="186">
        <v>0</v>
      </c>
      <c r="BX11" s="186">
        <v>0</v>
      </c>
      <c r="BY11" s="186">
        <v>0</v>
      </c>
      <c r="BZ11" s="186">
        <v>0</v>
      </c>
      <c r="CA11" s="186">
        <v>0</v>
      </c>
      <c r="CB11" s="186">
        <v>0</v>
      </c>
      <c r="CC11" s="186">
        <v>0</v>
      </c>
      <c r="CD11" s="186">
        <v>0</v>
      </c>
      <c r="CE11" s="186">
        <v>0</v>
      </c>
      <c r="CF11" s="186">
        <v>0</v>
      </c>
      <c r="CG11" s="186">
        <v>0</v>
      </c>
      <c r="CH11" s="186">
        <v>0</v>
      </c>
      <c r="CI11" s="186">
        <v>0</v>
      </c>
      <c r="CJ11" s="186">
        <v>0</v>
      </c>
      <c r="CK11" s="186">
        <v>0</v>
      </c>
      <c r="CL11" s="186">
        <v>0</v>
      </c>
      <c r="CM11" s="186">
        <v>0</v>
      </c>
      <c r="CN11" s="186">
        <v>0</v>
      </c>
      <c r="CO11" s="186">
        <v>0</v>
      </c>
      <c r="CP11" s="186">
        <v>0</v>
      </c>
      <c r="CQ11" s="186">
        <v>0</v>
      </c>
      <c r="CR11" s="186">
        <v>0</v>
      </c>
      <c r="CS11" s="186">
        <v>0</v>
      </c>
      <c r="CT11" s="186">
        <v>0</v>
      </c>
      <c r="CU11" s="186">
        <v>0</v>
      </c>
      <c r="CV11" s="186">
        <v>0</v>
      </c>
      <c r="CW11" s="186">
        <v>0</v>
      </c>
      <c r="CX11" s="186">
        <v>0</v>
      </c>
      <c r="CY11" s="186">
        <v>0</v>
      </c>
      <c r="CZ11" s="186">
        <v>0</v>
      </c>
      <c r="DA11" s="186">
        <v>0</v>
      </c>
      <c r="DB11" s="186">
        <v>0</v>
      </c>
      <c r="DC11" s="186">
        <v>0</v>
      </c>
      <c r="DD11" s="186">
        <v>0</v>
      </c>
      <c r="DE11" s="186">
        <v>0</v>
      </c>
      <c r="DF11" s="186">
        <v>0</v>
      </c>
      <c r="DG11" s="186">
        <v>0</v>
      </c>
      <c r="DH11" s="186">
        <v>0</v>
      </c>
      <c r="DI11" s="186">
        <v>0</v>
      </c>
      <c r="DJ11" s="186">
        <v>0</v>
      </c>
      <c r="DK11" s="186">
        <v>0</v>
      </c>
      <c r="DL11" s="186">
        <v>0</v>
      </c>
      <c r="DM11" s="186">
        <v>0</v>
      </c>
      <c r="DN11" s="186">
        <v>0</v>
      </c>
      <c r="DO11" s="186">
        <v>0</v>
      </c>
      <c r="DP11" s="186">
        <v>0</v>
      </c>
      <c r="DQ11" s="186">
        <v>0</v>
      </c>
      <c r="DR11" s="186">
        <v>0</v>
      </c>
      <c r="DS11" s="186">
        <v>0</v>
      </c>
      <c r="DT11" s="186">
        <v>0</v>
      </c>
      <c r="DU11" s="186">
        <v>0</v>
      </c>
      <c r="DV11" s="186">
        <v>0</v>
      </c>
      <c r="DW11" s="186">
        <v>0</v>
      </c>
      <c r="DX11" s="186">
        <v>0</v>
      </c>
      <c r="DY11" s="186">
        <v>0</v>
      </c>
      <c r="DZ11" s="186">
        <v>0</v>
      </c>
      <c r="EA11" s="186">
        <v>0</v>
      </c>
      <c r="EB11" s="186">
        <v>0</v>
      </c>
      <c r="EC11" s="186">
        <v>0</v>
      </c>
      <c r="ED11" s="186">
        <v>0</v>
      </c>
      <c r="EE11" s="186">
        <v>0</v>
      </c>
      <c r="EF11" s="186">
        <v>0</v>
      </c>
      <c r="EG11" s="186">
        <v>0</v>
      </c>
      <c r="EH11" s="186">
        <v>0</v>
      </c>
      <c r="EI11" s="186">
        <v>0</v>
      </c>
      <c r="EJ11" s="186">
        <v>0</v>
      </c>
      <c r="EK11" s="186">
        <v>0</v>
      </c>
      <c r="EL11" s="186">
        <v>0</v>
      </c>
      <c r="EM11" s="186">
        <v>0</v>
      </c>
      <c r="EN11" s="186">
        <v>0</v>
      </c>
      <c r="EO11" s="186">
        <v>0</v>
      </c>
      <c r="EP11" s="186">
        <v>0</v>
      </c>
      <c r="EQ11" s="186">
        <v>0</v>
      </c>
      <c r="ER11" s="186">
        <v>0</v>
      </c>
      <c r="ES11" s="186">
        <v>0</v>
      </c>
      <c r="ET11" s="186">
        <v>0</v>
      </c>
      <c r="EU11" s="186">
        <v>0</v>
      </c>
      <c r="EV11" s="186">
        <v>0</v>
      </c>
      <c r="EW11" s="186">
        <v>0</v>
      </c>
      <c r="EX11" s="186">
        <v>0</v>
      </c>
      <c r="EY11" s="186">
        <v>0</v>
      </c>
      <c r="EZ11" s="186">
        <v>0</v>
      </c>
      <c r="FA11" s="186">
        <v>0</v>
      </c>
      <c r="FB11" s="186">
        <v>0</v>
      </c>
      <c r="FC11" s="186">
        <v>0</v>
      </c>
      <c r="FD11" s="186">
        <v>0</v>
      </c>
      <c r="FE11" s="186">
        <v>0</v>
      </c>
      <c r="FF11" s="186">
        <v>0</v>
      </c>
      <c r="FG11" s="186">
        <v>0</v>
      </c>
      <c r="FH11" s="186">
        <v>0</v>
      </c>
      <c r="FI11" s="186">
        <v>0</v>
      </c>
      <c r="FJ11" s="186">
        <v>0</v>
      </c>
      <c r="FK11" s="186">
        <v>0</v>
      </c>
      <c r="FL11" s="186">
        <v>0</v>
      </c>
      <c r="FM11" s="186">
        <v>0</v>
      </c>
      <c r="FN11" s="186">
        <v>0</v>
      </c>
      <c r="FO11" s="186">
        <v>0</v>
      </c>
      <c r="FP11" s="186">
        <v>0</v>
      </c>
      <c r="FQ11" s="186">
        <v>0</v>
      </c>
      <c r="FR11" s="186">
        <v>0</v>
      </c>
      <c r="FS11" s="186">
        <v>0</v>
      </c>
      <c r="FT11" s="186">
        <v>0</v>
      </c>
      <c r="FU11" s="186">
        <v>0</v>
      </c>
      <c r="FV11" s="186">
        <v>0</v>
      </c>
      <c r="FW11" s="186">
        <v>0</v>
      </c>
      <c r="FX11" s="186">
        <v>0</v>
      </c>
      <c r="FY11" s="186">
        <v>0</v>
      </c>
      <c r="FZ11" s="186">
        <v>0</v>
      </c>
      <c r="GA11" s="186">
        <v>0</v>
      </c>
      <c r="GB11" s="186">
        <v>0</v>
      </c>
      <c r="GC11" s="186">
        <v>0</v>
      </c>
      <c r="GD11" s="186">
        <v>0</v>
      </c>
      <c r="GE11" s="186">
        <v>0</v>
      </c>
      <c r="GF11" s="186">
        <v>0</v>
      </c>
      <c r="GG11" s="186">
        <v>0</v>
      </c>
      <c r="GH11" s="186">
        <v>0</v>
      </c>
      <c r="GI11" s="186">
        <v>0</v>
      </c>
      <c r="GJ11" s="186">
        <v>0</v>
      </c>
      <c r="GK11" s="186">
        <v>0</v>
      </c>
      <c r="GL11" s="186">
        <v>0</v>
      </c>
      <c r="GM11" s="186">
        <v>0</v>
      </c>
      <c r="GN11" s="186">
        <v>0</v>
      </c>
      <c r="GO11" s="186">
        <v>0</v>
      </c>
      <c r="GP11" s="186">
        <v>0</v>
      </c>
      <c r="GQ11" s="186">
        <v>0</v>
      </c>
      <c r="GR11" s="186">
        <v>0</v>
      </c>
      <c r="GS11" s="186">
        <v>0</v>
      </c>
      <c r="GT11" s="186">
        <v>0</v>
      </c>
      <c r="GU11" s="186">
        <v>0</v>
      </c>
      <c r="GV11" s="186">
        <v>0</v>
      </c>
      <c r="GW11" s="186">
        <v>0</v>
      </c>
      <c r="GX11" s="186">
        <v>0</v>
      </c>
      <c r="GY11" s="186">
        <v>0</v>
      </c>
      <c r="GZ11" s="186">
        <v>0</v>
      </c>
      <c r="HA11" s="186">
        <v>0</v>
      </c>
      <c r="HB11" s="186">
        <v>0</v>
      </c>
      <c r="HC11" s="186">
        <v>0</v>
      </c>
      <c r="HD11" s="186">
        <v>0</v>
      </c>
      <c r="HE11" s="186">
        <v>0</v>
      </c>
      <c r="HF11" s="186">
        <v>0</v>
      </c>
      <c r="HG11" s="186">
        <v>0</v>
      </c>
      <c r="HH11" s="186">
        <v>0</v>
      </c>
      <c r="HI11" s="186">
        <v>0</v>
      </c>
      <c r="HJ11" s="186">
        <v>0</v>
      </c>
      <c r="HK11" s="186">
        <v>0</v>
      </c>
      <c r="HL11" s="186">
        <v>0</v>
      </c>
      <c r="HM11" s="186">
        <v>0</v>
      </c>
      <c r="HN11" s="186">
        <v>0</v>
      </c>
      <c r="HO11" s="186">
        <v>0</v>
      </c>
      <c r="HP11" s="186">
        <v>0</v>
      </c>
      <c r="HQ11" s="186">
        <v>0</v>
      </c>
      <c r="HR11" s="186">
        <v>0</v>
      </c>
      <c r="HS11" s="186">
        <v>0</v>
      </c>
      <c r="HT11" s="186"/>
      <c r="HU11" s="186"/>
      <c r="HV11" s="186"/>
      <c r="HW11" s="186"/>
      <c r="HX11" s="186"/>
      <c r="HY11" s="186"/>
      <c r="HZ11" s="186"/>
      <c r="IA11" s="186"/>
    </row>
    <row r="12" spans="1:235">
      <c r="A12" s="185"/>
      <c r="B12" s="191">
        <v>45640.1875</v>
      </c>
      <c r="C12" s="186">
        <v>0</v>
      </c>
      <c r="D12" s="186">
        <v>0</v>
      </c>
      <c r="E12" s="186">
        <v>0</v>
      </c>
      <c r="F12" s="186">
        <v>0</v>
      </c>
      <c r="G12" s="186">
        <v>0</v>
      </c>
      <c r="H12" s="186">
        <v>0</v>
      </c>
      <c r="I12" s="186">
        <v>0</v>
      </c>
      <c r="J12" s="186">
        <v>0</v>
      </c>
      <c r="K12" s="186">
        <v>0</v>
      </c>
      <c r="L12" s="186">
        <v>0</v>
      </c>
      <c r="M12" s="186">
        <v>0</v>
      </c>
      <c r="N12" s="186">
        <v>0</v>
      </c>
      <c r="O12" s="186">
        <v>0</v>
      </c>
      <c r="P12" s="186">
        <v>0</v>
      </c>
      <c r="Q12" s="186">
        <v>0</v>
      </c>
      <c r="R12" s="186">
        <v>0</v>
      </c>
      <c r="S12" s="186">
        <v>0</v>
      </c>
      <c r="T12" s="186">
        <v>0</v>
      </c>
      <c r="U12" s="186">
        <v>0</v>
      </c>
      <c r="V12" s="186">
        <v>0</v>
      </c>
      <c r="W12" s="186">
        <v>0</v>
      </c>
      <c r="X12" s="186">
        <v>0</v>
      </c>
      <c r="Y12" s="186">
        <v>0</v>
      </c>
      <c r="Z12" s="186">
        <v>0</v>
      </c>
      <c r="AA12" s="186">
        <v>0</v>
      </c>
      <c r="AB12" s="186">
        <v>0</v>
      </c>
      <c r="AC12" s="186">
        <v>0</v>
      </c>
      <c r="AD12" s="186">
        <v>0</v>
      </c>
      <c r="AE12" s="186">
        <v>0</v>
      </c>
      <c r="AF12" s="186">
        <v>0</v>
      </c>
      <c r="AG12" s="186">
        <v>0</v>
      </c>
      <c r="AH12" s="186">
        <v>0</v>
      </c>
      <c r="AI12" s="186">
        <v>0</v>
      </c>
      <c r="AJ12" s="186">
        <v>0</v>
      </c>
      <c r="AK12" s="186">
        <v>0</v>
      </c>
      <c r="AL12" s="186">
        <v>0</v>
      </c>
      <c r="AM12" s="186">
        <v>0</v>
      </c>
      <c r="AN12" s="186">
        <v>0</v>
      </c>
      <c r="AO12" s="186">
        <v>0</v>
      </c>
      <c r="AP12" s="186">
        <v>0</v>
      </c>
      <c r="AQ12" s="186">
        <v>0</v>
      </c>
      <c r="AR12" s="186">
        <v>0</v>
      </c>
      <c r="AS12" s="186">
        <v>0</v>
      </c>
      <c r="AT12" s="186">
        <v>0</v>
      </c>
      <c r="AU12" s="186">
        <v>0</v>
      </c>
      <c r="AV12" s="186">
        <v>0</v>
      </c>
      <c r="AW12" s="186">
        <v>0</v>
      </c>
      <c r="AX12" s="186">
        <v>0</v>
      </c>
      <c r="AY12" s="186">
        <v>0</v>
      </c>
      <c r="AZ12" s="186">
        <v>0</v>
      </c>
      <c r="BA12" s="186">
        <v>0</v>
      </c>
      <c r="BB12" s="186">
        <v>0</v>
      </c>
      <c r="BC12" s="186">
        <v>0</v>
      </c>
      <c r="BD12" s="186">
        <v>0</v>
      </c>
      <c r="BE12" s="186">
        <v>0</v>
      </c>
      <c r="BF12" s="186">
        <v>0</v>
      </c>
      <c r="BG12" s="186">
        <v>0</v>
      </c>
      <c r="BH12" s="186">
        <v>0</v>
      </c>
      <c r="BI12" s="186">
        <v>0</v>
      </c>
      <c r="BJ12" s="186">
        <v>0</v>
      </c>
      <c r="BK12" s="186">
        <v>0</v>
      </c>
      <c r="BL12" s="186">
        <v>0</v>
      </c>
      <c r="BM12" s="186">
        <v>0</v>
      </c>
      <c r="BN12" s="186">
        <v>0</v>
      </c>
      <c r="BO12" s="186">
        <v>0</v>
      </c>
      <c r="BP12" s="186">
        <v>0</v>
      </c>
      <c r="BQ12" s="186">
        <v>0</v>
      </c>
      <c r="BR12" s="186">
        <v>0</v>
      </c>
      <c r="BS12" s="186">
        <v>0</v>
      </c>
      <c r="BT12" s="186">
        <v>0</v>
      </c>
      <c r="BU12" s="186">
        <v>0</v>
      </c>
      <c r="BV12" s="186">
        <v>0</v>
      </c>
      <c r="BW12" s="186">
        <v>0</v>
      </c>
      <c r="BX12" s="186">
        <v>0</v>
      </c>
      <c r="BY12" s="186">
        <v>0</v>
      </c>
      <c r="BZ12" s="186">
        <v>0</v>
      </c>
      <c r="CA12" s="186">
        <v>0</v>
      </c>
      <c r="CB12" s="186">
        <v>0</v>
      </c>
      <c r="CC12" s="186">
        <v>0</v>
      </c>
      <c r="CD12" s="186">
        <v>0</v>
      </c>
      <c r="CE12" s="186">
        <v>0</v>
      </c>
      <c r="CF12" s="186">
        <v>0</v>
      </c>
      <c r="CG12" s="186">
        <v>0</v>
      </c>
      <c r="CH12" s="186">
        <v>0</v>
      </c>
      <c r="CI12" s="186">
        <v>0</v>
      </c>
      <c r="CJ12" s="186">
        <v>0</v>
      </c>
      <c r="CK12" s="186">
        <v>0</v>
      </c>
      <c r="CL12" s="186">
        <v>0</v>
      </c>
      <c r="CM12" s="186">
        <v>0</v>
      </c>
      <c r="CN12" s="186">
        <v>0</v>
      </c>
      <c r="CO12" s="186">
        <v>0</v>
      </c>
      <c r="CP12" s="186">
        <v>0</v>
      </c>
      <c r="CQ12" s="186">
        <v>0</v>
      </c>
      <c r="CR12" s="186">
        <v>0</v>
      </c>
      <c r="CS12" s="186">
        <v>0</v>
      </c>
      <c r="CT12" s="186">
        <v>0</v>
      </c>
      <c r="CU12" s="186">
        <v>0</v>
      </c>
      <c r="CV12" s="186">
        <v>0</v>
      </c>
      <c r="CW12" s="186">
        <v>0</v>
      </c>
      <c r="CX12" s="186">
        <v>0</v>
      </c>
      <c r="CY12" s="186">
        <v>0</v>
      </c>
      <c r="CZ12" s="186">
        <v>0</v>
      </c>
      <c r="DA12" s="186">
        <v>0</v>
      </c>
      <c r="DB12" s="186">
        <v>0</v>
      </c>
      <c r="DC12" s="186">
        <v>0</v>
      </c>
      <c r="DD12" s="186">
        <v>0</v>
      </c>
      <c r="DE12" s="186">
        <v>0</v>
      </c>
      <c r="DF12" s="186">
        <v>0</v>
      </c>
      <c r="DG12" s="186">
        <v>0</v>
      </c>
      <c r="DH12" s="186">
        <v>0</v>
      </c>
      <c r="DI12" s="186">
        <v>0</v>
      </c>
      <c r="DJ12" s="186">
        <v>0</v>
      </c>
      <c r="DK12" s="186">
        <v>0</v>
      </c>
      <c r="DL12" s="186">
        <v>0</v>
      </c>
      <c r="DM12" s="186">
        <v>0</v>
      </c>
      <c r="DN12" s="186">
        <v>0</v>
      </c>
      <c r="DO12" s="186">
        <v>0</v>
      </c>
      <c r="DP12" s="186">
        <v>0</v>
      </c>
      <c r="DQ12" s="186">
        <v>0</v>
      </c>
      <c r="DR12" s="186">
        <v>0</v>
      </c>
      <c r="DS12" s="186">
        <v>0</v>
      </c>
      <c r="DT12" s="186">
        <v>0</v>
      </c>
      <c r="DU12" s="186">
        <v>0</v>
      </c>
      <c r="DV12" s="186">
        <v>0</v>
      </c>
      <c r="DW12" s="186">
        <v>0</v>
      </c>
      <c r="DX12" s="186">
        <v>0</v>
      </c>
      <c r="DY12" s="186">
        <v>0</v>
      </c>
      <c r="DZ12" s="186">
        <v>0</v>
      </c>
      <c r="EA12" s="186">
        <v>0</v>
      </c>
      <c r="EB12" s="186">
        <v>0</v>
      </c>
      <c r="EC12" s="186">
        <v>0</v>
      </c>
      <c r="ED12" s="186">
        <v>0</v>
      </c>
      <c r="EE12" s="186">
        <v>0</v>
      </c>
      <c r="EF12" s="186">
        <v>0</v>
      </c>
      <c r="EG12" s="186">
        <v>0</v>
      </c>
      <c r="EH12" s="186">
        <v>0</v>
      </c>
      <c r="EI12" s="186">
        <v>0</v>
      </c>
      <c r="EJ12" s="186">
        <v>0</v>
      </c>
      <c r="EK12" s="186">
        <v>0</v>
      </c>
      <c r="EL12" s="186">
        <v>0</v>
      </c>
      <c r="EM12" s="186">
        <v>0</v>
      </c>
      <c r="EN12" s="186">
        <v>0</v>
      </c>
      <c r="EO12" s="186">
        <v>0</v>
      </c>
      <c r="EP12" s="186">
        <v>0</v>
      </c>
      <c r="EQ12" s="186">
        <v>0</v>
      </c>
      <c r="ER12" s="186">
        <v>0</v>
      </c>
      <c r="ES12" s="186">
        <v>0</v>
      </c>
      <c r="ET12" s="186">
        <v>0</v>
      </c>
      <c r="EU12" s="186">
        <v>0</v>
      </c>
      <c r="EV12" s="186">
        <v>0</v>
      </c>
      <c r="EW12" s="186">
        <v>0</v>
      </c>
      <c r="EX12" s="186">
        <v>0</v>
      </c>
      <c r="EY12" s="186">
        <v>0</v>
      </c>
      <c r="EZ12" s="186">
        <v>0</v>
      </c>
      <c r="FA12" s="186">
        <v>0</v>
      </c>
      <c r="FB12" s="186">
        <v>0</v>
      </c>
      <c r="FC12" s="186">
        <v>0</v>
      </c>
      <c r="FD12" s="186">
        <v>0</v>
      </c>
      <c r="FE12" s="186">
        <v>0</v>
      </c>
      <c r="FF12" s="186">
        <v>0</v>
      </c>
      <c r="FG12" s="186">
        <v>0</v>
      </c>
      <c r="FH12" s="186">
        <v>0</v>
      </c>
      <c r="FI12" s="186">
        <v>0</v>
      </c>
      <c r="FJ12" s="186">
        <v>0</v>
      </c>
      <c r="FK12" s="186">
        <v>0</v>
      </c>
      <c r="FL12" s="186">
        <v>0</v>
      </c>
      <c r="FM12" s="186">
        <v>0</v>
      </c>
      <c r="FN12" s="186">
        <v>0</v>
      </c>
      <c r="FO12" s="186">
        <v>0</v>
      </c>
      <c r="FP12" s="186">
        <v>0</v>
      </c>
      <c r="FQ12" s="186">
        <v>0</v>
      </c>
      <c r="FR12" s="186">
        <v>0</v>
      </c>
      <c r="FS12" s="186">
        <v>0</v>
      </c>
      <c r="FT12" s="186">
        <v>0</v>
      </c>
      <c r="FU12" s="186">
        <v>0</v>
      </c>
      <c r="FV12" s="186">
        <v>0</v>
      </c>
      <c r="FW12" s="186">
        <v>0</v>
      </c>
      <c r="FX12" s="186">
        <v>0</v>
      </c>
      <c r="FY12" s="186">
        <v>0</v>
      </c>
      <c r="FZ12" s="186">
        <v>0</v>
      </c>
      <c r="GA12" s="186">
        <v>0</v>
      </c>
      <c r="GB12" s="186">
        <v>0</v>
      </c>
      <c r="GC12" s="186">
        <v>0</v>
      </c>
      <c r="GD12" s="186">
        <v>0</v>
      </c>
      <c r="GE12" s="186">
        <v>0</v>
      </c>
      <c r="GF12" s="186">
        <v>0</v>
      </c>
      <c r="GG12" s="186">
        <v>0</v>
      </c>
      <c r="GH12" s="186">
        <v>0</v>
      </c>
      <c r="GI12" s="186">
        <v>0</v>
      </c>
      <c r="GJ12" s="186">
        <v>0</v>
      </c>
      <c r="GK12" s="186">
        <v>0</v>
      </c>
      <c r="GL12" s="186">
        <v>0</v>
      </c>
      <c r="GM12" s="186">
        <v>0</v>
      </c>
      <c r="GN12" s="186">
        <v>0</v>
      </c>
      <c r="GO12" s="186">
        <v>0</v>
      </c>
      <c r="GP12" s="186">
        <v>0</v>
      </c>
      <c r="GQ12" s="186">
        <v>0</v>
      </c>
      <c r="GR12" s="186">
        <v>0</v>
      </c>
      <c r="GS12" s="186">
        <v>0</v>
      </c>
      <c r="GT12" s="186">
        <v>0</v>
      </c>
      <c r="GU12" s="186">
        <v>0</v>
      </c>
      <c r="GV12" s="186">
        <v>0</v>
      </c>
      <c r="GW12" s="186">
        <v>0</v>
      </c>
      <c r="GX12" s="186">
        <v>0</v>
      </c>
      <c r="GY12" s="186">
        <v>0</v>
      </c>
      <c r="GZ12" s="186">
        <v>0</v>
      </c>
      <c r="HA12" s="186">
        <v>0</v>
      </c>
      <c r="HB12" s="186">
        <v>0</v>
      </c>
      <c r="HC12" s="186">
        <v>0</v>
      </c>
      <c r="HD12" s="186">
        <v>0</v>
      </c>
      <c r="HE12" s="186">
        <v>0</v>
      </c>
      <c r="HF12" s="186">
        <v>0</v>
      </c>
      <c r="HG12" s="186">
        <v>0</v>
      </c>
      <c r="HH12" s="186">
        <v>0</v>
      </c>
      <c r="HI12" s="186">
        <v>0</v>
      </c>
      <c r="HJ12" s="186">
        <v>0</v>
      </c>
      <c r="HK12" s="186">
        <v>0</v>
      </c>
      <c r="HL12" s="186">
        <v>0</v>
      </c>
      <c r="HM12" s="186">
        <v>0</v>
      </c>
      <c r="HN12" s="186">
        <v>0</v>
      </c>
      <c r="HO12" s="186">
        <v>0</v>
      </c>
      <c r="HP12" s="186">
        <v>0</v>
      </c>
      <c r="HQ12" s="186">
        <v>0</v>
      </c>
      <c r="HR12" s="186">
        <v>0</v>
      </c>
      <c r="HS12" s="186">
        <v>0</v>
      </c>
      <c r="HT12" s="186"/>
      <c r="HU12" s="186"/>
      <c r="HV12" s="186"/>
      <c r="HW12" s="186"/>
      <c r="HX12" s="186"/>
      <c r="HY12" s="186"/>
      <c r="HZ12" s="186"/>
      <c r="IA12" s="186"/>
    </row>
    <row r="13" spans="1:235">
      <c r="A13" s="185"/>
      <c r="B13" s="191">
        <v>45640.208333333336</v>
      </c>
      <c r="C13" s="186">
        <v>0</v>
      </c>
      <c r="D13" s="186">
        <v>0</v>
      </c>
      <c r="E13" s="186">
        <v>0</v>
      </c>
      <c r="F13" s="186">
        <v>0</v>
      </c>
      <c r="G13" s="186">
        <v>0</v>
      </c>
      <c r="H13" s="186">
        <v>0</v>
      </c>
      <c r="I13" s="186">
        <v>0</v>
      </c>
      <c r="J13" s="186">
        <v>0</v>
      </c>
      <c r="K13" s="186">
        <v>0</v>
      </c>
      <c r="L13" s="186">
        <v>0</v>
      </c>
      <c r="M13" s="186">
        <v>0</v>
      </c>
      <c r="N13" s="186">
        <v>0</v>
      </c>
      <c r="O13" s="186">
        <v>0</v>
      </c>
      <c r="P13" s="186">
        <v>0</v>
      </c>
      <c r="Q13" s="186">
        <v>0</v>
      </c>
      <c r="R13" s="186">
        <v>0</v>
      </c>
      <c r="S13" s="186">
        <v>0</v>
      </c>
      <c r="T13" s="186">
        <v>0</v>
      </c>
      <c r="U13" s="186">
        <v>0</v>
      </c>
      <c r="V13" s="186">
        <v>0</v>
      </c>
      <c r="W13" s="186">
        <v>0</v>
      </c>
      <c r="X13" s="186">
        <v>0</v>
      </c>
      <c r="Y13" s="186">
        <v>0</v>
      </c>
      <c r="Z13" s="186">
        <v>0</v>
      </c>
      <c r="AA13" s="186">
        <v>0</v>
      </c>
      <c r="AB13" s="186">
        <v>0</v>
      </c>
      <c r="AC13" s="186">
        <v>0</v>
      </c>
      <c r="AD13" s="186">
        <v>0</v>
      </c>
      <c r="AE13" s="186">
        <v>0</v>
      </c>
      <c r="AF13" s="186">
        <v>0</v>
      </c>
      <c r="AG13" s="186">
        <v>0</v>
      </c>
      <c r="AH13" s="186">
        <v>0</v>
      </c>
      <c r="AI13" s="186">
        <v>0</v>
      </c>
      <c r="AJ13" s="186">
        <v>0</v>
      </c>
      <c r="AK13" s="186">
        <v>0</v>
      </c>
      <c r="AL13" s="186">
        <v>0</v>
      </c>
      <c r="AM13" s="186">
        <v>0</v>
      </c>
      <c r="AN13" s="186">
        <v>0</v>
      </c>
      <c r="AO13" s="186">
        <v>0</v>
      </c>
      <c r="AP13" s="186">
        <v>0</v>
      </c>
      <c r="AQ13" s="186">
        <v>0</v>
      </c>
      <c r="AR13" s="186">
        <v>0</v>
      </c>
      <c r="AS13" s="186">
        <v>0</v>
      </c>
      <c r="AT13" s="186">
        <v>0</v>
      </c>
      <c r="AU13" s="186">
        <v>0</v>
      </c>
      <c r="AV13" s="186">
        <v>0</v>
      </c>
      <c r="AW13" s="186">
        <v>0</v>
      </c>
      <c r="AX13" s="186">
        <v>0</v>
      </c>
      <c r="AY13" s="186">
        <v>0</v>
      </c>
      <c r="AZ13" s="186">
        <v>0</v>
      </c>
      <c r="BA13" s="186">
        <v>0</v>
      </c>
      <c r="BB13" s="186">
        <v>0</v>
      </c>
      <c r="BC13" s="186">
        <v>0</v>
      </c>
      <c r="BD13" s="186">
        <v>0</v>
      </c>
      <c r="BE13" s="186">
        <v>0</v>
      </c>
      <c r="BF13" s="186">
        <v>0</v>
      </c>
      <c r="BG13" s="186">
        <v>0</v>
      </c>
      <c r="BH13" s="186">
        <v>0</v>
      </c>
      <c r="BI13" s="186">
        <v>0</v>
      </c>
      <c r="BJ13" s="186">
        <v>0</v>
      </c>
      <c r="BK13" s="186">
        <v>0</v>
      </c>
      <c r="BL13" s="186">
        <v>0</v>
      </c>
      <c r="BM13" s="186">
        <v>0</v>
      </c>
      <c r="BN13" s="186">
        <v>0</v>
      </c>
      <c r="BO13" s="186">
        <v>0</v>
      </c>
      <c r="BP13" s="186">
        <v>0</v>
      </c>
      <c r="BQ13" s="186">
        <v>0</v>
      </c>
      <c r="BR13" s="186">
        <v>0</v>
      </c>
      <c r="BS13" s="186">
        <v>0</v>
      </c>
      <c r="BT13" s="186">
        <v>0</v>
      </c>
      <c r="BU13" s="186">
        <v>0</v>
      </c>
      <c r="BV13" s="186">
        <v>0</v>
      </c>
      <c r="BW13" s="186">
        <v>0</v>
      </c>
      <c r="BX13" s="186">
        <v>0</v>
      </c>
      <c r="BY13" s="186">
        <v>0</v>
      </c>
      <c r="BZ13" s="186">
        <v>0</v>
      </c>
      <c r="CA13" s="186">
        <v>0</v>
      </c>
      <c r="CB13" s="186">
        <v>0</v>
      </c>
      <c r="CC13" s="186">
        <v>0</v>
      </c>
      <c r="CD13" s="186">
        <v>0</v>
      </c>
      <c r="CE13" s="186">
        <v>0</v>
      </c>
      <c r="CF13" s="186">
        <v>0</v>
      </c>
      <c r="CG13" s="186">
        <v>0</v>
      </c>
      <c r="CH13" s="186">
        <v>0</v>
      </c>
      <c r="CI13" s="186">
        <v>0</v>
      </c>
      <c r="CJ13" s="186">
        <v>0</v>
      </c>
      <c r="CK13" s="186">
        <v>0</v>
      </c>
      <c r="CL13" s="186">
        <v>0</v>
      </c>
      <c r="CM13" s="186">
        <v>0</v>
      </c>
      <c r="CN13" s="186">
        <v>0</v>
      </c>
      <c r="CO13" s="186">
        <v>0</v>
      </c>
      <c r="CP13" s="186">
        <v>0</v>
      </c>
      <c r="CQ13" s="186">
        <v>0</v>
      </c>
      <c r="CR13" s="186">
        <v>0</v>
      </c>
      <c r="CS13" s="186">
        <v>0</v>
      </c>
      <c r="CT13" s="186">
        <v>0</v>
      </c>
      <c r="CU13" s="186">
        <v>0</v>
      </c>
      <c r="CV13" s="186">
        <v>0</v>
      </c>
      <c r="CW13" s="186">
        <v>0</v>
      </c>
      <c r="CX13" s="186">
        <v>0</v>
      </c>
      <c r="CY13" s="186">
        <v>0</v>
      </c>
      <c r="CZ13" s="186">
        <v>0</v>
      </c>
      <c r="DA13" s="186">
        <v>0</v>
      </c>
      <c r="DB13" s="186">
        <v>0</v>
      </c>
      <c r="DC13" s="186">
        <v>0</v>
      </c>
      <c r="DD13" s="186">
        <v>0</v>
      </c>
      <c r="DE13" s="186">
        <v>0</v>
      </c>
      <c r="DF13" s="186">
        <v>0</v>
      </c>
      <c r="DG13" s="186">
        <v>0</v>
      </c>
      <c r="DH13" s="186">
        <v>0</v>
      </c>
      <c r="DI13" s="186">
        <v>0</v>
      </c>
      <c r="DJ13" s="186">
        <v>0</v>
      </c>
      <c r="DK13" s="186">
        <v>0</v>
      </c>
      <c r="DL13" s="186">
        <v>0</v>
      </c>
      <c r="DM13" s="186">
        <v>0</v>
      </c>
      <c r="DN13" s="186">
        <v>0</v>
      </c>
      <c r="DO13" s="186">
        <v>0</v>
      </c>
      <c r="DP13" s="186">
        <v>0</v>
      </c>
      <c r="DQ13" s="186">
        <v>0</v>
      </c>
      <c r="DR13" s="186">
        <v>0</v>
      </c>
      <c r="DS13" s="186">
        <v>0</v>
      </c>
      <c r="DT13" s="186">
        <v>0</v>
      </c>
      <c r="DU13" s="186">
        <v>0</v>
      </c>
      <c r="DV13" s="186">
        <v>0</v>
      </c>
      <c r="DW13" s="186">
        <v>0</v>
      </c>
      <c r="DX13" s="186">
        <v>0</v>
      </c>
      <c r="DY13" s="186">
        <v>0</v>
      </c>
      <c r="DZ13" s="186">
        <v>0</v>
      </c>
      <c r="EA13" s="186">
        <v>0</v>
      </c>
      <c r="EB13" s="186">
        <v>0</v>
      </c>
      <c r="EC13" s="186">
        <v>0</v>
      </c>
      <c r="ED13" s="186">
        <v>0</v>
      </c>
      <c r="EE13" s="186">
        <v>0</v>
      </c>
      <c r="EF13" s="186">
        <v>0</v>
      </c>
      <c r="EG13" s="186">
        <v>0</v>
      </c>
      <c r="EH13" s="186">
        <v>0</v>
      </c>
      <c r="EI13" s="186">
        <v>0</v>
      </c>
      <c r="EJ13" s="186">
        <v>0</v>
      </c>
      <c r="EK13" s="186">
        <v>0</v>
      </c>
      <c r="EL13" s="186">
        <v>0</v>
      </c>
      <c r="EM13" s="186">
        <v>0</v>
      </c>
      <c r="EN13" s="186">
        <v>0</v>
      </c>
      <c r="EO13" s="186">
        <v>0</v>
      </c>
      <c r="EP13" s="186">
        <v>0</v>
      </c>
      <c r="EQ13" s="186">
        <v>0</v>
      </c>
      <c r="ER13" s="186">
        <v>0</v>
      </c>
      <c r="ES13" s="186">
        <v>0</v>
      </c>
      <c r="ET13" s="186">
        <v>0</v>
      </c>
      <c r="EU13" s="186">
        <v>0</v>
      </c>
      <c r="EV13" s="186">
        <v>0</v>
      </c>
      <c r="EW13" s="186">
        <v>0</v>
      </c>
      <c r="EX13" s="186">
        <v>0</v>
      </c>
      <c r="EY13" s="186">
        <v>0</v>
      </c>
      <c r="EZ13" s="186">
        <v>0</v>
      </c>
      <c r="FA13" s="186">
        <v>0</v>
      </c>
      <c r="FB13" s="186">
        <v>0</v>
      </c>
      <c r="FC13" s="186">
        <v>0</v>
      </c>
      <c r="FD13" s="186">
        <v>0</v>
      </c>
      <c r="FE13" s="186">
        <v>0</v>
      </c>
      <c r="FF13" s="186">
        <v>0</v>
      </c>
      <c r="FG13" s="186">
        <v>0</v>
      </c>
      <c r="FH13" s="186">
        <v>0</v>
      </c>
      <c r="FI13" s="186">
        <v>0</v>
      </c>
      <c r="FJ13" s="186">
        <v>0</v>
      </c>
      <c r="FK13" s="186">
        <v>0</v>
      </c>
      <c r="FL13" s="186">
        <v>0</v>
      </c>
      <c r="FM13" s="186">
        <v>0</v>
      </c>
      <c r="FN13" s="186">
        <v>0</v>
      </c>
      <c r="FO13" s="186">
        <v>0</v>
      </c>
      <c r="FP13" s="186">
        <v>0</v>
      </c>
      <c r="FQ13" s="186">
        <v>0</v>
      </c>
      <c r="FR13" s="186">
        <v>0</v>
      </c>
      <c r="FS13" s="186">
        <v>0</v>
      </c>
      <c r="FT13" s="186">
        <v>0</v>
      </c>
      <c r="FU13" s="186">
        <v>0</v>
      </c>
      <c r="FV13" s="186">
        <v>0</v>
      </c>
      <c r="FW13" s="186">
        <v>0</v>
      </c>
      <c r="FX13" s="186">
        <v>0</v>
      </c>
      <c r="FY13" s="186">
        <v>0</v>
      </c>
      <c r="FZ13" s="186">
        <v>0</v>
      </c>
      <c r="GA13" s="186">
        <v>0</v>
      </c>
      <c r="GB13" s="186">
        <v>0</v>
      </c>
      <c r="GC13" s="186">
        <v>0</v>
      </c>
      <c r="GD13" s="186">
        <v>0</v>
      </c>
      <c r="GE13" s="186">
        <v>0</v>
      </c>
      <c r="GF13" s="186">
        <v>0</v>
      </c>
      <c r="GG13" s="186">
        <v>0</v>
      </c>
      <c r="GH13" s="186">
        <v>0</v>
      </c>
      <c r="GI13" s="186">
        <v>0</v>
      </c>
      <c r="GJ13" s="186">
        <v>0</v>
      </c>
      <c r="GK13" s="186">
        <v>0</v>
      </c>
      <c r="GL13" s="186">
        <v>0</v>
      </c>
      <c r="GM13" s="186">
        <v>0</v>
      </c>
      <c r="GN13" s="186">
        <v>0</v>
      </c>
      <c r="GO13" s="186">
        <v>0</v>
      </c>
      <c r="GP13" s="186">
        <v>0</v>
      </c>
      <c r="GQ13" s="186">
        <v>0</v>
      </c>
      <c r="GR13" s="186">
        <v>0</v>
      </c>
      <c r="GS13" s="186">
        <v>0</v>
      </c>
      <c r="GT13" s="186">
        <v>0</v>
      </c>
      <c r="GU13" s="186">
        <v>0</v>
      </c>
      <c r="GV13" s="186">
        <v>0</v>
      </c>
      <c r="GW13" s="186">
        <v>0</v>
      </c>
      <c r="GX13" s="186">
        <v>0</v>
      </c>
      <c r="GY13" s="186">
        <v>0</v>
      </c>
      <c r="GZ13" s="186">
        <v>0</v>
      </c>
      <c r="HA13" s="186">
        <v>0</v>
      </c>
      <c r="HB13" s="186">
        <v>0</v>
      </c>
      <c r="HC13" s="186">
        <v>0</v>
      </c>
      <c r="HD13" s="186">
        <v>0</v>
      </c>
      <c r="HE13" s="186">
        <v>0</v>
      </c>
      <c r="HF13" s="186">
        <v>0</v>
      </c>
      <c r="HG13" s="186">
        <v>0</v>
      </c>
      <c r="HH13" s="186">
        <v>0</v>
      </c>
      <c r="HI13" s="186">
        <v>0</v>
      </c>
      <c r="HJ13" s="186">
        <v>0</v>
      </c>
      <c r="HK13" s="186">
        <v>0</v>
      </c>
      <c r="HL13" s="186">
        <v>0</v>
      </c>
      <c r="HM13" s="186">
        <v>0</v>
      </c>
      <c r="HN13" s="186">
        <v>0</v>
      </c>
      <c r="HO13" s="186">
        <v>0</v>
      </c>
      <c r="HP13" s="186">
        <v>0</v>
      </c>
      <c r="HQ13" s="186">
        <v>0</v>
      </c>
      <c r="HR13" s="186">
        <v>0</v>
      </c>
      <c r="HS13" s="186">
        <v>0</v>
      </c>
      <c r="HT13" s="186"/>
      <c r="HU13" s="186"/>
      <c r="HV13" s="186"/>
      <c r="HW13" s="186"/>
      <c r="HX13" s="186"/>
      <c r="HY13" s="186"/>
      <c r="HZ13" s="186"/>
      <c r="IA13" s="186"/>
    </row>
    <row r="14" spans="1:235">
      <c r="A14" s="185"/>
      <c r="B14" s="191">
        <v>45640.229166666664</v>
      </c>
      <c r="C14" s="186">
        <v>0</v>
      </c>
      <c r="D14" s="186">
        <v>0</v>
      </c>
      <c r="E14" s="186">
        <v>0</v>
      </c>
      <c r="F14" s="186">
        <v>0</v>
      </c>
      <c r="G14" s="186">
        <v>0</v>
      </c>
      <c r="H14" s="186">
        <v>0</v>
      </c>
      <c r="I14" s="186">
        <v>0</v>
      </c>
      <c r="J14" s="186">
        <v>0</v>
      </c>
      <c r="K14" s="186">
        <v>0</v>
      </c>
      <c r="L14" s="186">
        <v>0</v>
      </c>
      <c r="M14" s="186">
        <v>0</v>
      </c>
      <c r="N14" s="186">
        <v>0</v>
      </c>
      <c r="O14" s="186">
        <v>0</v>
      </c>
      <c r="P14" s="186">
        <v>0</v>
      </c>
      <c r="Q14" s="186">
        <v>0</v>
      </c>
      <c r="R14" s="186">
        <v>0</v>
      </c>
      <c r="S14" s="186">
        <v>0</v>
      </c>
      <c r="T14" s="186">
        <v>0</v>
      </c>
      <c r="U14" s="186">
        <v>0</v>
      </c>
      <c r="V14" s="186">
        <v>0</v>
      </c>
      <c r="W14" s="186">
        <v>0</v>
      </c>
      <c r="X14" s="186">
        <v>0</v>
      </c>
      <c r="Y14" s="186">
        <v>0</v>
      </c>
      <c r="Z14" s="186">
        <v>0</v>
      </c>
      <c r="AA14" s="186">
        <v>0</v>
      </c>
      <c r="AB14" s="186">
        <v>0</v>
      </c>
      <c r="AC14" s="186">
        <v>0</v>
      </c>
      <c r="AD14" s="186">
        <v>0</v>
      </c>
      <c r="AE14" s="186">
        <v>0</v>
      </c>
      <c r="AF14" s="186">
        <v>0</v>
      </c>
      <c r="AG14" s="186">
        <v>0</v>
      </c>
      <c r="AH14" s="186">
        <v>0</v>
      </c>
      <c r="AI14" s="186">
        <v>0</v>
      </c>
      <c r="AJ14" s="186">
        <v>0</v>
      </c>
      <c r="AK14" s="186">
        <v>0</v>
      </c>
      <c r="AL14" s="186">
        <v>0</v>
      </c>
      <c r="AM14" s="186">
        <v>0</v>
      </c>
      <c r="AN14" s="186">
        <v>0</v>
      </c>
      <c r="AO14" s="186">
        <v>0</v>
      </c>
      <c r="AP14" s="186">
        <v>0</v>
      </c>
      <c r="AQ14" s="186">
        <v>0</v>
      </c>
      <c r="AR14" s="186">
        <v>0</v>
      </c>
      <c r="AS14" s="186">
        <v>0</v>
      </c>
      <c r="AT14" s="186">
        <v>0</v>
      </c>
      <c r="AU14" s="186">
        <v>0</v>
      </c>
      <c r="AV14" s="186">
        <v>0</v>
      </c>
      <c r="AW14" s="186">
        <v>0</v>
      </c>
      <c r="AX14" s="186">
        <v>0</v>
      </c>
      <c r="AY14" s="186">
        <v>0</v>
      </c>
      <c r="AZ14" s="186">
        <v>0</v>
      </c>
      <c r="BA14" s="186">
        <v>0</v>
      </c>
      <c r="BB14" s="186">
        <v>0</v>
      </c>
      <c r="BC14" s="186">
        <v>0</v>
      </c>
      <c r="BD14" s="186">
        <v>0</v>
      </c>
      <c r="BE14" s="186">
        <v>0</v>
      </c>
      <c r="BF14" s="186">
        <v>0</v>
      </c>
      <c r="BG14" s="186">
        <v>0</v>
      </c>
      <c r="BH14" s="186">
        <v>0</v>
      </c>
      <c r="BI14" s="186">
        <v>0</v>
      </c>
      <c r="BJ14" s="186">
        <v>0</v>
      </c>
      <c r="BK14" s="186">
        <v>0</v>
      </c>
      <c r="BL14" s="186">
        <v>0</v>
      </c>
      <c r="BM14" s="186">
        <v>0</v>
      </c>
      <c r="BN14" s="186">
        <v>0</v>
      </c>
      <c r="BO14" s="186">
        <v>0</v>
      </c>
      <c r="BP14" s="186">
        <v>0</v>
      </c>
      <c r="BQ14" s="186">
        <v>0</v>
      </c>
      <c r="BR14" s="186">
        <v>0</v>
      </c>
      <c r="BS14" s="186">
        <v>0</v>
      </c>
      <c r="BT14" s="186">
        <v>0</v>
      </c>
      <c r="BU14" s="186">
        <v>0</v>
      </c>
      <c r="BV14" s="186">
        <v>0</v>
      </c>
      <c r="BW14" s="186">
        <v>0</v>
      </c>
      <c r="BX14" s="186">
        <v>0</v>
      </c>
      <c r="BY14" s="186">
        <v>0</v>
      </c>
      <c r="BZ14" s="186">
        <v>0</v>
      </c>
      <c r="CA14" s="186">
        <v>0</v>
      </c>
      <c r="CB14" s="186">
        <v>0</v>
      </c>
      <c r="CC14" s="186">
        <v>0</v>
      </c>
      <c r="CD14" s="186">
        <v>0</v>
      </c>
      <c r="CE14" s="186">
        <v>0</v>
      </c>
      <c r="CF14" s="186">
        <v>0</v>
      </c>
      <c r="CG14" s="186">
        <v>0</v>
      </c>
      <c r="CH14" s="186">
        <v>0</v>
      </c>
      <c r="CI14" s="186">
        <v>0</v>
      </c>
      <c r="CJ14" s="186">
        <v>0</v>
      </c>
      <c r="CK14" s="186">
        <v>0</v>
      </c>
      <c r="CL14" s="186">
        <v>0</v>
      </c>
      <c r="CM14" s="186">
        <v>0</v>
      </c>
      <c r="CN14" s="186">
        <v>0</v>
      </c>
      <c r="CO14" s="186">
        <v>0</v>
      </c>
      <c r="CP14" s="186">
        <v>0</v>
      </c>
      <c r="CQ14" s="186">
        <v>0</v>
      </c>
      <c r="CR14" s="186">
        <v>0</v>
      </c>
      <c r="CS14" s="186">
        <v>0</v>
      </c>
      <c r="CT14" s="186">
        <v>0</v>
      </c>
      <c r="CU14" s="186">
        <v>0</v>
      </c>
      <c r="CV14" s="186">
        <v>0</v>
      </c>
      <c r="CW14" s="186">
        <v>0</v>
      </c>
      <c r="CX14" s="186">
        <v>0</v>
      </c>
      <c r="CY14" s="186">
        <v>0</v>
      </c>
      <c r="CZ14" s="186">
        <v>0</v>
      </c>
      <c r="DA14" s="186">
        <v>0</v>
      </c>
      <c r="DB14" s="186">
        <v>0</v>
      </c>
      <c r="DC14" s="186">
        <v>0</v>
      </c>
      <c r="DD14" s="186">
        <v>0</v>
      </c>
      <c r="DE14" s="186">
        <v>0</v>
      </c>
      <c r="DF14" s="186">
        <v>0</v>
      </c>
      <c r="DG14" s="186">
        <v>0</v>
      </c>
      <c r="DH14" s="186">
        <v>0</v>
      </c>
      <c r="DI14" s="186">
        <v>0</v>
      </c>
      <c r="DJ14" s="186">
        <v>0</v>
      </c>
      <c r="DK14" s="186">
        <v>0</v>
      </c>
      <c r="DL14" s="186">
        <v>0</v>
      </c>
      <c r="DM14" s="186">
        <v>0</v>
      </c>
      <c r="DN14" s="186">
        <v>0</v>
      </c>
      <c r="DO14" s="186">
        <v>0</v>
      </c>
      <c r="DP14" s="186">
        <v>0</v>
      </c>
      <c r="DQ14" s="186">
        <v>0</v>
      </c>
      <c r="DR14" s="186">
        <v>0</v>
      </c>
      <c r="DS14" s="186">
        <v>0</v>
      </c>
      <c r="DT14" s="186">
        <v>0</v>
      </c>
      <c r="DU14" s="186">
        <v>0</v>
      </c>
      <c r="DV14" s="186">
        <v>0</v>
      </c>
      <c r="DW14" s="186">
        <v>0</v>
      </c>
      <c r="DX14" s="186">
        <v>0</v>
      </c>
      <c r="DY14" s="186">
        <v>0</v>
      </c>
      <c r="DZ14" s="186">
        <v>0</v>
      </c>
      <c r="EA14" s="186">
        <v>0</v>
      </c>
      <c r="EB14" s="186">
        <v>0</v>
      </c>
      <c r="EC14" s="186">
        <v>0</v>
      </c>
      <c r="ED14" s="186">
        <v>0</v>
      </c>
      <c r="EE14" s="186">
        <v>0</v>
      </c>
      <c r="EF14" s="186">
        <v>0</v>
      </c>
      <c r="EG14" s="186">
        <v>0</v>
      </c>
      <c r="EH14" s="186">
        <v>0</v>
      </c>
      <c r="EI14" s="186">
        <v>0</v>
      </c>
      <c r="EJ14" s="186">
        <v>0</v>
      </c>
      <c r="EK14" s="186">
        <v>0</v>
      </c>
      <c r="EL14" s="186">
        <v>0</v>
      </c>
      <c r="EM14" s="186">
        <v>0</v>
      </c>
      <c r="EN14" s="186">
        <v>0</v>
      </c>
      <c r="EO14" s="186">
        <v>0</v>
      </c>
      <c r="EP14" s="186">
        <v>0</v>
      </c>
      <c r="EQ14" s="186">
        <v>0</v>
      </c>
      <c r="ER14" s="186">
        <v>0</v>
      </c>
      <c r="ES14" s="186">
        <v>0</v>
      </c>
      <c r="ET14" s="186">
        <v>0</v>
      </c>
      <c r="EU14" s="186">
        <v>0</v>
      </c>
      <c r="EV14" s="186">
        <v>0</v>
      </c>
      <c r="EW14" s="186">
        <v>0</v>
      </c>
      <c r="EX14" s="186">
        <v>0</v>
      </c>
      <c r="EY14" s="186">
        <v>0</v>
      </c>
      <c r="EZ14" s="186">
        <v>0</v>
      </c>
      <c r="FA14" s="186">
        <v>0</v>
      </c>
      <c r="FB14" s="186">
        <v>0</v>
      </c>
      <c r="FC14" s="186">
        <v>0</v>
      </c>
      <c r="FD14" s="186">
        <v>0</v>
      </c>
      <c r="FE14" s="186">
        <v>0</v>
      </c>
      <c r="FF14" s="186">
        <v>0</v>
      </c>
      <c r="FG14" s="186">
        <v>0</v>
      </c>
      <c r="FH14" s="186">
        <v>0</v>
      </c>
      <c r="FI14" s="186">
        <v>0</v>
      </c>
      <c r="FJ14" s="186">
        <v>0</v>
      </c>
      <c r="FK14" s="186">
        <v>0</v>
      </c>
      <c r="FL14" s="186">
        <v>0</v>
      </c>
      <c r="FM14" s="186">
        <v>0</v>
      </c>
      <c r="FN14" s="186">
        <v>0</v>
      </c>
      <c r="FO14" s="186">
        <v>0</v>
      </c>
      <c r="FP14" s="186">
        <v>0</v>
      </c>
      <c r="FQ14" s="186">
        <v>0</v>
      </c>
      <c r="FR14" s="186">
        <v>0</v>
      </c>
      <c r="FS14" s="186">
        <v>0</v>
      </c>
      <c r="FT14" s="186">
        <v>0</v>
      </c>
      <c r="FU14" s="186">
        <v>0</v>
      </c>
      <c r="FV14" s="186">
        <v>0</v>
      </c>
      <c r="FW14" s="186">
        <v>0</v>
      </c>
      <c r="FX14" s="186">
        <v>0</v>
      </c>
      <c r="FY14" s="186">
        <v>0</v>
      </c>
      <c r="FZ14" s="186">
        <v>0</v>
      </c>
      <c r="GA14" s="186">
        <v>0</v>
      </c>
      <c r="GB14" s="186">
        <v>0</v>
      </c>
      <c r="GC14" s="186">
        <v>0</v>
      </c>
      <c r="GD14" s="186">
        <v>0</v>
      </c>
      <c r="GE14" s="186">
        <v>0</v>
      </c>
      <c r="GF14" s="186">
        <v>0</v>
      </c>
      <c r="GG14" s="186">
        <v>0</v>
      </c>
      <c r="GH14" s="186">
        <v>0</v>
      </c>
      <c r="GI14" s="186">
        <v>0</v>
      </c>
      <c r="GJ14" s="186">
        <v>0</v>
      </c>
      <c r="GK14" s="186">
        <v>0</v>
      </c>
      <c r="GL14" s="186">
        <v>0</v>
      </c>
      <c r="GM14" s="186">
        <v>0</v>
      </c>
      <c r="GN14" s="186">
        <v>0</v>
      </c>
      <c r="GO14" s="186">
        <v>0</v>
      </c>
      <c r="GP14" s="186">
        <v>0</v>
      </c>
      <c r="GQ14" s="186">
        <v>0</v>
      </c>
      <c r="GR14" s="186">
        <v>0</v>
      </c>
      <c r="GS14" s="186">
        <v>0</v>
      </c>
      <c r="GT14" s="186">
        <v>0</v>
      </c>
      <c r="GU14" s="186">
        <v>0</v>
      </c>
      <c r="GV14" s="186">
        <v>0</v>
      </c>
      <c r="GW14" s="186">
        <v>0</v>
      </c>
      <c r="GX14" s="186">
        <v>0</v>
      </c>
      <c r="GY14" s="186">
        <v>0</v>
      </c>
      <c r="GZ14" s="186">
        <v>0</v>
      </c>
      <c r="HA14" s="186">
        <v>0</v>
      </c>
      <c r="HB14" s="186">
        <v>0</v>
      </c>
      <c r="HC14" s="186">
        <v>0</v>
      </c>
      <c r="HD14" s="186">
        <v>0</v>
      </c>
      <c r="HE14" s="186">
        <v>0</v>
      </c>
      <c r="HF14" s="186">
        <v>0</v>
      </c>
      <c r="HG14" s="186">
        <v>0</v>
      </c>
      <c r="HH14" s="186">
        <v>0</v>
      </c>
      <c r="HI14" s="186">
        <v>0</v>
      </c>
      <c r="HJ14" s="186">
        <v>0</v>
      </c>
      <c r="HK14" s="186">
        <v>0</v>
      </c>
      <c r="HL14" s="186">
        <v>0</v>
      </c>
      <c r="HM14" s="186">
        <v>0</v>
      </c>
      <c r="HN14" s="186">
        <v>0</v>
      </c>
      <c r="HO14" s="186">
        <v>0</v>
      </c>
      <c r="HP14" s="186">
        <v>0</v>
      </c>
      <c r="HQ14" s="186">
        <v>0</v>
      </c>
      <c r="HR14" s="186">
        <v>0</v>
      </c>
      <c r="HS14" s="186">
        <v>0</v>
      </c>
      <c r="HT14" s="186"/>
      <c r="HU14" s="186"/>
      <c r="HV14" s="186"/>
      <c r="HW14" s="186"/>
      <c r="HX14" s="186"/>
      <c r="HY14" s="186"/>
      <c r="HZ14" s="186"/>
      <c r="IA14" s="186"/>
    </row>
    <row r="15" spans="1:235">
      <c r="A15" s="185"/>
      <c r="B15" s="191">
        <v>45640.25</v>
      </c>
      <c r="C15" s="186">
        <v>0</v>
      </c>
      <c r="D15" s="186">
        <v>0</v>
      </c>
      <c r="E15" s="186">
        <v>0</v>
      </c>
      <c r="F15" s="186">
        <v>0</v>
      </c>
      <c r="G15" s="186">
        <v>0</v>
      </c>
      <c r="H15" s="186">
        <v>0</v>
      </c>
      <c r="I15" s="186">
        <v>0</v>
      </c>
      <c r="J15" s="186">
        <v>0</v>
      </c>
      <c r="K15" s="186">
        <v>0</v>
      </c>
      <c r="L15" s="186">
        <v>0</v>
      </c>
      <c r="M15" s="186">
        <v>0</v>
      </c>
      <c r="N15" s="186">
        <v>0</v>
      </c>
      <c r="O15" s="186">
        <v>0</v>
      </c>
      <c r="P15" s="186">
        <v>0</v>
      </c>
      <c r="Q15" s="186">
        <v>0</v>
      </c>
      <c r="R15" s="186">
        <v>0</v>
      </c>
      <c r="S15" s="186">
        <v>0</v>
      </c>
      <c r="T15" s="186">
        <v>0</v>
      </c>
      <c r="U15" s="186">
        <v>0</v>
      </c>
      <c r="V15" s="186">
        <v>0</v>
      </c>
      <c r="W15" s="186">
        <v>0</v>
      </c>
      <c r="X15" s="186">
        <v>0</v>
      </c>
      <c r="Y15" s="186">
        <v>0</v>
      </c>
      <c r="Z15" s="186">
        <v>0</v>
      </c>
      <c r="AA15" s="186">
        <v>0</v>
      </c>
      <c r="AB15" s="186">
        <v>0</v>
      </c>
      <c r="AC15" s="186">
        <v>0</v>
      </c>
      <c r="AD15" s="186">
        <v>0</v>
      </c>
      <c r="AE15" s="186">
        <v>0</v>
      </c>
      <c r="AF15" s="186">
        <v>0</v>
      </c>
      <c r="AG15" s="186">
        <v>0</v>
      </c>
      <c r="AH15" s="186">
        <v>0</v>
      </c>
      <c r="AI15" s="186">
        <v>0</v>
      </c>
      <c r="AJ15" s="186">
        <v>0</v>
      </c>
      <c r="AK15" s="186">
        <v>0</v>
      </c>
      <c r="AL15" s="186">
        <v>0</v>
      </c>
      <c r="AM15" s="186">
        <v>0</v>
      </c>
      <c r="AN15" s="186">
        <v>0</v>
      </c>
      <c r="AO15" s="186">
        <v>0</v>
      </c>
      <c r="AP15" s="186">
        <v>0</v>
      </c>
      <c r="AQ15" s="186">
        <v>0</v>
      </c>
      <c r="AR15" s="186">
        <v>0</v>
      </c>
      <c r="AS15" s="186">
        <v>0</v>
      </c>
      <c r="AT15" s="186">
        <v>0</v>
      </c>
      <c r="AU15" s="186">
        <v>0</v>
      </c>
      <c r="AV15" s="186">
        <v>0</v>
      </c>
      <c r="AW15" s="186">
        <v>0</v>
      </c>
      <c r="AX15" s="186">
        <v>0</v>
      </c>
      <c r="AY15" s="186">
        <v>0</v>
      </c>
      <c r="AZ15" s="186">
        <v>0</v>
      </c>
      <c r="BA15" s="186">
        <v>0</v>
      </c>
      <c r="BB15" s="186">
        <v>0</v>
      </c>
      <c r="BC15" s="186">
        <v>0</v>
      </c>
      <c r="BD15" s="186">
        <v>0</v>
      </c>
      <c r="BE15" s="186">
        <v>0</v>
      </c>
      <c r="BF15" s="186">
        <v>0</v>
      </c>
      <c r="BG15" s="186">
        <v>0</v>
      </c>
      <c r="BH15" s="186">
        <v>0</v>
      </c>
      <c r="BI15" s="186">
        <v>0</v>
      </c>
      <c r="BJ15" s="186">
        <v>0</v>
      </c>
      <c r="BK15" s="186">
        <v>0</v>
      </c>
      <c r="BL15" s="186">
        <v>0</v>
      </c>
      <c r="BM15" s="186">
        <v>0</v>
      </c>
      <c r="BN15" s="186">
        <v>0</v>
      </c>
      <c r="BO15" s="186">
        <v>0</v>
      </c>
      <c r="BP15" s="186">
        <v>0</v>
      </c>
      <c r="BQ15" s="186">
        <v>0</v>
      </c>
      <c r="BR15" s="186">
        <v>0</v>
      </c>
      <c r="BS15" s="186">
        <v>0</v>
      </c>
      <c r="BT15" s="186">
        <v>0</v>
      </c>
      <c r="BU15" s="186">
        <v>0</v>
      </c>
      <c r="BV15" s="186">
        <v>0</v>
      </c>
      <c r="BW15" s="186">
        <v>0</v>
      </c>
      <c r="BX15" s="186">
        <v>0</v>
      </c>
      <c r="BY15" s="186">
        <v>0</v>
      </c>
      <c r="BZ15" s="186">
        <v>0</v>
      </c>
      <c r="CA15" s="186">
        <v>0</v>
      </c>
      <c r="CB15" s="186">
        <v>0</v>
      </c>
      <c r="CC15" s="186">
        <v>0</v>
      </c>
      <c r="CD15" s="186">
        <v>0</v>
      </c>
      <c r="CE15" s="186">
        <v>0</v>
      </c>
      <c r="CF15" s="186">
        <v>0</v>
      </c>
      <c r="CG15" s="186">
        <v>0</v>
      </c>
      <c r="CH15" s="186">
        <v>0</v>
      </c>
      <c r="CI15" s="186">
        <v>0</v>
      </c>
      <c r="CJ15" s="186">
        <v>0</v>
      </c>
      <c r="CK15" s="186">
        <v>0</v>
      </c>
      <c r="CL15" s="186">
        <v>0</v>
      </c>
      <c r="CM15" s="186">
        <v>0</v>
      </c>
      <c r="CN15" s="186">
        <v>0</v>
      </c>
      <c r="CO15" s="186">
        <v>0</v>
      </c>
      <c r="CP15" s="186">
        <v>0</v>
      </c>
      <c r="CQ15" s="186">
        <v>0</v>
      </c>
      <c r="CR15" s="186">
        <v>0</v>
      </c>
      <c r="CS15" s="186">
        <v>0</v>
      </c>
      <c r="CT15" s="186">
        <v>0</v>
      </c>
      <c r="CU15" s="186">
        <v>0</v>
      </c>
      <c r="CV15" s="186">
        <v>0</v>
      </c>
      <c r="CW15" s="186">
        <v>0</v>
      </c>
      <c r="CX15" s="186">
        <v>0</v>
      </c>
      <c r="CY15" s="186">
        <v>0</v>
      </c>
      <c r="CZ15" s="186">
        <v>0</v>
      </c>
      <c r="DA15" s="186">
        <v>0</v>
      </c>
      <c r="DB15" s="186">
        <v>0</v>
      </c>
      <c r="DC15" s="186">
        <v>0</v>
      </c>
      <c r="DD15" s="186">
        <v>0</v>
      </c>
      <c r="DE15" s="186">
        <v>0</v>
      </c>
      <c r="DF15" s="186">
        <v>0</v>
      </c>
      <c r="DG15" s="186">
        <v>0</v>
      </c>
      <c r="DH15" s="186">
        <v>0</v>
      </c>
      <c r="DI15" s="186">
        <v>0</v>
      </c>
      <c r="DJ15" s="186">
        <v>0</v>
      </c>
      <c r="DK15" s="186">
        <v>0</v>
      </c>
      <c r="DL15" s="186">
        <v>0</v>
      </c>
      <c r="DM15" s="186">
        <v>0</v>
      </c>
      <c r="DN15" s="186">
        <v>0</v>
      </c>
      <c r="DO15" s="186">
        <v>0</v>
      </c>
      <c r="DP15" s="186">
        <v>0</v>
      </c>
      <c r="DQ15" s="186">
        <v>0</v>
      </c>
      <c r="DR15" s="186">
        <v>0</v>
      </c>
      <c r="DS15" s="186">
        <v>0</v>
      </c>
      <c r="DT15" s="186">
        <v>0</v>
      </c>
      <c r="DU15" s="186">
        <v>0</v>
      </c>
      <c r="DV15" s="186">
        <v>0</v>
      </c>
      <c r="DW15" s="186">
        <v>0</v>
      </c>
      <c r="DX15" s="186">
        <v>0</v>
      </c>
      <c r="DY15" s="186">
        <v>0</v>
      </c>
      <c r="DZ15" s="186">
        <v>0</v>
      </c>
      <c r="EA15" s="186">
        <v>0</v>
      </c>
      <c r="EB15" s="186">
        <v>0</v>
      </c>
      <c r="EC15" s="186">
        <v>0</v>
      </c>
      <c r="ED15" s="186">
        <v>0</v>
      </c>
      <c r="EE15" s="186">
        <v>0</v>
      </c>
      <c r="EF15" s="186">
        <v>0</v>
      </c>
      <c r="EG15" s="186">
        <v>0</v>
      </c>
      <c r="EH15" s="186">
        <v>0</v>
      </c>
      <c r="EI15" s="186">
        <v>0</v>
      </c>
      <c r="EJ15" s="186">
        <v>0</v>
      </c>
      <c r="EK15" s="186">
        <v>0</v>
      </c>
      <c r="EL15" s="186">
        <v>0</v>
      </c>
      <c r="EM15" s="186">
        <v>0</v>
      </c>
      <c r="EN15" s="186">
        <v>0</v>
      </c>
      <c r="EO15" s="186">
        <v>0</v>
      </c>
      <c r="EP15" s="186">
        <v>0</v>
      </c>
      <c r="EQ15" s="186">
        <v>0</v>
      </c>
      <c r="ER15" s="186">
        <v>0</v>
      </c>
      <c r="ES15" s="186">
        <v>0</v>
      </c>
      <c r="ET15" s="186">
        <v>0</v>
      </c>
      <c r="EU15" s="186">
        <v>0</v>
      </c>
      <c r="EV15" s="186">
        <v>0</v>
      </c>
      <c r="EW15" s="186">
        <v>0</v>
      </c>
      <c r="EX15" s="186">
        <v>0</v>
      </c>
      <c r="EY15" s="186">
        <v>0</v>
      </c>
      <c r="EZ15" s="186">
        <v>0</v>
      </c>
      <c r="FA15" s="186">
        <v>0</v>
      </c>
      <c r="FB15" s="186">
        <v>0</v>
      </c>
      <c r="FC15" s="186">
        <v>0</v>
      </c>
      <c r="FD15" s="186">
        <v>0</v>
      </c>
      <c r="FE15" s="186">
        <v>0</v>
      </c>
      <c r="FF15" s="186">
        <v>0</v>
      </c>
      <c r="FG15" s="186">
        <v>0</v>
      </c>
      <c r="FH15" s="186">
        <v>0</v>
      </c>
      <c r="FI15" s="186">
        <v>0</v>
      </c>
      <c r="FJ15" s="186">
        <v>0</v>
      </c>
      <c r="FK15" s="186">
        <v>0</v>
      </c>
      <c r="FL15" s="186">
        <v>0</v>
      </c>
      <c r="FM15" s="186">
        <v>0</v>
      </c>
      <c r="FN15" s="186">
        <v>0</v>
      </c>
      <c r="FO15" s="186">
        <v>0</v>
      </c>
      <c r="FP15" s="186">
        <v>0</v>
      </c>
      <c r="FQ15" s="186">
        <v>0</v>
      </c>
      <c r="FR15" s="186">
        <v>0</v>
      </c>
      <c r="FS15" s="186">
        <v>0</v>
      </c>
      <c r="FT15" s="186">
        <v>0</v>
      </c>
      <c r="FU15" s="186">
        <v>0</v>
      </c>
      <c r="FV15" s="186">
        <v>0</v>
      </c>
      <c r="FW15" s="186">
        <v>0</v>
      </c>
      <c r="FX15" s="186">
        <v>0</v>
      </c>
      <c r="FY15" s="186">
        <v>0</v>
      </c>
      <c r="FZ15" s="186">
        <v>0</v>
      </c>
      <c r="GA15" s="186">
        <v>0</v>
      </c>
      <c r="GB15" s="186">
        <v>0</v>
      </c>
      <c r="GC15" s="186">
        <v>0</v>
      </c>
      <c r="GD15" s="186">
        <v>0</v>
      </c>
      <c r="GE15" s="186">
        <v>0</v>
      </c>
      <c r="GF15" s="186">
        <v>0</v>
      </c>
      <c r="GG15" s="186">
        <v>0</v>
      </c>
      <c r="GH15" s="186">
        <v>0</v>
      </c>
      <c r="GI15" s="186">
        <v>0</v>
      </c>
      <c r="GJ15" s="186">
        <v>0</v>
      </c>
      <c r="GK15" s="186">
        <v>0</v>
      </c>
      <c r="GL15" s="186">
        <v>0</v>
      </c>
      <c r="GM15" s="186">
        <v>0</v>
      </c>
      <c r="GN15" s="186">
        <v>0</v>
      </c>
      <c r="GO15" s="186">
        <v>0</v>
      </c>
      <c r="GP15" s="186">
        <v>0</v>
      </c>
      <c r="GQ15" s="186">
        <v>0</v>
      </c>
      <c r="GR15" s="186">
        <v>0</v>
      </c>
      <c r="GS15" s="186">
        <v>0</v>
      </c>
      <c r="GT15" s="186">
        <v>0</v>
      </c>
      <c r="GU15" s="186">
        <v>0</v>
      </c>
      <c r="GV15" s="186">
        <v>0</v>
      </c>
      <c r="GW15" s="186">
        <v>0</v>
      </c>
      <c r="GX15" s="186">
        <v>0</v>
      </c>
      <c r="GY15" s="186">
        <v>0</v>
      </c>
      <c r="GZ15" s="186">
        <v>0</v>
      </c>
      <c r="HA15" s="186">
        <v>0</v>
      </c>
      <c r="HB15" s="186">
        <v>0</v>
      </c>
      <c r="HC15" s="186">
        <v>0</v>
      </c>
      <c r="HD15" s="186">
        <v>0</v>
      </c>
      <c r="HE15" s="186">
        <v>0</v>
      </c>
      <c r="HF15" s="186">
        <v>0</v>
      </c>
      <c r="HG15" s="186">
        <v>0</v>
      </c>
      <c r="HH15" s="186">
        <v>0</v>
      </c>
      <c r="HI15" s="186">
        <v>0</v>
      </c>
      <c r="HJ15" s="186">
        <v>0</v>
      </c>
      <c r="HK15" s="186">
        <v>0</v>
      </c>
      <c r="HL15" s="186">
        <v>0</v>
      </c>
      <c r="HM15" s="186">
        <v>0</v>
      </c>
      <c r="HN15" s="186">
        <v>0</v>
      </c>
      <c r="HO15" s="186">
        <v>0</v>
      </c>
      <c r="HP15" s="186">
        <v>0</v>
      </c>
      <c r="HQ15" s="186">
        <v>0</v>
      </c>
      <c r="HR15" s="186">
        <v>0</v>
      </c>
      <c r="HS15" s="186">
        <v>0</v>
      </c>
      <c r="HT15" s="186"/>
      <c r="HU15" s="186"/>
      <c r="HV15" s="186"/>
      <c r="HW15" s="186"/>
      <c r="HX15" s="186"/>
      <c r="HY15" s="186"/>
      <c r="HZ15" s="186"/>
      <c r="IA15" s="186"/>
    </row>
    <row r="16" spans="1:235">
      <c r="A16" s="185"/>
      <c r="B16" s="191">
        <v>45640.270833333336</v>
      </c>
      <c r="C16" s="186">
        <v>0</v>
      </c>
      <c r="D16" s="186">
        <v>0</v>
      </c>
      <c r="E16" s="186">
        <v>0</v>
      </c>
      <c r="F16" s="186">
        <v>0</v>
      </c>
      <c r="G16" s="186">
        <v>0</v>
      </c>
      <c r="H16" s="186">
        <v>0</v>
      </c>
      <c r="I16" s="186">
        <v>0</v>
      </c>
      <c r="J16" s="186">
        <v>0</v>
      </c>
      <c r="K16" s="186">
        <v>0</v>
      </c>
      <c r="L16" s="186">
        <v>0</v>
      </c>
      <c r="M16" s="186">
        <v>0</v>
      </c>
      <c r="N16" s="186">
        <v>0</v>
      </c>
      <c r="O16" s="186">
        <v>0</v>
      </c>
      <c r="P16" s="186">
        <v>0</v>
      </c>
      <c r="Q16" s="186">
        <v>0</v>
      </c>
      <c r="R16" s="186">
        <v>0</v>
      </c>
      <c r="S16" s="186">
        <v>0</v>
      </c>
      <c r="T16" s="186">
        <v>0</v>
      </c>
      <c r="U16" s="186">
        <v>0</v>
      </c>
      <c r="V16" s="186">
        <v>0</v>
      </c>
      <c r="W16" s="186">
        <v>0</v>
      </c>
      <c r="X16" s="186">
        <v>0</v>
      </c>
      <c r="Y16" s="186">
        <v>0</v>
      </c>
      <c r="Z16" s="186">
        <v>0</v>
      </c>
      <c r="AA16" s="186">
        <v>0</v>
      </c>
      <c r="AB16" s="186">
        <v>0</v>
      </c>
      <c r="AC16" s="186">
        <v>0</v>
      </c>
      <c r="AD16" s="186">
        <v>0</v>
      </c>
      <c r="AE16" s="186">
        <v>0</v>
      </c>
      <c r="AF16" s="186">
        <v>0</v>
      </c>
      <c r="AG16" s="186">
        <v>0</v>
      </c>
      <c r="AH16" s="186">
        <v>0</v>
      </c>
      <c r="AI16" s="186">
        <v>0</v>
      </c>
      <c r="AJ16" s="186">
        <v>0</v>
      </c>
      <c r="AK16" s="186">
        <v>0</v>
      </c>
      <c r="AL16" s="186">
        <v>0</v>
      </c>
      <c r="AM16" s="186">
        <v>0</v>
      </c>
      <c r="AN16" s="186">
        <v>0</v>
      </c>
      <c r="AO16" s="186">
        <v>0</v>
      </c>
      <c r="AP16" s="186">
        <v>0</v>
      </c>
      <c r="AQ16" s="186">
        <v>0</v>
      </c>
      <c r="AR16" s="186">
        <v>0</v>
      </c>
      <c r="AS16" s="186">
        <v>0</v>
      </c>
      <c r="AT16" s="186">
        <v>0</v>
      </c>
      <c r="AU16" s="186">
        <v>0</v>
      </c>
      <c r="AV16" s="186">
        <v>0</v>
      </c>
      <c r="AW16" s="186">
        <v>0</v>
      </c>
      <c r="AX16" s="186">
        <v>0</v>
      </c>
      <c r="AY16" s="186">
        <v>0</v>
      </c>
      <c r="AZ16" s="186">
        <v>0</v>
      </c>
      <c r="BA16" s="186">
        <v>0</v>
      </c>
      <c r="BB16" s="186">
        <v>0</v>
      </c>
      <c r="BC16" s="186">
        <v>0</v>
      </c>
      <c r="BD16" s="186">
        <v>0</v>
      </c>
      <c r="BE16" s="186">
        <v>0</v>
      </c>
      <c r="BF16" s="186">
        <v>0</v>
      </c>
      <c r="BG16" s="186">
        <v>0</v>
      </c>
      <c r="BH16" s="186">
        <v>0</v>
      </c>
      <c r="BI16" s="186">
        <v>0</v>
      </c>
      <c r="BJ16" s="186">
        <v>0</v>
      </c>
      <c r="BK16" s="186">
        <v>0</v>
      </c>
      <c r="BL16" s="186">
        <v>0</v>
      </c>
      <c r="BM16" s="186">
        <v>0</v>
      </c>
      <c r="BN16" s="186">
        <v>0</v>
      </c>
      <c r="BO16" s="186">
        <v>0</v>
      </c>
      <c r="BP16" s="186">
        <v>0</v>
      </c>
      <c r="BQ16" s="186">
        <v>0</v>
      </c>
      <c r="BR16" s="186">
        <v>0</v>
      </c>
      <c r="BS16" s="186">
        <v>0</v>
      </c>
      <c r="BT16" s="186">
        <v>0</v>
      </c>
      <c r="BU16" s="186">
        <v>0</v>
      </c>
      <c r="BV16" s="186">
        <v>0</v>
      </c>
      <c r="BW16" s="186">
        <v>0</v>
      </c>
      <c r="BX16" s="186">
        <v>0</v>
      </c>
      <c r="BY16" s="186">
        <v>0</v>
      </c>
      <c r="BZ16" s="186">
        <v>0</v>
      </c>
      <c r="CA16" s="186">
        <v>0</v>
      </c>
      <c r="CB16" s="186">
        <v>0</v>
      </c>
      <c r="CC16" s="186">
        <v>0</v>
      </c>
      <c r="CD16" s="186">
        <v>0</v>
      </c>
      <c r="CE16" s="186">
        <v>0</v>
      </c>
      <c r="CF16" s="186">
        <v>0</v>
      </c>
      <c r="CG16" s="186">
        <v>0</v>
      </c>
      <c r="CH16" s="186">
        <v>0</v>
      </c>
      <c r="CI16" s="186">
        <v>0</v>
      </c>
      <c r="CJ16" s="186">
        <v>0</v>
      </c>
      <c r="CK16" s="186">
        <v>0</v>
      </c>
      <c r="CL16" s="186">
        <v>0</v>
      </c>
      <c r="CM16" s="186">
        <v>0</v>
      </c>
      <c r="CN16" s="186">
        <v>0</v>
      </c>
      <c r="CO16" s="186">
        <v>0</v>
      </c>
      <c r="CP16" s="186">
        <v>0</v>
      </c>
      <c r="CQ16" s="186">
        <v>0</v>
      </c>
      <c r="CR16" s="186">
        <v>0</v>
      </c>
      <c r="CS16" s="186">
        <v>0</v>
      </c>
      <c r="CT16" s="186">
        <v>0</v>
      </c>
      <c r="CU16" s="186">
        <v>0</v>
      </c>
      <c r="CV16" s="186">
        <v>0</v>
      </c>
      <c r="CW16" s="186">
        <v>0</v>
      </c>
      <c r="CX16" s="186">
        <v>0</v>
      </c>
      <c r="CY16" s="186">
        <v>0</v>
      </c>
      <c r="CZ16" s="186">
        <v>0</v>
      </c>
      <c r="DA16" s="186">
        <v>0</v>
      </c>
      <c r="DB16" s="186">
        <v>0</v>
      </c>
      <c r="DC16" s="186">
        <v>0</v>
      </c>
      <c r="DD16" s="186">
        <v>0</v>
      </c>
      <c r="DE16" s="186">
        <v>0</v>
      </c>
      <c r="DF16" s="186">
        <v>0</v>
      </c>
      <c r="DG16" s="186">
        <v>0</v>
      </c>
      <c r="DH16" s="186">
        <v>0</v>
      </c>
      <c r="DI16" s="186">
        <v>0</v>
      </c>
      <c r="DJ16" s="186">
        <v>0</v>
      </c>
      <c r="DK16" s="186">
        <v>0</v>
      </c>
      <c r="DL16" s="186">
        <v>0</v>
      </c>
      <c r="DM16" s="186">
        <v>0</v>
      </c>
      <c r="DN16" s="186">
        <v>0</v>
      </c>
      <c r="DO16" s="186">
        <v>0</v>
      </c>
      <c r="DP16" s="186">
        <v>0</v>
      </c>
      <c r="DQ16" s="186">
        <v>0</v>
      </c>
      <c r="DR16" s="186">
        <v>0</v>
      </c>
      <c r="DS16" s="186">
        <v>0</v>
      </c>
      <c r="DT16" s="186">
        <v>0</v>
      </c>
      <c r="DU16" s="186">
        <v>0</v>
      </c>
      <c r="DV16" s="186">
        <v>0</v>
      </c>
      <c r="DW16" s="186">
        <v>0</v>
      </c>
      <c r="DX16" s="186">
        <v>0</v>
      </c>
      <c r="DY16" s="186">
        <v>0</v>
      </c>
      <c r="DZ16" s="186">
        <v>0</v>
      </c>
      <c r="EA16" s="186">
        <v>0</v>
      </c>
      <c r="EB16" s="186">
        <v>0</v>
      </c>
      <c r="EC16" s="186">
        <v>0</v>
      </c>
      <c r="ED16" s="186">
        <v>0</v>
      </c>
      <c r="EE16" s="186">
        <v>0</v>
      </c>
      <c r="EF16" s="186">
        <v>0</v>
      </c>
      <c r="EG16" s="186">
        <v>0</v>
      </c>
      <c r="EH16" s="186">
        <v>0</v>
      </c>
      <c r="EI16" s="186">
        <v>0</v>
      </c>
      <c r="EJ16" s="186">
        <v>0</v>
      </c>
      <c r="EK16" s="186">
        <v>0</v>
      </c>
      <c r="EL16" s="186">
        <v>0</v>
      </c>
      <c r="EM16" s="186">
        <v>0</v>
      </c>
      <c r="EN16" s="186">
        <v>0</v>
      </c>
      <c r="EO16" s="186">
        <v>0</v>
      </c>
      <c r="EP16" s="186">
        <v>0</v>
      </c>
      <c r="EQ16" s="186">
        <v>0</v>
      </c>
      <c r="ER16" s="186">
        <v>0</v>
      </c>
      <c r="ES16" s="186">
        <v>0</v>
      </c>
      <c r="ET16" s="186">
        <v>0</v>
      </c>
      <c r="EU16" s="186">
        <v>0</v>
      </c>
      <c r="EV16" s="186">
        <v>0</v>
      </c>
      <c r="EW16" s="186">
        <v>0</v>
      </c>
      <c r="EX16" s="186">
        <v>0</v>
      </c>
      <c r="EY16" s="186">
        <v>0</v>
      </c>
      <c r="EZ16" s="186">
        <v>0</v>
      </c>
      <c r="FA16" s="186">
        <v>0</v>
      </c>
      <c r="FB16" s="186">
        <v>0</v>
      </c>
      <c r="FC16" s="186">
        <v>0</v>
      </c>
      <c r="FD16" s="186">
        <v>0</v>
      </c>
      <c r="FE16" s="186">
        <v>0</v>
      </c>
      <c r="FF16" s="186">
        <v>0</v>
      </c>
      <c r="FG16" s="186">
        <v>0</v>
      </c>
      <c r="FH16" s="186">
        <v>0</v>
      </c>
      <c r="FI16" s="186">
        <v>0</v>
      </c>
      <c r="FJ16" s="186">
        <v>0</v>
      </c>
      <c r="FK16" s="186">
        <v>0</v>
      </c>
      <c r="FL16" s="186">
        <v>0</v>
      </c>
      <c r="FM16" s="186">
        <v>0</v>
      </c>
      <c r="FN16" s="186">
        <v>0</v>
      </c>
      <c r="FO16" s="186">
        <v>0</v>
      </c>
      <c r="FP16" s="186">
        <v>0</v>
      </c>
      <c r="FQ16" s="186">
        <v>0</v>
      </c>
      <c r="FR16" s="186">
        <v>0</v>
      </c>
      <c r="FS16" s="186">
        <v>0</v>
      </c>
      <c r="FT16" s="186">
        <v>0</v>
      </c>
      <c r="FU16" s="186">
        <v>0</v>
      </c>
      <c r="FV16" s="186">
        <v>0</v>
      </c>
      <c r="FW16" s="186">
        <v>0</v>
      </c>
      <c r="FX16" s="186">
        <v>0</v>
      </c>
      <c r="FY16" s="186">
        <v>0</v>
      </c>
      <c r="FZ16" s="186">
        <v>0</v>
      </c>
      <c r="GA16" s="186">
        <v>0</v>
      </c>
      <c r="GB16" s="186">
        <v>0</v>
      </c>
      <c r="GC16" s="186">
        <v>0</v>
      </c>
      <c r="GD16" s="186">
        <v>0</v>
      </c>
      <c r="GE16" s="186">
        <v>0</v>
      </c>
      <c r="GF16" s="186">
        <v>0</v>
      </c>
      <c r="GG16" s="186">
        <v>0</v>
      </c>
      <c r="GH16" s="186">
        <v>0</v>
      </c>
      <c r="GI16" s="186">
        <v>0</v>
      </c>
      <c r="GJ16" s="186">
        <v>0</v>
      </c>
      <c r="GK16" s="186">
        <v>0</v>
      </c>
      <c r="GL16" s="186">
        <v>0</v>
      </c>
      <c r="GM16" s="186">
        <v>0</v>
      </c>
      <c r="GN16" s="186">
        <v>0</v>
      </c>
      <c r="GO16" s="186">
        <v>0</v>
      </c>
      <c r="GP16" s="186">
        <v>0</v>
      </c>
      <c r="GQ16" s="186">
        <v>0</v>
      </c>
      <c r="GR16" s="186">
        <v>0</v>
      </c>
      <c r="GS16" s="186">
        <v>0</v>
      </c>
      <c r="GT16" s="186">
        <v>0</v>
      </c>
      <c r="GU16" s="186">
        <v>0</v>
      </c>
      <c r="GV16" s="186">
        <v>0</v>
      </c>
      <c r="GW16" s="186">
        <v>0</v>
      </c>
      <c r="GX16" s="186">
        <v>0</v>
      </c>
      <c r="GY16" s="186">
        <v>0</v>
      </c>
      <c r="GZ16" s="186">
        <v>0</v>
      </c>
      <c r="HA16" s="186">
        <v>0</v>
      </c>
      <c r="HB16" s="186">
        <v>0</v>
      </c>
      <c r="HC16" s="186">
        <v>0</v>
      </c>
      <c r="HD16" s="186">
        <v>0</v>
      </c>
      <c r="HE16" s="186">
        <v>0</v>
      </c>
      <c r="HF16" s="186">
        <v>0</v>
      </c>
      <c r="HG16" s="186">
        <v>0</v>
      </c>
      <c r="HH16" s="186">
        <v>0</v>
      </c>
      <c r="HI16" s="186">
        <v>0</v>
      </c>
      <c r="HJ16" s="186">
        <v>0</v>
      </c>
      <c r="HK16" s="186">
        <v>0</v>
      </c>
      <c r="HL16" s="186">
        <v>0</v>
      </c>
      <c r="HM16" s="186">
        <v>0</v>
      </c>
      <c r="HN16" s="186">
        <v>0</v>
      </c>
      <c r="HO16" s="186">
        <v>0</v>
      </c>
      <c r="HP16" s="186">
        <v>0</v>
      </c>
      <c r="HQ16" s="186">
        <v>0</v>
      </c>
      <c r="HR16" s="186">
        <v>0</v>
      </c>
      <c r="HS16" s="186">
        <v>0</v>
      </c>
      <c r="HT16" s="186"/>
      <c r="HU16" s="186"/>
      <c r="HV16" s="186"/>
      <c r="HW16" s="186"/>
      <c r="HX16" s="186"/>
      <c r="HY16" s="186"/>
      <c r="HZ16" s="186"/>
      <c r="IA16" s="186"/>
    </row>
    <row r="17" spans="1:235">
      <c r="A17" s="185"/>
      <c r="B17" s="191">
        <v>45640.291666666664</v>
      </c>
      <c r="C17" s="186">
        <v>0</v>
      </c>
      <c r="D17" s="186">
        <v>0</v>
      </c>
      <c r="E17" s="186">
        <v>0</v>
      </c>
      <c r="F17" s="186">
        <v>0</v>
      </c>
      <c r="G17" s="186">
        <v>0</v>
      </c>
      <c r="H17" s="186">
        <v>0</v>
      </c>
      <c r="I17" s="186">
        <v>0</v>
      </c>
      <c r="J17" s="186">
        <v>0</v>
      </c>
      <c r="K17" s="186">
        <v>0</v>
      </c>
      <c r="L17" s="186">
        <v>0</v>
      </c>
      <c r="M17" s="186">
        <v>0</v>
      </c>
      <c r="N17" s="186">
        <v>0</v>
      </c>
      <c r="O17" s="186">
        <v>0</v>
      </c>
      <c r="P17" s="186">
        <v>0</v>
      </c>
      <c r="Q17" s="186">
        <v>0</v>
      </c>
      <c r="R17" s="186">
        <v>0</v>
      </c>
      <c r="S17" s="186">
        <v>0</v>
      </c>
      <c r="T17" s="186">
        <v>0</v>
      </c>
      <c r="U17" s="186">
        <v>0</v>
      </c>
      <c r="V17" s="186">
        <v>0</v>
      </c>
      <c r="W17" s="186">
        <v>0</v>
      </c>
      <c r="X17" s="186">
        <v>0</v>
      </c>
      <c r="Y17" s="186">
        <v>0</v>
      </c>
      <c r="Z17" s="186">
        <v>0</v>
      </c>
      <c r="AA17" s="186">
        <v>0</v>
      </c>
      <c r="AB17" s="186">
        <v>0</v>
      </c>
      <c r="AC17" s="186">
        <v>0</v>
      </c>
      <c r="AD17" s="186">
        <v>0</v>
      </c>
      <c r="AE17" s="186">
        <v>0</v>
      </c>
      <c r="AF17" s="186">
        <v>0</v>
      </c>
      <c r="AG17" s="186">
        <v>0</v>
      </c>
      <c r="AH17" s="186">
        <v>0</v>
      </c>
      <c r="AI17" s="186">
        <v>0</v>
      </c>
      <c r="AJ17" s="186">
        <v>0</v>
      </c>
      <c r="AK17" s="186">
        <v>0</v>
      </c>
      <c r="AL17" s="186">
        <v>0</v>
      </c>
      <c r="AM17" s="186">
        <v>0</v>
      </c>
      <c r="AN17" s="186">
        <v>0</v>
      </c>
      <c r="AO17" s="186">
        <v>0</v>
      </c>
      <c r="AP17" s="186">
        <v>0</v>
      </c>
      <c r="AQ17" s="186">
        <v>0</v>
      </c>
      <c r="AR17" s="186">
        <v>0</v>
      </c>
      <c r="AS17" s="186">
        <v>0</v>
      </c>
      <c r="AT17" s="186">
        <v>0</v>
      </c>
      <c r="AU17" s="186">
        <v>0</v>
      </c>
      <c r="AV17" s="186">
        <v>0</v>
      </c>
      <c r="AW17" s="186">
        <v>0</v>
      </c>
      <c r="AX17" s="186">
        <v>0</v>
      </c>
      <c r="AY17" s="186">
        <v>0</v>
      </c>
      <c r="AZ17" s="186">
        <v>0</v>
      </c>
      <c r="BA17" s="186">
        <v>0</v>
      </c>
      <c r="BB17" s="186">
        <v>0</v>
      </c>
      <c r="BC17" s="186">
        <v>0</v>
      </c>
      <c r="BD17" s="186">
        <v>0</v>
      </c>
      <c r="BE17" s="186">
        <v>0</v>
      </c>
      <c r="BF17" s="186">
        <v>0</v>
      </c>
      <c r="BG17" s="186">
        <v>0</v>
      </c>
      <c r="BH17" s="186">
        <v>0</v>
      </c>
      <c r="BI17" s="186">
        <v>0</v>
      </c>
      <c r="BJ17" s="186">
        <v>0</v>
      </c>
      <c r="BK17" s="186">
        <v>0</v>
      </c>
      <c r="BL17" s="186">
        <v>0</v>
      </c>
      <c r="BM17" s="186">
        <v>0</v>
      </c>
      <c r="BN17" s="186">
        <v>0</v>
      </c>
      <c r="BO17" s="186">
        <v>0</v>
      </c>
      <c r="BP17" s="186">
        <v>0</v>
      </c>
      <c r="BQ17" s="186">
        <v>0</v>
      </c>
      <c r="BR17" s="186">
        <v>0</v>
      </c>
      <c r="BS17" s="186">
        <v>0</v>
      </c>
      <c r="BT17" s="186">
        <v>0</v>
      </c>
      <c r="BU17" s="186">
        <v>0</v>
      </c>
      <c r="BV17" s="186">
        <v>0</v>
      </c>
      <c r="BW17" s="186">
        <v>0</v>
      </c>
      <c r="BX17" s="186">
        <v>0</v>
      </c>
      <c r="BY17" s="186">
        <v>0</v>
      </c>
      <c r="BZ17" s="186">
        <v>0</v>
      </c>
      <c r="CA17" s="186">
        <v>0</v>
      </c>
      <c r="CB17" s="186">
        <v>0</v>
      </c>
      <c r="CC17" s="186">
        <v>0</v>
      </c>
      <c r="CD17" s="186">
        <v>0</v>
      </c>
      <c r="CE17" s="186">
        <v>0</v>
      </c>
      <c r="CF17" s="186">
        <v>0</v>
      </c>
      <c r="CG17" s="186">
        <v>0</v>
      </c>
      <c r="CH17" s="186">
        <v>0</v>
      </c>
      <c r="CI17" s="186">
        <v>0</v>
      </c>
      <c r="CJ17" s="186">
        <v>0</v>
      </c>
      <c r="CK17" s="186">
        <v>0</v>
      </c>
      <c r="CL17" s="186">
        <v>0</v>
      </c>
      <c r="CM17" s="186">
        <v>0</v>
      </c>
      <c r="CN17" s="186">
        <v>0</v>
      </c>
      <c r="CO17" s="186">
        <v>0</v>
      </c>
      <c r="CP17" s="186">
        <v>0</v>
      </c>
      <c r="CQ17" s="186">
        <v>0</v>
      </c>
      <c r="CR17" s="186">
        <v>0</v>
      </c>
      <c r="CS17" s="186">
        <v>0</v>
      </c>
      <c r="CT17" s="186">
        <v>0</v>
      </c>
      <c r="CU17" s="186">
        <v>0</v>
      </c>
      <c r="CV17" s="186">
        <v>0</v>
      </c>
      <c r="CW17" s="186">
        <v>0</v>
      </c>
      <c r="CX17" s="186">
        <v>0</v>
      </c>
      <c r="CY17" s="186">
        <v>0</v>
      </c>
      <c r="CZ17" s="186">
        <v>0</v>
      </c>
      <c r="DA17" s="186">
        <v>0</v>
      </c>
      <c r="DB17" s="186">
        <v>0</v>
      </c>
      <c r="DC17" s="186">
        <v>0</v>
      </c>
      <c r="DD17" s="186">
        <v>0</v>
      </c>
      <c r="DE17" s="186">
        <v>0</v>
      </c>
      <c r="DF17" s="186">
        <v>0</v>
      </c>
      <c r="DG17" s="186">
        <v>0</v>
      </c>
      <c r="DH17" s="186">
        <v>0</v>
      </c>
      <c r="DI17" s="186">
        <v>0</v>
      </c>
      <c r="DJ17" s="186">
        <v>0</v>
      </c>
      <c r="DK17" s="186">
        <v>0</v>
      </c>
      <c r="DL17" s="186">
        <v>0</v>
      </c>
      <c r="DM17" s="186">
        <v>0</v>
      </c>
      <c r="DN17" s="186">
        <v>0</v>
      </c>
      <c r="DO17" s="186">
        <v>0</v>
      </c>
      <c r="DP17" s="186">
        <v>0</v>
      </c>
      <c r="DQ17" s="186">
        <v>0</v>
      </c>
      <c r="DR17" s="186">
        <v>0</v>
      </c>
      <c r="DS17" s="186">
        <v>0</v>
      </c>
      <c r="DT17" s="186">
        <v>0</v>
      </c>
      <c r="DU17" s="186">
        <v>0</v>
      </c>
      <c r="DV17" s="186">
        <v>0</v>
      </c>
      <c r="DW17" s="186">
        <v>0</v>
      </c>
      <c r="DX17" s="186">
        <v>0</v>
      </c>
      <c r="DY17" s="186">
        <v>0</v>
      </c>
      <c r="DZ17" s="186">
        <v>0</v>
      </c>
      <c r="EA17" s="186">
        <v>0</v>
      </c>
      <c r="EB17" s="186">
        <v>0</v>
      </c>
      <c r="EC17" s="186">
        <v>0</v>
      </c>
      <c r="ED17" s="186">
        <v>0</v>
      </c>
      <c r="EE17" s="186">
        <v>0</v>
      </c>
      <c r="EF17" s="186">
        <v>0</v>
      </c>
      <c r="EG17" s="186">
        <v>0</v>
      </c>
      <c r="EH17" s="186">
        <v>0</v>
      </c>
      <c r="EI17" s="186">
        <v>0</v>
      </c>
      <c r="EJ17" s="186">
        <v>0</v>
      </c>
      <c r="EK17" s="186">
        <v>0</v>
      </c>
      <c r="EL17" s="186">
        <v>0</v>
      </c>
      <c r="EM17" s="186">
        <v>0</v>
      </c>
      <c r="EN17" s="186">
        <v>0</v>
      </c>
      <c r="EO17" s="186">
        <v>0</v>
      </c>
      <c r="EP17" s="186">
        <v>0</v>
      </c>
      <c r="EQ17" s="186">
        <v>0</v>
      </c>
      <c r="ER17" s="186">
        <v>0</v>
      </c>
      <c r="ES17" s="186">
        <v>0</v>
      </c>
      <c r="ET17" s="186">
        <v>0</v>
      </c>
      <c r="EU17" s="186">
        <v>0</v>
      </c>
      <c r="EV17" s="186">
        <v>0</v>
      </c>
      <c r="EW17" s="186">
        <v>0</v>
      </c>
      <c r="EX17" s="186">
        <v>0</v>
      </c>
      <c r="EY17" s="186">
        <v>0</v>
      </c>
      <c r="EZ17" s="186">
        <v>0</v>
      </c>
      <c r="FA17" s="186">
        <v>0</v>
      </c>
      <c r="FB17" s="186">
        <v>0</v>
      </c>
      <c r="FC17" s="186">
        <v>0</v>
      </c>
      <c r="FD17" s="186">
        <v>0</v>
      </c>
      <c r="FE17" s="186">
        <v>0</v>
      </c>
      <c r="FF17" s="186">
        <v>0</v>
      </c>
      <c r="FG17" s="186">
        <v>0</v>
      </c>
      <c r="FH17" s="186">
        <v>0</v>
      </c>
      <c r="FI17" s="186">
        <v>0</v>
      </c>
      <c r="FJ17" s="186">
        <v>0</v>
      </c>
      <c r="FK17" s="186">
        <v>0</v>
      </c>
      <c r="FL17" s="186">
        <v>0</v>
      </c>
      <c r="FM17" s="186">
        <v>0</v>
      </c>
      <c r="FN17" s="186">
        <v>0</v>
      </c>
      <c r="FO17" s="186">
        <v>0</v>
      </c>
      <c r="FP17" s="186">
        <v>0</v>
      </c>
      <c r="FQ17" s="186">
        <v>0</v>
      </c>
      <c r="FR17" s="186">
        <v>0</v>
      </c>
      <c r="FS17" s="186">
        <v>0</v>
      </c>
      <c r="FT17" s="186">
        <v>0</v>
      </c>
      <c r="FU17" s="186">
        <v>0</v>
      </c>
      <c r="FV17" s="186">
        <v>0</v>
      </c>
      <c r="FW17" s="186">
        <v>0</v>
      </c>
      <c r="FX17" s="186">
        <v>0</v>
      </c>
      <c r="FY17" s="186">
        <v>0</v>
      </c>
      <c r="FZ17" s="186">
        <v>0</v>
      </c>
      <c r="GA17" s="186">
        <v>0</v>
      </c>
      <c r="GB17" s="186">
        <v>0</v>
      </c>
      <c r="GC17" s="186">
        <v>0</v>
      </c>
      <c r="GD17" s="186">
        <v>0</v>
      </c>
      <c r="GE17" s="186">
        <v>0</v>
      </c>
      <c r="GF17" s="186">
        <v>0</v>
      </c>
      <c r="GG17" s="186">
        <v>0</v>
      </c>
      <c r="GH17" s="186">
        <v>0</v>
      </c>
      <c r="GI17" s="186">
        <v>0</v>
      </c>
      <c r="GJ17" s="186">
        <v>0</v>
      </c>
      <c r="GK17" s="186">
        <v>0</v>
      </c>
      <c r="GL17" s="186">
        <v>0</v>
      </c>
      <c r="GM17" s="186">
        <v>0</v>
      </c>
      <c r="GN17" s="186">
        <v>0</v>
      </c>
      <c r="GO17" s="186">
        <v>0</v>
      </c>
      <c r="GP17" s="186">
        <v>0</v>
      </c>
      <c r="GQ17" s="186">
        <v>0</v>
      </c>
      <c r="GR17" s="186">
        <v>0</v>
      </c>
      <c r="GS17" s="186">
        <v>0</v>
      </c>
      <c r="GT17" s="186">
        <v>0</v>
      </c>
      <c r="GU17" s="186">
        <v>0</v>
      </c>
      <c r="GV17" s="186">
        <v>0</v>
      </c>
      <c r="GW17" s="186">
        <v>0</v>
      </c>
      <c r="GX17" s="186">
        <v>0</v>
      </c>
      <c r="GY17" s="186">
        <v>0</v>
      </c>
      <c r="GZ17" s="186">
        <v>0</v>
      </c>
      <c r="HA17" s="186">
        <v>0</v>
      </c>
      <c r="HB17" s="186">
        <v>0</v>
      </c>
      <c r="HC17" s="186">
        <v>0</v>
      </c>
      <c r="HD17" s="186">
        <v>0</v>
      </c>
      <c r="HE17" s="186">
        <v>0</v>
      </c>
      <c r="HF17" s="186">
        <v>0</v>
      </c>
      <c r="HG17" s="186">
        <v>0</v>
      </c>
      <c r="HH17" s="186">
        <v>0</v>
      </c>
      <c r="HI17" s="186">
        <v>0</v>
      </c>
      <c r="HJ17" s="186">
        <v>0</v>
      </c>
      <c r="HK17" s="186">
        <v>0</v>
      </c>
      <c r="HL17" s="186">
        <v>0</v>
      </c>
      <c r="HM17" s="186">
        <v>0</v>
      </c>
      <c r="HN17" s="186">
        <v>0</v>
      </c>
      <c r="HO17" s="186">
        <v>0</v>
      </c>
      <c r="HP17" s="186">
        <v>0</v>
      </c>
      <c r="HQ17" s="186">
        <v>0</v>
      </c>
      <c r="HR17" s="186">
        <v>0</v>
      </c>
      <c r="HS17" s="186">
        <v>0</v>
      </c>
      <c r="HT17" s="186"/>
      <c r="HU17" s="186"/>
      <c r="HV17" s="186"/>
      <c r="HW17" s="186"/>
      <c r="HX17" s="186"/>
      <c r="HY17" s="186"/>
      <c r="HZ17" s="186"/>
      <c r="IA17" s="186"/>
    </row>
    <row r="18" spans="1:235">
      <c r="A18" s="185"/>
      <c r="B18" s="191">
        <v>45640.3125</v>
      </c>
      <c r="C18" s="186">
        <v>0</v>
      </c>
      <c r="D18" s="186">
        <v>0</v>
      </c>
      <c r="E18" s="186">
        <v>0</v>
      </c>
      <c r="F18" s="186">
        <v>0</v>
      </c>
      <c r="G18" s="186">
        <v>0</v>
      </c>
      <c r="H18" s="186">
        <v>0</v>
      </c>
      <c r="I18" s="186">
        <v>0</v>
      </c>
      <c r="J18" s="186">
        <v>0</v>
      </c>
      <c r="K18" s="186">
        <v>0</v>
      </c>
      <c r="L18" s="186">
        <v>0</v>
      </c>
      <c r="M18" s="186">
        <v>0</v>
      </c>
      <c r="N18" s="186">
        <v>0</v>
      </c>
      <c r="O18" s="186">
        <v>0</v>
      </c>
      <c r="P18" s="186">
        <v>0</v>
      </c>
      <c r="Q18" s="186">
        <v>0</v>
      </c>
      <c r="R18" s="186">
        <v>0</v>
      </c>
      <c r="S18" s="186">
        <v>0</v>
      </c>
      <c r="T18" s="186">
        <v>0</v>
      </c>
      <c r="U18" s="186">
        <v>0</v>
      </c>
      <c r="V18" s="186">
        <v>0</v>
      </c>
      <c r="W18" s="186">
        <v>0</v>
      </c>
      <c r="X18" s="186">
        <v>0</v>
      </c>
      <c r="Y18" s="186">
        <v>0</v>
      </c>
      <c r="Z18" s="186">
        <v>0</v>
      </c>
      <c r="AA18" s="186">
        <v>0</v>
      </c>
      <c r="AB18" s="186">
        <v>0</v>
      </c>
      <c r="AC18" s="186">
        <v>0</v>
      </c>
      <c r="AD18" s="186">
        <v>0</v>
      </c>
      <c r="AE18" s="186">
        <v>0</v>
      </c>
      <c r="AF18" s="186">
        <v>0</v>
      </c>
      <c r="AG18" s="186">
        <v>0</v>
      </c>
      <c r="AH18" s="186">
        <v>0</v>
      </c>
      <c r="AI18" s="186">
        <v>0</v>
      </c>
      <c r="AJ18" s="186">
        <v>0</v>
      </c>
      <c r="AK18" s="186">
        <v>0</v>
      </c>
      <c r="AL18" s="186">
        <v>0</v>
      </c>
      <c r="AM18" s="186">
        <v>0</v>
      </c>
      <c r="AN18" s="186">
        <v>0</v>
      </c>
      <c r="AO18" s="186">
        <v>0</v>
      </c>
      <c r="AP18" s="186">
        <v>0</v>
      </c>
      <c r="AQ18" s="186">
        <v>0</v>
      </c>
      <c r="AR18" s="186">
        <v>0</v>
      </c>
      <c r="AS18" s="186">
        <v>0</v>
      </c>
      <c r="AT18" s="186">
        <v>0</v>
      </c>
      <c r="AU18" s="186">
        <v>0</v>
      </c>
      <c r="AV18" s="186">
        <v>0</v>
      </c>
      <c r="AW18" s="186">
        <v>0</v>
      </c>
      <c r="AX18" s="186">
        <v>0</v>
      </c>
      <c r="AY18" s="186">
        <v>0</v>
      </c>
      <c r="AZ18" s="186">
        <v>0</v>
      </c>
      <c r="BA18" s="186">
        <v>0</v>
      </c>
      <c r="BB18" s="186">
        <v>0</v>
      </c>
      <c r="BC18" s="186">
        <v>0</v>
      </c>
      <c r="BD18" s="186">
        <v>0</v>
      </c>
      <c r="BE18" s="186">
        <v>0</v>
      </c>
      <c r="BF18" s="186">
        <v>0</v>
      </c>
      <c r="BG18" s="186">
        <v>0</v>
      </c>
      <c r="BH18" s="186">
        <v>0</v>
      </c>
      <c r="BI18" s="186">
        <v>0</v>
      </c>
      <c r="BJ18" s="186">
        <v>0</v>
      </c>
      <c r="BK18" s="186">
        <v>0</v>
      </c>
      <c r="BL18" s="186">
        <v>0</v>
      </c>
      <c r="BM18" s="186">
        <v>0</v>
      </c>
      <c r="BN18" s="186">
        <v>0</v>
      </c>
      <c r="BO18" s="186">
        <v>0</v>
      </c>
      <c r="BP18" s="186">
        <v>0</v>
      </c>
      <c r="BQ18" s="186">
        <v>0</v>
      </c>
      <c r="BR18" s="186">
        <v>0</v>
      </c>
      <c r="BS18" s="186">
        <v>0</v>
      </c>
      <c r="BT18" s="186">
        <v>0</v>
      </c>
      <c r="BU18" s="186">
        <v>0</v>
      </c>
      <c r="BV18" s="186">
        <v>0</v>
      </c>
      <c r="BW18" s="186">
        <v>0</v>
      </c>
      <c r="BX18" s="186">
        <v>0</v>
      </c>
      <c r="BY18" s="186">
        <v>0</v>
      </c>
      <c r="BZ18" s="186">
        <v>0</v>
      </c>
      <c r="CA18" s="186">
        <v>0</v>
      </c>
      <c r="CB18" s="186">
        <v>0</v>
      </c>
      <c r="CC18" s="186">
        <v>0</v>
      </c>
      <c r="CD18" s="186">
        <v>0</v>
      </c>
      <c r="CE18" s="186">
        <v>0</v>
      </c>
      <c r="CF18" s="186">
        <v>0</v>
      </c>
      <c r="CG18" s="186">
        <v>0</v>
      </c>
      <c r="CH18" s="186">
        <v>0</v>
      </c>
      <c r="CI18" s="186">
        <v>0</v>
      </c>
      <c r="CJ18" s="186">
        <v>0</v>
      </c>
      <c r="CK18" s="186">
        <v>0</v>
      </c>
      <c r="CL18" s="186">
        <v>0</v>
      </c>
      <c r="CM18" s="186">
        <v>0</v>
      </c>
      <c r="CN18" s="186">
        <v>0</v>
      </c>
      <c r="CO18" s="186">
        <v>0</v>
      </c>
      <c r="CP18" s="186">
        <v>0</v>
      </c>
      <c r="CQ18" s="186">
        <v>0</v>
      </c>
      <c r="CR18" s="186">
        <v>0</v>
      </c>
      <c r="CS18" s="186">
        <v>0</v>
      </c>
      <c r="CT18" s="186">
        <v>0</v>
      </c>
      <c r="CU18" s="186">
        <v>0</v>
      </c>
      <c r="CV18" s="186">
        <v>0</v>
      </c>
      <c r="CW18" s="186">
        <v>0</v>
      </c>
      <c r="CX18" s="186">
        <v>0</v>
      </c>
      <c r="CY18" s="186">
        <v>0</v>
      </c>
      <c r="CZ18" s="186">
        <v>0</v>
      </c>
      <c r="DA18" s="186">
        <v>0</v>
      </c>
      <c r="DB18" s="186">
        <v>0</v>
      </c>
      <c r="DC18" s="186">
        <v>0</v>
      </c>
      <c r="DD18" s="186">
        <v>0</v>
      </c>
      <c r="DE18" s="186">
        <v>0</v>
      </c>
      <c r="DF18" s="186">
        <v>0</v>
      </c>
      <c r="DG18" s="186">
        <v>0</v>
      </c>
      <c r="DH18" s="186">
        <v>0</v>
      </c>
      <c r="DI18" s="186">
        <v>0</v>
      </c>
      <c r="DJ18" s="186">
        <v>0</v>
      </c>
      <c r="DK18" s="186">
        <v>0</v>
      </c>
      <c r="DL18" s="186">
        <v>0</v>
      </c>
      <c r="DM18" s="186">
        <v>0</v>
      </c>
      <c r="DN18" s="186">
        <v>0</v>
      </c>
      <c r="DO18" s="186">
        <v>0</v>
      </c>
      <c r="DP18" s="186">
        <v>0</v>
      </c>
      <c r="DQ18" s="186">
        <v>0</v>
      </c>
      <c r="DR18" s="186">
        <v>0</v>
      </c>
      <c r="DS18" s="186">
        <v>0</v>
      </c>
      <c r="DT18" s="186">
        <v>0</v>
      </c>
      <c r="DU18" s="186">
        <v>0</v>
      </c>
      <c r="DV18" s="186">
        <v>0</v>
      </c>
      <c r="DW18" s="186">
        <v>0</v>
      </c>
      <c r="DX18" s="186">
        <v>0</v>
      </c>
      <c r="DY18" s="186">
        <v>0</v>
      </c>
      <c r="DZ18" s="186">
        <v>0</v>
      </c>
      <c r="EA18" s="186">
        <v>0</v>
      </c>
      <c r="EB18" s="186">
        <v>0</v>
      </c>
      <c r="EC18" s="186">
        <v>0</v>
      </c>
      <c r="ED18" s="186">
        <v>0</v>
      </c>
      <c r="EE18" s="186">
        <v>0</v>
      </c>
      <c r="EF18" s="186">
        <v>0</v>
      </c>
      <c r="EG18" s="186">
        <v>0</v>
      </c>
      <c r="EH18" s="186">
        <v>0</v>
      </c>
      <c r="EI18" s="186">
        <v>0</v>
      </c>
      <c r="EJ18" s="186">
        <v>0</v>
      </c>
      <c r="EK18" s="186">
        <v>0</v>
      </c>
      <c r="EL18" s="186">
        <v>0</v>
      </c>
      <c r="EM18" s="186">
        <v>0</v>
      </c>
      <c r="EN18" s="186">
        <v>0</v>
      </c>
      <c r="EO18" s="186">
        <v>0</v>
      </c>
      <c r="EP18" s="186">
        <v>0</v>
      </c>
      <c r="EQ18" s="186">
        <v>0</v>
      </c>
      <c r="ER18" s="186">
        <v>0</v>
      </c>
      <c r="ES18" s="186">
        <v>0</v>
      </c>
      <c r="ET18" s="186">
        <v>0</v>
      </c>
      <c r="EU18" s="186">
        <v>0</v>
      </c>
      <c r="EV18" s="186">
        <v>0</v>
      </c>
      <c r="EW18" s="186">
        <v>0</v>
      </c>
      <c r="EX18" s="186">
        <v>0</v>
      </c>
      <c r="EY18" s="186">
        <v>0</v>
      </c>
      <c r="EZ18" s="186">
        <v>0</v>
      </c>
      <c r="FA18" s="186">
        <v>0</v>
      </c>
      <c r="FB18" s="186">
        <v>0</v>
      </c>
      <c r="FC18" s="186">
        <v>0</v>
      </c>
      <c r="FD18" s="186">
        <v>0</v>
      </c>
      <c r="FE18" s="186">
        <v>0</v>
      </c>
      <c r="FF18" s="186">
        <v>0</v>
      </c>
      <c r="FG18" s="186">
        <v>0</v>
      </c>
      <c r="FH18" s="186">
        <v>0</v>
      </c>
      <c r="FI18" s="186">
        <v>0</v>
      </c>
      <c r="FJ18" s="186">
        <v>0</v>
      </c>
      <c r="FK18" s="186">
        <v>0</v>
      </c>
      <c r="FL18" s="186">
        <v>0</v>
      </c>
      <c r="FM18" s="186">
        <v>0</v>
      </c>
      <c r="FN18" s="186">
        <v>0</v>
      </c>
      <c r="FO18" s="186">
        <v>0</v>
      </c>
      <c r="FP18" s="186">
        <v>0</v>
      </c>
      <c r="FQ18" s="186">
        <v>0</v>
      </c>
      <c r="FR18" s="186">
        <v>0</v>
      </c>
      <c r="FS18" s="186">
        <v>0</v>
      </c>
      <c r="FT18" s="186">
        <v>0</v>
      </c>
      <c r="FU18" s="186">
        <v>0</v>
      </c>
      <c r="FV18" s="186">
        <v>0</v>
      </c>
      <c r="FW18" s="186">
        <v>0</v>
      </c>
      <c r="FX18" s="186">
        <v>0</v>
      </c>
      <c r="FY18" s="186">
        <v>0</v>
      </c>
      <c r="FZ18" s="186">
        <v>0</v>
      </c>
      <c r="GA18" s="186">
        <v>0</v>
      </c>
      <c r="GB18" s="186">
        <v>0</v>
      </c>
      <c r="GC18" s="186">
        <v>0</v>
      </c>
      <c r="GD18" s="186">
        <v>0</v>
      </c>
      <c r="GE18" s="186">
        <v>0</v>
      </c>
      <c r="GF18" s="186">
        <v>0</v>
      </c>
      <c r="GG18" s="186">
        <v>0</v>
      </c>
      <c r="GH18" s="186">
        <v>0</v>
      </c>
      <c r="GI18" s="186">
        <v>0</v>
      </c>
      <c r="GJ18" s="186">
        <v>0</v>
      </c>
      <c r="GK18" s="186">
        <v>0</v>
      </c>
      <c r="GL18" s="186">
        <v>0</v>
      </c>
      <c r="GM18" s="186">
        <v>0</v>
      </c>
      <c r="GN18" s="186">
        <v>0</v>
      </c>
      <c r="GO18" s="186">
        <v>0</v>
      </c>
      <c r="GP18" s="186">
        <v>0</v>
      </c>
      <c r="GQ18" s="186">
        <v>0</v>
      </c>
      <c r="GR18" s="186">
        <v>0</v>
      </c>
      <c r="GS18" s="186">
        <v>0</v>
      </c>
      <c r="GT18" s="186">
        <v>0</v>
      </c>
      <c r="GU18" s="186">
        <v>0</v>
      </c>
      <c r="GV18" s="186">
        <v>0</v>
      </c>
      <c r="GW18" s="186">
        <v>0</v>
      </c>
      <c r="GX18" s="186">
        <v>0</v>
      </c>
      <c r="GY18" s="186">
        <v>0</v>
      </c>
      <c r="GZ18" s="186">
        <v>0</v>
      </c>
      <c r="HA18" s="186">
        <v>0</v>
      </c>
      <c r="HB18" s="186">
        <v>0</v>
      </c>
      <c r="HC18" s="186">
        <v>0</v>
      </c>
      <c r="HD18" s="186">
        <v>0</v>
      </c>
      <c r="HE18" s="186">
        <v>0</v>
      </c>
      <c r="HF18" s="186">
        <v>0</v>
      </c>
      <c r="HG18" s="186">
        <v>0</v>
      </c>
      <c r="HH18" s="186">
        <v>0</v>
      </c>
      <c r="HI18" s="186">
        <v>0</v>
      </c>
      <c r="HJ18" s="186">
        <v>0</v>
      </c>
      <c r="HK18" s="186">
        <v>0</v>
      </c>
      <c r="HL18" s="186">
        <v>0</v>
      </c>
      <c r="HM18" s="186">
        <v>0</v>
      </c>
      <c r="HN18" s="186">
        <v>0</v>
      </c>
      <c r="HO18" s="186">
        <v>0</v>
      </c>
      <c r="HP18" s="186">
        <v>0</v>
      </c>
      <c r="HQ18" s="186">
        <v>0</v>
      </c>
      <c r="HR18" s="186">
        <v>0</v>
      </c>
      <c r="HS18" s="186">
        <v>0</v>
      </c>
      <c r="HT18" s="186"/>
      <c r="HU18" s="186"/>
      <c r="HV18" s="186"/>
      <c r="HW18" s="186"/>
      <c r="HX18" s="186"/>
      <c r="HY18" s="186"/>
      <c r="HZ18" s="186"/>
      <c r="IA18" s="186"/>
    </row>
    <row r="19" spans="1:235">
      <c r="A19" s="185"/>
      <c r="B19" s="191">
        <v>45640.333333333336</v>
      </c>
      <c r="C19" s="186">
        <v>0</v>
      </c>
      <c r="D19" s="186">
        <v>0</v>
      </c>
      <c r="E19" s="186">
        <v>0</v>
      </c>
      <c r="F19" s="186">
        <v>0</v>
      </c>
      <c r="G19" s="186">
        <v>0</v>
      </c>
      <c r="H19" s="186">
        <v>0</v>
      </c>
      <c r="I19" s="186">
        <v>0</v>
      </c>
      <c r="J19" s="186">
        <v>0</v>
      </c>
      <c r="K19" s="186">
        <v>0</v>
      </c>
      <c r="L19" s="186">
        <v>0</v>
      </c>
      <c r="M19" s="186">
        <v>0</v>
      </c>
      <c r="N19" s="186">
        <v>0</v>
      </c>
      <c r="O19" s="186">
        <v>0</v>
      </c>
      <c r="P19" s="186">
        <v>0</v>
      </c>
      <c r="Q19" s="186">
        <v>0</v>
      </c>
      <c r="R19" s="186">
        <v>0</v>
      </c>
      <c r="S19" s="186">
        <v>0</v>
      </c>
      <c r="T19" s="186">
        <v>0</v>
      </c>
      <c r="U19" s="186">
        <v>0</v>
      </c>
      <c r="V19" s="186">
        <v>0</v>
      </c>
      <c r="W19" s="186">
        <v>0</v>
      </c>
      <c r="X19" s="186">
        <v>0</v>
      </c>
      <c r="Y19" s="186">
        <v>0</v>
      </c>
      <c r="Z19" s="186">
        <v>0</v>
      </c>
      <c r="AA19" s="186">
        <v>0</v>
      </c>
      <c r="AB19" s="186">
        <v>0</v>
      </c>
      <c r="AC19" s="186">
        <v>0</v>
      </c>
      <c r="AD19" s="186">
        <v>0</v>
      </c>
      <c r="AE19" s="186">
        <v>0</v>
      </c>
      <c r="AF19" s="186">
        <v>0</v>
      </c>
      <c r="AG19" s="186">
        <v>0</v>
      </c>
      <c r="AH19" s="186">
        <v>0</v>
      </c>
      <c r="AI19" s="186">
        <v>0</v>
      </c>
      <c r="AJ19" s="186">
        <v>0</v>
      </c>
      <c r="AK19" s="186">
        <v>0</v>
      </c>
      <c r="AL19" s="186">
        <v>0</v>
      </c>
      <c r="AM19" s="186">
        <v>0</v>
      </c>
      <c r="AN19" s="186">
        <v>0</v>
      </c>
      <c r="AO19" s="186">
        <v>0</v>
      </c>
      <c r="AP19" s="186">
        <v>0</v>
      </c>
      <c r="AQ19" s="186">
        <v>0</v>
      </c>
      <c r="AR19" s="186">
        <v>0</v>
      </c>
      <c r="AS19" s="186">
        <v>0</v>
      </c>
      <c r="AT19" s="186">
        <v>0</v>
      </c>
      <c r="AU19" s="186">
        <v>0</v>
      </c>
      <c r="AV19" s="186">
        <v>0</v>
      </c>
      <c r="AW19" s="186">
        <v>0</v>
      </c>
      <c r="AX19" s="186">
        <v>0</v>
      </c>
      <c r="AY19" s="186">
        <v>0</v>
      </c>
      <c r="AZ19" s="186">
        <v>0</v>
      </c>
      <c r="BA19" s="186">
        <v>0</v>
      </c>
      <c r="BB19" s="186">
        <v>0</v>
      </c>
      <c r="BC19" s="186">
        <v>0</v>
      </c>
      <c r="BD19" s="186">
        <v>0</v>
      </c>
      <c r="BE19" s="186">
        <v>0</v>
      </c>
      <c r="BF19" s="186">
        <v>0</v>
      </c>
      <c r="BG19" s="186">
        <v>0</v>
      </c>
      <c r="BH19" s="186">
        <v>0</v>
      </c>
      <c r="BI19" s="186">
        <v>0</v>
      </c>
      <c r="BJ19" s="186">
        <v>0</v>
      </c>
      <c r="BK19" s="186">
        <v>0</v>
      </c>
      <c r="BL19" s="186">
        <v>0</v>
      </c>
      <c r="BM19" s="186">
        <v>0</v>
      </c>
      <c r="BN19" s="186">
        <v>0</v>
      </c>
      <c r="BO19" s="186">
        <v>0</v>
      </c>
      <c r="BP19" s="186">
        <v>0</v>
      </c>
      <c r="BQ19" s="186">
        <v>0</v>
      </c>
      <c r="BR19" s="186">
        <v>0</v>
      </c>
      <c r="BS19" s="186">
        <v>0</v>
      </c>
      <c r="BT19" s="186">
        <v>0</v>
      </c>
      <c r="BU19" s="186">
        <v>0</v>
      </c>
      <c r="BV19" s="186">
        <v>0</v>
      </c>
      <c r="BW19" s="186">
        <v>0</v>
      </c>
      <c r="BX19" s="186">
        <v>0</v>
      </c>
      <c r="BY19" s="186">
        <v>0</v>
      </c>
      <c r="BZ19" s="186">
        <v>0</v>
      </c>
      <c r="CA19" s="186">
        <v>0</v>
      </c>
      <c r="CB19" s="186">
        <v>0</v>
      </c>
      <c r="CC19" s="186">
        <v>0</v>
      </c>
      <c r="CD19" s="186">
        <v>0</v>
      </c>
      <c r="CE19" s="186">
        <v>0</v>
      </c>
      <c r="CF19" s="186">
        <v>0</v>
      </c>
      <c r="CG19" s="186">
        <v>0</v>
      </c>
      <c r="CH19" s="186">
        <v>0</v>
      </c>
      <c r="CI19" s="186">
        <v>0</v>
      </c>
      <c r="CJ19" s="186">
        <v>0</v>
      </c>
      <c r="CK19" s="186">
        <v>0</v>
      </c>
      <c r="CL19" s="186">
        <v>0</v>
      </c>
      <c r="CM19" s="186">
        <v>0</v>
      </c>
      <c r="CN19" s="186">
        <v>0</v>
      </c>
      <c r="CO19" s="186">
        <v>0</v>
      </c>
      <c r="CP19" s="186">
        <v>0</v>
      </c>
      <c r="CQ19" s="186">
        <v>0</v>
      </c>
      <c r="CR19" s="186">
        <v>0</v>
      </c>
      <c r="CS19" s="186">
        <v>0</v>
      </c>
      <c r="CT19" s="186">
        <v>0</v>
      </c>
      <c r="CU19" s="186">
        <v>0</v>
      </c>
      <c r="CV19" s="186">
        <v>0</v>
      </c>
      <c r="CW19" s="186">
        <v>0</v>
      </c>
      <c r="CX19" s="186">
        <v>0</v>
      </c>
      <c r="CY19" s="186">
        <v>0</v>
      </c>
      <c r="CZ19" s="186">
        <v>0</v>
      </c>
      <c r="DA19" s="186">
        <v>0</v>
      </c>
      <c r="DB19" s="186">
        <v>0</v>
      </c>
      <c r="DC19" s="186">
        <v>0</v>
      </c>
      <c r="DD19" s="186">
        <v>0</v>
      </c>
      <c r="DE19" s="186">
        <v>0</v>
      </c>
      <c r="DF19" s="186">
        <v>0</v>
      </c>
      <c r="DG19" s="186">
        <v>0</v>
      </c>
      <c r="DH19" s="186">
        <v>0</v>
      </c>
      <c r="DI19" s="186">
        <v>0</v>
      </c>
      <c r="DJ19" s="186">
        <v>0</v>
      </c>
      <c r="DK19" s="186">
        <v>0</v>
      </c>
      <c r="DL19" s="186">
        <v>0</v>
      </c>
      <c r="DM19" s="186">
        <v>0</v>
      </c>
      <c r="DN19" s="186">
        <v>0</v>
      </c>
      <c r="DO19" s="186">
        <v>0</v>
      </c>
      <c r="DP19" s="186">
        <v>0</v>
      </c>
      <c r="DQ19" s="186">
        <v>0</v>
      </c>
      <c r="DR19" s="186">
        <v>0</v>
      </c>
      <c r="DS19" s="186">
        <v>0</v>
      </c>
      <c r="DT19" s="186">
        <v>0</v>
      </c>
      <c r="DU19" s="186">
        <v>0</v>
      </c>
      <c r="DV19" s="186">
        <v>0</v>
      </c>
      <c r="DW19" s="186">
        <v>0</v>
      </c>
      <c r="DX19" s="186">
        <v>0</v>
      </c>
      <c r="DY19" s="186">
        <v>0</v>
      </c>
      <c r="DZ19" s="186">
        <v>0</v>
      </c>
      <c r="EA19" s="186">
        <v>0</v>
      </c>
      <c r="EB19" s="186">
        <v>0</v>
      </c>
      <c r="EC19" s="186">
        <v>0</v>
      </c>
      <c r="ED19" s="186">
        <v>0</v>
      </c>
      <c r="EE19" s="186">
        <v>0</v>
      </c>
      <c r="EF19" s="186">
        <v>0</v>
      </c>
      <c r="EG19" s="186">
        <v>0</v>
      </c>
      <c r="EH19" s="186">
        <v>0</v>
      </c>
      <c r="EI19" s="186">
        <v>0</v>
      </c>
      <c r="EJ19" s="186">
        <v>0</v>
      </c>
      <c r="EK19" s="186">
        <v>0</v>
      </c>
      <c r="EL19" s="186">
        <v>0</v>
      </c>
      <c r="EM19" s="186">
        <v>0</v>
      </c>
      <c r="EN19" s="186">
        <v>0</v>
      </c>
      <c r="EO19" s="186">
        <v>0</v>
      </c>
      <c r="EP19" s="186">
        <v>0</v>
      </c>
      <c r="EQ19" s="186">
        <v>0</v>
      </c>
      <c r="ER19" s="186">
        <v>0</v>
      </c>
      <c r="ES19" s="186">
        <v>0</v>
      </c>
      <c r="ET19" s="186">
        <v>0</v>
      </c>
      <c r="EU19" s="186">
        <v>0</v>
      </c>
      <c r="EV19" s="186">
        <v>0</v>
      </c>
      <c r="EW19" s="186">
        <v>0</v>
      </c>
      <c r="EX19" s="186">
        <v>0</v>
      </c>
      <c r="EY19" s="186">
        <v>0</v>
      </c>
      <c r="EZ19" s="186">
        <v>0</v>
      </c>
      <c r="FA19" s="186">
        <v>0</v>
      </c>
      <c r="FB19" s="186">
        <v>0</v>
      </c>
      <c r="FC19" s="186">
        <v>0</v>
      </c>
      <c r="FD19" s="186">
        <v>0</v>
      </c>
      <c r="FE19" s="186">
        <v>0</v>
      </c>
      <c r="FF19" s="186">
        <v>0</v>
      </c>
      <c r="FG19" s="186">
        <v>0</v>
      </c>
      <c r="FH19" s="186">
        <v>0</v>
      </c>
      <c r="FI19" s="186">
        <v>0</v>
      </c>
      <c r="FJ19" s="186">
        <v>0</v>
      </c>
      <c r="FK19" s="186">
        <v>0</v>
      </c>
      <c r="FL19" s="186">
        <v>0</v>
      </c>
      <c r="FM19" s="186">
        <v>0</v>
      </c>
      <c r="FN19" s="186">
        <v>0</v>
      </c>
      <c r="FO19" s="186">
        <v>0</v>
      </c>
      <c r="FP19" s="186">
        <v>0</v>
      </c>
      <c r="FQ19" s="186">
        <v>0</v>
      </c>
      <c r="FR19" s="186">
        <v>0</v>
      </c>
      <c r="FS19" s="186">
        <v>0</v>
      </c>
      <c r="FT19" s="186">
        <v>0</v>
      </c>
      <c r="FU19" s="186">
        <v>0</v>
      </c>
      <c r="FV19" s="186">
        <v>0</v>
      </c>
      <c r="FW19" s="186">
        <v>0</v>
      </c>
      <c r="FX19" s="186">
        <v>0</v>
      </c>
      <c r="FY19" s="186">
        <v>0</v>
      </c>
      <c r="FZ19" s="186">
        <v>0</v>
      </c>
      <c r="GA19" s="186">
        <v>0</v>
      </c>
      <c r="GB19" s="186">
        <v>0</v>
      </c>
      <c r="GC19" s="186">
        <v>0</v>
      </c>
      <c r="GD19" s="186">
        <v>0</v>
      </c>
      <c r="GE19" s="186">
        <v>0</v>
      </c>
      <c r="GF19" s="186">
        <v>0</v>
      </c>
      <c r="GG19" s="186">
        <v>0</v>
      </c>
      <c r="GH19" s="186">
        <v>0</v>
      </c>
      <c r="GI19" s="186">
        <v>0</v>
      </c>
      <c r="GJ19" s="186">
        <v>0</v>
      </c>
      <c r="GK19" s="186">
        <v>0</v>
      </c>
      <c r="GL19" s="186">
        <v>0</v>
      </c>
      <c r="GM19" s="186">
        <v>0</v>
      </c>
      <c r="GN19" s="186">
        <v>0</v>
      </c>
      <c r="GO19" s="186">
        <v>0</v>
      </c>
      <c r="GP19" s="186">
        <v>0</v>
      </c>
      <c r="GQ19" s="186">
        <v>0</v>
      </c>
      <c r="GR19" s="186">
        <v>0</v>
      </c>
      <c r="GS19" s="186">
        <v>0</v>
      </c>
      <c r="GT19" s="186">
        <v>0</v>
      </c>
      <c r="GU19" s="186">
        <v>0</v>
      </c>
      <c r="GV19" s="186">
        <v>0</v>
      </c>
      <c r="GW19" s="186">
        <v>0</v>
      </c>
      <c r="GX19" s="186">
        <v>0</v>
      </c>
      <c r="GY19" s="186">
        <v>0</v>
      </c>
      <c r="GZ19" s="186">
        <v>0</v>
      </c>
      <c r="HA19" s="186">
        <v>0</v>
      </c>
      <c r="HB19" s="186">
        <v>0</v>
      </c>
      <c r="HC19" s="186">
        <v>0</v>
      </c>
      <c r="HD19" s="186">
        <v>0</v>
      </c>
      <c r="HE19" s="186">
        <v>0</v>
      </c>
      <c r="HF19" s="186">
        <v>0</v>
      </c>
      <c r="HG19" s="186">
        <v>0</v>
      </c>
      <c r="HH19" s="186">
        <v>0</v>
      </c>
      <c r="HI19" s="186">
        <v>0</v>
      </c>
      <c r="HJ19" s="186">
        <v>0</v>
      </c>
      <c r="HK19" s="186">
        <v>0</v>
      </c>
      <c r="HL19" s="186">
        <v>0</v>
      </c>
      <c r="HM19" s="186">
        <v>0</v>
      </c>
      <c r="HN19" s="186">
        <v>0</v>
      </c>
      <c r="HO19" s="186">
        <v>0</v>
      </c>
      <c r="HP19" s="186">
        <v>0</v>
      </c>
      <c r="HQ19" s="186">
        <v>0</v>
      </c>
      <c r="HR19" s="186">
        <v>0</v>
      </c>
      <c r="HS19" s="186">
        <v>0</v>
      </c>
      <c r="HT19" s="186"/>
      <c r="HU19" s="186"/>
      <c r="HV19" s="186"/>
      <c r="HW19" s="186"/>
      <c r="HX19" s="186"/>
      <c r="HY19" s="186"/>
      <c r="HZ19" s="186"/>
      <c r="IA19" s="186"/>
    </row>
    <row r="20" spans="1:235" s="187" customFormat="1">
      <c r="A20" s="185"/>
      <c r="B20" s="191">
        <v>45640.354166666664</v>
      </c>
      <c r="C20" s="186">
        <v>0</v>
      </c>
      <c r="D20" s="186">
        <v>0</v>
      </c>
      <c r="E20" s="186">
        <v>0</v>
      </c>
      <c r="F20" s="186">
        <v>0</v>
      </c>
      <c r="G20" s="186">
        <v>0</v>
      </c>
      <c r="H20" s="186">
        <v>0</v>
      </c>
      <c r="I20" s="186">
        <v>0</v>
      </c>
      <c r="J20" s="186">
        <v>0</v>
      </c>
      <c r="K20" s="186">
        <v>0</v>
      </c>
      <c r="L20" s="186">
        <v>0</v>
      </c>
      <c r="M20" s="186">
        <v>0</v>
      </c>
      <c r="N20" s="186">
        <v>0</v>
      </c>
      <c r="O20" s="186">
        <v>0</v>
      </c>
      <c r="P20" s="186">
        <v>0</v>
      </c>
      <c r="Q20" s="186">
        <v>0</v>
      </c>
      <c r="R20" s="186">
        <v>0</v>
      </c>
      <c r="S20" s="186">
        <v>0</v>
      </c>
      <c r="T20" s="186">
        <v>0</v>
      </c>
      <c r="U20" s="186">
        <v>0</v>
      </c>
      <c r="V20" s="186">
        <v>0</v>
      </c>
      <c r="W20" s="186">
        <v>0</v>
      </c>
      <c r="X20" s="186">
        <v>0</v>
      </c>
      <c r="Y20" s="186">
        <v>0</v>
      </c>
      <c r="Z20" s="186">
        <v>0</v>
      </c>
      <c r="AA20" s="186">
        <v>0</v>
      </c>
      <c r="AB20" s="186">
        <v>0</v>
      </c>
      <c r="AC20" s="186">
        <v>0</v>
      </c>
      <c r="AD20" s="186">
        <v>0</v>
      </c>
      <c r="AE20" s="186">
        <v>0</v>
      </c>
      <c r="AF20" s="186">
        <v>0</v>
      </c>
      <c r="AG20" s="186">
        <v>0</v>
      </c>
      <c r="AH20" s="186">
        <v>0</v>
      </c>
      <c r="AI20" s="186">
        <v>0</v>
      </c>
      <c r="AJ20" s="186">
        <v>0</v>
      </c>
      <c r="AK20" s="186">
        <v>0</v>
      </c>
      <c r="AL20" s="186">
        <v>0</v>
      </c>
      <c r="AM20" s="186">
        <v>0</v>
      </c>
      <c r="AN20" s="186">
        <v>0</v>
      </c>
      <c r="AO20" s="186">
        <v>0</v>
      </c>
      <c r="AP20" s="186">
        <v>0</v>
      </c>
      <c r="AQ20" s="186">
        <v>0</v>
      </c>
      <c r="AR20" s="186">
        <v>0</v>
      </c>
      <c r="AS20" s="186">
        <v>0</v>
      </c>
      <c r="AT20" s="186">
        <v>0</v>
      </c>
      <c r="AU20" s="186">
        <v>0</v>
      </c>
      <c r="AV20" s="186">
        <v>0</v>
      </c>
      <c r="AW20" s="186">
        <v>0</v>
      </c>
      <c r="AX20" s="186">
        <v>0</v>
      </c>
      <c r="AY20" s="186">
        <v>0</v>
      </c>
      <c r="AZ20" s="186">
        <v>0</v>
      </c>
      <c r="BA20" s="186">
        <v>0</v>
      </c>
      <c r="BB20" s="186">
        <v>0</v>
      </c>
      <c r="BC20" s="186">
        <v>0</v>
      </c>
      <c r="BD20" s="186">
        <v>0</v>
      </c>
      <c r="BE20" s="186">
        <v>0</v>
      </c>
      <c r="BF20" s="186">
        <v>0</v>
      </c>
      <c r="BG20" s="186">
        <v>0</v>
      </c>
      <c r="BH20" s="186">
        <v>0</v>
      </c>
      <c r="BI20" s="186">
        <v>0</v>
      </c>
      <c r="BJ20" s="186">
        <v>0</v>
      </c>
      <c r="BK20" s="186">
        <v>0</v>
      </c>
      <c r="BL20" s="186">
        <v>0</v>
      </c>
      <c r="BM20" s="186">
        <v>0</v>
      </c>
      <c r="BN20" s="186">
        <v>0</v>
      </c>
      <c r="BO20" s="186">
        <v>0</v>
      </c>
      <c r="BP20" s="186">
        <v>0</v>
      </c>
      <c r="BQ20" s="186">
        <v>0</v>
      </c>
      <c r="BR20" s="186">
        <v>0</v>
      </c>
      <c r="BS20" s="186">
        <v>0</v>
      </c>
      <c r="BT20" s="186">
        <v>0</v>
      </c>
      <c r="BU20" s="186">
        <v>0</v>
      </c>
      <c r="BV20" s="186">
        <v>0</v>
      </c>
      <c r="BW20" s="186">
        <v>0</v>
      </c>
      <c r="BX20" s="186">
        <v>0</v>
      </c>
      <c r="BY20" s="186">
        <v>0</v>
      </c>
      <c r="BZ20" s="186">
        <v>0</v>
      </c>
      <c r="CA20" s="186">
        <v>0</v>
      </c>
      <c r="CB20" s="186">
        <v>0</v>
      </c>
      <c r="CC20" s="186">
        <v>0</v>
      </c>
      <c r="CD20" s="186">
        <v>0</v>
      </c>
      <c r="CE20" s="186">
        <v>0</v>
      </c>
      <c r="CF20" s="186">
        <v>0</v>
      </c>
      <c r="CG20" s="186">
        <v>0</v>
      </c>
      <c r="CH20" s="186">
        <v>0</v>
      </c>
      <c r="CI20" s="186">
        <v>0</v>
      </c>
      <c r="CJ20" s="186">
        <v>0</v>
      </c>
      <c r="CK20" s="186">
        <v>0</v>
      </c>
      <c r="CL20" s="186">
        <v>0</v>
      </c>
      <c r="CM20" s="186">
        <v>0</v>
      </c>
      <c r="CN20" s="186">
        <v>0</v>
      </c>
      <c r="CO20" s="186">
        <v>0</v>
      </c>
      <c r="CP20" s="186">
        <v>0</v>
      </c>
      <c r="CQ20" s="186">
        <v>0</v>
      </c>
      <c r="CR20" s="186">
        <v>0</v>
      </c>
      <c r="CS20" s="186">
        <v>0</v>
      </c>
      <c r="CT20" s="186">
        <v>0</v>
      </c>
      <c r="CU20" s="186">
        <v>0</v>
      </c>
      <c r="CV20" s="186">
        <v>0</v>
      </c>
      <c r="CW20" s="186">
        <v>0</v>
      </c>
      <c r="CX20" s="186">
        <v>0</v>
      </c>
      <c r="CY20" s="186">
        <v>0</v>
      </c>
      <c r="CZ20" s="186">
        <v>0</v>
      </c>
      <c r="DA20" s="186">
        <v>0</v>
      </c>
      <c r="DB20" s="186">
        <v>0</v>
      </c>
      <c r="DC20" s="186">
        <v>0</v>
      </c>
      <c r="DD20" s="186">
        <v>0</v>
      </c>
      <c r="DE20" s="186">
        <v>0</v>
      </c>
      <c r="DF20" s="186">
        <v>0</v>
      </c>
      <c r="DG20" s="186">
        <v>0</v>
      </c>
      <c r="DH20" s="186">
        <v>0</v>
      </c>
      <c r="DI20" s="186">
        <v>0</v>
      </c>
      <c r="DJ20" s="186">
        <v>0</v>
      </c>
      <c r="DK20" s="186">
        <v>0</v>
      </c>
      <c r="DL20" s="186">
        <v>0</v>
      </c>
      <c r="DM20" s="186">
        <v>0</v>
      </c>
      <c r="DN20" s="186">
        <v>0</v>
      </c>
      <c r="DO20" s="186">
        <v>0</v>
      </c>
      <c r="DP20" s="186">
        <v>0</v>
      </c>
      <c r="DQ20" s="186">
        <v>0</v>
      </c>
      <c r="DR20" s="186">
        <v>0</v>
      </c>
      <c r="DS20" s="186">
        <v>0</v>
      </c>
      <c r="DT20" s="186">
        <v>0</v>
      </c>
      <c r="DU20" s="186">
        <v>0</v>
      </c>
      <c r="DV20" s="186">
        <v>0</v>
      </c>
      <c r="DW20" s="186">
        <v>0</v>
      </c>
      <c r="DX20" s="186">
        <v>0</v>
      </c>
      <c r="DY20" s="186">
        <v>0</v>
      </c>
      <c r="DZ20" s="186">
        <v>0</v>
      </c>
      <c r="EA20" s="186">
        <v>0</v>
      </c>
      <c r="EB20" s="186">
        <v>0</v>
      </c>
      <c r="EC20" s="186">
        <v>0</v>
      </c>
      <c r="ED20" s="186">
        <v>0</v>
      </c>
      <c r="EE20" s="186">
        <v>0</v>
      </c>
      <c r="EF20" s="186">
        <v>0</v>
      </c>
      <c r="EG20" s="186">
        <v>0</v>
      </c>
      <c r="EH20" s="186">
        <v>0</v>
      </c>
      <c r="EI20" s="186">
        <v>0</v>
      </c>
      <c r="EJ20" s="186">
        <v>0</v>
      </c>
      <c r="EK20" s="186">
        <v>0</v>
      </c>
      <c r="EL20" s="186">
        <v>0</v>
      </c>
      <c r="EM20" s="186">
        <v>0</v>
      </c>
      <c r="EN20" s="186">
        <v>0</v>
      </c>
      <c r="EO20" s="186">
        <v>0</v>
      </c>
      <c r="EP20" s="186">
        <v>0</v>
      </c>
      <c r="EQ20" s="186">
        <v>0</v>
      </c>
      <c r="ER20" s="186">
        <v>0</v>
      </c>
      <c r="ES20" s="186">
        <v>0</v>
      </c>
      <c r="ET20" s="186">
        <v>0</v>
      </c>
      <c r="EU20" s="186">
        <v>0</v>
      </c>
      <c r="EV20" s="186">
        <v>0</v>
      </c>
      <c r="EW20" s="186">
        <v>0</v>
      </c>
      <c r="EX20" s="186">
        <v>0</v>
      </c>
      <c r="EY20" s="186">
        <v>0</v>
      </c>
      <c r="EZ20" s="186">
        <v>0</v>
      </c>
      <c r="FA20" s="186">
        <v>0</v>
      </c>
      <c r="FB20" s="186">
        <v>0</v>
      </c>
      <c r="FC20" s="186">
        <v>0</v>
      </c>
      <c r="FD20" s="186">
        <v>0</v>
      </c>
      <c r="FE20" s="186">
        <v>0</v>
      </c>
      <c r="FF20" s="186">
        <v>0</v>
      </c>
      <c r="FG20" s="186">
        <v>0</v>
      </c>
      <c r="FH20" s="186">
        <v>0</v>
      </c>
      <c r="FI20" s="186">
        <v>0</v>
      </c>
      <c r="FJ20" s="186">
        <v>0</v>
      </c>
      <c r="FK20" s="186">
        <v>0</v>
      </c>
      <c r="FL20" s="186">
        <v>0</v>
      </c>
      <c r="FM20" s="186">
        <v>0</v>
      </c>
      <c r="FN20" s="186">
        <v>0</v>
      </c>
      <c r="FO20" s="186">
        <v>0</v>
      </c>
      <c r="FP20" s="186">
        <v>0</v>
      </c>
      <c r="FQ20" s="186">
        <v>0</v>
      </c>
      <c r="FR20" s="186">
        <v>0</v>
      </c>
      <c r="FS20" s="186">
        <v>0</v>
      </c>
      <c r="FT20" s="186">
        <v>0</v>
      </c>
      <c r="FU20" s="186">
        <v>0</v>
      </c>
      <c r="FV20" s="186">
        <v>0</v>
      </c>
      <c r="FW20" s="186">
        <v>0</v>
      </c>
      <c r="FX20" s="186">
        <v>0</v>
      </c>
      <c r="FY20" s="186">
        <v>0</v>
      </c>
      <c r="FZ20" s="186">
        <v>0</v>
      </c>
      <c r="GA20" s="186">
        <v>0</v>
      </c>
      <c r="GB20" s="186">
        <v>0</v>
      </c>
      <c r="GC20" s="186">
        <v>0</v>
      </c>
      <c r="GD20" s="186">
        <v>0</v>
      </c>
      <c r="GE20" s="186">
        <v>0</v>
      </c>
      <c r="GF20" s="186">
        <v>0</v>
      </c>
      <c r="GG20" s="186">
        <v>0</v>
      </c>
      <c r="GH20" s="186">
        <v>0</v>
      </c>
      <c r="GI20" s="186">
        <v>0</v>
      </c>
      <c r="GJ20" s="186">
        <v>0</v>
      </c>
      <c r="GK20" s="186">
        <v>0</v>
      </c>
      <c r="GL20" s="186">
        <v>0</v>
      </c>
      <c r="GM20" s="186">
        <v>0</v>
      </c>
      <c r="GN20" s="186">
        <v>0</v>
      </c>
      <c r="GO20" s="186">
        <v>0</v>
      </c>
      <c r="GP20" s="186">
        <v>0</v>
      </c>
      <c r="GQ20" s="186">
        <v>0</v>
      </c>
      <c r="GR20" s="186">
        <v>0</v>
      </c>
      <c r="GS20" s="186">
        <v>0</v>
      </c>
      <c r="GT20" s="186">
        <v>0</v>
      </c>
      <c r="GU20" s="186">
        <v>0</v>
      </c>
      <c r="GV20" s="186">
        <v>0</v>
      </c>
      <c r="GW20" s="186">
        <v>0</v>
      </c>
      <c r="GX20" s="186">
        <v>0</v>
      </c>
      <c r="GY20" s="186">
        <v>0</v>
      </c>
      <c r="GZ20" s="186">
        <v>0</v>
      </c>
      <c r="HA20" s="186">
        <v>0</v>
      </c>
      <c r="HB20" s="186">
        <v>0</v>
      </c>
      <c r="HC20" s="186">
        <v>0</v>
      </c>
      <c r="HD20" s="186">
        <v>0</v>
      </c>
      <c r="HE20" s="186">
        <v>0</v>
      </c>
      <c r="HF20" s="186">
        <v>0</v>
      </c>
      <c r="HG20" s="186">
        <v>0</v>
      </c>
      <c r="HH20" s="186">
        <v>0</v>
      </c>
      <c r="HI20" s="186">
        <v>0</v>
      </c>
      <c r="HJ20" s="186">
        <v>0</v>
      </c>
      <c r="HK20" s="186">
        <v>0</v>
      </c>
      <c r="HL20" s="186">
        <v>0</v>
      </c>
      <c r="HM20" s="186">
        <v>0</v>
      </c>
      <c r="HN20" s="186">
        <v>0</v>
      </c>
      <c r="HO20" s="186">
        <v>0</v>
      </c>
      <c r="HP20" s="186">
        <v>0</v>
      </c>
      <c r="HQ20" s="186">
        <v>0</v>
      </c>
      <c r="HR20" s="186">
        <v>0</v>
      </c>
      <c r="HS20" s="186">
        <v>0</v>
      </c>
      <c r="HT20" s="186"/>
      <c r="HU20" s="186"/>
      <c r="HV20" s="186"/>
      <c r="HW20" s="186"/>
      <c r="HX20" s="186"/>
      <c r="HY20" s="186"/>
      <c r="HZ20" s="186"/>
      <c r="IA20" s="186"/>
    </row>
    <row r="21" spans="1:235" s="187" customFormat="1">
      <c r="A21" s="185"/>
      <c r="B21" s="191">
        <v>45640.375</v>
      </c>
      <c r="C21" s="186">
        <v>0</v>
      </c>
      <c r="D21" s="186">
        <v>0</v>
      </c>
      <c r="E21" s="186">
        <v>0</v>
      </c>
      <c r="F21" s="186">
        <v>0</v>
      </c>
      <c r="G21" s="186">
        <v>0</v>
      </c>
      <c r="H21" s="186">
        <v>0</v>
      </c>
      <c r="I21" s="186">
        <v>0</v>
      </c>
      <c r="J21" s="186">
        <v>0</v>
      </c>
      <c r="K21" s="186">
        <v>0</v>
      </c>
      <c r="L21" s="186">
        <v>0</v>
      </c>
      <c r="M21" s="186">
        <v>0</v>
      </c>
      <c r="N21" s="186">
        <v>0</v>
      </c>
      <c r="O21" s="186">
        <v>0</v>
      </c>
      <c r="P21" s="186">
        <v>0</v>
      </c>
      <c r="Q21" s="186">
        <v>0</v>
      </c>
      <c r="R21" s="186">
        <v>0</v>
      </c>
      <c r="S21" s="186">
        <v>0</v>
      </c>
      <c r="T21" s="186">
        <v>0</v>
      </c>
      <c r="U21" s="186">
        <v>0</v>
      </c>
      <c r="V21" s="186">
        <v>0</v>
      </c>
      <c r="W21" s="186">
        <v>0</v>
      </c>
      <c r="X21" s="186">
        <v>0</v>
      </c>
      <c r="Y21" s="186">
        <v>0</v>
      </c>
      <c r="Z21" s="186">
        <v>0</v>
      </c>
      <c r="AA21" s="186">
        <v>0</v>
      </c>
      <c r="AB21" s="186">
        <v>0</v>
      </c>
      <c r="AC21" s="186">
        <v>0</v>
      </c>
      <c r="AD21" s="186">
        <v>0</v>
      </c>
      <c r="AE21" s="186">
        <v>0</v>
      </c>
      <c r="AF21" s="186">
        <v>0</v>
      </c>
      <c r="AG21" s="186">
        <v>0</v>
      </c>
      <c r="AH21" s="186">
        <v>0</v>
      </c>
      <c r="AI21" s="186">
        <v>0</v>
      </c>
      <c r="AJ21" s="186">
        <v>0</v>
      </c>
      <c r="AK21" s="186">
        <v>0</v>
      </c>
      <c r="AL21" s="186">
        <v>0</v>
      </c>
      <c r="AM21" s="186">
        <v>0</v>
      </c>
      <c r="AN21" s="186">
        <v>0</v>
      </c>
      <c r="AO21" s="186">
        <v>0</v>
      </c>
      <c r="AP21" s="186">
        <v>0</v>
      </c>
      <c r="AQ21" s="186">
        <v>0</v>
      </c>
      <c r="AR21" s="186">
        <v>0</v>
      </c>
      <c r="AS21" s="186">
        <v>0</v>
      </c>
      <c r="AT21" s="186">
        <v>0</v>
      </c>
      <c r="AU21" s="186">
        <v>0</v>
      </c>
      <c r="AV21" s="186">
        <v>0</v>
      </c>
      <c r="AW21" s="186">
        <v>0</v>
      </c>
      <c r="AX21" s="186">
        <v>0</v>
      </c>
      <c r="AY21" s="186">
        <v>0</v>
      </c>
      <c r="AZ21" s="186">
        <v>0</v>
      </c>
      <c r="BA21" s="186">
        <v>0</v>
      </c>
      <c r="BB21" s="186">
        <v>0</v>
      </c>
      <c r="BC21" s="186">
        <v>0</v>
      </c>
      <c r="BD21" s="186">
        <v>0</v>
      </c>
      <c r="BE21" s="186">
        <v>0</v>
      </c>
      <c r="BF21" s="186">
        <v>0</v>
      </c>
      <c r="BG21" s="186">
        <v>0</v>
      </c>
      <c r="BH21" s="186">
        <v>0</v>
      </c>
      <c r="BI21" s="186">
        <v>0</v>
      </c>
      <c r="BJ21" s="186">
        <v>0</v>
      </c>
      <c r="BK21" s="186">
        <v>0</v>
      </c>
      <c r="BL21" s="186">
        <v>0</v>
      </c>
      <c r="BM21" s="186">
        <v>0</v>
      </c>
      <c r="BN21" s="186">
        <v>0</v>
      </c>
      <c r="BO21" s="186">
        <v>0</v>
      </c>
      <c r="BP21" s="186">
        <v>0</v>
      </c>
      <c r="BQ21" s="186">
        <v>0</v>
      </c>
      <c r="BR21" s="186">
        <v>0</v>
      </c>
      <c r="BS21" s="186">
        <v>0</v>
      </c>
      <c r="BT21" s="186">
        <v>0</v>
      </c>
      <c r="BU21" s="186">
        <v>0</v>
      </c>
      <c r="BV21" s="186">
        <v>0</v>
      </c>
      <c r="BW21" s="186">
        <v>0</v>
      </c>
      <c r="BX21" s="186">
        <v>0</v>
      </c>
      <c r="BY21" s="186">
        <v>0</v>
      </c>
      <c r="BZ21" s="186">
        <v>0</v>
      </c>
      <c r="CA21" s="186">
        <v>0</v>
      </c>
      <c r="CB21" s="186">
        <v>0</v>
      </c>
      <c r="CC21" s="186">
        <v>0</v>
      </c>
      <c r="CD21" s="186">
        <v>0</v>
      </c>
      <c r="CE21" s="186">
        <v>0</v>
      </c>
      <c r="CF21" s="186">
        <v>0</v>
      </c>
      <c r="CG21" s="186">
        <v>0</v>
      </c>
      <c r="CH21" s="186">
        <v>0</v>
      </c>
      <c r="CI21" s="186">
        <v>0</v>
      </c>
      <c r="CJ21" s="186">
        <v>0</v>
      </c>
      <c r="CK21" s="186">
        <v>0</v>
      </c>
      <c r="CL21" s="186">
        <v>0</v>
      </c>
      <c r="CM21" s="186">
        <v>0</v>
      </c>
      <c r="CN21" s="186">
        <v>0</v>
      </c>
      <c r="CO21" s="186">
        <v>0</v>
      </c>
      <c r="CP21" s="186">
        <v>0</v>
      </c>
      <c r="CQ21" s="186">
        <v>0</v>
      </c>
      <c r="CR21" s="186">
        <v>0</v>
      </c>
      <c r="CS21" s="186">
        <v>0</v>
      </c>
      <c r="CT21" s="186">
        <v>0</v>
      </c>
      <c r="CU21" s="186">
        <v>0</v>
      </c>
      <c r="CV21" s="186">
        <v>0</v>
      </c>
      <c r="CW21" s="186">
        <v>0</v>
      </c>
      <c r="CX21" s="186">
        <v>0</v>
      </c>
      <c r="CY21" s="186">
        <v>0</v>
      </c>
      <c r="CZ21" s="186">
        <v>0</v>
      </c>
      <c r="DA21" s="186">
        <v>0</v>
      </c>
      <c r="DB21" s="186">
        <v>0</v>
      </c>
      <c r="DC21" s="186">
        <v>0</v>
      </c>
      <c r="DD21" s="186">
        <v>0</v>
      </c>
      <c r="DE21" s="186">
        <v>0</v>
      </c>
      <c r="DF21" s="186">
        <v>0</v>
      </c>
      <c r="DG21" s="186">
        <v>0</v>
      </c>
      <c r="DH21" s="186">
        <v>0</v>
      </c>
      <c r="DI21" s="186">
        <v>0</v>
      </c>
      <c r="DJ21" s="186">
        <v>0</v>
      </c>
      <c r="DK21" s="186">
        <v>0</v>
      </c>
      <c r="DL21" s="186">
        <v>0</v>
      </c>
      <c r="DM21" s="186">
        <v>0</v>
      </c>
      <c r="DN21" s="186">
        <v>0</v>
      </c>
      <c r="DO21" s="186">
        <v>0</v>
      </c>
      <c r="DP21" s="186">
        <v>0</v>
      </c>
      <c r="DQ21" s="186">
        <v>0</v>
      </c>
      <c r="DR21" s="186">
        <v>0</v>
      </c>
      <c r="DS21" s="186">
        <v>0</v>
      </c>
      <c r="DT21" s="186">
        <v>0</v>
      </c>
      <c r="DU21" s="186">
        <v>0</v>
      </c>
      <c r="DV21" s="186">
        <v>0</v>
      </c>
      <c r="DW21" s="186">
        <v>0</v>
      </c>
      <c r="DX21" s="186">
        <v>0</v>
      </c>
      <c r="DY21" s="186">
        <v>0</v>
      </c>
      <c r="DZ21" s="186">
        <v>0</v>
      </c>
      <c r="EA21" s="186">
        <v>0</v>
      </c>
      <c r="EB21" s="186">
        <v>0</v>
      </c>
      <c r="EC21" s="186">
        <v>0</v>
      </c>
      <c r="ED21" s="186">
        <v>0</v>
      </c>
      <c r="EE21" s="186">
        <v>0</v>
      </c>
      <c r="EF21" s="186">
        <v>0</v>
      </c>
      <c r="EG21" s="186">
        <v>0</v>
      </c>
      <c r="EH21" s="186">
        <v>0</v>
      </c>
      <c r="EI21" s="186">
        <v>0</v>
      </c>
      <c r="EJ21" s="186">
        <v>0</v>
      </c>
      <c r="EK21" s="186">
        <v>0</v>
      </c>
      <c r="EL21" s="186">
        <v>0</v>
      </c>
      <c r="EM21" s="186">
        <v>0</v>
      </c>
      <c r="EN21" s="186">
        <v>0</v>
      </c>
      <c r="EO21" s="186">
        <v>0</v>
      </c>
      <c r="EP21" s="186">
        <v>0</v>
      </c>
      <c r="EQ21" s="186">
        <v>0</v>
      </c>
      <c r="ER21" s="186">
        <v>0</v>
      </c>
      <c r="ES21" s="186">
        <v>0</v>
      </c>
      <c r="ET21" s="186">
        <v>0</v>
      </c>
      <c r="EU21" s="186">
        <v>0</v>
      </c>
      <c r="EV21" s="186">
        <v>0</v>
      </c>
      <c r="EW21" s="186">
        <v>0</v>
      </c>
      <c r="EX21" s="186">
        <v>0</v>
      </c>
      <c r="EY21" s="186">
        <v>0</v>
      </c>
      <c r="EZ21" s="186">
        <v>0</v>
      </c>
      <c r="FA21" s="186">
        <v>0</v>
      </c>
      <c r="FB21" s="186">
        <v>0</v>
      </c>
      <c r="FC21" s="186">
        <v>0</v>
      </c>
      <c r="FD21" s="186">
        <v>0</v>
      </c>
      <c r="FE21" s="186">
        <v>0</v>
      </c>
      <c r="FF21" s="186">
        <v>0</v>
      </c>
      <c r="FG21" s="186">
        <v>0</v>
      </c>
      <c r="FH21" s="186">
        <v>0</v>
      </c>
      <c r="FI21" s="186">
        <v>0</v>
      </c>
      <c r="FJ21" s="186">
        <v>0</v>
      </c>
      <c r="FK21" s="186">
        <v>0</v>
      </c>
      <c r="FL21" s="186">
        <v>0</v>
      </c>
      <c r="FM21" s="186">
        <v>0</v>
      </c>
      <c r="FN21" s="186">
        <v>0</v>
      </c>
      <c r="FO21" s="186">
        <v>0</v>
      </c>
      <c r="FP21" s="186">
        <v>0</v>
      </c>
      <c r="FQ21" s="186">
        <v>0</v>
      </c>
      <c r="FR21" s="186">
        <v>0</v>
      </c>
      <c r="FS21" s="186">
        <v>0</v>
      </c>
      <c r="FT21" s="186">
        <v>0</v>
      </c>
      <c r="FU21" s="186">
        <v>0</v>
      </c>
      <c r="FV21" s="186">
        <v>0</v>
      </c>
      <c r="FW21" s="186">
        <v>0</v>
      </c>
      <c r="FX21" s="186">
        <v>0</v>
      </c>
      <c r="FY21" s="186">
        <v>0</v>
      </c>
      <c r="FZ21" s="186">
        <v>0</v>
      </c>
      <c r="GA21" s="186">
        <v>0</v>
      </c>
      <c r="GB21" s="186">
        <v>0</v>
      </c>
      <c r="GC21" s="186">
        <v>0</v>
      </c>
      <c r="GD21" s="186">
        <v>0</v>
      </c>
      <c r="GE21" s="186">
        <v>0</v>
      </c>
      <c r="GF21" s="186">
        <v>0</v>
      </c>
      <c r="GG21" s="186">
        <v>0</v>
      </c>
      <c r="GH21" s="186">
        <v>0</v>
      </c>
      <c r="GI21" s="186">
        <v>0</v>
      </c>
      <c r="GJ21" s="186">
        <v>0</v>
      </c>
      <c r="GK21" s="186">
        <v>0</v>
      </c>
      <c r="GL21" s="186">
        <v>0</v>
      </c>
      <c r="GM21" s="186">
        <v>0</v>
      </c>
      <c r="GN21" s="186">
        <v>0</v>
      </c>
      <c r="GO21" s="186">
        <v>0</v>
      </c>
      <c r="GP21" s="186">
        <v>0</v>
      </c>
      <c r="GQ21" s="186">
        <v>0</v>
      </c>
      <c r="GR21" s="186">
        <v>0</v>
      </c>
      <c r="GS21" s="186">
        <v>0</v>
      </c>
      <c r="GT21" s="186">
        <v>0</v>
      </c>
      <c r="GU21" s="186">
        <v>0</v>
      </c>
      <c r="GV21" s="186">
        <v>0</v>
      </c>
      <c r="GW21" s="186">
        <v>0</v>
      </c>
      <c r="GX21" s="186">
        <v>0</v>
      </c>
      <c r="GY21" s="186">
        <v>0</v>
      </c>
      <c r="GZ21" s="186">
        <v>0</v>
      </c>
      <c r="HA21" s="186">
        <v>0</v>
      </c>
      <c r="HB21" s="186">
        <v>0</v>
      </c>
      <c r="HC21" s="186">
        <v>0</v>
      </c>
      <c r="HD21" s="186">
        <v>0</v>
      </c>
      <c r="HE21" s="186">
        <v>0</v>
      </c>
      <c r="HF21" s="186">
        <v>0</v>
      </c>
      <c r="HG21" s="186">
        <v>0</v>
      </c>
      <c r="HH21" s="186">
        <v>0</v>
      </c>
      <c r="HI21" s="186">
        <v>0</v>
      </c>
      <c r="HJ21" s="186">
        <v>0</v>
      </c>
      <c r="HK21" s="186">
        <v>0</v>
      </c>
      <c r="HL21" s="186">
        <v>0</v>
      </c>
      <c r="HM21" s="186">
        <v>0</v>
      </c>
      <c r="HN21" s="186">
        <v>0</v>
      </c>
      <c r="HO21" s="186">
        <v>0</v>
      </c>
      <c r="HP21" s="186">
        <v>0</v>
      </c>
      <c r="HQ21" s="186">
        <v>0</v>
      </c>
      <c r="HR21" s="186">
        <v>0</v>
      </c>
      <c r="HS21" s="186">
        <v>0</v>
      </c>
      <c r="HT21" s="186"/>
      <c r="HU21" s="186"/>
      <c r="HV21" s="186"/>
      <c r="HW21" s="186"/>
      <c r="HX21" s="186"/>
      <c r="HY21" s="186"/>
      <c r="HZ21" s="186"/>
      <c r="IA21" s="186"/>
    </row>
    <row r="22" spans="1:235" s="187" customFormat="1">
      <c r="A22" s="185"/>
      <c r="B22" s="191">
        <v>45640.395833333336</v>
      </c>
      <c r="C22" s="186">
        <v>-1.7749000000000001E-2</v>
      </c>
      <c r="D22" s="186">
        <v>-1.7749000000000001E-2</v>
      </c>
      <c r="E22" s="186">
        <v>-1.7749000000000001E-2</v>
      </c>
      <c r="F22" s="186">
        <v>-1.7749000000000001E-2</v>
      </c>
      <c r="G22" s="186">
        <v>-1.7749000000000001E-2</v>
      </c>
      <c r="H22" s="186">
        <v>-1.7749000000000001E-2</v>
      </c>
      <c r="I22" s="186">
        <v>-1.7749000000000001E-2</v>
      </c>
      <c r="J22" s="186">
        <v>-1.7749000000000001E-2</v>
      </c>
      <c r="K22" s="186">
        <v>-1.7749000000000001E-2</v>
      </c>
      <c r="L22" s="186">
        <v>-1.7749000000000001E-2</v>
      </c>
      <c r="M22" s="186">
        <v>-1.7749000000000001E-2</v>
      </c>
      <c r="N22" s="186">
        <v>-1.7749000000000001E-2</v>
      </c>
      <c r="O22" s="186">
        <v>-1.7749000000000001E-2</v>
      </c>
      <c r="P22" s="186">
        <v>-1.7749000000000001E-2</v>
      </c>
      <c r="Q22" s="186">
        <v>-1.7749000000000001E-2</v>
      </c>
      <c r="R22" s="186">
        <v>-1.7749000000000001E-2</v>
      </c>
      <c r="S22" s="186">
        <v>-1.7749000000000001E-2</v>
      </c>
      <c r="T22" s="186">
        <v>-1.7749000000000001E-2</v>
      </c>
      <c r="U22" s="186">
        <v>-1.7749000000000001E-2</v>
      </c>
      <c r="V22" s="186">
        <v>-1.7749000000000001E-2</v>
      </c>
      <c r="W22" s="186">
        <v>-1.7749000000000001E-2</v>
      </c>
      <c r="X22" s="186">
        <v>-1.7749000000000001E-2</v>
      </c>
      <c r="Y22" s="186">
        <v>-1.7749000000000001E-2</v>
      </c>
      <c r="Z22" s="186">
        <v>-1.7749000000000001E-2</v>
      </c>
      <c r="AA22" s="186">
        <v>-1.7749000000000001E-2</v>
      </c>
      <c r="AB22" s="186">
        <v>-1.7749000000000001E-2</v>
      </c>
      <c r="AC22" s="186">
        <v>-1.7749000000000001E-2</v>
      </c>
      <c r="AD22" s="186">
        <v>-1.7749000000000001E-2</v>
      </c>
      <c r="AE22" s="186">
        <v>-1.7749000000000001E-2</v>
      </c>
      <c r="AF22" s="186">
        <v>-1.7749000000000001E-2</v>
      </c>
      <c r="AG22" s="186">
        <v>-1.7749000000000001E-2</v>
      </c>
      <c r="AH22" s="186">
        <v>-1.7749000000000001E-2</v>
      </c>
      <c r="AI22" s="186">
        <v>-1.7749000000000001E-2</v>
      </c>
      <c r="AJ22" s="186">
        <v>-1.7749000000000001E-2</v>
      </c>
      <c r="AK22" s="186">
        <v>-1.7749000000000001E-2</v>
      </c>
      <c r="AL22" s="186">
        <v>-1.7749000000000001E-2</v>
      </c>
      <c r="AM22" s="186">
        <v>-1.7749000000000001E-2</v>
      </c>
      <c r="AN22" s="186">
        <v>-1.7749000000000001E-2</v>
      </c>
      <c r="AO22" s="186">
        <v>-1.7749000000000001E-2</v>
      </c>
      <c r="AP22" s="186">
        <v>-1.7749000000000001E-2</v>
      </c>
      <c r="AQ22" s="186">
        <v>-1.7749000000000001E-2</v>
      </c>
      <c r="AR22" s="186">
        <v>-1.7749000000000001E-2</v>
      </c>
      <c r="AS22" s="186">
        <v>-1.7749000000000001E-2</v>
      </c>
      <c r="AT22" s="186">
        <v>-1.7749000000000001E-2</v>
      </c>
      <c r="AU22" s="186">
        <v>-1.7749000000000001E-2</v>
      </c>
      <c r="AV22" s="186">
        <v>-1.7749000000000001E-2</v>
      </c>
      <c r="AW22" s="186">
        <v>-1.7749000000000001E-2</v>
      </c>
      <c r="AX22" s="186">
        <v>-1.7749000000000001E-2</v>
      </c>
      <c r="AY22" s="186">
        <v>-1.7749000000000001E-2</v>
      </c>
      <c r="AZ22" s="186">
        <v>-1.7749000000000001E-2</v>
      </c>
      <c r="BA22" s="186">
        <v>-1.7749000000000001E-2</v>
      </c>
      <c r="BB22" s="186">
        <v>-1.7749000000000001E-2</v>
      </c>
      <c r="BC22" s="186">
        <v>-1.7749000000000001E-2</v>
      </c>
      <c r="BD22" s="186">
        <v>-1.7749000000000001E-2</v>
      </c>
      <c r="BE22" s="186">
        <v>-1.7749000000000001E-2</v>
      </c>
      <c r="BF22" s="186">
        <v>-1.7749000000000001E-2</v>
      </c>
      <c r="BG22" s="186">
        <v>-1.7749000000000001E-2</v>
      </c>
      <c r="BH22" s="186">
        <v>-1.7749000000000001E-2</v>
      </c>
      <c r="BI22" s="186">
        <v>-1.7749000000000001E-2</v>
      </c>
      <c r="BJ22" s="186">
        <v>-1.7749000000000001E-2</v>
      </c>
      <c r="BK22" s="186">
        <v>-1.7749000000000001E-2</v>
      </c>
      <c r="BL22" s="186">
        <v>-1.7749000000000001E-2</v>
      </c>
      <c r="BM22" s="186">
        <v>-1.7749000000000001E-2</v>
      </c>
      <c r="BN22" s="186">
        <v>-1.7749000000000001E-2</v>
      </c>
      <c r="BO22" s="186">
        <v>-1.7749000000000001E-2</v>
      </c>
      <c r="BP22" s="186">
        <v>-1.7749000000000001E-2</v>
      </c>
      <c r="BQ22" s="186">
        <v>-1.7749000000000001E-2</v>
      </c>
      <c r="BR22" s="186">
        <v>-1.7749000000000001E-2</v>
      </c>
      <c r="BS22" s="186">
        <v>-1.7749000000000001E-2</v>
      </c>
      <c r="BT22" s="186">
        <v>-1.7749000000000001E-2</v>
      </c>
      <c r="BU22" s="186">
        <v>-1.7749000000000001E-2</v>
      </c>
      <c r="BV22" s="186">
        <v>-1.7749000000000001E-2</v>
      </c>
      <c r="BW22" s="186">
        <v>16.514658000000001</v>
      </c>
      <c r="BX22" s="186">
        <v>16.514658000000001</v>
      </c>
      <c r="BY22" s="186">
        <v>-1.7749000000000001E-2</v>
      </c>
      <c r="BZ22" s="186">
        <v>-1.7749000000000001E-2</v>
      </c>
      <c r="CA22" s="186">
        <v>-1.7749000000000001E-2</v>
      </c>
      <c r="CB22" s="186">
        <v>-1.7749000000000001E-2</v>
      </c>
      <c r="CC22" s="186">
        <v>-1.7749000000000001E-2</v>
      </c>
      <c r="CD22" s="186">
        <v>-1.7749000000000001E-2</v>
      </c>
      <c r="CE22" s="186">
        <v>-1.7749000000000001E-2</v>
      </c>
      <c r="CF22" s="186">
        <v>-1.7749000000000001E-2</v>
      </c>
      <c r="CG22" s="186">
        <v>-1.7749000000000001E-2</v>
      </c>
      <c r="CH22" s="186">
        <v>-1.7749000000000001E-2</v>
      </c>
      <c r="CI22" s="186">
        <v>-1.7749000000000001E-2</v>
      </c>
      <c r="CJ22" s="186">
        <v>-1.7749000000000001E-2</v>
      </c>
      <c r="CK22" s="186">
        <v>-1.7749000000000001E-2</v>
      </c>
      <c r="CL22" s="186">
        <v>-1.7749000000000001E-2</v>
      </c>
      <c r="CM22" s="186">
        <v>-1.7749000000000001E-2</v>
      </c>
      <c r="CN22" s="186">
        <v>-1.7749000000000001E-2</v>
      </c>
      <c r="CO22" s="186">
        <v>-1.7749000000000001E-2</v>
      </c>
      <c r="CP22" s="186">
        <v>-1.7749000000000001E-2</v>
      </c>
      <c r="CQ22" s="186">
        <v>-1.7749000000000001E-2</v>
      </c>
      <c r="CR22" s="186">
        <v>-1.7749000000000001E-2</v>
      </c>
      <c r="CS22" s="186">
        <v>-1.7749000000000001E-2</v>
      </c>
      <c r="CT22" s="186">
        <v>-1.7749000000000001E-2</v>
      </c>
      <c r="CU22" s="186">
        <v>-1.7749000000000001E-2</v>
      </c>
      <c r="CV22" s="186">
        <v>-1.7749000000000001E-2</v>
      </c>
      <c r="CW22" s="186">
        <v>-1.7749000000000001E-2</v>
      </c>
      <c r="CX22" s="186">
        <v>-1.7749000000000001E-2</v>
      </c>
      <c r="CY22" s="186">
        <v>-1.7749000000000001E-2</v>
      </c>
      <c r="CZ22" s="186">
        <v>-1.7749000000000001E-2</v>
      </c>
      <c r="DA22" s="186">
        <v>-1.7749000000000001E-2</v>
      </c>
      <c r="DB22" s="186">
        <v>-1.7749000000000001E-2</v>
      </c>
      <c r="DC22" s="186">
        <v>-1.7749000000000001E-2</v>
      </c>
      <c r="DD22" s="186">
        <v>-1.7749000000000001E-2</v>
      </c>
      <c r="DE22" s="186">
        <v>-1.7749000000000001E-2</v>
      </c>
      <c r="DF22" s="186">
        <v>16.514658000000001</v>
      </c>
      <c r="DG22" s="186">
        <v>-1.7749000000000001E-2</v>
      </c>
      <c r="DH22" s="186">
        <v>-1.7749000000000001E-2</v>
      </c>
      <c r="DI22" s="186">
        <v>-1.7749000000000001E-2</v>
      </c>
      <c r="DJ22" s="186">
        <v>-1.7749000000000001E-2</v>
      </c>
      <c r="DK22" s="186">
        <v>-1.7749000000000001E-2</v>
      </c>
      <c r="DL22" s="186">
        <v>-1.7749000000000001E-2</v>
      </c>
      <c r="DM22" s="186">
        <v>-1.7749000000000001E-2</v>
      </c>
      <c r="DN22" s="186">
        <v>-1.7749000000000001E-2</v>
      </c>
      <c r="DO22" s="186">
        <v>-1.7749000000000001E-2</v>
      </c>
      <c r="DP22" s="186">
        <v>-1.7749000000000001E-2</v>
      </c>
      <c r="DQ22" s="186">
        <v>-1.7749000000000001E-2</v>
      </c>
      <c r="DR22" s="186">
        <v>-1.7749000000000001E-2</v>
      </c>
      <c r="DS22" s="186">
        <v>-1.7749000000000001E-2</v>
      </c>
      <c r="DT22" s="186">
        <v>-1.7749000000000001E-2</v>
      </c>
      <c r="DU22" s="186">
        <v>-1.7749000000000001E-2</v>
      </c>
      <c r="DV22" s="186">
        <v>-1.7749000000000001E-2</v>
      </c>
      <c r="DW22" s="186">
        <v>-1.7749000000000001E-2</v>
      </c>
      <c r="DX22" s="186">
        <v>-1.7749000000000001E-2</v>
      </c>
      <c r="DY22" s="186">
        <v>-1.7749000000000001E-2</v>
      </c>
      <c r="DZ22" s="186">
        <v>-1.7749000000000001E-2</v>
      </c>
      <c r="EA22" s="186">
        <v>-1.7749000000000001E-2</v>
      </c>
      <c r="EB22" s="186">
        <v>-1.7749000000000001E-2</v>
      </c>
      <c r="EC22" s="186">
        <v>-1.7749000000000001E-2</v>
      </c>
      <c r="ED22" s="186">
        <v>-1.7749000000000001E-2</v>
      </c>
      <c r="EE22" s="186">
        <v>-1.7749000000000001E-2</v>
      </c>
      <c r="EF22" s="186">
        <v>-1.7749000000000001E-2</v>
      </c>
      <c r="EG22" s="186">
        <v>-1.7749000000000001E-2</v>
      </c>
      <c r="EH22" s="186">
        <v>-1.7749000000000001E-2</v>
      </c>
      <c r="EI22" s="186">
        <v>-1.7749000000000001E-2</v>
      </c>
      <c r="EJ22" s="186">
        <v>-1.7749000000000001E-2</v>
      </c>
      <c r="EK22" s="186">
        <v>-1.7749000000000001E-2</v>
      </c>
      <c r="EL22" s="186">
        <v>-1.7749000000000001E-2</v>
      </c>
      <c r="EM22" s="186">
        <v>-1.7749000000000001E-2</v>
      </c>
      <c r="EN22" s="186">
        <v>-1.7749000000000001E-2</v>
      </c>
      <c r="EO22" s="186">
        <v>-1.7749000000000001E-2</v>
      </c>
      <c r="EP22" s="186">
        <v>-1.7749000000000001E-2</v>
      </c>
      <c r="EQ22" s="186">
        <v>-1.7749000000000001E-2</v>
      </c>
      <c r="ER22" s="186">
        <v>-1.7749000000000001E-2</v>
      </c>
      <c r="ES22" s="186">
        <v>-1.7749000000000001E-2</v>
      </c>
      <c r="ET22" s="186">
        <v>-1.7749000000000001E-2</v>
      </c>
      <c r="EU22" s="186">
        <v>-1.7749000000000001E-2</v>
      </c>
      <c r="EV22" s="186">
        <v>-1.7749000000000001E-2</v>
      </c>
      <c r="EW22" s="186">
        <v>-1.7749000000000001E-2</v>
      </c>
      <c r="EX22" s="186">
        <v>-1.7749000000000001E-2</v>
      </c>
      <c r="EY22" s="186">
        <v>-1.7749000000000001E-2</v>
      </c>
      <c r="EZ22" s="186">
        <v>-1.7749000000000001E-2</v>
      </c>
      <c r="FA22" s="186">
        <v>-1.7749000000000001E-2</v>
      </c>
      <c r="FB22" s="186">
        <v>-1.7749000000000001E-2</v>
      </c>
      <c r="FC22" s="186">
        <v>-1.7749000000000001E-2</v>
      </c>
      <c r="FD22" s="186">
        <v>-1.7749000000000001E-2</v>
      </c>
      <c r="FE22" s="186">
        <v>-1.7749000000000001E-2</v>
      </c>
      <c r="FF22" s="186">
        <v>-1.7749000000000001E-2</v>
      </c>
      <c r="FG22" s="186">
        <v>-1.7749000000000001E-2</v>
      </c>
      <c r="FH22" s="186">
        <v>-1.7749000000000001E-2</v>
      </c>
      <c r="FI22" s="186">
        <v>-1.7749000000000001E-2</v>
      </c>
      <c r="FJ22" s="186">
        <v>-1.7749000000000001E-2</v>
      </c>
      <c r="FK22" s="186">
        <v>-1.7749000000000001E-2</v>
      </c>
      <c r="FL22" s="186">
        <v>-1.7749000000000001E-2</v>
      </c>
      <c r="FM22" s="186">
        <v>-1.7749000000000001E-2</v>
      </c>
      <c r="FN22" s="186">
        <v>-1.7749000000000001E-2</v>
      </c>
      <c r="FO22" s="186">
        <v>-1.7749000000000001E-2</v>
      </c>
      <c r="FP22" s="186">
        <v>-1.7749000000000001E-2</v>
      </c>
      <c r="FQ22" s="186">
        <v>-1.7749000000000001E-2</v>
      </c>
      <c r="FR22" s="186">
        <v>-1.7749000000000001E-2</v>
      </c>
      <c r="FS22" s="186">
        <v>-1.7749000000000001E-2</v>
      </c>
      <c r="FT22" s="186">
        <v>-1.7749000000000001E-2</v>
      </c>
      <c r="FU22" s="186">
        <v>-1.7749000000000001E-2</v>
      </c>
      <c r="FV22" s="186">
        <v>-1.7749000000000001E-2</v>
      </c>
      <c r="FW22" s="186">
        <v>-1.7749000000000001E-2</v>
      </c>
      <c r="FX22" s="186">
        <v>-1.7749000000000001E-2</v>
      </c>
      <c r="FY22" s="186">
        <v>-1.7749000000000001E-2</v>
      </c>
      <c r="FZ22" s="186">
        <v>-1.7749000000000001E-2</v>
      </c>
      <c r="GA22" s="186">
        <v>-1.7749000000000001E-2</v>
      </c>
      <c r="GB22" s="186">
        <v>-1.7749000000000001E-2</v>
      </c>
      <c r="GC22" s="186">
        <v>-1.7749000000000001E-2</v>
      </c>
      <c r="GD22" s="186">
        <v>-1.7749000000000001E-2</v>
      </c>
      <c r="GE22" s="186">
        <v>-1.7749000000000001E-2</v>
      </c>
      <c r="GF22" s="186">
        <v>-1.7749000000000001E-2</v>
      </c>
      <c r="GG22" s="186">
        <v>-1.7749000000000001E-2</v>
      </c>
      <c r="GH22" s="186">
        <v>-1.7749000000000001E-2</v>
      </c>
      <c r="GI22" s="186">
        <v>-1.7749000000000001E-2</v>
      </c>
      <c r="GJ22" s="186">
        <v>-1.7749000000000001E-2</v>
      </c>
      <c r="GK22" s="186">
        <v>-1.7749000000000001E-2</v>
      </c>
      <c r="GL22" s="186">
        <v>-1.7749000000000001E-2</v>
      </c>
      <c r="GM22" s="186">
        <v>-1.7749000000000001E-2</v>
      </c>
      <c r="GN22" s="186">
        <v>-1.7749000000000001E-2</v>
      </c>
      <c r="GO22" s="186">
        <v>-1.7749000000000001E-2</v>
      </c>
      <c r="GP22" s="186">
        <v>-1.7749000000000001E-2</v>
      </c>
      <c r="GQ22" s="186">
        <v>-1.7749000000000001E-2</v>
      </c>
      <c r="GR22" s="186">
        <v>-1.7749000000000001E-2</v>
      </c>
      <c r="GS22" s="186">
        <v>-1.7749000000000001E-2</v>
      </c>
      <c r="GT22" s="186">
        <v>-1.7749000000000001E-2</v>
      </c>
      <c r="GU22" s="186">
        <v>-1.7749000000000001E-2</v>
      </c>
      <c r="GV22" s="186">
        <v>-1.7749000000000001E-2</v>
      </c>
      <c r="GW22" s="186">
        <v>-1.7749000000000001E-2</v>
      </c>
      <c r="GX22" s="186">
        <v>-1.7749000000000001E-2</v>
      </c>
      <c r="GY22" s="186">
        <v>-1.7749000000000001E-2</v>
      </c>
      <c r="GZ22" s="186">
        <v>-1.7749000000000001E-2</v>
      </c>
      <c r="HA22" s="186">
        <v>-1.7749000000000001E-2</v>
      </c>
      <c r="HB22" s="186">
        <v>-1.7749000000000001E-2</v>
      </c>
      <c r="HC22" s="186">
        <v>-1.7749000000000001E-2</v>
      </c>
      <c r="HD22" s="186">
        <v>-1.7749000000000001E-2</v>
      </c>
      <c r="HE22" s="186">
        <v>-1.7749000000000001E-2</v>
      </c>
      <c r="HF22" s="186">
        <v>-1.7749000000000001E-2</v>
      </c>
      <c r="HG22" s="186">
        <v>-1.7749000000000001E-2</v>
      </c>
      <c r="HH22" s="186">
        <v>-1.7749000000000001E-2</v>
      </c>
      <c r="HI22" s="186">
        <v>-1.7749000000000001E-2</v>
      </c>
      <c r="HJ22" s="186">
        <v>-1.7749000000000001E-2</v>
      </c>
      <c r="HK22" s="186">
        <v>-1.7749000000000001E-2</v>
      </c>
      <c r="HL22" s="186">
        <v>-1.7749000000000001E-2</v>
      </c>
      <c r="HM22" s="186">
        <v>-1.7749000000000001E-2</v>
      </c>
      <c r="HN22" s="186">
        <v>-1.7749000000000001E-2</v>
      </c>
      <c r="HO22" s="186">
        <v>-1.7749000000000001E-2</v>
      </c>
      <c r="HP22" s="186">
        <v>-1.7749000000000001E-2</v>
      </c>
      <c r="HQ22" s="186">
        <v>-1.7749000000000001E-2</v>
      </c>
      <c r="HR22" s="186">
        <v>-1.7749000000000001E-2</v>
      </c>
      <c r="HS22" s="186">
        <v>-1.7749000000000001E-2</v>
      </c>
      <c r="HT22" s="186">
        <v>16.514658000000001</v>
      </c>
      <c r="HU22" s="186">
        <v>16.514658000000001</v>
      </c>
      <c r="HV22" s="186">
        <v>16.514658000000001</v>
      </c>
      <c r="HW22" s="186">
        <v>16.514658000000001</v>
      </c>
      <c r="HX22" s="186">
        <v>16.514658000000001</v>
      </c>
      <c r="HY22" s="186">
        <v>16.514658000000001</v>
      </c>
      <c r="HZ22" s="186">
        <v>16.514658000000001</v>
      </c>
      <c r="IA22" s="186">
        <v>16.514658000000001</v>
      </c>
    </row>
    <row r="23" spans="1:235" s="187" customFormat="1">
      <c r="A23" s="185"/>
      <c r="B23" s="191">
        <v>45640.416666666664</v>
      </c>
      <c r="C23" s="186">
        <v>-1.5318999999999999E-2</v>
      </c>
      <c r="D23" s="186">
        <v>-1.5318999999999999E-2</v>
      </c>
      <c r="E23" s="186">
        <v>-1.5318999999999999E-2</v>
      </c>
      <c r="F23" s="186">
        <v>-1.5318999999999999E-2</v>
      </c>
      <c r="G23" s="186">
        <v>-1.5318999999999999E-2</v>
      </c>
      <c r="H23" s="186">
        <v>-1.5318999999999999E-2</v>
      </c>
      <c r="I23" s="186">
        <v>-1.5318999999999999E-2</v>
      </c>
      <c r="J23" s="186">
        <v>-1.5318999999999999E-2</v>
      </c>
      <c r="K23" s="186">
        <v>-1.5318999999999999E-2</v>
      </c>
      <c r="L23" s="186">
        <v>-1.5318999999999999E-2</v>
      </c>
      <c r="M23" s="186">
        <v>-1.5318999999999999E-2</v>
      </c>
      <c r="N23" s="186">
        <v>-1.5318999999999999E-2</v>
      </c>
      <c r="O23" s="186">
        <v>-1.5318999999999999E-2</v>
      </c>
      <c r="P23" s="186">
        <v>-1.5318999999999999E-2</v>
      </c>
      <c r="Q23" s="186">
        <v>-1.5318999999999999E-2</v>
      </c>
      <c r="R23" s="186">
        <v>-1.5318999999999999E-2</v>
      </c>
      <c r="S23" s="186">
        <v>-1.5318999999999999E-2</v>
      </c>
      <c r="T23" s="186">
        <v>-1.5318999999999999E-2</v>
      </c>
      <c r="U23" s="186">
        <v>-1.5318999999999999E-2</v>
      </c>
      <c r="V23" s="186">
        <v>-1.5318999999999999E-2</v>
      </c>
      <c r="W23" s="186">
        <v>-1.5318999999999999E-2</v>
      </c>
      <c r="X23" s="186">
        <v>-1.5318999999999999E-2</v>
      </c>
      <c r="Y23" s="186">
        <v>-1.5318999999999999E-2</v>
      </c>
      <c r="Z23" s="186">
        <v>-1.5318999999999999E-2</v>
      </c>
      <c r="AA23" s="186">
        <v>-1.5318999999999999E-2</v>
      </c>
      <c r="AB23" s="186">
        <v>-1.5318999999999999E-2</v>
      </c>
      <c r="AC23" s="186">
        <v>-1.5318999999999999E-2</v>
      </c>
      <c r="AD23" s="186">
        <v>-1.5318999999999999E-2</v>
      </c>
      <c r="AE23" s="186">
        <v>-1.5318999999999999E-2</v>
      </c>
      <c r="AF23" s="186">
        <v>-1.5318999999999999E-2</v>
      </c>
      <c r="AG23" s="186">
        <v>-1.5318999999999999E-2</v>
      </c>
      <c r="AH23" s="186">
        <v>-1.5318999999999999E-2</v>
      </c>
      <c r="AI23" s="186">
        <v>-1.5318999999999999E-2</v>
      </c>
      <c r="AJ23" s="186">
        <v>-1.5318999999999999E-2</v>
      </c>
      <c r="AK23" s="186">
        <v>-1.5318999999999999E-2</v>
      </c>
      <c r="AL23" s="186">
        <v>-1.5318999999999999E-2</v>
      </c>
      <c r="AM23" s="186">
        <v>-1.5318999999999999E-2</v>
      </c>
      <c r="AN23" s="186">
        <v>-1.5318999999999999E-2</v>
      </c>
      <c r="AO23" s="186">
        <v>-1.5318999999999999E-2</v>
      </c>
      <c r="AP23" s="186">
        <v>-1.5318999999999999E-2</v>
      </c>
      <c r="AQ23" s="186">
        <v>-1.5318999999999999E-2</v>
      </c>
      <c r="AR23" s="186">
        <v>-1.5318999999999999E-2</v>
      </c>
      <c r="AS23" s="186">
        <v>-1.5318999999999999E-2</v>
      </c>
      <c r="AT23" s="186">
        <v>-1.5318999999999999E-2</v>
      </c>
      <c r="AU23" s="186">
        <v>-1.5318999999999999E-2</v>
      </c>
      <c r="AV23" s="186">
        <v>-1.5318999999999999E-2</v>
      </c>
      <c r="AW23" s="186">
        <v>-1.5318999999999999E-2</v>
      </c>
      <c r="AX23" s="186">
        <v>-1.5318999999999999E-2</v>
      </c>
      <c r="AY23" s="186">
        <v>-1.5318999999999999E-2</v>
      </c>
      <c r="AZ23" s="186">
        <v>-1.5318999999999999E-2</v>
      </c>
      <c r="BA23" s="186">
        <v>-1.5318999999999999E-2</v>
      </c>
      <c r="BB23" s="186">
        <v>-1.5318999999999999E-2</v>
      </c>
      <c r="BC23" s="186">
        <v>-1.5318999999999999E-2</v>
      </c>
      <c r="BD23" s="186">
        <v>-1.5318999999999999E-2</v>
      </c>
      <c r="BE23" s="186">
        <v>-1.5318999999999999E-2</v>
      </c>
      <c r="BF23" s="186">
        <v>-1.5318999999999999E-2</v>
      </c>
      <c r="BG23" s="186">
        <v>-1.5318999999999999E-2</v>
      </c>
      <c r="BH23" s="186">
        <v>-1.5318999999999999E-2</v>
      </c>
      <c r="BI23" s="186">
        <v>-1.5318999999999999E-2</v>
      </c>
      <c r="BJ23" s="186">
        <v>-1.5318999999999999E-2</v>
      </c>
      <c r="BK23" s="186">
        <v>-1.5318999999999999E-2</v>
      </c>
      <c r="BL23" s="186">
        <v>-1.5318999999999999E-2</v>
      </c>
      <c r="BM23" s="186">
        <v>-1.5318999999999999E-2</v>
      </c>
      <c r="BN23" s="186">
        <v>-1.5318999999999999E-2</v>
      </c>
      <c r="BO23" s="186">
        <v>-1.5318999999999999E-2</v>
      </c>
      <c r="BP23" s="186">
        <v>-1.5318999999999999E-2</v>
      </c>
      <c r="BQ23" s="186">
        <v>-1.5318999999999999E-2</v>
      </c>
      <c r="BR23" s="186">
        <v>-1.5318999999999999E-2</v>
      </c>
      <c r="BS23" s="186">
        <v>-1.5318999999999999E-2</v>
      </c>
      <c r="BT23" s="186">
        <v>-1.5318999999999999E-2</v>
      </c>
      <c r="BU23" s="186">
        <v>-1.5318999999999999E-2</v>
      </c>
      <c r="BV23" s="186">
        <v>-1.5318999999999999E-2</v>
      </c>
      <c r="BW23" s="186">
        <v>17.328140999999999</v>
      </c>
      <c r="BX23" s="186">
        <v>17.328140999999999</v>
      </c>
      <c r="BY23" s="186">
        <v>-1.5318999999999999E-2</v>
      </c>
      <c r="BZ23" s="186">
        <v>-1.5318999999999999E-2</v>
      </c>
      <c r="CA23" s="186">
        <v>-1.5318999999999999E-2</v>
      </c>
      <c r="CB23" s="186">
        <v>-1.5318999999999999E-2</v>
      </c>
      <c r="CC23" s="186">
        <v>-1.5318999999999999E-2</v>
      </c>
      <c r="CD23" s="186">
        <v>-1.5318999999999999E-2</v>
      </c>
      <c r="CE23" s="186">
        <v>-1.5318999999999999E-2</v>
      </c>
      <c r="CF23" s="186">
        <v>-1.5318999999999999E-2</v>
      </c>
      <c r="CG23" s="186">
        <v>-1.5318999999999999E-2</v>
      </c>
      <c r="CH23" s="186">
        <v>-1.5318999999999999E-2</v>
      </c>
      <c r="CI23" s="186">
        <v>-1.5318999999999999E-2</v>
      </c>
      <c r="CJ23" s="186">
        <v>-1.5318999999999999E-2</v>
      </c>
      <c r="CK23" s="186">
        <v>-1.5318999999999999E-2</v>
      </c>
      <c r="CL23" s="186">
        <v>-1.5318999999999999E-2</v>
      </c>
      <c r="CM23" s="186">
        <v>-1.5318999999999999E-2</v>
      </c>
      <c r="CN23" s="186">
        <v>-1.5318999999999999E-2</v>
      </c>
      <c r="CO23" s="186">
        <v>-1.5318999999999999E-2</v>
      </c>
      <c r="CP23" s="186">
        <v>-1.5318999999999999E-2</v>
      </c>
      <c r="CQ23" s="186">
        <v>-1.5318999999999999E-2</v>
      </c>
      <c r="CR23" s="186">
        <v>-1.5318999999999999E-2</v>
      </c>
      <c r="CS23" s="186">
        <v>-1.5318999999999999E-2</v>
      </c>
      <c r="CT23" s="186">
        <v>-1.5318999999999999E-2</v>
      </c>
      <c r="CU23" s="186">
        <v>-1.5318999999999999E-2</v>
      </c>
      <c r="CV23" s="186">
        <v>-1.5318999999999999E-2</v>
      </c>
      <c r="CW23" s="186">
        <v>-1.5318999999999999E-2</v>
      </c>
      <c r="CX23" s="186">
        <v>-1.5318999999999999E-2</v>
      </c>
      <c r="CY23" s="186">
        <v>-1.5318999999999999E-2</v>
      </c>
      <c r="CZ23" s="186">
        <v>-1.5318999999999999E-2</v>
      </c>
      <c r="DA23" s="186">
        <v>-1.5318999999999999E-2</v>
      </c>
      <c r="DB23" s="186">
        <v>-1.5318999999999999E-2</v>
      </c>
      <c r="DC23" s="186">
        <v>-1.5318999999999999E-2</v>
      </c>
      <c r="DD23" s="186">
        <v>-1.5318999999999999E-2</v>
      </c>
      <c r="DE23" s="186">
        <v>-1.5318999999999999E-2</v>
      </c>
      <c r="DF23" s="186">
        <v>17.328140999999999</v>
      </c>
      <c r="DG23" s="186">
        <v>-1.5318999999999999E-2</v>
      </c>
      <c r="DH23" s="186">
        <v>-1.5318999999999999E-2</v>
      </c>
      <c r="DI23" s="186">
        <v>-1.5318999999999999E-2</v>
      </c>
      <c r="DJ23" s="186">
        <v>-1.5318999999999999E-2</v>
      </c>
      <c r="DK23" s="186">
        <v>-1.5318999999999999E-2</v>
      </c>
      <c r="DL23" s="186">
        <v>-1.5318999999999999E-2</v>
      </c>
      <c r="DM23" s="186">
        <v>-1.5318999999999999E-2</v>
      </c>
      <c r="DN23" s="186">
        <v>-1.5318999999999999E-2</v>
      </c>
      <c r="DO23" s="186">
        <v>-1.5318999999999999E-2</v>
      </c>
      <c r="DP23" s="186">
        <v>-1.5318999999999999E-2</v>
      </c>
      <c r="DQ23" s="186">
        <v>-1.5318999999999999E-2</v>
      </c>
      <c r="DR23" s="186">
        <v>-1.5318999999999999E-2</v>
      </c>
      <c r="DS23" s="186">
        <v>-1.5318999999999999E-2</v>
      </c>
      <c r="DT23" s="186">
        <v>-1.5318999999999999E-2</v>
      </c>
      <c r="DU23" s="186">
        <v>-1.5318999999999999E-2</v>
      </c>
      <c r="DV23" s="186">
        <v>-1.5318999999999999E-2</v>
      </c>
      <c r="DW23" s="186">
        <v>-1.5318999999999999E-2</v>
      </c>
      <c r="DX23" s="186">
        <v>-1.5318999999999999E-2</v>
      </c>
      <c r="DY23" s="186">
        <v>-1.5318999999999999E-2</v>
      </c>
      <c r="DZ23" s="186">
        <v>-1.5318999999999999E-2</v>
      </c>
      <c r="EA23" s="186">
        <v>-1.5318999999999999E-2</v>
      </c>
      <c r="EB23" s="186">
        <v>-1.5318999999999999E-2</v>
      </c>
      <c r="EC23" s="186">
        <v>-1.5318999999999999E-2</v>
      </c>
      <c r="ED23" s="186">
        <v>-1.5318999999999999E-2</v>
      </c>
      <c r="EE23" s="186">
        <v>-1.5318999999999999E-2</v>
      </c>
      <c r="EF23" s="186">
        <v>-1.5318999999999999E-2</v>
      </c>
      <c r="EG23" s="186">
        <v>-1.5318999999999999E-2</v>
      </c>
      <c r="EH23" s="186">
        <v>-1.5318999999999999E-2</v>
      </c>
      <c r="EI23" s="186">
        <v>-1.5318999999999999E-2</v>
      </c>
      <c r="EJ23" s="186">
        <v>-1.5318999999999999E-2</v>
      </c>
      <c r="EK23" s="186">
        <v>-1.5318999999999999E-2</v>
      </c>
      <c r="EL23" s="186">
        <v>-1.5318999999999999E-2</v>
      </c>
      <c r="EM23" s="186">
        <v>-1.5318999999999999E-2</v>
      </c>
      <c r="EN23" s="186">
        <v>-1.5318999999999999E-2</v>
      </c>
      <c r="EO23" s="186">
        <v>-1.5318999999999999E-2</v>
      </c>
      <c r="EP23" s="186">
        <v>-1.5318999999999999E-2</v>
      </c>
      <c r="EQ23" s="186">
        <v>-1.5318999999999999E-2</v>
      </c>
      <c r="ER23" s="186">
        <v>-1.5318999999999999E-2</v>
      </c>
      <c r="ES23" s="186">
        <v>-1.5318999999999999E-2</v>
      </c>
      <c r="ET23" s="186">
        <v>-1.5318999999999999E-2</v>
      </c>
      <c r="EU23" s="186">
        <v>-1.5318999999999999E-2</v>
      </c>
      <c r="EV23" s="186">
        <v>-1.5318999999999999E-2</v>
      </c>
      <c r="EW23" s="186">
        <v>-1.5318999999999999E-2</v>
      </c>
      <c r="EX23" s="186">
        <v>-1.5318999999999999E-2</v>
      </c>
      <c r="EY23" s="186">
        <v>-1.5318999999999999E-2</v>
      </c>
      <c r="EZ23" s="186">
        <v>-1.5318999999999999E-2</v>
      </c>
      <c r="FA23" s="186">
        <v>-1.5318999999999999E-2</v>
      </c>
      <c r="FB23" s="186">
        <v>-1.5318999999999999E-2</v>
      </c>
      <c r="FC23" s="186">
        <v>-1.5318999999999999E-2</v>
      </c>
      <c r="FD23" s="186">
        <v>-1.5318999999999999E-2</v>
      </c>
      <c r="FE23" s="186">
        <v>-1.5318999999999999E-2</v>
      </c>
      <c r="FF23" s="186">
        <v>-1.5318999999999999E-2</v>
      </c>
      <c r="FG23" s="186">
        <v>-1.5318999999999999E-2</v>
      </c>
      <c r="FH23" s="186">
        <v>-1.5318999999999999E-2</v>
      </c>
      <c r="FI23" s="186">
        <v>-1.5318999999999999E-2</v>
      </c>
      <c r="FJ23" s="186">
        <v>-1.5318999999999999E-2</v>
      </c>
      <c r="FK23" s="186">
        <v>-1.5318999999999999E-2</v>
      </c>
      <c r="FL23" s="186">
        <v>-1.5318999999999999E-2</v>
      </c>
      <c r="FM23" s="186">
        <v>-1.5318999999999999E-2</v>
      </c>
      <c r="FN23" s="186">
        <v>-1.5318999999999999E-2</v>
      </c>
      <c r="FO23" s="186">
        <v>-1.5318999999999999E-2</v>
      </c>
      <c r="FP23" s="186">
        <v>-1.5318999999999999E-2</v>
      </c>
      <c r="FQ23" s="186">
        <v>-1.5318999999999999E-2</v>
      </c>
      <c r="FR23" s="186">
        <v>-1.5318999999999999E-2</v>
      </c>
      <c r="FS23" s="186">
        <v>-1.5318999999999999E-2</v>
      </c>
      <c r="FT23" s="186">
        <v>-1.5318999999999999E-2</v>
      </c>
      <c r="FU23" s="186">
        <v>-1.5318999999999999E-2</v>
      </c>
      <c r="FV23" s="186">
        <v>-1.5318999999999999E-2</v>
      </c>
      <c r="FW23" s="186">
        <v>-1.5318999999999999E-2</v>
      </c>
      <c r="FX23" s="186">
        <v>-1.5318999999999999E-2</v>
      </c>
      <c r="FY23" s="186">
        <v>-1.5318999999999999E-2</v>
      </c>
      <c r="FZ23" s="186">
        <v>-1.5318999999999999E-2</v>
      </c>
      <c r="GA23" s="186">
        <v>-1.5318999999999999E-2</v>
      </c>
      <c r="GB23" s="186">
        <v>-1.5318999999999999E-2</v>
      </c>
      <c r="GC23" s="186">
        <v>-1.5318999999999999E-2</v>
      </c>
      <c r="GD23" s="186">
        <v>-1.5318999999999999E-2</v>
      </c>
      <c r="GE23" s="186">
        <v>-1.5318999999999999E-2</v>
      </c>
      <c r="GF23" s="186">
        <v>-1.5318999999999999E-2</v>
      </c>
      <c r="GG23" s="186">
        <v>-1.5318999999999999E-2</v>
      </c>
      <c r="GH23" s="186">
        <v>-1.5318999999999999E-2</v>
      </c>
      <c r="GI23" s="186">
        <v>-1.5318999999999999E-2</v>
      </c>
      <c r="GJ23" s="186">
        <v>-1.5318999999999999E-2</v>
      </c>
      <c r="GK23" s="186">
        <v>-1.5318999999999999E-2</v>
      </c>
      <c r="GL23" s="186">
        <v>-1.5318999999999999E-2</v>
      </c>
      <c r="GM23" s="186">
        <v>-1.5318999999999999E-2</v>
      </c>
      <c r="GN23" s="186">
        <v>-1.5318999999999999E-2</v>
      </c>
      <c r="GO23" s="186">
        <v>-1.5318999999999999E-2</v>
      </c>
      <c r="GP23" s="186">
        <v>-1.5318999999999999E-2</v>
      </c>
      <c r="GQ23" s="186">
        <v>-1.5318999999999999E-2</v>
      </c>
      <c r="GR23" s="186">
        <v>-1.5318999999999999E-2</v>
      </c>
      <c r="GS23" s="186">
        <v>-1.5318999999999999E-2</v>
      </c>
      <c r="GT23" s="186">
        <v>-1.5318999999999999E-2</v>
      </c>
      <c r="GU23" s="186">
        <v>-1.5318999999999999E-2</v>
      </c>
      <c r="GV23" s="186">
        <v>-1.5318999999999999E-2</v>
      </c>
      <c r="GW23" s="186">
        <v>-1.5318999999999999E-2</v>
      </c>
      <c r="GX23" s="186">
        <v>-1.5318999999999999E-2</v>
      </c>
      <c r="GY23" s="186">
        <v>-1.5318999999999999E-2</v>
      </c>
      <c r="GZ23" s="186">
        <v>-1.5318999999999999E-2</v>
      </c>
      <c r="HA23" s="186">
        <v>-1.5318999999999999E-2</v>
      </c>
      <c r="HB23" s="186">
        <v>-1.5318999999999999E-2</v>
      </c>
      <c r="HC23" s="186">
        <v>-1.5318999999999999E-2</v>
      </c>
      <c r="HD23" s="186">
        <v>-1.5318999999999999E-2</v>
      </c>
      <c r="HE23" s="186">
        <v>-1.5318999999999999E-2</v>
      </c>
      <c r="HF23" s="186">
        <v>-1.5318999999999999E-2</v>
      </c>
      <c r="HG23" s="186">
        <v>-1.5318999999999999E-2</v>
      </c>
      <c r="HH23" s="186">
        <v>-1.5318999999999999E-2</v>
      </c>
      <c r="HI23" s="186">
        <v>-1.5318999999999999E-2</v>
      </c>
      <c r="HJ23" s="186">
        <v>-1.5318999999999999E-2</v>
      </c>
      <c r="HK23" s="186">
        <v>-1.5318999999999999E-2</v>
      </c>
      <c r="HL23" s="186">
        <v>-1.5318999999999999E-2</v>
      </c>
      <c r="HM23" s="186">
        <v>-1.5318999999999999E-2</v>
      </c>
      <c r="HN23" s="186">
        <v>-1.5318999999999999E-2</v>
      </c>
      <c r="HO23" s="186">
        <v>-1.5318999999999999E-2</v>
      </c>
      <c r="HP23" s="186">
        <v>-1.5318999999999999E-2</v>
      </c>
      <c r="HQ23" s="186">
        <v>-1.5318999999999999E-2</v>
      </c>
      <c r="HR23" s="186">
        <v>-1.5318999999999999E-2</v>
      </c>
      <c r="HS23" s="186">
        <v>-1.5318999999999999E-2</v>
      </c>
      <c r="HT23" s="186">
        <v>17.328140999999999</v>
      </c>
      <c r="HU23" s="186">
        <v>17.328140999999999</v>
      </c>
      <c r="HV23" s="186">
        <v>17.328140999999999</v>
      </c>
      <c r="HW23" s="186">
        <v>17.328140999999999</v>
      </c>
      <c r="HX23" s="186">
        <v>17.328140999999999</v>
      </c>
      <c r="HY23" s="186">
        <v>17.328140999999999</v>
      </c>
      <c r="HZ23" s="186">
        <v>17.328140999999999</v>
      </c>
      <c r="IA23" s="186">
        <v>17.328140999999999</v>
      </c>
    </row>
    <row r="24" spans="1:235" s="187" customFormat="1">
      <c r="A24" s="185"/>
      <c r="B24" s="191">
        <v>45640.4375</v>
      </c>
      <c r="C24" s="186">
        <v>0</v>
      </c>
      <c r="D24" s="186">
        <v>0</v>
      </c>
      <c r="E24" s="186">
        <v>0</v>
      </c>
      <c r="F24" s="186">
        <v>0</v>
      </c>
      <c r="G24" s="186">
        <v>0</v>
      </c>
      <c r="H24" s="186">
        <v>0</v>
      </c>
      <c r="I24" s="186">
        <v>0</v>
      </c>
      <c r="J24" s="186">
        <v>0</v>
      </c>
      <c r="K24" s="186">
        <v>0</v>
      </c>
      <c r="L24" s="186">
        <v>0</v>
      </c>
      <c r="M24" s="186">
        <v>0</v>
      </c>
      <c r="N24" s="186">
        <v>0</v>
      </c>
      <c r="O24" s="186">
        <v>0</v>
      </c>
      <c r="P24" s="186">
        <v>0</v>
      </c>
      <c r="Q24" s="186">
        <v>0</v>
      </c>
      <c r="R24" s="186">
        <v>0</v>
      </c>
      <c r="S24" s="186">
        <v>0</v>
      </c>
      <c r="T24" s="186">
        <v>0</v>
      </c>
      <c r="U24" s="186">
        <v>0</v>
      </c>
      <c r="V24" s="186">
        <v>0</v>
      </c>
      <c r="W24" s="186">
        <v>0</v>
      </c>
      <c r="X24" s="186">
        <v>0</v>
      </c>
      <c r="Y24" s="186">
        <v>0</v>
      </c>
      <c r="Z24" s="186">
        <v>0</v>
      </c>
      <c r="AA24" s="186">
        <v>0</v>
      </c>
      <c r="AB24" s="186">
        <v>0</v>
      </c>
      <c r="AC24" s="186">
        <v>0</v>
      </c>
      <c r="AD24" s="186">
        <v>0</v>
      </c>
      <c r="AE24" s="186">
        <v>0</v>
      </c>
      <c r="AF24" s="186">
        <v>0</v>
      </c>
      <c r="AG24" s="186">
        <v>0</v>
      </c>
      <c r="AH24" s="186">
        <v>0</v>
      </c>
      <c r="AI24" s="186">
        <v>0</v>
      </c>
      <c r="AJ24" s="186">
        <v>0</v>
      </c>
      <c r="AK24" s="186">
        <v>0</v>
      </c>
      <c r="AL24" s="186">
        <v>0</v>
      </c>
      <c r="AM24" s="186">
        <v>0</v>
      </c>
      <c r="AN24" s="186">
        <v>0</v>
      </c>
      <c r="AO24" s="186">
        <v>0</v>
      </c>
      <c r="AP24" s="186">
        <v>0</v>
      </c>
      <c r="AQ24" s="186">
        <v>0</v>
      </c>
      <c r="AR24" s="186">
        <v>0</v>
      </c>
      <c r="AS24" s="186">
        <v>0</v>
      </c>
      <c r="AT24" s="186">
        <v>0</v>
      </c>
      <c r="AU24" s="186">
        <v>0</v>
      </c>
      <c r="AV24" s="186">
        <v>0</v>
      </c>
      <c r="AW24" s="186">
        <v>0</v>
      </c>
      <c r="AX24" s="186">
        <v>0</v>
      </c>
      <c r="AY24" s="186">
        <v>0</v>
      </c>
      <c r="AZ24" s="186">
        <v>0</v>
      </c>
      <c r="BA24" s="186">
        <v>0</v>
      </c>
      <c r="BB24" s="186">
        <v>0</v>
      </c>
      <c r="BC24" s="186">
        <v>0</v>
      </c>
      <c r="BD24" s="186">
        <v>0</v>
      </c>
      <c r="BE24" s="186">
        <v>0</v>
      </c>
      <c r="BF24" s="186">
        <v>0</v>
      </c>
      <c r="BG24" s="186">
        <v>0</v>
      </c>
      <c r="BH24" s="186">
        <v>0</v>
      </c>
      <c r="BI24" s="186">
        <v>0</v>
      </c>
      <c r="BJ24" s="186">
        <v>0</v>
      </c>
      <c r="BK24" s="186">
        <v>0</v>
      </c>
      <c r="BL24" s="186">
        <v>0</v>
      </c>
      <c r="BM24" s="186">
        <v>0</v>
      </c>
      <c r="BN24" s="186">
        <v>0</v>
      </c>
      <c r="BO24" s="186">
        <v>0</v>
      </c>
      <c r="BP24" s="186">
        <v>0</v>
      </c>
      <c r="BQ24" s="186">
        <v>0</v>
      </c>
      <c r="BR24" s="186">
        <v>0</v>
      </c>
      <c r="BS24" s="186">
        <v>0</v>
      </c>
      <c r="BT24" s="186">
        <v>0</v>
      </c>
      <c r="BU24" s="186">
        <v>0</v>
      </c>
      <c r="BV24" s="186">
        <v>0</v>
      </c>
      <c r="BW24" s="186">
        <v>0</v>
      </c>
      <c r="BX24" s="186">
        <v>0</v>
      </c>
      <c r="BY24" s="186">
        <v>0</v>
      </c>
      <c r="BZ24" s="186">
        <v>0</v>
      </c>
      <c r="CA24" s="186">
        <v>0</v>
      </c>
      <c r="CB24" s="186">
        <v>0</v>
      </c>
      <c r="CC24" s="186">
        <v>0</v>
      </c>
      <c r="CD24" s="186">
        <v>0</v>
      </c>
      <c r="CE24" s="186">
        <v>0</v>
      </c>
      <c r="CF24" s="186">
        <v>0</v>
      </c>
      <c r="CG24" s="186">
        <v>0</v>
      </c>
      <c r="CH24" s="186">
        <v>0</v>
      </c>
      <c r="CI24" s="186">
        <v>0</v>
      </c>
      <c r="CJ24" s="186">
        <v>0</v>
      </c>
      <c r="CK24" s="186">
        <v>0</v>
      </c>
      <c r="CL24" s="186">
        <v>0</v>
      </c>
      <c r="CM24" s="186">
        <v>0</v>
      </c>
      <c r="CN24" s="186">
        <v>0</v>
      </c>
      <c r="CO24" s="186">
        <v>0</v>
      </c>
      <c r="CP24" s="186">
        <v>0</v>
      </c>
      <c r="CQ24" s="186">
        <v>0</v>
      </c>
      <c r="CR24" s="186">
        <v>0</v>
      </c>
      <c r="CS24" s="186">
        <v>0</v>
      </c>
      <c r="CT24" s="186">
        <v>0</v>
      </c>
      <c r="CU24" s="186">
        <v>0</v>
      </c>
      <c r="CV24" s="186">
        <v>0</v>
      </c>
      <c r="CW24" s="186">
        <v>0</v>
      </c>
      <c r="CX24" s="186">
        <v>0</v>
      </c>
      <c r="CY24" s="186">
        <v>0</v>
      </c>
      <c r="CZ24" s="186">
        <v>0</v>
      </c>
      <c r="DA24" s="186">
        <v>0</v>
      </c>
      <c r="DB24" s="186">
        <v>0</v>
      </c>
      <c r="DC24" s="186">
        <v>0</v>
      </c>
      <c r="DD24" s="186">
        <v>0</v>
      </c>
      <c r="DE24" s="186">
        <v>0</v>
      </c>
      <c r="DF24" s="186">
        <v>0</v>
      </c>
      <c r="DG24" s="186">
        <v>0</v>
      </c>
      <c r="DH24" s="186">
        <v>0</v>
      </c>
      <c r="DI24" s="186">
        <v>0</v>
      </c>
      <c r="DJ24" s="186">
        <v>0</v>
      </c>
      <c r="DK24" s="186">
        <v>0</v>
      </c>
      <c r="DL24" s="186">
        <v>0</v>
      </c>
      <c r="DM24" s="186">
        <v>0</v>
      </c>
      <c r="DN24" s="186">
        <v>0</v>
      </c>
      <c r="DO24" s="186">
        <v>0</v>
      </c>
      <c r="DP24" s="186">
        <v>0</v>
      </c>
      <c r="DQ24" s="186">
        <v>0</v>
      </c>
      <c r="DR24" s="186">
        <v>0</v>
      </c>
      <c r="DS24" s="186">
        <v>0</v>
      </c>
      <c r="DT24" s="186">
        <v>0</v>
      </c>
      <c r="DU24" s="186">
        <v>0</v>
      </c>
      <c r="DV24" s="186">
        <v>0</v>
      </c>
      <c r="DW24" s="186">
        <v>0</v>
      </c>
      <c r="DX24" s="186">
        <v>0</v>
      </c>
      <c r="DY24" s="186">
        <v>0</v>
      </c>
      <c r="DZ24" s="186">
        <v>0</v>
      </c>
      <c r="EA24" s="186">
        <v>0</v>
      </c>
      <c r="EB24" s="186">
        <v>0</v>
      </c>
      <c r="EC24" s="186">
        <v>0</v>
      </c>
      <c r="ED24" s="186">
        <v>0</v>
      </c>
      <c r="EE24" s="186">
        <v>0</v>
      </c>
      <c r="EF24" s="186">
        <v>0</v>
      </c>
      <c r="EG24" s="186">
        <v>0</v>
      </c>
      <c r="EH24" s="186">
        <v>0</v>
      </c>
      <c r="EI24" s="186">
        <v>0</v>
      </c>
      <c r="EJ24" s="186">
        <v>0</v>
      </c>
      <c r="EK24" s="186">
        <v>0</v>
      </c>
      <c r="EL24" s="186">
        <v>0</v>
      </c>
      <c r="EM24" s="186">
        <v>0</v>
      </c>
      <c r="EN24" s="186">
        <v>0</v>
      </c>
      <c r="EO24" s="186">
        <v>0</v>
      </c>
      <c r="EP24" s="186">
        <v>0</v>
      </c>
      <c r="EQ24" s="186">
        <v>0</v>
      </c>
      <c r="ER24" s="186">
        <v>0</v>
      </c>
      <c r="ES24" s="186">
        <v>0</v>
      </c>
      <c r="ET24" s="186">
        <v>0</v>
      </c>
      <c r="EU24" s="186">
        <v>0</v>
      </c>
      <c r="EV24" s="186">
        <v>0</v>
      </c>
      <c r="EW24" s="186">
        <v>0</v>
      </c>
      <c r="EX24" s="186">
        <v>0</v>
      </c>
      <c r="EY24" s="186">
        <v>0</v>
      </c>
      <c r="EZ24" s="186">
        <v>0</v>
      </c>
      <c r="FA24" s="186">
        <v>0</v>
      </c>
      <c r="FB24" s="186">
        <v>0</v>
      </c>
      <c r="FC24" s="186">
        <v>0</v>
      </c>
      <c r="FD24" s="186">
        <v>0</v>
      </c>
      <c r="FE24" s="186">
        <v>0</v>
      </c>
      <c r="FF24" s="186">
        <v>0</v>
      </c>
      <c r="FG24" s="186">
        <v>0</v>
      </c>
      <c r="FH24" s="186">
        <v>0</v>
      </c>
      <c r="FI24" s="186">
        <v>0</v>
      </c>
      <c r="FJ24" s="186">
        <v>0</v>
      </c>
      <c r="FK24" s="186">
        <v>0</v>
      </c>
      <c r="FL24" s="186">
        <v>0</v>
      </c>
      <c r="FM24" s="186">
        <v>0</v>
      </c>
      <c r="FN24" s="186">
        <v>0</v>
      </c>
      <c r="FO24" s="186">
        <v>0</v>
      </c>
      <c r="FP24" s="186">
        <v>0</v>
      </c>
      <c r="FQ24" s="186">
        <v>0</v>
      </c>
      <c r="FR24" s="186">
        <v>0</v>
      </c>
      <c r="FS24" s="186">
        <v>0</v>
      </c>
      <c r="FT24" s="186">
        <v>0</v>
      </c>
      <c r="FU24" s="186">
        <v>0</v>
      </c>
      <c r="FV24" s="186">
        <v>0</v>
      </c>
      <c r="FW24" s="186">
        <v>0</v>
      </c>
      <c r="FX24" s="186">
        <v>0</v>
      </c>
      <c r="FY24" s="186">
        <v>0</v>
      </c>
      <c r="FZ24" s="186">
        <v>0</v>
      </c>
      <c r="GA24" s="186">
        <v>0</v>
      </c>
      <c r="GB24" s="186">
        <v>0</v>
      </c>
      <c r="GC24" s="186">
        <v>0</v>
      </c>
      <c r="GD24" s="186">
        <v>0</v>
      </c>
      <c r="GE24" s="186">
        <v>0</v>
      </c>
      <c r="GF24" s="186">
        <v>0</v>
      </c>
      <c r="GG24" s="186">
        <v>0</v>
      </c>
      <c r="GH24" s="186">
        <v>0</v>
      </c>
      <c r="GI24" s="186">
        <v>0</v>
      </c>
      <c r="GJ24" s="186">
        <v>0</v>
      </c>
      <c r="GK24" s="186">
        <v>0</v>
      </c>
      <c r="GL24" s="186">
        <v>0</v>
      </c>
      <c r="GM24" s="186">
        <v>0</v>
      </c>
      <c r="GN24" s="186">
        <v>0</v>
      </c>
      <c r="GO24" s="186">
        <v>0</v>
      </c>
      <c r="GP24" s="186">
        <v>0</v>
      </c>
      <c r="GQ24" s="186">
        <v>0</v>
      </c>
      <c r="GR24" s="186">
        <v>0</v>
      </c>
      <c r="GS24" s="186">
        <v>0</v>
      </c>
      <c r="GT24" s="186">
        <v>0</v>
      </c>
      <c r="GU24" s="186">
        <v>0</v>
      </c>
      <c r="GV24" s="186">
        <v>0</v>
      </c>
      <c r="GW24" s="186">
        <v>0</v>
      </c>
      <c r="GX24" s="186">
        <v>0</v>
      </c>
      <c r="GY24" s="186">
        <v>0</v>
      </c>
      <c r="GZ24" s="186">
        <v>0</v>
      </c>
      <c r="HA24" s="186">
        <v>0</v>
      </c>
      <c r="HB24" s="186">
        <v>0</v>
      </c>
      <c r="HC24" s="186">
        <v>0</v>
      </c>
      <c r="HD24" s="186">
        <v>0</v>
      </c>
      <c r="HE24" s="186">
        <v>0</v>
      </c>
      <c r="HF24" s="186">
        <v>0</v>
      </c>
      <c r="HG24" s="186">
        <v>0</v>
      </c>
      <c r="HH24" s="186">
        <v>0</v>
      </c>
      <c r="HI24" s="186">
        <v>0</v>
      </c>
      <c r="HJ24" s="186">
        <v>0</v>
      </c>
      <c r="HK24" s="186">
        <v>0</v>
      </c>
      <c r="HL24" s="186">
        <v>0</v>
      </c>
      <c r="HM24" s="186">
        <v>0</v>
      </c>
      <c r="HN24" s="186">
        <v>0</v>
      </c>
      <c r="HO24" s="186">
        <v>0</v>
      </c>
      <c r="HP24" s="186">
        <v>0</v>
      </c>
      <c r="HQ24" s="186">
        <v>0</v>
      </c>
      <c r="HR24" s="186">
        <v>0</v>
      </c>
      <c r="HS24" s="186">
        <v>0</v>
      </c>
      <c r="HT24" s="186"/>
      <c r="HU24" s="186"/>
      <c r="HV24" s="186"/>
      <c r="HW24" s="186"/>
      <c r="HX24" s="186"/>
      <c r="HY24" s="186"/>
      <c r="HZ24" s="186"/>
      <c r="IA24" s="186"/>
    </row>
    <row r="25" spans="1:235" s="187" customFormat="1">
      <c r="A25" s="185"/>
      <c r="B25" s="191">
        <v>45640.458333333336</v>
      </c>
      <c r="C25" s="186">
        <v>0</v>
      </c>
      <c r="D25" s="186">
        <v>0</v>
      </c>
      <c r="E25" s="186">
        <v>0</v>
      </c>
      <c r="F25" s="186">
        <v>0</v>
      </c>
      <c r="G25" s="186">
        <v>0</v>
      </c>
      <c r="H25" s="186">
        <v>0</v>
      </c>
      <c r="I25" s="186">
        <v>0</v>
      </c>
      <c r="J25" s="186">
        <v>0</v>
      </c>
      <c r="K25" s="186">
        <v>0</v>
      </c>
      <c r="L25" s="186">
        <v>0</v>
      </c>
      <c r="M25" s="186">
        <v>0</v>
      </c>
      <c r="N25" s="186">
        <v>0</v>
      </c>
      <c r="O25" s="186">
        <v>0</v>
      </c>
      <c r="P25" s="186">
        <v>0</v>
      </c>
      <c r="Q25" s="186">
        <v>0</v>
      </c>
      <c r="R25" s="186">
        <v>0</v>
      </c>
      <c r="S25" s="186">
        <v>0</v>
      </c>
      <c r="T25" s="186">
        <v>0</v>
      </c>
      <c r="U25" s="186">
        <v>0</v>
      </c>
      <c r="V25" s="186">
        <v>0</v>
      </c>
      <c r="W25" s="186">
        <v>0</v>
      </c>
      <c r="X25" s="186">
        <v>0</v>
      </c>
      <c r="Y25" s="186">
        <v>0</v>
      </c>
      <c r="Z25" s="186">
        <v>0</v>
      </c>
      <c r="AA25" s="186">
        <v>0</v>
      </c>
      <c r="AB25" s="186">
        <v>0</v>
      </c>
      <c r="AC25" s="186">
        <v>0</v>
      </c>
      <c r="AD25" s="186">
        <v>0</v>
      </c>
      <c r="AE25" s="186">
        <v>0</v>
      </c>
      <c r="AF25" s="186">
        <v>0</v>
      </c>
      <c r="AG25" s="186">
        <v>0</v>
      </c>
      <c r="AH25" s="186">
        <v>0</v>
      </c>
      <c r="AI25" s="186">
        <v>0</v>
      </c>
      <c r="AJ25" s="186">
        <v>0</v>
      </c>
      <c r="AK25" s="186">
        <v>0</v>
      </c>
      <c r="AL25" s="186">
        <v>0</v>
      </c>
      <c r="AM25" s="186">
        <v>0</v>
      </c>
      <c r="AN25" s="186">
        <v>0</v>
      </c>
      <c r="AO25" s="186">
        <v>0</v>
      </c>
      <c r="AP25" s="186">
        <v>0</v>
      </c>
      <c r="AQ25" s="186">
        <v>0</v>
      </c>
      <c r="AR25" s="186">
        <v>0</v>
      </c>
      <c r="AS25" s="186">
        <v>0</v>
      </c>
      <c r="AT25" s="186">
        <v>0</v>
      </c>
      <c r="AU25" s="186">
        <v>0</v>
      </c>
      <c r="AV25" s="186">
        <v>0</v>
      </c>
      <c r="AW25" s="186">
        <v>0</v>
      </c>
      <c r="AX25" s="186">
        <v>0</v>
      </c>
      <c r="AY25" s="186">
        <v>0</v>
      </c>
      <c r="AZ25" s="186">
        <v>0</v>
      </c>
      <c r="BA25" s="186">
        <v>0</v>
      </c>
      <c r="BB25" s="186">
        <v>0</v>
      </c>
      <c r="BC25" s="186">
        <v>0</v>
      </c>
      <c r="BD25" s="186">
        <v>0</v>
      </c>
      <c r="BE25" s="186">
        <v>0</v>
      </c>
      <c r="BF25" s="186">
        <v>0</v>
      </c>
      <c r="BG25" s="186">
        <v>0</v>
      </c>
      <c r="BH25" s="186">
        <v>0</v>
      </c>
      <c r="BI25" s="186">
        <v>0</v>
      </c>
      <c r="BJ25" s="186">
        <v>0</v>
      </c>
      <c r="BK25" s="186">
        <v>0</v>
      </c>
      <c r="BL25" s="186">
        <v>0</v>
      </c>
      <c r="BM25" s="186">
        <v>0</v>
      </c>
      <c r="BN25" s="186">
        <v>0</v>
      </c>
      <c r="BO25" s="186">
        <v>0</v>
      </c>
      <c r="BP25" s="186">
        <v>0</v>
      </c>
      <c r="BQ25" s="186">
        <v>0</v>
      </c>
      <c r="BR25" s="186">
        <v>0</v>
      </c>
      <c r="BS25" s="186">
        <v>0</v>
      </c>
      <c r="BT25" s="186">
        <v>0</v>
      </c>
      <c r="BU25" s="186">
        <v>0</v>
      </c>
      <c r="BV25" s="186">
        <v>0</v>
      </c>
      <c r="BW25" s="186">
        <v>0</v>
      </c>
      <c r="BX25" s="186">
        <v>0</v>
      </c>
      <c r="BY25" s="186">
        <v>0</v>
      </c>
      <c r="BZ25" s="186">
        <v>0</v>
      </c>
      <c r="CA25" s="186">
        <v>0</v>
      </c>
      <c r="CB25" s="186">
        <v>0</v>
      </c>
      <c r="CC25" s="186">
        <v>0</v>
      </c>
      <c r="CD25" s="186">
        <v>0</v>
      </c>
      <c r="CE25" s="186">
        <v>0</v>
      </c>
      <c r="CF25" s="186">
        <v>0</v>
      </c>
      <c r="CG25" s="186">
        <v>0</v>
      </c>
      <c r="CH25" s="186">
        <v>0</v>
      </c>
      <c r="CI25" s="186">
        <v>0</v>
      </c>
      <c r="CJ25" s="186">
        <v>0</v>
      </c>
      <c r="CK25" s="186">
        <v>0</v>
      </c>
      <c r="CL25" s="186">
        <v>0</v>
      </c>
      <c r="CM25" s="186">
        <v>0</v>
      </c>
      <c r="CN25" s="186">
        <v>0</v>
      </c>
      <c r="CO25" s="186">
        <v>0</v>
      </c>
      <c r="CP25" s="186">
        <v>0</v>
      </c>
      <c r="CQ25" s="186">
        <v>0</v>
      </c>
      <c r="CR25" s="186">
        <v>0</v>
      </c>
      <c r="CS25" s="186">
        <v>0</v>
      </c>
      <c r="CT25" s="186">
        <v>0</v>
      </c>
      <c r="CU25" s="186">
        <v>0</v>
      </c>
      <c r="CV25" s="186">
        <v>0</v>
      </c>
      <c r="CW25" s="186">
        <v>0</v>
      </c>
      <c r="CX25" s="186">
        <v>0</v>
      </c>
      <c r="CY25" s="186">
        <v>0</v>
      </c>
      <c r="CZ25" s="186">
        <v>0</v>
      </c>
      <c r="DA25" s="186">
        <v>0</v>
      </c>
      <c r="DB25" s="186">
        <v>0</v>
      </c>
      <c r="DC25" s="186">
        <v>0</v>
      </c>
      <c r="DD25" s="186">
        <v>0</v>
      </c>
      <c r="DE25" s="186">
        <v>0</v>
      </c>
      <c r="DF25" s="186">
        <v>0</v>
      </c>
      <c r="DG25" s="186">
        <v>0</v>
      </c>
      <c r="DH25" s="186">
        <v>0</v>
      </c>
      <c r="DI25" s="186">
        <v>0</v>
      </c>
      <c r="DJ25" s="186">
        <v>0</v>
      </c>
      <c r="DK25" s="186">
        <v>0</v>
      </c>
      <c r="DL25" s="186">
        <v>0</v>
      </c>
      <c r="DM25" s="186">
        <v>0</v>
      </c>
      <c r="DN25" s="186">
        <v>0</v>
      </c>
      <c r="DO25" s="186">
        <v>0</v>
      </c>
      <c r="DP25" s="186">
        <v>0</v>
      </c>
      <c r="DQ25" s="186">
        <v>0</v>
      </c>
      <c r="DR25" s="186">
        <v>0</v>
      </c>
      <c r="DS25" s="186">
        <v>0</v>
      </c>
      <c r="DT25" s="186">
        <v>0</v>
      </c>
      <c r="DU25" s="186">
        <v>0</v>
      </c>
      <c r="DV25" s="186">
        <v>0</v>
      </c>
      <c r="DW25" s="186">
        <v>0</v>
      </c>
      <c r="DX25" s="186">
        <v>0</v>
      </c>
      <c r="DY25" s="186">
        <v>0</v>
      </c>
      <c r="DZ25" s="186">
        <v>0</v>
      </c>
      <c r="EA25" s="186">
        <v>0</v>
      </c>
      <c r="EB25" s="186">
        <v>0</v>
      </c>
      <c r="EC25" s="186">
        <v>0</v>
      </c>
      <c r="ED25" s="186">
        <v>0</v>
      </c>
      <c r="EE25" s="186">
        <v>0</v>
      </c>
      <c r="EF25" s="186">
        <v>0</v>
      </c>
      <c r="EG25" s="186">
        <v>0</v>
      </c>
      <c r="EH25" s="186">
        <v>0</v>
      </c>
      <c r="EI25" s="186">
        <v>0</v>
      </c>
      <c r="EJ25" s="186">
        <v>0</v>
      </c>
      <c r="EK25" s="186">
        <v>0</v>
      </c>
      <c r="EL25" s="186">
        <v>0</v>
      </c>
      <c r="EM25" s="186">
        <v>0</v>
      </c>
      <c r="EN25" s="186">
        <v>0</v>
      </c>
      <c r="EO25" s="186">
        <v>0</v>
      </c>
      <c r="EP25" s="186">
        <v>0</v>
      </c>
      <c r="EQ25" s="186">
        <v>0</v>
      </c>
      <c r="ER25" s="186">
        <v>0</v>
      </c>
      <c r="ES25" s="186">
        <v>0</v>
      </c>
      <c r="ET25" s="186">
        <v>0</v>
      </c>
      <c r="EU25" s="186">
        <v>0</v>
      </c>
      <c r="EV25" s="186">
        <v>0</v>
      </c>
      <c r="EW25" s="186">
        <v>0</v>
      </c>
      <c r="EX25" s="186">
        <v>0</v>
      </c>
      <c r="EY25" s="186">
        <v>0</v>
      </c>
      <c r="EZ25" s="186">
        <v>0</v>
      </c>
      <c r="FA25" s="186">
        <v>0</v>
      </c>
      <c r="FB25" s="186">
        <v>0</v>
      </c>
      <c r="FC25" s="186">
        <v>0</v>
      </c>
      <c r="FD25" s="186">
        <v>0</v>
      </c>
      <c r="FE25" s="186">
        <v>0</v>
      </c>
      <c r="FF25" s="186">
        <v>0</v>
      </c>
      <c r="FG25" s="186">
        <v>0</v>
      </c>
      <c r="FH25" s="186">
        <v>0</v>
      </c>
      <c r="FI25" s="186">
        <v>0</v>
      </c>
      <c r="FJ25" s="186">
        <v>0</v>
      </c>
      <c r="FK25" s="186">
        <v>0</v>
      </c>
      <c r="FL25" s="186">
        <v>0</v>
      </c>
      <c r="FM25" s="186">
        <v>0</v>
      </c>
      <c r="FN25" s="186">
        <v>0</v>
      </c>
      <c r="FO25" s="186">
        <v>0</v>
      </c>
      <c r="FP25" s="186">
        <v>0</v>
      </c>
      <c r="FQ25" s="186">
        <v>0</v>
      </c>
      <c r="FR25" s="186">
        <v>0</v>
      </c>
      <c r="FS25" s="186">
        <v>0</v>
      </c>
      <c r="FT25" s="186">
        <v>0</v>
      </c>
      <c r="FU25" s="186">
        <v>0</v>
      </c>
      <c r="FV25" s="186">
        <v>0</v>
      </c>
      <c r="FW25" s="186">
        <v>0</v>
      </c>
      <c r="FX25" s="186">
        <v>0</v>
      </c>
      <c r="FY25" s="186">
        <v>0</v>
      </c>
      <c r="FZ25" s="186">
        <v>0</v>
      </c>
      <c r="GA25" s="186">
        <v>0</v>
      </c>
      <c r="GB25" s="186">
        <v>0</v>
      </c>
      <c r="GC25" s="186">
        <v>0</v>
      </c>
      <c r="GD25" s="186">
        <v>0</v>
      </c>
      <c r="GE25" s="186">
        <v>0</v>
      </c>
      <c r="GF25" s="186">
        <v>0</v>
      </c>
      <c r="GG25" s="186">
        <v>0</v>
      </c>
      <c r="GH25" s="186">
        <v>0</v>
      </c>
      <c r="GI25" s="186">
        <v>0</v>
      </c>
      <c r="GJ25" s="186">
        <v>0</v>
      </c>
      <c r="GK25" s="186">
        <v>0</v>
      </c>
      <c r="GL25" s="186">
        <v>0</v>
      </c>
      <c r="GM25" s="186">
        <v>0</v>
      </c>
      <c r="GN25" s="186">
        <v>0</v>
      </c>
      <c r="GO25" s="186">
        <v>0</v>
      </c>
      <c r="GP25" s="186">
        <v>0</v>
      </c>
      <c r="GQ25" s="186">
        <v>0</v>
      </c>
      <c r="GR25" s="186">
        <v>0</v>
      </c>
      <c r="GS25" s="186">
        <v>0</v>
      </c>
      <c r="GT25" s="186">
        <v>0</v>
      </c>
      <c r="GU25" s="186">
        <v>0</v>
      </c>
      <c r="GV25" s="186">
        <v>0</v>
      </c>
      <c r="GW25" s="186">
        <v>0</v>
      </c>
      <c r="GX25" s="186">
        <v>0</v>
      </c>
      <c r="GY25" s="186">
        <v>0</v>
      </c>
      <c r="GZ25" s="186">
        <v>0</v>
      </c>
      <c r="HA25" s="186">
        <v>0</v>
      </c>
      <c r="HB25" s="186">
        <v>0</v>
      </c>
      <c r="HC25" s="186">
        <v>0</v>
      </c>
      <c r="HD25" s="186">
        <v>0</v>
      </c>
      <c r="HE25" s="186">
        <v>0</v>
      </c>
      <c r="HF25" s="186">
        <v>0</v>
      </c>
      <c r="HG25" s="186">
        <v>0</v>
      </c>
      <c r="HH25" s="186">
        <v>0</v>
      </c>
      <c r="HI25" s="186">
        <v>0</v>
      </c>
      <c r="HJ25" s="186">
        <v>0</v>
      </c>
      <c r="HK25" s="186">
        <v>0</v>
      </c>
      <c r="HL25" s="186">
        <v>0</v>
      </c>
      <c r="HM25" s="186">
        <v>0</v>
      </c>
      <c r="HN25" s="186">
        <v>0</v>
      </c>
      <c r="HO25" s="186">
        <v>0</v>
      </c>
      <c r="HP25" s="186">
        <v>0</v>
      </c>
      <c r="HQ25" s="186">
        <v>0</v>
      </c>
      <c r="HR25" s="186">
        <v>0</v>
      </c>
      <c r="HS25" s="186">
        <v>0</v>
      </c>
      <c r="HT25" s="186"/>
      <c r="HU25" s="186"/>
      <c r="HV25" s="186"/>
      <c r="HW25" s="186"/>
      <c r="HX25" s="186"/>
      <c r="HY25" s="186"/>
      <c r="HZ25" s="186"/>
      <c r="IA25" s="186"/>
    </row>
    <row r="26" spans="1:235" s="187" customFormat="1">
      <c r="A26" s="185"/>
      <c r="B26" s="191">
        <v>45640.479166666664</v>
      </c>
      <c r="C26" s="186">
        <v>0</v>
      </c>
      <c r="D26" s="186">
        <v>0</v>
      </c>
      <c r="E26" s="186">
        <v>0</v>
      </c>
      <c r="F26" s="186">
        <v>0</v>
      </c>
      <c r="G26" s="186">
        <v>0</v>
      </c>
      <c r="H26" s="186">
        <v>0</v>
      </c>
      <c r="I26" s="186">
        <v>0</v>
      </c>
      <c r="J26" s="186">
        <v>0</v>
      </c>
      <c r="K26" s="186">
        <v>0</v>
      </c>
      <c r="L26" s="186">
        <v>0</v>
      </c>
      <c r="M26" s="186">
        <v>0</v>
      </c>
      <c r="N26" s="186">
        <v>0</v>
      </c>
      <c r="O26" s="186">
        <v>0</v>
      </c>
      <c r="P26" s="186">
        <v>0</v>
      </c>
      <c r="Q26" s="186">
        <v>0</v>
      </c>
      <c r="R26" s="186">
        <v>0</v>
      </c>
      <c r="S26" s="186">
        <v>0</v>
      </c>
      <c r="T26" s="186">
        <v>0</v>
      </c>
      <c r="U26" s="186">
        <v>0</v>
      </c>
      <c r="V26" s="186">
        <v>0</v>
      </c>
      <c r="W26" s="186">
        <v>0</v>
      </c>
      <c r="X26" s="186">
        <v>0</v>
      </c>
      <c r="Y26" s="186">
        <v>0</v>
      </c>
      <c r="Z26" s="186">
        <v>0</v>
      </c>
      <c r="AA26" s="186">
        <v>0</v>
      </c>
      <c r="AB26" s="186">
        <v>0</v>
      </c>
      <c r="AC26" s="186">
        <v>0</v>
      </c>
      <c r="AD26" s="186">
        <v>0</v>
      </c>
      <c r="AE26" s="186">
        <v>0</v>
      </c>
      <c r="AF26" s="186">
        <v>0</v>
      </c>
      <c r="AG26" s="186">
        <v>0</v>
      </c>
      <c r="AH26" s="186">
        <v>0</v>
      </c>
      <c r="AI26" s="186">
        <v>0</v>
      </c>
      <c r="AJ26" s="186">
        <v>0</v>
      </c>
      <c r="AK26" s="186">
        <v>0</v>
      </c>
      <c r="AL26" s="186">
        <v>0</v>
      </c>
      <c r="AM26" s="186">
        <v>0</v>
      </c>
      <c r="AN26" s="186">
        <v>0</v>
      </c>
      <c r="AO26" s="186">
        <v>0</v>
      </c>
      <c r="AP26" s="186">
        <v>0</v>
      </c>
      <c r="AQ26" s="186">
        <v>0</v>
      </c>
      <c r="AR26" s="186">
        <v>0</v>
      </c>
      <c r="AS26" s="186">
        <v>0</v>
      </c>
      <c r="AT26" s="186">
        <v>0</v>
      </c>
      <c r="AU26" s="186">
        <v>0</v>
      </c>
      <c r="AV26" s="186">
        <v>0</v>
      </c>
      <c r="AW26" s="186">
        <v>0</v>
      </c>
      <c r="AX26" s="186">
        <v>0</v>
      </c>
      <c r="AY26" s="186">
        <v>0</v>
      </c>
      <c r="AZ26" s="186">
        <v>0</v>
      </c>
      <c r="BA26" s="186">
        <v>0</v>
      </c>
      <c r="BB26" s="186">
        <v>0</v>
      </c>
      <c r="BC26" s="186">
        <v>0</v>
      </c>
      <c r="BD26" s="186">
        <v>0</v>
      </c>
      <c r="BE26" s="186">
        <v>0</v>
      </c>
      <c r="BF26" s="186">
        <v>0</v>
      </c>
      <c r="BG26" s="186">
        <v>0</v>
      </c>
      <c r="BH26" s="186">
        <v>0</v>
      </c>
      <c r="BI26" s="186">
        <v>0</v>
      </c>
      <c r="BJ26" s="186">
        <v>0</v>
      </c>
      <c r="BK26" s="186">
        <v>0</v>
      </c>
      <c r="BL26" s="186">
        <v>0</v>
      </c>
      <c r="BM26" s="186">
        <v>0</v>
      </c>
      <c r="BN26" s="186">
        <v>0</v>
      </c>
      <c r="BO26" s="186">
        <v>0</v>
      </c>
      <c r="BP26" s="186">
        <v>0</v>
      </c>
      <c r="BQ26" s="186">
        <v>0</v>
      </c>
      <c r="BR26" s="186">
        <v>0</v>
      </c>
      <c r="BS26" s="186">
        <v>0</v>
      </c>
      <c r="BT26" s="186">
        <v>0</v>
      </c>
      <c r="BU26" s="186">
        <v>0</v>
      </c>
      <c r="BV26" s="186">
        <v>0</v>
      </c>
      <c r="BW26" s="186">
        <v>0</v>
      </c>
      <c r="BX26" s="186">
        <v>0</v>
      </c>
      <c r="BY26" s="186">
        <v>0</v>
      </c>
      <c r="BZ26" s="186">
        <v>0</v>
      </c>
      <c r="CA26" s="186">
        <v>0</v>
      </c>
      <c r="CB26" s="186">
        <v>0</v>
      </c>
      <c r="CC26" s="186">
        <v>0</v>
      </c>
      <c r="CD26" s="186">
        <v>0</v>
      </c>
      <c r="CE26" s="186">
        <v>0</v>
      </c>
      <c r="CF26" s="186">
        <v>0</v>
      </c>
      <c r="CG26" s="186">
        <v>0</v>
      </c>
      <c r="CH26" s="186">
        <v>0</v>
      </c>
      <c r="CI26" s="186">
        <v>0</v>
      </c>
      <c r="CJ26" s="186">
        <v>0</v>
      </c>
      <c r="CK26" s="186">
        <v>0</v>
      </c>
      <c r="CL26" s="186">
        <v>0</v>
      </c>
      <c r="CM26" s="186">
        <v>0</v>
      </c>
      <c r="CN26" s="186">
        <v>0</v>
      </c>
      <c r="CO26" s="186">
        <v>0</v>
      </c>
      <c r="CP26" s="186">
        <v>0</v>
      </c>
      <c r="CQ26" s="186">
        <v>0</v>
      </c>
      <c r="CR26" s="186">
        <v>0</v>
      </c>
      <c r="CS26" s="186">
        <v>0</v>
      </c>
      <c r="CT26" s="186">
        <v>0</v>
      </c>
      <c r="CU26" s="186">
        <v>0</v>
      </c>
      <c r="CV26" s="186">
        <v>0</v>
      </c>
      <c r="CW26" s="186">
        <v>0</v>
      </c>
      <c r="CX26" s="186">
        <v>0</v>
      </c>
      <c r="CY26" s="186">
        <v>0</v>
      </c>
      <c r="CZ26" s="186">
        <v>0</v>
      </c>
      <c r="DA26" s="186">
        <v>0</v>
      </c>
      <c r="DB26" s="186">
        <v>0</v>
      </c>
      <c r="DC26" s="186">
        <v>0</v>
      </c>
      <c r="DD26" s="186">
        <v>0</v>
      </c>
      <c r="DE26" s="186">
        <v>0</v>
      </c>
      <c r="DF26" s="186">
        <v>0</v>
      </c>
      <c r="DG26" s="186">
        <v>0</v>
      </c>
      <c r="DH26" s="186">
        <v>0</v>
      </c>
      <c r="DI26" s="186">
        <v>0</v>
      </c>
      <c r="DJ26" s="186">
        <v>0</v>
      </c>
      <c r="DK26" s="186">
        <v>0</v>
      </c>
      <c r="DL26" s="186">
        <v>0</v>
      </c>
      <c r="DM26" s="186">
        <v>0</v>
      </c>
      <c r="DN26" s="186">
        <v>0</v>
      </c>
      <c r="DO26" s="186">
        <v>0</v>
      </c>
      <c r="DP26" s="186">
        <v>0</v>
      </c>
      <c r="DQ26" s="186">
        <v>0</v>
      </c>
      <c r="DR26" s="186">
        <v>0</v>
      </c>
      <c r="DS26" s="186">
        <v>0</v>
      </c>
      <c r="DT26" s="186">
        <v>0</v>
      </c>
      <c r="DU26" s="186">
        <v>0</v>
      </c>
      <c r="DV26" s="186">
        <v>0</v>
      </c>
      <c r="DW26" s="186">
        <v>0</v>
      </c>
      <c r="DX26" s="186">
        <v>0</v>
      </c>
      <c r="DY26" s="186">
        <v>0</v>
      </c>
      <c r="DZ26" s="186">
        <v>0</v>
      </c>
      <c r="EA26" s="186">
        <v>0</v>
      </c>
      <c r="EB26" s="186">
        <v>0</v>
      </c>
      <c r="EC26" s="186">
        <v>0</v>
      </c>
      <c r="ED26" s="186">
        <v>0</v>
      </c>
      <c r="EE26" s="186">
        <v>0</v>
      </c>
      <c r="EF26" s="186">
        <v>0</v>
      </c>
      <c r="EG26" s="186">
        <v>0</v>
      </c>
      <c r="EH26" s="186">
        <v>0</v>
      </c>
      <c r="EI26" s="186">
        <v>0</v>
      </c>
      <c r="EJ26" s="186">
        <v>0</v>
      </c>
      <c r="EK26" s="186">
        <v>0</v>
      </c>
      <c r="EL26" s="186">
        <v>0</v>
      </c>
      <c r="EM26" s="186">
        <v>0</v>
      </c>
      <c r="EN26" s="186">
        <v>0</v>
      </c>
      <c r="EO26" s="186">
        <v>0</v>
      </c>
      <c r="EP26" s="186">
        <v>0</v>
      </c>
      <c r="EQ26" s="186">
        <v>0</v>
      </c>
      <c r="ER26" s="186">
        <v>0</v>
      </c>
      <c r="ES26" s="186">
        <v>0</v>
      </c>
      <c r="ET26" s="186">
        <v>0</v>
      </c>
      <c r="EU26" s="186">
        <v>0</v>
      </c>
      <c r="EV26" s="186">
        <v>0</v>
      </c>
      <c r="EW26" s="186">
        <v>0</v>
      </c>
      <c r="EX26" s="186">
        <v>0</v>
      </c>
      <c r="EY26" s="186">
        <v>0</v>
      </c>
      <c r="EZ26" s="186">
        <v>0</v>
      </c>
      <c r="FA26" s="186">
        <v>0</v>
      </c>
      <c r="FB26" s="186">
        <v>0</v>
      </c>
      <c r="FC26" s="186">
        <v>0</v>
      </c>
      <c r="FD26" s="186">
        <v>0</v>
      </c>
      <c r="FE26" s="186">
        <v>0</v>
      </c>
      <c r="FF26" s="186">
        <v>0</v>
      </c>
      <c r="FG26" s="186">
        <v>0</v>
      </c>
      <c r="FH26" s="186">
        <v>0</v>
      </c>
      <c r="FI26" s="186">
        <v>0</v>
      </c>
      <c r="FJ26" s="186">
        <v>0</v>
      </c>
      <c r="FK26" s="186">
        <v>0</v>
      </c>
      <c r="FL26" s="186">
        <v>0</v>
      </c>
      <c r="FM26" s="186">
        <v>0</v>
      </c>
      <c r="FN26" s="186">
        <v>0</v>
      </c>
      <c r="FO26" s="186">
        <v>0</v>
      </c>
      <c r="FP26" s="186">
        <v>0</v>
      </c>
      <c r="FQ26" s="186">
        <v>0</v>
      </c>
      <c r="FR26" s="186">
        <v>0</v>
      </c>
      <c r="FS26" s="186">
        <v>0</v>
      </c>
      <c r="FT26" s="186">
        <v>0</v>
      </c>
      <c r="FU26" s="186">
        <v>0</v>
      </c>
      <c r="FV26" s="186">
        <v>0</v>
      </c>
      <c r="FW26" s="186">
        <v>0</v>
      </c>
      <c r="FX26" s="186">
        <v>0</v>
      </c>
      <c r="FY26" s="186">
        <v>0</v>
      </c>
      <c r="FZ26" s="186">
        <v>0</v>
      </c>
      <c r="GA26" s="186">
        <v>0</v>
      </c>
      <c r="GB26" s="186">
        <v>0</v>
      </c>
      <c r="GC26" s="186">
        <v>0</v>
      </c>
      <c r="GD26" s="186">
        <v>0</v>
      </c>
      <c r="GE26" s="186">
        <v>0</v>
      </c>
      <c r="GF26" s="186">
        <v>0</v>
      </c>
      <c r="GG26" s="186">
        <v>0</v>
      </c>
      <c r="GH26" s="186">
        <v>0</v>
      </c>
      <c r="GI26" s="186">
        <v>0</v>
      </c>
      <c r="GJ26" s="186">
        <v>0</v>
      </c>
      <c r="GK26" s="186">
        <v>0</v>
      </c>
      <c r="GL26" s="186">
        <v>0</v>
      </c>
      <c r="GM26" s="186">
        <v>0</v>
      </c>
      <c r="GN26" s="186">
        <v>0</v>
      </c>
      <c r="GO26" s="186">
        <v>0</v>
      </c>
      <c r="GP26" s="186">
        <v>0</v>
      </c>
      <c r="GQ26" s="186">
        <v>0</v>
      </c>
      <c r="GR26" s="186">
        <v>0</v>
      </c>
      <c r="GS26" s="186">
        <v>0</v>
      </c>
      <c r="GT26" s="186">
        <v>0</v>
      </c>
      <c r="GU26" s="186">
        <v>0</v>
      </c>
      <c r="GV26" s="186">
        <v>0</v>
      </c>
      <c r="GW26" s="186">
        <v>0</v>
      </c>
      <c r="GX26" s="186">
        <v>0</v>
      </c>
      <c r="GY26" s="186">
        <v>0</v>
      </c>
      <c r="GZ26" s="186">
        <v>0</v>
      </c>
      <c r="HA26" s="186">
        <v>0</v>
      </c>
      <c r="HB26" s="186">
        <v>0</v>
      </c>
      <c r="HC26" s="186">
        <v>0</v>
      </c>
      <c r="HD26" s="186">
        <v>0</v>
      </c>
      <c r="HE26" s="186">
        <v>0</v>
      </c>
      <c r="HF26" s="186">
        <v>0</v>
      </c>
      <c r="HG26" s="186">
        <v>0</v>
      </c>
      <c r="HH26" s="186">
        <v>0</v>
      </c>
      <c r="HI26" s="186">
        <v>0</v>
      </c>
      <c r="HJ26" s="186">
        <v>0</v>
      </c>
      <c r="HK26" s="186">
        <v>0</v>
      </c>
      <c r="HL26" s="186">
        <v>0</v>
      </c>
      <c r="HM26" s="186">
        <v>0</v>
      </c>
      <c r="HN26" s="186">
        <v>0</v>
      </c>
      <c r="HO26" s="186">
        <v>0</v>
      </c>
      <c r="HP26" s="186">
        <v>0</v>
      </c>
      <c r="HQ26" s="186">
        <v>0</v>
      </c>
      <c r="HR26" s="186">
        <v>0</v>
      </c>
      <c r="HS26" s="186">
        <v>0</v>
      </c>
      <c r="HT26" s="186"/>
      <c r="HU26" s="186"/>
      <c r="HV26" s="186"/>
      <c r="HW26" s="186"/>
      <c r="HX26" s="186"/>
      <c r="HY26" s="186"/>
      <c r="HZ26" s="186"/>
      <c r="IA26" s="186"/>
    </row>
    <row r="27" spans="1:235" s="187" customFormat="1">
      <c r="A27" s="185"/>
      <c r="B27" s="191">
        <v>45640.5</v>
      </c>
      <c r="C27" s="186">
        <v>0</v>
      </c>
      <c r="D27" s="186">
        <v>0</v>
      </c>
      <c r="E27" s="186">
        <v>0</v>
      </c>
      <c r="F27" s="186">
        <v>0</v>
      </c>
      <c r="G27" s="186">
        <v>0</v>
      </c>
      <c r="H27" s="186">
        <v>0</v>
      </c>
      <c r="I27" s="186">
        <v>0</v>
      </c>
      <c r="J27" s="186">
        <v>0</v>
      </c>
      <c r="K27" s="186">
        <v>0</v>
      </c>
      <c r="L27" s="186">
        <v>0</v>
      </c>
      <c r="M27" s="186">
        <v>0</v>
      </c>
      <c r="N27" s="186">
        <v>0</v>
      </c>
      <c r="O27" s="186">
        <v>0</v>
      </c>
      <c r="P27" s="186">
        <v>0</v>
      </c>
      <c r="Q27" s="186">
        <v>0</v>
      </c>
      <c r="R27" s="186">
        <v>0</v>
      </c>
      <c r="S27" s="186">
        <v>0</v>
      </c>
      <c r="T27" s="186">
        <v>0</v>
      </c>
      <c r="U27" s="186">
        <v>0</v>
      </c>
      <c r="V27" s="186">
        <v>0</v>
      </c>
      <c r="W27" s="186">
        <v>0</v>
      </c>
      <c r="X27" s="186">
        <v>0</v>
      </c>
      <c r="Y27" s="186">
        <v>0</v>
      </c>
      <c r="Z27" s="186">
        <v>0</v>
      </c>
      <c r="AA27" s="186">
        <v>0</v>
      </c>
      <c r="AB27" s="186">
        <v>0</v>
      </c>
      <c r="AC27" s="186">
        <v>0</v>
      </c>
      <c r="AD27" s="186">
        <v>0</v>
      </c>
      <c r="AE27" s="186">
        <v>0</v>
      </c>
      <c r="AF27" s="186">
        <v>0</v>
      </c>
      <c r="AG27" s="186">
        <v>0</v>
      </c>
      <c r="AH27" s="186">
        <v>0</v>
      </c>
      <c r="AI27" s="186">
        <v>0</v>
      </c>
      <c r="AJ27" s="186">
        <v>0</v>
      </c>
      <c r="AK27" s="186">
        <v>0</v>
      </c>
      <c r="AL27" s="186">
        <v>0</v>
      </c>
      <c r="AM27" s="186">
        <v>0</v>
      </c>
      <c r="AN27" s="186">
        <v>0</v>
      </c>
      <c r="AO27" s="186">
        <v>0</v>
      </c>
      <c r="AP27" s="186">
        <v>0</v>
      </c>
      <c r="AQ27" s="186">
        <v>0</v>
      </c>
      <c r="AR27" s="186">
        <v>0</v>
      </c>
      <c r="AS27" s="186">
        <v>0</v>
      </c>
      <c r="AT27" s="186">
        <v>0</v>
      </c>
      <c r="AU27" s="186">
        <v>0</v>
      </c>
      <c r="AV27" s="186">
        <v>0</v>
      </c>
      <c r="AW27" s="186">
        <v>0</v>
      </c>
      <c r="AX27" s="186">
        <v>0</v>
      </c>
      <c r="AY27" s="186">
        <v>0</v>
      </c>
      <c r="AZ27" s="186">
        <v>0</v>
      </c>
      <c r="BA27" s="186">
        <v>0</v>
      </c>
      <c r="BB27" s="186">
        <v>0</v>
      </c>
      <c r="BC27" s="186">
        <v>0</v>
      </c>
      <c r="BD27" s="186">
        <v>0</v>
      </c>
      <c r="BE27" s="186">
        <v>0</v>
      </c>
      <c r="BF27" s="186">
        <v>0</v>
      </c>
      <c r="BG27" s="186">
        <v>0</v>
      </c>
      <c r="BH27" s="186">
        <v>0</v>
      </c>
      <c r="BI27" s="186">
        <v>0</v>
      </c>
      <c r="BJ27" s="186">
        <v>0</v>
      </c>
      <c r="BK27" s="186">
        <v>0</v>
      </c>
      <c r="BL27" s="186">
        <v>0</v>
      </c>
      <c r="BM27" s="186">
        <v>0</v>
      </c>
      <c r="BN27" s="186">
        <v>0</v>
      </c>
      <c r="BO27" s="186">
        <v>0</v>
      </c>
      <c r="BP27" s="186">
        <v>0</v>
      </c>
      <c r="BQ27" s="186">
        <v>0</v>
      </c>
      <c r="BR27" s="186">
        <v>0</v>
      </c>
      <c r="BS27" s="186">
        <v>0</v>
      </c>
      <c r="BT27" s="186">
        <v>0</v>
      </c>
      <c r="BU27" s="186">
        <v>0</v>
      </c>
      <c r="BV27" s="186">
        <v>0</v>
      </c>
      <c r="BW27" s="186">
        <v>0</v>
      </c>
      <c r="BX27" s="186">
        <v>0</v>
      </c>
      <c r="BY27" s="186">
        <v>0</v>
      </c>
      <c r="BZ27" s="186">
        <v>0</v>
      </c>
      <c r="CA27" s="186">
        <v>0</v>
      </c>
      <c r="CB27" s="186">
        <v>0</v>
      </c>
      <c r="CC27" s="186">
        <v>0</v>
      </c>
      <c r="CD27" s="186">
        <v>0</v>
      </c>
      <c r="CE27" s="186">
        <v>0</v>
      </c>
      <c r="CF27" s="186">
        <v>0</v>
      </c>
      <c r="CG27" s="186">
        <v>0</v>
      </c>
      <c r="CH27" s="186">
        <v>0</v>
      </c>
      <c r="CI27" s="186">
        <v>0</v>
      </c>
      <c r="CJ27" s="186">
        <v>0</v>
      </c>
      <c r="CK27" s="186">
        <v>0</v>
      </c>
      <c r="CL27" s="186">
        <v>0</v>
      </c>
      <c r="CM27" s="186">
        <v>0</v>
      </c>
      <c r="CN27" s="186">
        <v>0</v>
      </c>
      <c r="CO27" s="186">
        <v>0</v>
      </c>
      <c r="CP27" s="186">
        <v>0</v>
      </c>
      <c r="CQ27" s="186">
        <v>0</v>
      </c>
      <c r="CR27" s="186">
        <v>0</v>
      </c>
      <c r="CS27" s="186">
        <v>0</v>
      </c>
      <c r="CT27" s="186">
        <v>0</v>
      </c>
      <c r="CU27" s="186">
        <v>0</v>
      </c>
      <c r="CV27" s="186">
        <v>0</v>
      </c>
      <c r="CW27" s="186">
        <v>0</v>
      </c>
      <c r="CX27" s="186">
        <v>0</v>
      </c>
      <c r="CY27" s="186">
        <v>0</v>
      </c>
      <c r="CZ27" s="186">
        <v>0</v>
      </c>
      <c r="DA27" s="186">
        <v>0</v>
      </c>
      <c r="DB27" s="186">
        <v>0</v>
      </c>
      <c r="DC27" s="186">
        <v>0</v>
      </c>
      <c r="DD27" s="186">
        <v>0</v>
      </c>
      <c r="DE27" s="186">
        <v>0</v>
      </c>
      <c r="DF27" s="186">
        <v>0</v>
      </c>
      <c r="DG27" s="186">
        <v>0</v>
      </c>
      <c r="DH27" s="186">
        <v>0</v>
      </c>
      <c r="DI27" s="186">
        <v>0</v>
      </c>
      <c r="DJ27" s="186">
        <v>0</v>
      </c>
      <c r="DK27" s="186">
        <v>0</v>
      </c>
      <c r="DL27" s="186">
        <v>0</v>
      </c>
      <c r="DM27" s="186">
        <v>0</v>
      </c>
      <c r="DN27" s="186">
        <v>0</v>
      </c>
      <c r="DO27" s="186">
        <v>0</v>
      </c>
      <c r="DP27" s="186">
        <v>0</v>
      </c>
      <c r="DQ27" s="186">
        <v>0</v>
      </c>
      <c r="DR27" s="186">
        <v>0</v>
      </c>
      <c r="DS27" s="186">
        <v>0</v>
      </c>
      <c r="DT27" s="186">
        <v>0</v>
      </c>
      <c r="DU27" s="186">
        <v>0</v>
      </c>
      <c r="DV27" s="186">
        <v>0</v>
      </c>
      <c r="DW27" s="186">
        <v>0</v>
      </c>
      <c r="DX27" s="186">
        <v>0</v>
      </c>
      <c r="DY27" s="186">
        <v>0</v>
      </c>
      <c r="DZ27" s="186">
        <v>0</v>
      </c>
      <c r="EA27" s="186">
        <v>0</v>
      </c>
      <c r="EB27" s="186">
        <v>0</v>
      </c>
      <c r="EC27" s="186">
        <v>0</v>
      </c>
      <c r="ED27" s="186">
        <v>0</v>
      </c>
      <c r="EE27" s="186">
        <v>0</v>
      </c>
      <c r="EF27" s="186">
        <v>0</v>
      </c>
      <c r="EG27" s="186">
        <v>0</v>
      </c>
      <c r="EH27" s="186">
        <v>0</v>
      </c>
      <c r="EI27" s="186">
        <v>0</v>
      </c>
      <c r="EJ27" s="186">
        <v>0</v>
      </c>
      <c r="EK27" s="186">
        <v>0</v>
      </c>
      <c r="EL27" s="186">
        <v>0</v>
      </c>
      <c r="EM27" s="186">
        <v>0</v>
      </c>
      <c r="EN27" s="186">
        <v>0</v>
      </c>
      <c r="EO27" s="186">
        <v>0</v>
      </c>
      <c r="EP27" s="186">
        <v>0</v>
      </c>
      <c r="EQ27" s="186">
        <v>0</v>
      </c>
      <c r="ER27" s="186">
        <v>0</v>
      </c>
      <c r="ES27" s="186">
        <v>0</v>
      </c>
      <c r="ET27" s="186">
        <v>0</v>
      </c>
      <c r="EU27" s="186">
        <v>0</v>
      </c>
      <c r="EV27" s="186">
        <v>0</v>
      </c>
      <c r="EW27" s="186">
        <v>0</v>
      </c>
      <c r="EX27" s="186">
        <v>0</v>
      </c>
      <c r="EY27" s="186">
        <v>0</v>
      </c>
      <c r="EZ27" s="186">
        <v>0</v>
      </c>
      <c r="FA27" s="186">
        <v>0</v>
      </c>
      <c r="FB27" s="186">
        <v>0</v>
      </c>
      <c r="FC27" s="186">
        <v>0</v>
      </c>
      <c r="FD27" s="186">
        <v>0</v>
      </c>
      <c r="FE27" s="186">
        <v>0</v>
      </c>
      <c r="FF27" s="186">
        <v>0</v>
      </c>
      <c r="FG27" s="186">
        <v>0</v>
      </c>
      <c r="FH27" s="186">
        <v>0</v>
      </c>
      <c r="FI27" s="186">
        <v>0</v>
      </c>
      <c r="FJ27" s="186">
        <v>0</v>
      </c>
      <c r="FK27" s="186">
        <v>0</v>
      </c>
      <c r="FL27" s="186">
        <v>0</v>
      </c>
      <c r="FM27" s="186">
        <v>0</v>
      </c>
      <c r="FN27" s="186">
        <v>0</v>
      </c>
      <c r="FO27" s="186">
        <v>0</v>
      </c>
      <c r="FP27" s="186">
        <v>0</v>
      </c>
      <c r="FQ27" s="186">
        <v>0</v>
      </c>
      <c r="FR27" s="186">
        <v>0</v>
      </c>
      <c r="FS27" s="186">
        <v>0</v>
      </c>
      <c r="FT27" s="186">
        <v>0</v>
      </c>
      <c r="FU27" s="186">
        <v>0</v>
      </c>
      <c r="FV27" s="186">
        <v>0</v>
      </c>
      <c r="FW27" s="186">
        <v>0</v>
      </c>
      <c r="FX27" s="186">
        <v>0</v>
      </c>
      <c r="FY27" s="186">
        <v>0</v>
      </c>
      <c r="FZ27" s="186">
        <v>0</v>
      </c>
      <c r="GA27" s="186">
        <v>0</v>
      </c>
      <c r="GB27" s="186">
        <v>0</v>
      </c>
      <c r="GC27" s="186">
        <v>0</v>
      </c>
      <c r="GD27" s="186">
        <v>0</v>
      </c>
      <c r="GE27" s="186">
        <v>0</v>
      </c>
      <c r="GF27" s="186">
        <v>0</v>
      </c>
      <c r="GG27" s="186">
        <v>0</v>
      </c>
      <c r="GH27" s="186">
        <v>0</v>
      </c>
      <c r="GI27" s="186">
        <v>0</v>
      </c>
      <c r="GJ27" s="186">
        <v>0</v>
      </c>
      <c r="GK27" s="186">
        <v>0</v>
      </c>
      <c r="GL27" s="186">
        <v>0</v>
      </c>
      <c r="GM27" s="186">
        <v>0</v>
      </c>
      <c r="GN27" s="186">
        <v>0</v>
      </c>
      <c r="GO27" s="186">
        <v>0</v>
      </c>
      <c r="GP27" s="186">
        <v>0</v>
      </c>
      <c r="GQ27" s="186">
        <v>0</v>
      </c>
      <c r="GR27" s="186">
        <v>0</v>
      </c>
      <c r="GS27" s="186">
        <v>0</v>
      </c>
      <c r="GT27" s="186">
        <v>0</v>
      </c>
      <c r="GU27" s="186">
        <v>0</v>
      </c>
      <c r="GV27" s="186">
        <v>0</v>
      </c>
      <c r="GW27" s="186">
        <v>0</v>
      </c>
      <c r="GX27" s="186">
        <v>0</v>
      </c>
      <c r="GY27" s="186">
        <v>0</v>
      </c>
      <c r="GZ27" s="186">
        <v>0</v>
      </c>
      <c r="HA27" s="186">
        <v>0</v>
      </c>
      <c r="HB27" s="186">
        <v>0</v>
      </c>
      <c r="HC27" s="186">
        <v>0</v>
      </c>
      <c r="HD27" s="186">
        <v>0</v>
      </c>
      <c r="HE27" s="186">
        <v>0</v>
      </c>
      <c r="HF27" s="186">
        <v>0</v>
      </c>
      <c r="HG27" s="186">
        <v>0</v>
      </c>
      <c r="HH27" s="186">
        <v>0</v>
      </c>
      <c r="HI27" s="186">
        <v>0</v>
      </c>
      <c r="HJ27" s="186">
        <v>0</v>
      </c>
      <c r="HK27" s="186">
        <v>0</v>
      </c>
      <c r="HL27" s="186">
        <v>0</v>
      </c>
      <c r="HM27" s="186">
        <v>0</v>
      </c>
      <c r="HN27" s="186">
        <v>0</v>
      </c>
      <c r="HO27" s="186">
        <v>0</v>
      </c>
      <c r="HP27" s="186">
        <v>0</v>
      </c>
      <c r="HQ27" s="186">
        <v>0</v>
      </c>
      <c r="HR27" s="186">
        <v>0</v>
      </c>
      <c r="HS27" s="186">
        <v>0</v>
      </c>
      <c r="HT27" s="186"/>
      <c r="HU27" s="186"/>
      <c r="HV27" s="186"/>
      <c r="HW27" s="186"/>
      <c r="HX27" s="186"/>
      <c r="HY27" s="186"/>
      <c r="HZ27" s="186"/>
      <c r="IA27" s="186"/>
    </row>
    <row r="28" spans="1:235" s="187" customFormat="1">
      <c r="A28" s="185"/>
      <c r="B28" s="191">
        <v>45640.520833333336</v>
      </c>
      <c r="C28" s="186">
        <v>0</v>
      </c>
      <c r="D28" s="186">
        <v>0</v>
      </c>
      <c r="E28" s="186">
        <v>0</v>
      </c>
      <c r="F28" s="186">
        <v>0</v>
      </c>
      <c r="G28" s="186">
        <v>0</v>
      </c>
      <c r="H28" s="186">
        <v>0</v>
      </c>
      <c r="I28" s="186">
        <v>0</v>
      </c>
      <c r="J28" s="186">
        <v>0</v>
      </c>
      <c r="K28" s="186">
        <v>0</v>
      </c>
      <c r="L28" s="186">
        <v>0</v>
      </c>
      <c r="M28" s="186">
        <v>0</v>
      </c>
      <c r="N28" s="186">
        <v>0</v>
      </c>
      <c r="O28" s="186">
        <v>0</v>
      </c>
      <c r="P28" s="186">
        <v>0</v>
      </c>
      <c r="Q28" s="186">
        <v>0</v>
      </c>
      <c r="R28" s="186">
        <v>0</v>
      </c>
      <c r="S28" s="186">
        <v>0</v>
      </c>
      <c r="T28" s="186">
        <v>0</v>
      </c>
      <c r="U28" s="186">
        <v>0</v>
      </c>
      <c r="V28" s="186">
        <v>0</v>
      </c>
      <c r="W28" s="186">
        <v>0</v>
      </c>
      <c r="X28" s="186">
        <v>0</v>
      </c>
      <c r="Y28" s="186">
        <v>0</v>
      </c>
      <c r="Z28" s="186">
        <v>0</v>
      </c>
      <c r="AA28" s="186">
        <v>0</v>
      </c>
      <c r="AB28" s="186">
        <v>0</v>
      </c>
      <c r="AC28" s="186">
        <v>0</v>
      </c>
      <c r="AD28" s="186">
        <v>0</v>
      </c>
      <c r="AE28" s="186">
        <v>0</v>
      </c>
      <c r="AF28" s="186">
        <v>0</v>
      </c>
      <c r="AG28" s="186">
        <v>0</v>
      </c>
      <c r="AH28" s="186">
        <v>0</v>
      </c>
      <c r="AI28" s="186">
        <v>0</v>
      </c>
      <c r="AJ28" s="186">
        <v>0</v>
      </c>
      <c r="AK28" s="186">
        <v>0</v>
      </c>
      <c r="AL28" s="186">
        <v>0</v>
      </c>
      <c r="AM28" s="186">
        <v>0</v>
      </c>
      <c r="AN28" s="186">
        <v>0</v>
      </c>
      <c r="AO28" s="186">
        <v>0</v>
      </c>
      <c r="AP28" s="186">
        <v>0</v>
      </c>
      <c r="AQ28" s="186">
        <v>0</v>
      </c>
      <c r="AR28" s="186">
        <v>0</v>
      </c>
      <c r="AS28" s="186">
        <v>0</v>
      </c>
      <c r="AT28" s="186">
        <v>0</v>
      </c>
      <c r="AU28" s="186">
        <v>0</v>
      </c>
      <c r="AV28" s="186">
        <v>0</v>
      </c>
      <c r="AW28" s="186">
        <v>0</v>
      </c>
      <c r="AX28" s="186">
        <v>0</v>
      </c>
      <c r="AY28" s="186">
        <v>0</v>
      </c>
      <c r="AZ28" s="186">
        <v>0</v>
      </c>
      <c r="BA28" s="186">
        <v>0</v>
      </c>
      <c r="BB28" s="186">
        <v>0</v>
      </c>
      <c r="BC28" s="186">
        <v>0</v>
      </c>
      <c r="BD28" s="186">
        <v>0</v>
      </c>
      <c r="BE28" s="186">
        <v>0</v>
      </c>
      <c r="BF28" s="186">
        <v>0</v>
      </c>
      <c r="BG28" s="186">
        <v>0</v>
      </c>
      <c r="BH28" s="186">
        <v>0</v>
      </c>
      <c r="BI28" s="186">
        <v>0</v>
      </c>
      <c r="BJ28" s="186">
        <v>0</v>
      </c>
      <c r="BK28" s="186">
        <v>0</v>
      </c>
      <c r="BL28" s="186">
        <v>0</v>
      </c>
      <c r="BM28" s="186">
        <v>0</v>
      </c>
      <c r="BN28" s="186">
        <v>0</v>
      </c>
      <c r="BO28" s="186">
        <v>0</v>
      </c>
      <c r="BP28" s="186">
        <v>0</v>
      </c>
      <c r="BQ28" s="186">
        <v>0</v>
      </c>
      <c r="BR28" s="186">
        <v>0</v>
      </c>
      <c r="BS28" s="186">
        <v>0</v>
      </c>
      <c r="BT28" s="186">
        <v>0</v>
      </c>
      <c r="BU28" s="186">
        <v>0</v>
      </c>
      <c r="BV28" s="186">
        <v>0</v>
      </c>
      <c r="BW28" s="186">
        <v>0</v>
      </c>
      <c r="BX28" s="186">
        <v>0</v>
      </c>
      <c r="BY28" s="186">
        <v>0</v>
      </c>
      <c r="BZ28" s="186">
        <v>0</v>
      </c>
      <c r="CA28" s="186">
        <v>0</v>
      </c>
      <c r="CB28" s="186">
        <v>0</v>
      </c>
      <c r="CC28" s="186">
        <v>0</v>
      </c>
      <c r="CD28" s="186">
        <v>0</v>
      </c>
      <c r="CE28" s="186">
        <v>0</v>
      </c>
      <c r="CF28" s="186">
        <v>0</v>
      </c>
      <c r="CG28" s="186">
        <v>0</v>
      </c>
      <c r="CH28" s="186">
        <v>0</v>
      </c>
      <c r="CI28" s="186">
        <v>0</v>
      </c>
      <c r="CJ28" s="186">
        <v>0</v>
      </c>
      <c r="CK28" s="186">
        <v>0</v>
      </c>
      <c r="CL28" s="186">
        <v>0</v>
      </c>
      <c r="CM28" s="186">
        <v>0</v>
      </c>
      <c r="CN28" s="186">
        <v>0</v>
      </c>
      <c r="CO28" s="186">
        <v>0</v>
      </c>
      <c r="CP28" s="186">
        <v>0</v>
      </c>
      <c r="CQ28" s="186">
        <v>0</v>
      </c>
      <c r="CR28" s="186">
        <v>0</v>
      </c>
      <c r="CS28" s="186">
        <v>0</v>
      </c>
      <c r="CT28" s="186">
        <v>0</v>
      </c>
      <c r="CU28" s="186">
        <v>0</v>
      </c>
      <c r="CV28" s="186">
        <v>0</v>
      </c>
      <c r="CW28" s="186">
        <v>0</v>
      </c>
      <c r="CX28" s="186">
        <v>0</v>
      </c>
      <c r="CY28" s="186">
        <v>0</v>
      </c>
      <c r="CZ28" s="186">
        <v>0</v>
      </c>
      <c r="DA28" s="186">
        <v>0</v>
      </c>
      <c r="DB28" s="186">
        <v>0</v>
      </c>
      <c r="DC28" s="186">
        <v>0</v>
      </c>
      <c r="DD28" s="186">
        <v>0</v>
      </c>
      <c r="DE28" s="186">
        <v>0</v>
      </c>
      <c r="DF28" s="186">
        <v>0</v>
      </c>
      <c r="DG28" s="186">
        <v>0</v>
      </c>
      <c r="DH28" s="186">
        <v>0</v>
      </c>
      <c r="DI28" s="186">
        <v>0</v>
      </c>
      <c r="DJ28" s="186">
        <v>0</v>
      </c>
      <c r="DK28" s="186">
        <v>0</v>
      </c>
      <c r="DL28" s="186">
        <v>0</v>
      </c>
      <c r="DM28" s="186">
        <v>0</v>
      </c>
      <c r="DN28" s="186">
        <v>0</v>
      </c>
      <c r="DO28" s="186">
        <v>0</v>
      </c>
      <c r="DP28" s="186">
        <v>0</v>
      </c>
      <c r="DQ28" s="186">
        <v>0</v>
      </c>
      <c r="DR28" s="186">
        <v>0</v>
      </c>
      <c r="DS28" s="186">
        <v>0</v>
      </c>
      <c r="DT28" s="186">
        <v>0</v>
      </c>
      <c r="DU28" s="186">
        <v>0</v>
      </c>
      <c r="DV28" s="186">
        <v>0</v>
      </c>
      <c r="DW28" s="186">
        <v>0</v>
      </c>
      <c r="DX28" s="186">
        <v>0</v>
      </c>
      <c r="DY28" s="186">
        <v>0</v>
      </c>
      <c r="DZ28" s="186">
        <v>0</v>
      </c>
      <c r="EA28" s="186">
        <v>0</v>
      </c>
      <c r="EB28" s="186">
        <v>0</v>
      </c>
      <c r="EC28" s="186">
        <v>0</v>
      </c>
      <c r="ED28" s="186">
        <v>0</v>
      </c>
      <c r="EE28" s="186">
        <v>0</v>
      </c>
      <c r="EF28" s="186">
        <v>0</v>
      </c>
      <c r="EG28" s="186">
        <v>0</v>
      </c>
      <c r="EH28" s="186">
        <v>0</v>
      </c>
      <c r="EI28" s="186">
        <v>0</v>
      </c>
      <c r="EJ28" s="186">
        <v>0</v>
      </c>
      <c r="EK28" s="186">
        <v>0</v>
      </c>
      <c r="EL28" s="186">
        <v>0</v>
      </c>
      <c r="EM28" s="186">
        <v>0</v>
      </c>
      <c r="EN28" s="186">
        <v>0</v>
      </c>
      <c r="EO28" s="186">
        <v>0</v>
      </c>
      <c r="EP28" s="186">
        <v>0</v>
      </c>
      <c r="EQ28" s="186">
        <v>0</v>
      </c>
      <c r="ER28" s="186">
        <v>0</v>
      </c>
      <c r="ES28" s="186">
        <v>0</v>
      </c>
      <c r="ET28" s="186">
        <v>0</v>
      </c>
      <c r="EU28" s="186">
        <v>0</v>
      </c>
      <c r="EV28" s="186">
        <v>0</v>
      </c>
      <c r="EW28" s="186">
        <v>0</v>
      </c>
      <c r="EX28" s="186">
        <v>0</v>
      </c>
      <c r="EY28" s="186">
        <v>0</v>
      </c>
      <c r="EZ28" s="186">
        <v>0</v>
      </c>
      <c r="FA28" s="186">
        <v>0</v>
      </c>
      <c r="FB28" s="186">
        <v>0</v>
      </c>
      <c r="FC28" s="186">
        <v>0</v>
      </c>
      <c r="FD28" s="186">
        <v>0</v>
      </c>
      <c r="FE28" s="186">
        <v>0</v>
      </c>
      <c r="FF28" s="186">
        <v>0</v>
      </c>
      <c r="FG28" s="186">
        <v>0</v>
      </c>
      <c r="FH28" s="186">
        <v>0</v>
      </c>
      <c r="FI28" s="186">
        <v>0</v>
      </c>
      <c r="FJ28" s="186">
        <v>0</v>
      </c>
      <c r="FK28" s="186">
        <v>0</v>
      </c>
      <c r="FL28" s="186">
        <v>0</v>
      </c>
      <c r="FM28" s="186">
        <v>0</v>
      </c>
      <c r="FN28" s="186">
        <v>0</v>
      </c>
      <c r="FO28" s="186">
        <v>0</v>
      </c>
      <c r="FP28" s="186">
        <v>0</v>
      </c>
      <c r="FQ28" s="186">
        <v>0</v>
      </c>
      <c r="FR28" s="186">
        <v>0</v>
      </c>
      <c r="FS28" s="186">
        <v>0</v>
      </c>
      <c r="FT28" s="186">
        <v>0</v>
      </c>
      <c r="FU28" s="186">
        <v>0</v>
      </c>
      <c r="FV28" s="186">
        <v>0</v>
      </c>
      <c r="FW28" s="186">
        <v>0</v>
      </c>
      <c r="FX28" s="186">
        <v>0</v>
      </c>
      <c r="FY28" s="186">
        <v>0</v>
      </c>
      <c r="FZ28" s="186">
        <v>0</v>
      </c>
      <c r="GA28" s="186">
        <v>0</v>
      </c>
      <c r="GB28" s="186">
        <v>0</v>
      </c>
      <c r="GC28" s="186">
        <v>0</v>
      </c>
      <c r="GD28" s="186">
        <v>0</v>
      </c>
      <c r="GE28" s="186">
        <v>0</v>
      </c>
      <c r="GF28" s="186">
        <v>0</v>
      </c>
      <c r="GG28" s="186">
        <v>0</v>
      </c>
      <c r="GH28" s="186">
        <v>0</v>
      </c>
      <c r="GI28" s="186">
        <v>0</v>
      </c>
      <c r="GJ28" s="186">
        <v>0</v>
      </c>
      <c r="GK28" s="186">
        <v>0</v>
      </c>
      <c r="GL28" s="186">
        <v>0</v>
      </c>
      <c r="GM28" s="186">
        <v>0</v>
      </c>
      <c r="GN28" s="186">
        <v>0</v>
      </c>
      <c r="GO28" s="186">
        <v>0</v>
      </c>
      <c r="GP28" s="186">
        <v>0</v>
      </c>
      <c r="GQ28" s="186">
        <v>0</v>
      </c>
      <c r="GR28" s="186">
        <v>0</v>
      </c>
      <c r="GS28" s="186">
        <v>0</v>
      </c>
      <c r="GT28" s="186">
        <v>0</v>
      </c>
      <c r="GU28" s="186">
        <v>0</v>
      </c>
      <c r="GV28" s="186">
        <v>0</v>
      </c>
      <c r="GW28" s="186">
        <v>0</v>
      </c>
      <c r="GX28" s="186">
        <v>0</v>
      </c>
      <c r="GY28" s="186">
        <v>0</v>
      </c>
      <c r="GZ28" s="186">
        <v>0</v>
      </c>
      <c r="HA28" s="186">
        <v>0</v>
      </c>
      <c r="HB28" s="186">
        <v>0</v>
      </c>
      <c r="HC28" s="186">
        <v>0</v>
      </c>
      <c r="HD28" s="186">
        <v>0</v>
      </c>
      <c r="HE28" s="186">
        <v>0</v>
      </c>
      <c r="HF28" s="186">
        <v>0</v>
      </c>
      <c r="HG28" s="186">
        <v>0</v>
      </c>
      <c r="HH28" s="186">
        <v>0</v>
      </c>
      <c r="HI28" s="186">
        <v>0</v>
      </c>
      <c r="HJ28" s="186">
        <v>0</v>
      </c>
      <c r="HK28" s="186">
        <v>0</v>
      </c>
      <c r="HL28" s="186">
        <v>0</v>
      </c>
      <c r="HM28" s="186">
        <v>0</v>
      </c>
      <c r="HN28" s="186">
        <v>0</v>
      </c>
      <c r="HO28" s="186">
        <v>0</v>
      </c>
      <c r="HP28" s="186">
        <v>0</v>
      </c>
      <c r="HQ28" s="186">
        <v>0</v>
      </c>
      <c r="HR28" s="186">
        <v>0</v>
      </c>
      <c r="HS28" s="186">
        <v>0</v>
      </c>
      <c r="HT28" s="186"/>
      <c r="HU28" s="186"/>
      <c r="HV28" s="186"/>
      <c r="HW28" s="186"/>
      <c r="HX28" s="186"/>
      <c r="HY28" s="186"/>
      <c r="HZ28" s="186"/>
      <c r="IA28" s="186"/>
    </row>
    <row r="29" spans="1:235" s="187" customFormat="1">
      <c r="A29" s="185"/>
      <c r="B29" s="191">
        <v>45640.541666666664</v>
      </c>
      <c r="C29" s="186">
        <v>0</v>
      </c>
      <c r="D29" s="186">
        <v>0</v>
      </c>
      <c r="E29" s="186">
        <v>0</v>
      </c>
      <c r="F29" s="186">
        <v>0</v>
      </c>
      <c r="G29" s="186">
        <v>0</v>
      </c>
      <c r="H29" s="186">
        <v>0</v>
      </c>
      <c r="I29" s="186">
        <v>0</v>
      </c>
      <c r="J29" s="186">
        <v>0</v>
      </c>
      <c r="K29" s="186">
        <v>0</v>
      </c>
      <c r="L29" s="186">
        <v>0</v>
      </c>
      <c r="M29" s="186">
        <v>0</v>
      </c>
      <c r="N29" s="186">
        <v>0</v>
      </c>
      <c r="O29" s="186">
        <v>0</v>
      </c>
      <c r="P29" s="186">
        <v>0</v>
      </c>
      <c r="Q29" s="186">
        <v>0</v>
      </c>
      <c r="R29" s="186">
        <v>0</v>
      </c>
      <c r="S29" s="186">
        <v>0</v>
      </c>
      <c r="T29" s="186">
        <v>0</v>
      </c>
      <c r="U29" s="186">
        <v>0</v>
      </c>
      <c r="V29" s="186">
        <v>0</v>
      </c>
      <c r="W29" s="186">
        <v>0</v>
      </c>
      <c r="X29" s="186">
        <v>0</v>
      </c>
      <c r="Y29" s="186">
        <v>0</v>
      </c>
      <c r="Z29" s="186">
        <v>0</v>
      </c>
      <c r="AA29" s="186">
        <v>0</v>
      </c>
      <c r="AB29" s="186">
        <v>0</v>
      </c>
      <c r="AC29" s="186">
        <v>0</v>
      </c>
      <c r="AD29" s="186">
        <v>0</v>
      </c>
      <c r="AE29" s="186">
        <v>0</v>
      </c>
      <c r="AF29" s="186">
        <v>0</v>
      </c>
      <c r="AG29" s="186">
        <v>0</v>
      </c>
      <c r="AH29" s="186">
        <v>0</v>
      </c>
      <c r="AI29" s="186">
        <v>0</v>
      </c>
      <c r="AJ29" s="186">
        <v>0</v>
      </c>
      <c r="AK29" s="186">
        <v>0</v>
      </c>
      <c r="AL29" s="186">
        <v>0</v>
      </c>
      <c r="AM29" s="186">
        <v>0</v>
      </c>
      <c r="AN29" s="186">
        <v>0</v>
      </c>
      <c r="AO29" s="186">
        <v>0</v>
      </c>
      <c r="AP29" s="186">
        <v>0</v>
      </c>
      <c r="AQ29" s="186">
        <v>0</v>
      </c>
      <c r="AR29" s="186">
        <v>0</v>
      </c>
      <c r="AS29" s="186">
        <v>0</v>
      </c>
      <c r="AT29" s="186">
        <v>0</v>
      </c>
      <c r="AU29" s="186">
        <v>0</v>
      </c>
      <c r="AV29" s="186">
        <v>0</v>
      </c>
      <c r="AW29" s="186">
        <v>0</v>
      </c>
      <c r="AX29" s="186">
        <v>0</v>
      </c>
      <c r="AY29" s="186">
        <v>0</v>
      </c>
      <c r="AZ29" s="186">
        <v>0</v>
      </c>
      <c r="BA29" s="186">
        <v>0</v>
      </c>
      <c r="BB29" s="186">
        <v>0</v>
      </c>
      <c r="BC29" s="186">
        <v>0</v>
      </c>
      <c r="BD29" s="186">
        <v>0</v>
      </c>
      <c r="BE29" s="186">
        <v>0</v>
      </c>
      <c r="BF29" s="186">
        <v>0</v>
      </c>
      <c r="BG29" s="186">
        <v>0</v>
      </c>
      <c r="BH29" s="186">
        <v>0</v>
      </c>
      <c r="BI29" s="186">
        <v>0</v>
      </c>
      <c r="BJ29" s="186">
        <v>0</v>
      </c>
      <c r="BK29" s="186">
        <v>0</v>
      </c>
      <c r="BL29" s="186">
        <v>0</v>
      </c>
      <c r="BM29" s="186">
        <v>0</v>
      </c>
      <c r="BN29" s="186">
        <v>0</v>
      </c>
      <c r="BO29" s="186">
        <v>0</v>
      </c>
      <c r="BP29" s="186">
        <v>0</v>
      </c>
      <c r="BQ29" s="186">
        <v>0</v>
      </c>
      <c r="BR29" s="186">
        <v>0</v>
      </c>
      <c r="BS29" s="186">
        <v>0</v>
      </c>
      <c r="BT29" s="186">
        <v>0</v>
      </c>
      <c r="BU29" s="186">
        <v>0</v>
      </c>
      <c r="BV29" s="186">
        <v>0</v>
      </c>
      <c r="BW29" s="186">
        <v>0</v>
      </c>
      <c r="BX29" s="186">
        <v>0</v>
      </c>
      <c r="BY29" s="186">
        <v>0</v>
      </c>
      <c r="BZ29" s="186">
        <v>0</v>
      </c>
      <c r="CA29" s="186">
        <v>0</v>
      </c>
      <c r="CB29" s="186">
        <v>0</v>
      </c>
      <c r="CC29" s="186">
        <v>0</v>
      </c>
      <c r="CD29" s="186">
        <v>0</v>
      </c>
      <c r="CE29" s="186">
        <v>0</v>
      </c>
      <c r="CF29" s="186">
        <v>0</v>
      </c>
      <c r="CG29" s="186">
        <v>0</v>
      </c>
      <c r="CH29" s="186">
        <v>0</v>
      </c>
      <c r="CI29" s="186">
        <v>0</v>
      </c>
      <c r="CJ29" s="186">
        <v>0</v>
      </c>
      <c r="CK29" s="186">
        <v>0</v>
      </c>
      <c r="CL29" s="186">
        <v>0</v>
      </c>
      <c r="CM29" s="186">
        <v>0</v>
      </c>
      <c r="CN29" s="186">
        <v>0</v>
      </c>
      <c r="CO29" s="186">
        <v>0</v>
      </c>
      <c r="CP29" s="186">
        <v>0</v>
      </c>
      <c r="CQ29" s="186">
        <v>0</v>
      </c>
      <c r="CR29" s="186">
        <v>0</v>
      </c>
      <c r="CS29" s="186">
        <v>0</v>
      </c>
      <c r="CT29" s="186">
        <v>0</v>
      </c>
      <c r="CU29" s="186">
        <v>0</v>
      </c>
      <c r="CV29" s="186">
        <v>0</v>
      </c>
      <c r="CW29" s="186">
        <v>0</v>
      </c>
      <c r="CX29" s="186">
        <v>0</v>
      </c>
      <c r="CY29" s="186">
        <v>0</v>
      </c>
      <c r="CZ29" s="186">
        <v>0</v>
      </c>
      <c r="DA29" s="186">
        <v>0</v>
      </c>
      <c r="DB29" s="186">
        <v>0</v>
      </c>
      <c r="DC29" s="186">
        <v>0</v>
      </c>
      <c r="DD29" s="186">
        <v>0</v>
      </c>
      <c r="DE29" s="186">
        <v>0</v>
      </c>
      <c r="DF29" s="186">
        <v>0</v>
      </c>
      <c r="DG29" s="186">
        <v>0</v>
      </c>
      <c r="DH29" s="186">
        <v>0</v>
      </c>
      <c r="DI29" s="186">
        <v>0</v>
      </c>
      <c r="DJ29" s="186">
        <v>0</v>
      </c>
      <c r="DK29" s="186">
        <v>0</v>
      </c>
      <c r="DL29" s="186">
        <v>0</v>
      </c>
      <c r="DM29" s="186">
        <v>0</v>
      </c>
      <c r="DN29" s="186">
        <v>0</v>
      </c>
      <c r="DO29" s="186">
        <v>0</v>
      </c>
      <c r="DP29" s="186">
        <v>0</v>
      </c>
      <c r="DQ29" s="186">
        <v>0</v>
      </c>
      <c r="DR29" s="186">
        <v>0</v>
      </c>
      <c r="DS29" s="186">
        <v>0</v>
      </c>
      <c r="DT29" s="186">
        <v>0</v>
      </c>
      <c r="DU29" s="186">
        <v>0</v>
      </c>
      <c r="DV29" s="186">
        <v>0</v>
      </c>
      <c r="DW29" s="186">
        <v>0</v>
      </c>
      <c r="DX29" s="186">
        <v>0</v>
      </c>
      <c r="DY29" s="186">
        <v>0</v>
      </c>
      <c r="DZ29" s="186">
        <v>0</v>
      </c>
      <c r="EA29" s="186">
        <v>0</v>
      </c>
      <c r="EB29" s="186">
        <v>0</v>
      </c>
      <c r="EC29" s="186">
        <v>0</v>
      </c>
      <c r="ED29" s="186">
        <v>0</v>
      </c>
      <c r="EE29" s="186">
        <v>0</v>
      </c>
      <c r="EF29" s="186">
        <v>0</v>
      </c>
      <c r="EG29" s="186">
        <v>0</v>
      </c>
      <c r="EH29" s="186">
        <v>0</v>
      </c>
      <c r="EI29" s="186">
        <v>0</v>
      </c>
      <c r="EJ29" s="186">
        <v>0</v>
      </c>
      <c r="EK29" s="186">
        <v>0</v>
      </c>
      <c r="EL29" s="186">
        <v>0</v>
      </c>
      <c r="EM29" s="186">
        <v>0</v>
      </c>
      <c r="EN29" s="186">
        <v>0</v>
      </c>
      <c r="EO29" s="186">
        <v>0</v>
      </c>
      <c r="EP29" s="186">
        <v>0</v>
      </c>
      <c r="EQ29" s="186">
        <v>0</v>
      </c>
      <c r="ER29" s="186">
        <v>0</v>
      </c>
      <c r="ES29" s="186">
        <v>0</v>
      </c>
      <c r="ET29" s="186">
        <v>0</v>
      </c>
      <c r="EU29" s="186">
        <v>0</v>
      </c>
      <c r="EV29" s="186">
        <v>0</v>
      </c>
      <c r="EW29" s="186">
        <v>0</v>
      </c>
      <c r="EX29" s="186">
        <v>0</v>
      </c>
      <c r="EY29" s="186">
        <v>0</v>
      </c>
      <c r="EZ29" s="186">
        <v>0</v>
      </c>
      <c r="FA29" s="186">
        <v>0</v>
      </c>
      <c r="FB29" s="186">
        <v>0</v>
      </c>
      <c r="FC29" s="186">
        <v>0</v>
      </c>
      <c r="FD29" s="186">
        <v>0</v>
      </c>
      <c r="FE29" s="186">
        <v>0</v>
      </c>
      <c r="FF29" s="186">
        <v>0</v>
      </c>
      <c r="FG29" s="186">
        <v>0</v>
      </c>
      <c r="FH29" s="186">
        <v>0</v>
      </c>
      <c r="FI29" s="186">
        <v>0</v>
      </c>
      <c r="FJ29" s="186">
        <v>0</v>
      </c>
      <c r="FK29" s="186">
        <v>0</v>
      </c>
      <c r="FL29" s="186">
        <v>0</v>
      </c>
      <c r="FM29" s="186">
        <v>0</v>
      </c>
      <c r="FN29" s="186">
        <v>0</v>
      </c>
      <c r="FO29" s="186">
        <v>0</v>
      </c>
      <c r="FP29" s="186">
        <v>0</v>
      </c>
      <c r="FQ29" s="186">
        <v>0</v>
      </c>
      <c r="FR29" s="186">
        <v>0</v>
      </c>
      <c r="FS29" s="186">
        <v>0</v>
      </c>
      <c r="FT29" s="186">
        <v>0</v>
      </c>
      <c r="FU29" s="186">
        <v>0</v>
      </c>
      <c r="FV29" s="186">
        <v>0</v>
      </c>
      <c r="FW29" s="186">
        <v>0</v>
      </c>
      <c r="FX29" s="186">
        <v>0</v>
      </c>
      <c r="FY29" s="186">
        <v>0</v>
      </c>
      <c r="FZ29" s="186">
        <v>0</v>
      </c>
      <c r="GA29" s="186">
        <v>0</v>
      </c>
      <c r="GB29" s="186">
        <v>0</v>
      </c>
      <c r="GC29" s="186">
        <v>0</v>
      </c>
      <c r="GD29" s="186">
        <v>0</v>
      </c>
      <c r="GE29" s="186">
        <v>0</v>
      </c>
      <c r="GF29" s="186">
        <v>0</v>
      </c>
      <c r="GG29" s="186">
        <v>0</v>
      </c>
      <c r="GH29" s="186">
        <v>0</v>
      </c>
      <c r="GI29" s="186">
        <v>0</v>
      </c>
      <c r="GJ29" s="186">
        <v>0</v>
      </c>
      <c r="GK29" s="186">
        <v>0</v>
      </c>
      <c r="GL29" s="186">
        <v>0</v>
      </c>
      <c r="GM29" s="186">
        <v>0</v>
      </c>
      <c r="GN29" s="186">
        <v>0</v>
      </c>
      <c r="GO29" s="186">
        <v>0</v>
      </c>
      <c r="GP29" s="186">
        <v>0</v>
      </c>
      <c r="GQ29" s="186">
        <v>0</v>
      </c>
      <c r="GR29" s="186">
        <v>0</v>
      </c>
      <c r="GS29" s="186">
        <v>0</v>
      </c>
      <c r="GT29" s="186">
        <v>0</v>
      </c>
      <c r="GU29" s="186">
        <v>0</v>
      </c>
      <c r="GV29" s="186">
        <v>0</v>
      </c>
      <c r="GW29" s="186">
        <v>0</v>
      </c>
      <c r="GX29" s="186">
        <v>0</v>
      </c>
      <c r="GY29" s="186">
        <v>0</v>
      </c>
      <c r="GZ29" s="186">
        <v>0</v>
      </c>
      <c r="HA29" s="186">
        <v>0</v>
      </c>
      <c r="HB29" s="186">
        <v>0</v>
      </c>
      <c r="HC29" s="186">
        <v>0</v>
      </c>
      <c r="HD29" s="186">
        <v>0</v>
      </c>
      <c r="HE29" s="186">
        <v>0</v>
      </c>
      <c r="HF29" s="186">
        <v>0</v>
      </c>
      <c r="HG29" s="186">
        <v>0</v>
      </c>
      <c r="HH29" s="186">
        <v>0</v>
      </c>
      <c r="HI29" s="186">
        <v>0</v>
      </c>
      <c r="HJ29" s="186">
        <v>0</v>
      </c>
      <c r="HK29" s="186">
        <v>0</v>
      </c>
      <c r="HL29" s="186">
        <v>0</v>
      </c>
      <c r="HM29" s="186">
        <v>0</v>
      </c>
      <c r="HN29" s="186">
        <v>0</v>
      </c>
      <c r="HO29" s="186">
        <v>0</v>
      </c>
      <c r="HP29" s="186">
        <v>0</v>
      </c>
      <c r="HQ29" s="186">
        <v>0</v>
      </c>
      <c r="HR29" s="186">
        <v>0</v>
      </c>
      <c r="HS29" s="186">
        <v>0</v>
      </c>
      <c r="HT29" s="186"/>
      <c r="HU29" s="186"/>
      <c r="HV29" s="186"/>
      <c r="HW29" s="186"/>
      <c r="HX29" s="186"/>
      <c r="HY29" s="186"/>
      <c r="HZ29" s="186"/>
      <c r="IA29" s="186"/>
    </row>
    <row r="30" spans="1:235" s="187" customFormat="1">
      <c r="A30" s="185"/>
      <c r="B30" s="191">
        <v>45640.5625</v>
      </c>
      <c r="C30" s="186">
        <v>0</v>
      </c>
      <c r="D30" s="186">
        <v>0</v>
      </c>
      <c r="E30" s="186">
        <v>0</v>
      </c>
      <c r="F30" s="186">
        <v>0</v>
      </c>
      <c r="G30" s="186">
        <v>0</v>
      </c>
      <c r="H30" s="186">
        <v>0</v>
      </c>
      <c r="I30" s="186">
        <v>0</v>
      </c>
      <c r="J30" s="186">
        <v>0</v>
      </c>
      <c r="K30" s="186">
        <v>0</v>
      </c>
      <c r="L30" s="186">
        <v>0</v>
      </c>
      <c r="M30" s="186">
        <v>0</v>
      </c>
      <c r="N30" s="186">
        <v>0</v>
      </c>
      <c r="O30" s="186">
        <v>0</v>
      </c>
      <c r="P30" s="186">
        <v>0</v>
      </c>
      <c r="Q30" s="186">
        <v>0</v>
      </c>
      <c r="R30" s="186">
        <v>0</v>
      </c>
      <c r="S30" s="186">
        <v>0</v>
      </c>
      <c r="T30" s="186">
        <v>0</v>
      </c>
      <c r="U30" s="186">
        <v>0</v>
      </c>
      <c r="V30" s="186">
        <v>0</v>
      </c>
      <c r="W30" s="186">
        <v>0</v>
      </c>
      <c r="X30" s="186">
        <v>0</v>
      </c>
      <c r="Y30" s="186">
        <v>0</v>
      </c>
      <c r="Z30" s="186">
        <v>0</v>
      </c>
      <c r="AA30" s="186">
        <v>0</v>
      </c>
      <c r="AB30" s="186">
        <v>0</v>
      </c>
      <c r="AC30" s="186">
        <v>0</v>
      </c>
      <c r="AD30" s="186">
        <v>0</v>
      </c>
      <c r="AE30" s="186">
        <v>0</v>
      </c>
      <c r="AF30" s="186">
        <v>0</v>
      </c>
      <c r="AG30" s="186">
        <v>0</v>
      </c>
      <c r="AH30" s="186">
        <v>0</v>
      </c>
      <c r="AI30" s="186">
        <v>0</v>
      </c>
      <c r="AJ30" s="186">
        <v>0</v>
      </c>
      <c r="AK30" s="186">
        <v>0</v>
      </c>
      <c r="AL30" s="186">
        <v>0</v>
      </c>
      <c r="AM30" s="186">
        <v>0</v>
      </c>
      <c r="AN30" s="186">
        <v>0</v>
      </c>
      <c r="AO30" s="186">
        <v>0</v>
      </c>
      <c r="AP30" s="186">
        <v>0</v>
      </c>
      <c r="AQ30" s="186">
        <v>0</v>
      </c>
      <c r="AR30" s="186">
        <v>0</v>
      </c>
      <c r="AS30" s="186">
        <v>0</v>
      </c>
      <c r="AT30" s="186">
        <v>0</v>
      </c>
      <c r="AU30" s="186">
        <v>0</v>
      </c>
      <c r="AV30" s="186">
        <v>0</v>
      </c>
      <c r="AW30" s="186">
        <v>0</v>
      </c>
      <c r="AX30" s="186">
        <v>0</v>
      </c>
      <c r="AY30" s="186">
        <v>0</v>
      </c>
      <c r="AZ30" s="186">
        <v>0</v>
      </c>
      <c r="BA30" s="186">
        <v>0</v>
      </c>
      <c r="BB30" s="186">
        <v>0</v>
      </c>
      <c r="BC30" s="186">
        <v>0</v>
      </c>
      <c r="BD30" s="186">
        <v>0</v>
      </c>
      <c r="BE30" s="186">
        <v>0</v>
      </c>
      <c r="BF30" s="186">
        <v>0</v>
      </c>
      <c r="BG30" s="186">
        <v>0</v>
      </c>
      <c r="BH30" s="186">
        <v>0</v>
      </c>
      <c r="BI30" s="186">
        <v>0</v>
      </c>
      <c r="BJ30" s="186">
        <v>0</v>
      </c>
      <c r="BK30" s="186">
        <v>0</v>
      </c>
      <c r="BL30" s="186">
        <v>0</v>
      </c>
      <c r="BM30" s="186">
        <v>0</v>
      </c>
      <c r="BN30" s="186">
        <v>0</v>
      </c>
      <c r="BO30" s="186">
        <v>0</v>
      </c>
      <c r="BP30" s="186">
        <v>0</v>
      </c>
      <c r="BQ30" s="186">
        <v>0</v>
      </c>
      <c r="BR30" s="186">
        <v>0</v>
      </c>
      <c r="BS30" s="186">
        <v>0</v>
      </c>
      <c r="BT30" s="186">
        <v>0</v>
      </c>
      <c r="BU30" s="186">
        <v>0</v>
      </c>
      <c r="BV30" s="186">
        <v>0</v>
      </c>
      <c r="BW30" s="186">
        <v>0</v>
      </c>
      <c r="BX30" s="186">
        <v>0</v>
      </c>
      <c r="BY30" s="186">
        <v>0</v>
      </c>
      <c r="BZ30" s="186">
        <v>0</v>
      </c>
      <c r="CA30" s="186">
        <v>0</v>
      </c>
      <c r="CB30" s="186">
        <v>0</v>
      </c>
      <c r="CC30" s="186">
        <v>0</v>
      </c>
      <c r="CD30" s="186">
        <v>0</v>
      </c>
      <c r="CE30" s="186">
        <v>0</v>
      </c>
      <c r="CF30" s="186">
        <v>0</v>
      </c>
      <c r="CG30" s="186">
        <v>0</v>
      </c>
      <c r="CH30" s="186">
        <v>0</v>
      </c>
      <c r="CI30" s="186">
        <v>0</v>
      </c>
      <c r="CJ30" s="186">
        <v>0</v>
      </c>
      <c r="CK30" s="186">
        <v>0</v>
      </c>
      <c r="CL30" s="186">
        <v>0</v>
      </c>
      <c r="CM30" s="186">
        <v>0</v>
      </c>
      <c r="CN30" s="186">
        <v>0</v>
      </c>
      <c r="CO30" s="186">
        <v>0</v>
      </c>
      <c r="CP30" s="186">
        <v>0</v>
      </c>
      <c r="CQ30" s="186">
        <v>0</v>
      </c>
      <c r="CR30" s="186">
        <v>0</v>
      </c>
      <c r="CS30" s="186">
        <v>0</v>
      </c>
      <c r="CT30" s="186">
        <v>0</v>
      </c>
      <c r="CU30" s="186">
        <v>0</v>
      </c>
      <c r="CV30" s="186">
        <v>0</v>
      </c>
      <c r="CW30" s="186">
        <v>0</v>
      </c>
      <c r="CX30" s="186">
        <v>0</v>
      </c>
      <c r="CY30" s="186">
        <v>0</v>
      </c>
      <c r="CZ30" s="186">
        <v>0</v>
      </c>
      <c r="DA30" s="186">
        <v>0</v>
      </c>
      <c r="DB30" s="186">
        <v>0</v>
      </c>
      <c r="DC30" s="186">
        <v>0</v>
      </c>
      <c r="DD30" s="186">
        <v>0</v>
      </c>
      <c r="DE30" s="186">
        <v>0</v>
      </c>
      <c r="DF30" s="186">
        <v>0</v>
      </c>
      <c r="DG30" s="186">
        <v>0</v>
      </c>
      <c r="DH30" s="186">
        <v>0</v>
      </c>
      <c r="DI30" s="186">
        <v>0</v>
      </c>
      <c r="DJ30" s="186">
        <v>0</v>
      </c>
      <c r="DK30" s="186">
        <v>0</v>
      </c>
      <c r="DL30" s="186">
        <v>0</v>
      </c>
      <c r="DM30" s="186">
        <v>0</v>
      </c>
      <c r="DN30" s="186">
        <v>0</v>
      </c>
      <c r="DO30" s="186">
        <v>0</v>
      </c>
      <c r="DP30" s="186">
        <v>0</v>
      </c>
      <c r="DQ30" s="186">
        <v>0</v>
      </c>
      <c r="DR30" s="186">
        <v>0</v>
      </c>
      <c r="DS30" s="186">
        <v>0</v>
      </c>
      <c r="DT30" s="186">
        <v>0</v>
      </c>
      <c r="DU30" s="186">
        <v>0</v>
      </c>
      <c r="DV30" s="186">
        <v>0</v>
      </c>
      <c r="DW30" s="186">
        <v>0</v>
      </c>
      <c r="DX30" s="186">
        <v>0</v>
      </c>
      <c r="DY30" s="186">
        <v>0</v>
      </c>
      <c r="DZ30" s="186">
        <v>0</v>
      </c>
      <c r="EA30" s="186">
        <v>0</v>
      </c>
      <c r="EB30" s="186">
        <v>0</v>
      </c>
      <c r="EC30" s="186">
        <v>0</v>
      </c>
      <c r="ED30" s="186">
        <v>0</v>
      </c>
      <c r="EE30" s="186">
        <v>0</v>
      </c>
      <c r="EF30" s="186">
        <v>0</v>
      </c>
      <c r="EG30" s="186">
        <v>0</v>
      </c>
      <c r="EH30" s="186">
        <v>0</v>
      </c>
      <c r="EI30" s="186">
        <v>0</v>
      </c>
      <c r="EJ30" s="186">
        <v>0</v>
      </c>
      <c r="EK30" s="186">
        <v>0</v>
      </c>
      <c r="EL30" s="186">
        <v>0</v>
      </c>
      <c r="EM30" s="186">
        <v>0</v>
      </c>
      <c r="EN30" s="186">
        <v>0</v>
      </c>
      <c r="EO30" s="186">
        <v>0</v>
      </c>
      <c r="EP30" s="186">
        <v>0</v>
      </c>
      <c r="EQ30" s="186">
        <v>0</v>
      </c>
      <c r="ER30" s="186">
        <v>0</v>
      </c>
      <c r="ES30" s="186">
        <v>0</v>
      </c>
      <c r="ET30" s="186">
        <v>0</v>
      </c>
      <c r="EU30" s="186">
        <v>0</v>
      </c>
      <c r="EV30" s="186">
        <v>0</v>
      </c>
      <c r="EW30" s="186">
        <v>0</v>
      </c>
      <c r="EX30" s="186">
        <v>0</v>
      </c>
      <c r="EY30" s="186">
        <v>0</v>
      </c>
      <c r="EZ30" s="186">
        <v>0</v>
      </c>
      <c r="FA30" s="186">
        <v>0</v>
      </c>
      <c r="FB30" s="186">
        <v>0</v>
      </c>
      <c r="FC30" s="186">
        <v>0</v>
      </c>
      <c r="FD30" s="186">
        <v>0</v>
      </c>
      <c r="FE30" s="186">
        <v>0</v>
      </c>
      <c r="FF30" s="186">
        <v>0</v>
      </c>
      <c r="FG30" s="186">
        <v>0</v>
      </c>
      <c r="FH30" s="186">
        <v>0</v>
      </c>
      <c r="FI30" s="186">
        <v>0</v>
      </c>
      <c r="FJ30" s="186">
        <v>0</v>
      </c>
      <c r="FK30" s="186">
        <v>0</v>
      </c>
      <c r="FL30" s="186">
        <v>0</v>
      </c>
      <c r="FM30" s="186">
        <v>0</v>
      </c>
      <c r="FN30" s="186">
        <v>0</v>
      </c>
      <c r="FO30" s="186">
        <v>0</v>
      </c>
      <c r="FP30" s="186">
        <v>0</v>
      </c>
      <c r="FQ30" s="186">
        <v>0</v>
      </c>
      <c r="FR30" s="186">
        <v>0</v>
      </c>
      <c r="FS30" s="186">
        <v>0</v>
      </c>
      <c r="FT30" s="186">
        <v>0</v>
      </c>
      <c r="FU30" s="186">
        <v>0</v>
      </c>
      <c r="FV30" s="186">
        <v>0</v>
      </c>
      <c r="FW30" s="186">
        <v>0</v>
      </c>
      <c r="FX30" s="186">
        <v>0</v>
      </c>
      <c r="FY30" s="186">
        <v>0</v>
      </c>
      <c r="FZ30" s="186">
        <v>0</v>
      </c>
      <c r="GA30" s="186">
        <v>0</v>
      </c>
      <c r="GB30" s="186">
        <v>0</v>
      </c>
      <c r="GC30" s="186">
        <v>0</v>
      </c>
      <c r="GD30" s="186">
        <v>0</v>
      </c>
      <c r="GE30" s="186">
        <v>0</v>
      </c>
      <c r="GF30" s="186">
        <v>0</v>
      </c>
      <c r="GG30" s="186">
        <v>0</v>
      </c>
      <c r="GH30" s="186">
        <v>0</v>
      </c>
      <c r="GI30" s="186">
        <v>0</v>
      </c>
      <c r="GJ30" s="186">
        <v>0</v>
      </c>
      <c r="GK30" s="186">
        <v>0</v>
      </c>
      <c r="GL30" s="186">
        <v>0</v>
      </c>
      <c r="GM30" s="186">
        <v>0</v>
      </c>
      <c r="GN30" s="186">
        <v>0</v>
      </c>
      <c r="GO30" s="186">
        <v>0</v>
      </c>
      <c r="GP30" s="186">
        <v>0</v>
      </c>
      <c r="GQ30" s="186">
        <v>0</v>
      </c>
      <c r="GR30" s="186">
        <v>0</v>
      </c>
      <c r="GS30" s="186">
        <v>0</v>
      </c>
      <c r="GT30" s="186">
        <v>0</v>
      </c>
      <c r="GU30" s="186">
        <v>0</v>
      </c>
      <c r="GV30" s="186">
        <v>0</v>
      </c>
      <c r="GW30" s="186">
        <v>0</v>
      </c>
      <c r="GX30" s="186">
        <v>0</v>
      </c>
      <c r="GY30" s="186">
        <v>0</v>
      </c>
      <c r="GZ30" s="186">
        <v>0</v>
      </c>
      <c r="HA30" s="186">
        <v>0</v>
      </c>
      <c r="HB30" s="186">
        <v>0</v>
      </c>
      <c r="HC30" s="186">
        <v>0</v>
      </c>
      <c r="HD30" s="186">
        <v>0</v>
      </c>
      <c r="HE30" s="186">
        <v>0</v>
      </c>
      <c r="HF30" s="186">
        <v>0</v>
      </c>
      <c r="HG30" s="186">
        <v>0</v>
      </c>
      <c r="HH30" s="186">
        <v>0</v>
      </c>
      <c r="HI30" s="186">
        <v>0</v>
      </c>
      <c r="HJ30" s="186">
        <v>0</v>
      </c>
      <c r="HK30" s="186">
        <v>0</v>
      </c>
      <c r="HL30" s="186">
        <v>0</v>
      </c>
      <c r="HM30" s="186">
        <v>0</v>
      </c>
      <c r="HN30" s="186">
        <v>0</v>
      </c>
      <c r="HO30" s="186">
        <v>0</v>
      </c>
      <c r="HP30" s="186">
        <v>0</v>
      </c>
      <c r="HQ30" s="186">
        <v>0</v>
      </c>
      <c r="HR30" s="186">
        <v>0</v>
      </c>
      <c r="HS30" s="186">
        <v>0</v>
      </c>
      <c r="HT30" s="186"/>
      <c r="HU30" s="186"/>
      <c r="HV30" s="186"/>
      <c r="HW30" s="186"/>
      <c r="HX30" s="186"/>
      <c r="HY30" s="186"/>
      <c r="HZ30" s="186"/>
      <c r="IA30" s="186"/>
    </row>
    <row r="31" spans="1:235" s="187" customFormat="1">
      <c r="A31" s="185"/>
      <c r="B31" s="191">
        <v>45640.583333333336</v>
      </c>
      <c r="C31" s="186">
        <v>0</v>
      </c>
      <c r="D31" s="186">
        <v>0</v>
      </c>
      <c r="E31" s="186">
        <v>0</v>
      </c>
      <c r="F31" s="186">
        <v>0</v>
      </c>
      <c r="G31" s="186">
        <v>0</v>
      </c>
      <c r="H31" s="186">
        <v>0</v>
      </c>
      <c r="I31" s="186">
        <v>0</v>
      </c>
      <c r="J31" s="186">
        <v>0</v>
      </c>
      <c r="K31" s="186">
        <v>0</v>
      </c>
      <c r="L31" s="186">
        <v>0</v>
      </c>
      <c r="M31" s="186">
        <v>0</v>
      </c>
      <c r="N31" s="186">
        <v>0</v>
      </c>
      <c r="O31" s="186">
        <v>0</v>
      </c>
      <c r="P31" s="186">
        <v>0</v>
      </c>
      <c r="Q31" s="186">
        <v>0</v>
      </c>
      <c r="R31" s="186">
        <v>0</v>
      </c>
      <c r="S31" s="186">
        <v>0</v>
      </c>
      <c r="T31" s="186">
        <v>0</v>
      </c>
      <c r="U31" s="186">
        <v>0</v>
      </c>
      <c r="V31" s="186">
        <v>0</v>
      </c>
      <c r="W31" s="186">
        <v>0</v>
      </c>
      <c r="X31" s="186">
        <v>0</v>
      </c>
      <c r="Y31" s="186">
        <v>0</v>
      </c>
      <c r="Z31" s="186">
        <v>0</v>
      </c>
      <c r="AA31" s="186">
        <v>0</v>
      </c>
      <c r="AB31" s="186">
        <v>0</v>
      </c>
      <c r="AC31" s="186">
        <v>0</v>
      </c>
      <c r="AD31" s="186">
        <v>0</v>
      </c>
      <c r="AE31" s="186">
        <v>0</v>
      </c>
      <c r="AF31" s="186">
        <v>0</v>
      </c>
      <c r="AG31" s="186">
        <v>0</v>
      </c>
      <c r="AH31" s="186">
        <v>0</v>
      </c>
      <c r="AI31" s="186">
        <v>0</v>
      </c>
      <c r="AJ31" s="186">
        <v>0</v>
      </c>
      <c r="AK31" s="186">
        <v>0</v>
      </c>
      <c r="AL31" s="186">
        <v>0</v>
      </c>
      <c r="AM31" s="186">
        <v>0</v>
      </c>
      <c r="AN31" s="186">
        <v>0</v>
      </c>
      <c r="AO31" s="186">
        <v>0</v>
      </c>
      <c r="AP31" s="186">
        <v>0</v>
      </c>
      <c r="AQ31" s="186">
        <v>0</v>
      </c>
      <c r="AR31" s="186">
        <v>0</v>
      </c>
      <c r="AS31" s="186">
        <v>0</v>
      </c>
      <c r="AT31" s="186">
        <v>0</v>
      </c>
      <c r="AU31" s="186">
        <v>0</v>
      </c>
      <c r="AV31" s="186">
        <v>0</v>
      </c>
      <c r="AW31" s="186">
        <v>0</v>
      </c>
      <c r="AX31" s="186">
        <v>0</v>
      </c>
      <c r="AY31" s="186">
        <v>0</v>
      </c>
      <c r="AZ31" s="186">
        <v>0</v>
      </c>
      <c r="BA31" s="186">
        <v>0</v>
      </c>
      <c r="BB31" s="186">
        <v>0</v>
      </c>
      <c r="BC31" s="186">
        <v>0</v>
      </c>
      <c r="BD31" s="186">
        <v>0</v>
      </c>
      <c r="BE31" s="186">
        <v>0</v>
      </c>
      <c r="BF31" s="186">
        <v>0</v>
      </c>
      <c r="BG31" s="186">
        <v>0</v>
      </c>
      <c r="BH31" s="186">
        <v>0</v>
      </c>
      <c r="BI31" s="186">
        <v>0</v>
      </c>
      <c r="BJ31" s="186">
        <v>0</v>
      </c>
      <c r="BK31" s="186">
        <v>0</v>
      </c>
      <c r="BL31" s="186">
        <v>0</v>
      </c>
      <c r="BM31" s="186">
        <v>0</v>
      </c>
      <c r="BN31" s="186">
        <v>0</v>
      </c>
      <c r="BO31" s="186">
        <v>0</v>
      </c>
      <c r="BP31" s="186">
        <v>0</v>
      </c>
      <c r="BQ31" s="186">
        <v>0</v>
      </c>
      <c r="BR31" s="186">
        <v>0</v>
      </c>
      <c r="BS31" s="186">
        <v>0</v>
      </c>
      <c r="BT31" s="186">
        <v>0</v>
      </c>
      <c r="BU31" s="186">
        <v>0</v>
      </c>
      <c r="BV31" s="186">
        <v>0</v>
      </c>
      <c r="BW31" s="186">
        <v>0</v>
      </c>
      <c r="BX31" s="186">
        <v>0</v>
      </c>
      <c r="BY31" s="186">
        <v>0</v>
      </c>
      <c r="BZ31" s="186">
        <v>0</v>
      </c>
      <c r="CA31" s="186">
        <v>0</v>
      </c>
      <c r="CB31" s="186">
        <v>0</v>
      </c>
      <c r="CC31" s="186">
        <v>0</v>
      </c>
      <c r="CD31" s="186">
        <v>0</v>
      </c>
      <c r="CE31" s="186">
        <v>0</v>
      </c>
      <c r="CF31" s="186">
        <v>0</v>
      </c>
      <c r="CG31" s="186">
        <v>0</v>
      </c>
      <c r="CH31" s="186">
        <v>0</v>
      </c>
      <c r="CI31" s="186">
        <v>0</v>
      </c>
      <c r="CJ31" s="186">
        <v>0</v>
      </c>
      <c r="CK31" s="186">
        <v>0</v>
      </c>
      <c r="CL31" s="186">
        <v>0</v>
      </c>
      <c r="CM31" s="186">
        <v>0</v>
      </c>
      <c r="CN31" s="186">
        <v>0</v>
      </c>
      <c r="CO31" s="186">
        <v>0</v>
      </c>
      <c r="CP31" s="186">
        <v>0</v>
      </c>
      <c r="CQ31" s="186">
        <v>0</v>
      </c>
      <c r="CR31" s="186">
        <v>0</v>
      </c>
      <c r="CS31" s="186">
        <v>0</v>
      </c>
      <c r="CT31" s="186">
        <v>0</v>
      </c>
      <c r="CU31" s="186">
        <v>0</v>
      </c>
      <c r="CV31" s="186">
        <v>0</v>
      </c>
      <c r="CW31" s="186">
        <v>0</v>
      </c>
      <c r="CX31" s="186">
        <v>0</v>
      </c>
      <c r="CY31" s="186">
        <v>0</v>
      </c>
      <c r="CZ31" s="186">
        <v>0</v>
      </c>
      <c r="DA31" s="186">
        <v>0</v>
      </c>
      <c r="DB31" s="186">
        <v>0</v>
      </c>
      <c r="DC31" s="186">
        <v>0</v>
      </c>
      <c r="DD31" s="186">
        <v>0</v>
      </c>
      <c r="DE31" s="186">
        <v>0</v>
      </c>
      <c r="DF31" s="186">
        <v>0</v>
      </c>
      <c r="DG31" s="186">
        <v>0</v>
      </c>
      <c r="DH31" s="186">
        <v>0</v>
      </c>
      <c r="DI31" s="186">
        <v>0</v>
      </c>
      <c r="DJ31" s="186">
        <v>0</v>
      </c>
      <c r="DK31" s="186">
        <v>0</v>
      </c>
      <c r="DL31" s="186">
        <v>0</v>
      </c>
      <c r="DM31" s="186">
        <v>0</v>
      </c>
      <c r="DN31" s="186">
        <v>0</v>
      </c>
      <c r="DO31" s="186">
        <v>0</v>
      </c>
      <c r="DP31" s="186">
        <v>0</v>
      </c>
      <c r="DQ31" s="186">
        <v>0</v>
      </c>
      <c r="DR31" s="186">
        <v>0</v>
      </c>
      <c r="DS31" s="186">
        <v>0</v>
      </c>
      <c r="DT31" s="186">
        <v>0</v>
      </c>
      <c r="DU31" s="186">
        <v>0</v>
      </c>
      <c r="DV31" s="186">
        <v>0</v>
      </c>
      <c r="DW31" s="186">
        <v>0</v>
      </c>
      <c r="DX31" s="186">
        <v>0</v>
      </c>
      <c r="DY31" s="186">
        <v>0</v>
      </c>
      <c r="DZ31" s="186">
        <v>0</v>
      </c>
      <c r="EA31" s="186">
        <v>0</v>
      </c>
      <c r="EB31" s="186">
        <v>0</v>
      </c>
      <c r="EC31" s="186">
        <v>0</v>
      </c>
      <c r="ED31" s="186">
        <v>0</v>
      </c>
      <c r="EE31" s="186">
        <v>0</v>
      </c>
      <c r="EF31" s="186">
        <v>0</v>
      </c>
      <c r="EG31" s="186">
        <v>0</v>
      </c>
      <c r="EH31" s="186">
        <v>0</v>
      </c>
      <c r="EI31" s="186">
        <v>0</v>
      </c>
      <c r="EJ31" s="186">
        <v>0</v>
      </c>
      <c r="EK31" s="186">
        <v>0</v>
      </c>
      <c r="EL31" s="186">
        <v>0</v>
      </c>
      <c r="EM31" s="186">
        <v>0</v>
      </c>
      <c r="EN31" s="186">
        <v>0</v>
      </c>
      <c r="EO31" s="186">
        <v>0</v>
      </c>
      <c r="EP31" s="186">
        <v>0</v>
      </c>
      <c r="EQ31" s="186">
        <v>0</v>
      </c>
      <c r="ER31" s="186">
        <v>0</v>
      </c>
      <c r="ES31" s="186">
        <v>0</v>
      </c>
      <c r="ET31" s="186">
        <v>0</v>
      </c>
      <c r="EU31" s="186">
        <v>0</v>
      </c>
      <c r="EV31" s="186">
        <v>0</v>
      </c>
      <c r="EW31" s="186">
        <v>0</v>
      </c>
      <c r="EX31" s="186">
        <v>0</v>
      </c>
      <c r="EY31" s="186">
        <v>0</v>
      </c>
      <c r="EZ31" s="186">
        <v>0</v>
      </c>
      <c r="FA31" s="186">
        <v>0</v>
      </c>
      <c r="FB31" s="186">
        <v>0</v>
      </c>
      <c r="FC31" s="186">
        <v>0</v>
      </c>
      <c r="FD31" s="186">
        <v>0</v>
      </c>
      <c r="FE31" s="186">
        <v>0</v>
      </c>
      <c r="FF31" s="186">
        <v>0</v>
      </c>
      <c r="FG31" s="186">
        <v>0</v>
      </c>
      <c r="FH31" s="186">
        <v>0</v>
      </c>
      <c r="FI31" s="186">
        <v>0</v>
      </c>
      <c r="FJ31" s="186">
        <v>0</v>
      </c>
      <c r="FK31" s="186">
        <v>0</v>
      </c>
      <c r="FL31" s="186">
        <v>0</v>
      </c>
      <c r="FM31" s="186">
        <v>0</v>
      </c>
      <c r="FN31" s="186">
        <v>0</v>
      </c>
      <c r="FO31" s="186">
        <v>0</v>
      </c>
      <c r="FP31" s="186">
        <v>0</v>
      </c>
      <c r="FQ31" s="186">
        <v>0</v>
      </c>
      <c r="FR31" s="186">
        <v>0</v>
      </c>
      <c r="FS31" s="186">
        <v>0</v>
      </c>
      <c r="FT31" s="186">
        <v>0</v>
      </c>
      <c r="FU31" s="186">
        <v>0</v>
      </c>
      <c r="FV31" s="186">
        <v>0</v>
      </c>
      <c r="FW31" s="186">
        <v>0</v>
      </c>
      <c r="FX31" s="186">
        <v>0</v>
      </c>
      <c r="FY31" s="186">
        <v>0</v>
      </c>
      <c r="FZ31" s="186">
        <v>0</v>
      </c>
      <c r="GA31" s="186">
        <v>0</v>
      </c>
      <c r="GB31" s="186">
        <v>0</v>
      </c>
      <c r="GC31" s="186">
        <v>0</v>
      </c>
      <c r="GD31" s="186">
        <v>0</v>
      </c>
      <c r="GE31" s="186">
        <v>0</v>
      </c>
      <c r="GF31" s="186">
        <v>0</v>
      </c>
      <c r="GG31" s="186">
        <v>0</v>
      </c>
      <c r="GH31" s="186">
        <v>0</v>
      </c>
      <c r="GI31" s="186">
        <v>0</v>
      </c>
      <c r="GJ31" s="186">
        <v>0</v>
      </c>
      <c r="GK31" s="186">
        <v>0</v>
      </c>
      <c r="GL31" s="186">
        <v>0</v>
      </c>
      <c r="GM31" s="186">
        <v>0</v>
      </c>
      <c r="GN31" s="186">
        <v>0</v>
      </c>
      <c r="GO31" s="186">
        <v>0</v>
      </c>
      <c r="GP31" s="186">
        <v>0</v>
      </c>
      <c r="GQ31" s="186">
        <v>0</v>
      </c>
      <c r="GR31" s="186">
        <v>0</v>
      </c>
      <c r="GS31" s="186">
        <v>0</v>
      </c>
      <c r="GT31" s="186">
        <v>0</v>
      </c>
      <c r="GU31" s="186">
        <v>0</v>
      </c>
      <c r="GV31" s="186">
        <v>0</v>
      </c>
      <c r="GW31" s="186">
        <v>0</v>
      </c>
      <c r="GX31" s="186">
        <v>0</v>
      </c>
      <c r="GY31" s="186">
        <v>0</v>
      </c>
      <c r="GZ31" s="186">
        <v>0</v>
      </c>
      <c r="HA31" s="186">
        <v>0</v>
      </c>
      <c r="HB31" s="186">
        <v>0</v>
      </c>
      <c r="HC31" s="186">
        <v>0</v>
      </c>
      <c r="HD31" s="186">
        <v>0</v>
      </c>
      <c r="HE31" s="186">
        <v>0</v>
      </c>
      <c r="HF31" s="186">
        <v>0</v>
      </c>
      <c r="HG31" s="186">
        <v>0</v>
      </c>
      <c r="HH31" s="186">
        <v>0</v>
      </c>
      <c r="HI31" s="186">
        <v>0</v>
      </c>
      <c r="HJ31" s="186">
        <v>0</v>
      </c>
      <c r="HK31" s="186">
        <v>0</v>
      </c>
      <c r="HL31" s="186">
        <v>0</v>
      </c>
      <c r="HM31" s="186">
        <v>0</v>
      </c>
      <c r="HN31" s="186">
        <v>0</v>
      </c>
      <c r="HO31" s="186">
        <v>0</v>
      </c>
      <c r="HP31" s="186">
        <v>0</v>
      </c>
      <c r="HQ31" s="186">
        <v>0</v>
      </c>
      <c r="HR31" s="186">
        <v>0</v>
      </c>
      <c r="HS31" s="186">
        <v>0</v>
      </c>
      <c r="HT31" s="186"/>
      <c r="HU31" s="186"/>
      <c r="HV31" s="186"/>
      <c r="HW31" s="186"/>
      <c r="HX31" s="186"/>
      <c r="HY31" s="186"/>
      <c r="HZ31" s="186"/>
      <c r="IA31" s="186"/>
    </row>
    <row r="32" spans="1:235" s="187" customFormat="1">
      <c r="A32" s="185"/>
      <c r="B32" s="191">
        <v>45640.604166666664</v>
      </c>
      <c r="C32" s="186">
        <v>0</v>
      </c>
      <c r="D32" s="186">
        <v>0</v>
      </c>
      <c r="E32" s="186">
        <v>0</v>
      </c>
      <c r="F32" s="186">
        <v>0</v>
      </c>
      <c r="G32" s="186">
        <v>0</v>
      </c>
      <c r="H32" s="186">
        <v>0</v>
      </c>
      <c r="I32" s="186">
        <v>0</v>
      </c>
      <c r="J32" s="186">
        <v>0</v>
      </c>
      <c r="K32" s="186">
        <v>0</v>
      </c>
      <c r="L32" s="186">
        <v>0</v>
      </c>
      <c r="M32" s="186">
        <v>0</v>
      </c>
      <c r="N32" s="186">
        <v>0</v>
      </c>
      <c r="O32" s="186">
        <v>0</v>
      </c>
      <c r="P32" s="186">
        <v>0</v>
      </c>
      <c r="Q32" s="186">
        <v>0</v>
      </c>
      <c r="R32" s="186">
        <v>0</v>
      </c>
      <c r="S32" s="186">
        <v>0</v>
      </c>
      <c r="T32" s="186">
        <v>0</v>
      </c>
      <c r="U32" s="186">
        <v>0</v>
      </c>
      <c r="V32" s="186">
        <v>0</v>
      </c>
      <c r="W32" s="186">
        <v>0</v>
      </c>
      <c r="X32" s="186">
        <v>0</v>
      </c>
      <c r="Y32" s="186">
        <v>0</v>
      </c>
      <c r="Z32" s="186">
        <v>0</v>
      </c>
      <c r="AA32" s="186">
        <v>0</v>
      </c>
      <c r="AB32" s="186">
        <v>0</v>
      </c>
      <c r="AC32" s="186">
        <v>0</v>
      </c>
      <c r="AD32" s="186">
        <v>0</v>
      </c>
      <c r="AE32" s="186">
        <v>0</v>
      </c>
      <c r="AF32" s="186">
        <v>0</v>
      </c>
      <c r="AG32" s="186">
        <v>0</v>
      </c>
      <c r="AH32" s="186">
        <v>0</v>
      </c>
      <c r="AI32" s="186">
        <v>0</v>
      </c>
      <c r="AJ32" s="186">
        <v>0</v>
      </c>
      <c r="AK32" s="186">
        <v>0</v>
      </c>
      <c r="AL32" s="186">
        <v>0</v>
      </c>
      <c r="AM32" s="186">
        <v>0</v>
      </c>
      <c r="AN32" s="186">
        <v>0</v>
      </c>
      <c r="AO32" s="186">
        <v>0</v>
      </c>
      <c r="AP32" s="186">
        <v>0</v>
      </c>
      <c r="AQ32" s="186">
        <v>0</v>
      </c>
      <c r="AR32" s="186">
        <v>0</v>
      </c>
      <c r="AS32" s="186">
        <v>0</v>
      </c>
      <c r="AT32" s="186">
        <v>0</v>
      </c>
      <c r="AU32" s="186">
        <v>0</v>
      </c>
      <c r="AV32" s="186">
        <v>0</v>
      </c>
      <c r="AW32" s="186">
        <v>0</v>
      </c>
      <c r="AX32" s="186">
        <v>0</v>
      </c>
      <c r="AY32" s="186">
        <v>0</v>
      </c>
      <c r="AZ32" s="186">
        <v>0</v>
      </c>
      <c r="BA32" s="186">
        <v>0</v>
      </c>
      <c r="BB32" s="186">
        <v>0</v>
      </c>
      <c r="BC32" s="186">
        <v>0</v>
      </c>
      <c r="BD32" s="186">
        <v>0</v>
      </c>
      <c r="BE32" s="186">
        <v>0</v>
      </c>
      <c r="BF32" s="186">
        <v>0</v>
      </c>
      <c r="BG32" s="186">
        <v>0</v>
      </c>
      <c r="BH32" s="186">
        <v>0</v>
      </c>
      <c r="BI32" s="186">
        <v>0</v>
      </c>
      <c r="BJ32" s="186">
        <v>0</v>
      </c>
      <c r="BK32" s="186">
        <v>0</v>
      </c>
      <c r="BL32" s="186">
        <v>0</v>
      </c>
      <c r="BM32" s="186">
        <v>0</v>
      </c>
      <c r="BN32" s="186">
        <v>0</v>
      </c>
      <c r="BO32" s="186">
        <v>0</v>
      </c>
      <c r="BP32" s="186">
        <v>0</v>
      </c>
      <c r="BQ32" s="186">
        <v>0</v>
      </c>
      <c r="BR32" s="186">
        <v>0</v>
      </c>
      <c r="BS32" s="186">
        <v>0</v>
      </c>
      <c r="BT32" s="186">
        <v>0</v>
      </c>
      <c r="BU32" s="186">
        <v>0</v>
      </c>
      <c r="BV32" s="186">
        <v>0</v>
      </c>
      <c r="BW32" s="186">
        <v>0</v>
      </c>
      <c r="BX32" s="186">
        <v>0</v>
      </c>
      <c r="BY32" s="186">
        <v>0</v>
      </c>
      <c r="BZ32" s="186">
        <v>0</v>
      </c>
      <c r="CA32" s="186">
        <v>0</v>
      </c>
      <c r="CB32" s="186">
        <v>0</v>
      </c>
      <c r="CC32" s="186">
        <v>0</v>
      </c>
      <c r="CD32" s="186">
        <v>0</v>
      </c>
      <c r="CE32" s="186">
        <v>0</v>
      </c>
      <c r="CF32" s="186">
        <v>0</v>
      </c>
      <c r="CG32" s="186">
        <v>0</v>
      </c>
      <c r="CH32" s="186">
        <v>0</v>
      </c>
      <c r="CI32" s="186">
        <v>0</v>
      </c>
      <c r="CJ32" s="186">
        <v>0</v>
      </c>
      <c r="CK32" s="186">
        <v>0</v>
      </c>
      <c r="CL32" s="186">
        <v>0</v>
      </c>
      <c r="CM32" s="186">
        <v>0</v>
      </c>
      <c r="CN32" s="186">
        <v>0</v>
      </c>
      <c r="CO32" s="186">
        <v>0</v>
      </c>
      <c r="CP32" s="186">
        <v>0</v>
      </c>
      <c r="CQ32" s="186">
        <v>0</v>
      </c>
      <c r="CR32" s="186">
        <v>0</v>
      </c>
      <c r="CS32" s="186">
        <v>0</v>
      </c>
      <c r="CT32" s="186">
        <v>0</v>
      </c>
      <c r="CU32" s="186">
        <v>0</v>
      </c>
      <c r="CV32" s="186">
        <v>0</v>
      </c>
      <c r="CW32" s="186">
        <v>0</v>
      </c>
      <c r="CX32" s="186">
        <v>0</v>
      </c>
      <c r="CY32" s="186">
        <v>0</v>
      </c>
      <c r="CZ32" s="186">
        <v>0</v>
      </c>
      <c r="DA32" s="186">
        <v>0</v>
      </c>
      <c r="DB32" s="186">
        <v>0</v>
      </c>
      <c r="DC32" s="186">
        <v>0</v>
      </c>
      <c r="DD32" s="186">
        <v>0</v>
      </c>
      <c r="DE32" s="186">
        <v>0</v>
      </c>
      <c r="DF32" s="186">
        <v>0</v>
      </c>
      <c r="DG32" s="186">
        <v>0</v>
      </c>
      <c r="DH32" s="186">
        <v>0</v>
      </c>
      <c r="DI32" s="186">
        <v>0</v>
      </c>
      <c r="DJ32" s="186">
        <v>0</v>
      </c>
      <c r="DK32" s="186">
        <v>0</v>
      </c>
      <c r="DL32" s="186">
        <v>0</v>
      </c>
      <c r="DM32" s="186">
        <v>0</v>
      </c>
      <c r="DN32" s="186">
        <v>0</v>
      </c>
      <c r="DO32" s="186">
        <v>0</v>
      </c>
      <c r="DP32" s="186">
        <v>0</v>
      </c>
      <c r="DQ32" s="186">
        <v>0</v>
      </c>
      <c r="DR32" s="186">
        <v>0</v>
      </c>
      <c r="DS32" s="186">
        <v>0</v>
      </c>
      <c r="DT32" s="186">
        <v>0</v>
      </c>
      <c r="DU32" s="186">
        <v>0</v>
      </c>
      <c r="DV32" s="186">
        <v>0</v>
      </c>
      <c r="DW32" s="186">
        <v>0</v>
      </c>
      <c r="DX32" s="186">
        <v>0</v>
      </c>
      <c r="DY32" s="186">
        <v>0</v>
      </c>
      <c r="DZ32" s="186">
        <v>0</v>
      </c>
      <c r="EA32" s="186">
        <v>0</v>
      </c>
      <c r="EB32" s="186">
        <v>0</v>
      </c>
      <c r="EC32" s="186">
        <v>0</v>
      </c>
      <c r="ED32" s="186">
        <v>0</v>
      </c>
      <c r="EE32" s="186">
        <v>0</v>
      </c>
      <c r="EF32" s="186">
        <v>0</v>
      </c>
      <c r="EG32" s="186">
        <v>0</v>
      </c>
      <c r="EH32" s="186">
        <v>0</v>
      </c>
      <c r="EI32" s="186">
        <v>0</v>
      </c>
      <c r="EJ32" s="186">
        <v>0</v>
      </c>
      <c r="EK32" s="186">
        <v>0</v>
      </c>
      <c r="EL32" s="186">
        <v>0</v>
      </c>
      <c r="EM32" s="186">
        <v>0</v>
      </c>
      <c r="EN32" s="186">
        <v>0</v>
      </c>
      <c r="EO32" s="186">
        <v>0</v>
      </c>
      <c r="EP32" s="186">
        <v>0</v>
      </c>
      <c r="EQ32" s="186">
        <v>0</v>
      </c>
      <c r="ER32" s="186">
        <v>0</v>
      </c>
      <c r="ES32" s="186">
        <v>0</v>
      </c>
      <c r="ET32" s="186">
        <v>0</v>
      </c>
      <c r="EU32" s="186">
        <v>0</v>
      </c>
      <c r="EV32" s="186">
        <v>0</v>
      </c>
      <c r="EW32" s="186">
        <v>0</v>
      </c>
      <c r="EX32" s="186">
        <v>0</v>
      </c>
      <c r="EY32" s="186">
        <v>0</v>
      </c>
      <c r="EZ32" s="186">
        <v>0</v>
      </c>
      <c r="FA32" s="186">
        <v>0</v>
      </c>
      <c r="FB32" s="186">
        <v>0</v>
      </c>
      <c r="FC32" s="186">
        <v>0</v>
      </c>
      <c r="FD32" s="186">
        <v>0</v>
      </c>
      <c r="FE32" s="186">
        <v>0</v>
      </c>
      <c r="FF32" s="186">
        <v>0</v>
      </c>
      <c r="FG32" s="186">
        <v>0</v>
      </c>
      <c r="FH32" s="186">
        <v>0</v>
      </c>
      <c r="FI32" s="186">
        <v>0</v>
      </c>
      <c r="FJ32" s="186">
        <v>0</v>
      </c>
      <c r="FK32" s="186">
        <v>0</v>
      </c>
      <c r="FL32" s="186">
        <v>0</v>
      </c>
      <c r="FM32" s="186">
        <v>0</v>
      </c>
      <c r="FN32" s="186">
        <v>0</v>
      </c>
      <c r="FO32" s="186">
        <v>0</v>
      </c>
      <c r="FP32" s="186">
        <v>0</v>
      </c>
      <c r="FQ32" s="186">
        <v>0</v>
      </c>
      <c r="FR32" s="186">
        <v>0</v>
      </c>
      <c r="FS32" s="186">
        <v>0</v>
      </c>
      <c r="FT32" s="186">
        <v>0</v>
      </c>
      <c r="FU32" s="186">
        <v>0</v>
      </c>
      <c r="FV32" s="186">
        <v>0</v>
      </c>
      <c r="FW32" s="186">
        <v>0</v>
      </c>
      <c r="FX32" s="186">
        <v>0</v>
      </c>
      <c r="FY32" s="186">
        <v>0</v>
      </c>
      <c r="FZ32" s="186">
        <v>0</v>
      </c>
      <c r="GA32" s="186">
        <v>0</v>
      </c>
      <c r="GB32" s="186">
        <v>0</v>
      </c>
      <c r="GC32" s="186">
        <v>0</v>
      </c>
      <c r="GD32" s="186">
        <v>0</v>
      </c>
      <c r="GE32" s="186">
        <v>0</v>
      </c>
      <c r="GF32" s="186">
        <v>0</v>
      </c>
      <c r="GG32" s="186">
        <v>0</v>
      </c>
      <c r="GH32" s="186">
        <v>0</v>
      </c>
      <c r="GI32" s="186">
        <v>0</v>
      </c>
      <c r="GJ32" s="186">
        <v>0</v>
      </c>
      <c r="GK32" s="186">
        <v>0</v>
      </c>
      <c r="GL32" s="186">
        <v>0</v>
      </c>
      <c r="GM32" s="186">
        <v>0</v>
      </c>
      <c r="GN32" s="186">
        <v>0</v>
      </c>
      <c r="GO32" s="186">
        <v>0</v>
      </c>
      <c r="GP32" s="186">
        <v>0</v>
      </c>
      <c r="GQ32" s="186">
        <v>0</v>
      </c>
      <c r="GR32" s="186">
        <v>0</v>
      </c>
      <c r="GS32" s="186">
        <v>0</v>
      </c>
      <c r="GT32" s="186">
        <v>0</v>
      </c>
      <c r="GU32" s="186">
        <v>0</v>
      </c>
      <c r="GV32" s="186">
        <v>0</v>
      </c>
      <c r="GW32" s="186">
        <v>0</v>
      </c>
      <c r="GX32" s="186">
        <v>0</v>
      </c>
      <c r="GY32" s="186">
        <v>0</v>
      </c>
      <c r="GZ32" s="186">
        <v>0</v>
      </c>
      <c r="HA32" s="186">
        <v>0</v>
      </c>
      <c r="HB32" s="186">
        <v>0</v>
      </c>
      <c r="HC32" s="186">
        <v>0</v>
      </c>
      <c r="HD32" s="186">
        <v>0</v>
      </c>
      <c r="HE32" s="186">
        <v>0</v>
      </c>
      <c r="HF32" s="186">
        <v>0</v>
      </c>
      <c r="HG32" s="186">
        <v>0</v>
      </c>
      <c r="HH32" s="186">
        <v>0</v>
      </c>
      <c r="HI32" s="186">
        <v>0</v>
      </c>
      <c r="HJ32" s="186">
        <v>0</v>
      </c>
      <c r="HK32" s="186">
        <v>0</v>
      </c>
      <c r="HL32" s="186">
        <v>0</v>
      </c>
      <c r="HM32" s="186">
        <v>0</v>
      </c>
      <c r="HN32" s="186">
        <v>0</v>
      </c>
      <c r="HO32" s="186">
        <v>0</v>
      </c>
      <c r="HP32" s="186">
        <v>0</v>
      </c>
      <c r="HQ32" s="186">
        <v>0</v>
      </c>
      <c r="HR32" s="186">
        <v>0</v>
      </c>
      <c r="HS32" s="186">
        <v>0</v>
      </c>
      <c r="HT32" s="186"/>
      <c r="HU32" s="186"/>
      <c r="HV32" s="186"/>
      <c r="HW32" s="186"/>
      <c r="HX32" s="186"/>
      <c r="HY32" s="186"/>
      <c r="HZ32" s="186"/>
      <c r="IA32" s="186"/>
    </row>
    <row r="33" spans="1:235" s="187" customFormat="1">
      <c r="A33" s="185"/>
      <c r="B33" s="191">
        <v>45640.625</v>
      </c>
      <c r="C33" s="186">
        <v>0</v>
      </c>
      <c r="D33" s="186">
        <v>0</v>
      </c>
      <c r="E33" s="186">
        <v>0</v>
      </c>
      <c r="F33" s="186">
        <v>0</v>
      </c>
      <c r="G33" s="186">
        <v>0</v>
      </c>
      <c r="H33" s="186">
        <v>0</v>
      </c>
      <c r="I33" s="186">
        <v>0</v>
      </c>
      <c r="J33" s="186">
        <v>0</v>
      </c>
      <c r="K33" s="186">
        <v>0</v>
      </c>
      <c r="L33" s="186">
        <v>0</v>
      </c>
      <c r="M33" s="186">
        <v>0</v>
      </c>
      <c r="N33" s="186">
        <v>0</v>
      </c>
      <c r="O33" s="186">
        <v>0</v>
      </c>
      <c r="P33" s="186">
        <v>0</v>
      </c>
      <c r="Q33" s="186">
        <v>0</v>
      </c>
      <c r="R33" s="186">
        <v>0</v>
      </c>
      <c r="S33" s="186">
        <v>0</v>
      </c>
      <c r="T33" s="186">
        <v>0</v>
      </c>
      <c r="U33" s="186">
        <v>0</v>
      </c>
      <c r="V33" s="186">
        <v>0</v>
      </c>
      <c r="W33" s="186">
        <v>0</v>
      </c>
      <c r="X33" s="186">
        <v>0</v>
      </c>
      <c r="Y33" s="186">
        <v>0</v>
      </c>
      <c r="Z33" s="186">
        <v>0</v>
      </c>
      <c r="AA33" s="186">
        <v>0</v>
      </c>
      <c r="AB33" s="186">
        <v>0</v>
      </c>
      <c r="AC33" s="186">
        <v>0</v>
      </c>
      <c r="AD33" s="186">
        <v>0</v>
      </c>
      <c r="AE33" s="186">
        <v>0</v>
      </c>
      <c r="AF33" s="186">
        <v>0</v>
      </c>
      <c r="AG33" s="186">
        <v>0</v>
      </c>
      <c r="AH33" s="186">
        <v>0</v>
      </c>
      <c r="AI33" s="186">
        <v>0</v>
      </c>
      <c r="AJ33" s="186">
        <v>0</v>
      </c>
      <c r="AK33" s="186">
        <v>0</v>
      </c>
      <c r="AL33" s="186">
        <v>0</v>
      </c>
      <c r="AM33" s="186">
        <v>0</v>
      </c>
      <c r="AN33" s="186">
        <v>0</v>
      </c>
      <c r="AO33" s="186">
        <v>0</v>
      </c>
      <c r="AP33" s="186">
        <v>0</v>
      </c>
      <c r="AQ33" s="186">
        <v>0</v>
      </c>
      <c r="AR33" s="186">
        <v>0</v>
      </c>
      <c r="AS33" s="186">
        <v>0</v>
      </c>
      <c r="AT33" s="186">
        <v>0</v>
      </c>
      <c r="AU33" s="186">
        <v>0</v>
      </c>
      <c r="AV33" s="186">
        <v>0</v>
      </c>
      <c r="AW33" s="186">
        <v>0</v>
      </c>
      <c r="AX33" s="186">
        <v>0</v>
      </c>
      <c r="AY33" s="186">
        <v>0</v>
      </c>
      <c r="AZ33" s="186">
        <v>0</v>
      </c>
      <c r="BA33" s="186">
        <v>0</v>
      </c>
      <c r="BB33" s="186">
        <v>0</v>
      </c>
      <c r="BC33" s="186">
        <v>0</v>
      </c>
      <c r="BD33" s="186">
        <v>0</v>
      </c>
      <c r="BE33" s="186">
        <v>0</v>
      </c>
      <c r="BF33" s="186">
        <v>0</v>
      </c>
      <c r="BG33" s="186">
        <v>0</v>
      </c>
      <c r="BH33" s="186">
        <v>0</v>
      </c>
      <c r="BI33" s="186">
        <v>0</v>
      </c>
      <c r="BJ33" s="186">
        <v>0</v>
      </c>
      <c r="BK33" s="186">
        <v>0</v>
      </c>
      <c r="BL33" s="186">
        <v>0</v>
      </c>
      <c r="BM33" s="186">
        <v>0</v>
      </c>
      <c r="BN33" s="186">
        <v>0</v>
      </c>
      <c r="BO33" s="186">
        <v>0</v>
      </c>
      <c r="BP33" s="186">
        <v>0</v>
      </c>
      <c r="BQ33" s="186">
        <v>0</v>
      </c>
      <c r="BR33" s="186">
        <v>0</v>
      </c>
      <c r="BS33" s="186">
        <v>0</v>
      </c>
      <c r="BT33" s="186">
        <v>0</v>
      </c>
      <c r="BU33" s="186">
        <v>0</v>
      </c>
      <c r="BV33" s="186">
        <v>0</v>
      </c>
      <c r="BW33" s="186">
        <v>0</v>
      </c>
      <c r="BX33" s="186">
        <v>0</v>
      </c>
      <c r="BY33" s="186">
        <v>0</v>
      </c>
      <c r="BZ33" s="186">
        <v>0</v>
      </c>
      <c r="CA33" s="186">
        <v>0</v>
      </c>
      <c r="CB33" s="186">
        <v>0</v>
      </c>
      <c r="CC33" s="186">
        <v>0</v>
      </c>
      <c r="CD33" s="186">
        <v>0</v>
      </c>
      <c r="CE33" s="186">
        <v>0</v>
      </c>
      <c r="CF33" s="186">
        <v>0</v>
      </c>
      <c r="CG33" s="186">
        <v>0</v>
      </c>
      <c r="CH33" s="186">
        <v>0</v>
      </c>
      <c r="CI33" s="186">
        <v>0</v>
      </c>
      <c r="CJ33" s="186">
        <v>0</v>
      </c>
      <c r="CK33" s="186">
        <v>0</v>
      </c>
      <c r="CL33" s="186">
        <v>0</v>
      </c>
      <c r="CM33" s="186">
        <v>0</v>
      </c>
      <c r="CN33" s="186">
        <v>0</v>
      </c>
      <c r="CO33" s="186">
        <v>0</v>
      </c>
      <c r="CP33" s="186">
        <v>0</v>
      </c>
      <c r="CQ33" s="186">
        <v>0</v>
      </c>
      <c r="CR33" s="186">
        <v>0</v>
      </c>
      <c r="CS33" s="186">
        <v>0</v>
      </c>
      <c r="CT33" s="186">
        <v>0</v>
      </c>
      <c r="CU33" s="186">
        <v>0</v>
      </c>
      <c r="CV33" s="186">
        <v>0</v>
      </c>
      <c r="CW33" s="186">
        <v>0</v>
      </c>
      <c r="CX33" s="186">
        <v>0</v>
      </c>
      <c r="CY33" s="186">
        <v>0</v>
      </c>
      <c r="CZ33" s="186">
        <v>0</v>
      </c>
      <c r="DA33" s="186">
        <v>0</v>
      </c>
      <c r="DB33" s="186">
        <v>0</v>
      </c>
      <c r="DC33" s="186">
        <v>0</v>
      </c>
      <c r="DD33" s="186">
        <v>0</v>
      </c>
      <c r="DE33" s="186">
        <v>0</v>
      </c>
      <c r="DF33" s="186">
        <v>0</v>
      </c>
      <c r="DG33" s="186">
        <v>0</v>
      </c>
      <c r="DH33" s="186">
        <v>0</v>
      </c>
      <c r="DI33" s="186">
        <v>0</v>
      </c>
      <c r="DJ33" s="186">
        <v>0</v>
      </c>
      <c r="DK33" s="186">
        <v>0</v>
      </c>
      <c r="DL33" s="186">
        <v>0</v>
      </c>
      <c r="DM33" s="186">
        <v>0</v>
      </c>
      <c r="DN33" s="186">
        <v>0</v>
      </c>
      <c r="DO33" s="186">
        <v>0</v>
      </c>
      <c r="DP33" s="186">
        <v>0</v>
      </c>
      <c r="DQ33" s="186">
        <v>0</v>
      </c>
      <c r="DR33" s="186">
        <v>0</v>
      </c>
      <c r="DS33" s="186">
        <v>0</v>
      </c>
      <c r="DT33" s="186">
        <v>0</v>
      </c>
      <c r="DU33" s="186">
        <v>0</v>
      </c>
      <c r="DV33" s="186">
        <v>0</v>
      </c>
      <c r="DW33" s="186">
        <v>0</v>
      </c>
      <c r="DX33" s="186">
        <v>0</v>
      </c>
      <c r="DY33" s="186">
        <v>0</v>
      </c>
      <c r="DZ33" s="186">
        <v>0</v>
      </c>
      <c r="EA33" s="186">
        <v>0</v>
      </c>
      <c r="EB33" s="186">
        <v>0</v>
      </c>
      <c r="EC33" s="186">
        <v>0</v>
      </c>
      <c r="ED33" s="186">
        <v>0</v>
      </c>
      <c r="EE33" s="186">
        <v>0</v>
      </c>
      <c r="EF33" s="186">
        <v>0</v>
      </c>
      <c r="EG33" s="186">
        <v>0</v>
      </c>
      <c r="EH33" s="186">
        <v>0</v>
      </c>
      <c r="EI33" s="186">
        <v>0</v>
      </c>
      <c r="EJ33" s="186">
        <v>0</v>
      </c>
      <c r="EK33" s="186">
        <v>0</v>
      </c>
      <c r="EL33" s="186">
        <v>0</v>
      </c>
      <c r="EM33" s="186">
        <v>0</v>
      </c>
      <c r="EN33" s="186">
        <v>0</v>
      </c>
      <c r="EO33" s="186">
        <v>0</v>
      </c>
      <c r="EP33" s="186">
        <v>0</v>
      </c>
      <c r="EQ33" s="186">
        <v>0</v>
      </c>
      <c r="ER33" s="186">
        <v>0</v>
      </c>
      <c r="ES33" s="186">
        <v>0</v>
      </c>
      <c r="ET33" s="186">
        <v>0</v>
      </c>
      <c r="EU33" s="186">
        <v>0</v>
      </c>
      <c r="EV33" s="186">
        <v>0</v>
      </c>
      <c r="EW33" s="186">
        <v>0</v>
      </c>
      <c r="EX33" s="186">
        <v>0</v>
      </c>
      <c r="EY33" s="186">
        <v>0</v>
      </c>
      <c r="EZ33" s="186">
        <v>0</v>
      </c>
      <c r="FA33" s="186">
        <v>0</v>
      </c>
      <c r="FB33" s="186">
        <v>0</v>
      </c>
      <c r="FC33" s="186">
        <v>0</v>
      </c>
      <c r="FD33" s="186">
        <v>0</v>
      </c>
      <c r="FE33" s="186">
        <v>0</v>
      </c>
      <c r="FF33" s="186">
        <v>0</v>
      </c>
      <c r="FG33" s="186">
        <v>0</v>
      </c>
      <c r="FH33" s="186">
        <v>0</v>
      </c>
      <c r="FI33" s="186">
        <v>0</v>
      </c>
      <c r="FJ33" s="186">
        <v>0</v>
      </c>
      <c r="FK33" s="186">
        <v>0</v>
      </c>
      <c r="FL33" s="186">
        <v>0</v>
      </c>
      <c r="FM33" s="186">
        <v>0</v>
      </c>
      <c r="FN33" s="186">
        <v>0</v>
      </c>
      <c r="FO33" s="186">
        <v>0</v>
      </c>
      <c r="FP33" s="186">
        <v>0</v>
      </c>
      <c r="FQ33" s="186">
        <v>0</v>
      </c>
      <c r="FR33" s="186">
        <v>0</v>
      </c>
      <c r="FS33" s="186">
        <v>0</v>
      </c>
      <c r="FT33" s="186">
        <v>0</v>
      </c>
      <c r="FU33" s="186">
        <v>0</v>
      </c>
      <c r="FV33" s="186">
        <v>0</v>
      </c>
      <c r="FW33" s="186">
        <v>0</v>
      </c>
      <c r="FX33" s="186">
        <v>0</v>
      </c>
      <c r="FY33" s="186">
        <v>0</v>
      </c>
      <c r="FZ33" s="186">
        <v>0</v>
      </c>
      <c r="GA33" s="186">
        <v>0</v>
      </c>
      <c r="GB33" s="186">
        <v>0</v>
      </c>
      <c r="GC33" s="186">
        <v>0</v>
      </c>
      <c r="GD33" s="186">
        <v>0</v>
      </c>
      <c r="GE33" s="186">
        <v>0</v>
      </c>
      <c r="GF33" s="186">
        <v>0</v>
      </c>
      <c r="GG33" s="186">
        <v>0</v>
      </c>
      <c r="GH33" s="186">
        <v>0</v>
      </c>
      <c r="GI33" s="186">
        <v>0</v>
      </c>
      <c r="GJ33" s="186">
        <v>0</v>
      </c>
      <c r="GK33" s="186">
        <v>0</v>
      </c>
      <c r="GL33" s="186">
        <v>0</v>
      </c>
      <c r="GM33" s="186">
        <v>0</v>
      </c>
      <c r="GN33" s="186">
        <v>0</v>
      </c>
      <c r="GO33" s="186">
        <v>0</v>
      </c>
      <c r="GP33" s="186">
        <v>0</v>
      </c>
      <c r="GQ33" s="186">
        <v>0</v>
      </c>
      <c r="GR33" s="186">
        <v>0</v>
      </c>
      <c r="GS33" s="186">
        <v>0</v>
      </c>
      <c r="GT33" s="186">
        <v>0</v>
      </c>
      <c r="GU33" s="186">
        <v>0</v>
      </c>
      <c r="GV33" s="186">
        <v>0</v>
      </c>
      <c r="GW33" s="186">
        <v>0</v>
      </c>
      <c r="GX33" s="186">
        <v>0</v>
      </c>
      <c r="GY33" s="186">
        <v>0</v>
      </c>
      <c r="GZ33" s="186">
        <v>0</v>
      </c>
      <c r="HA33" s="186">
        <v>0</v>
      </c>
      <c r="HB33" s="186">
        <v>0</v>
      </c>
      <c r="HC33" s="186">
        <v>0</v>
      </c>
      <c r="HD33" s="186">
        <v>0</v>
      </c>
      <c r="HE33" s="186">
        <v>0</v>
      </c>
      <c r="HF33" s="186">
        <v>0</v>
      </c>
      <c r="HG33" s="186">
        <v>0</v>
      </c>
      <c r="HH33" s="186">
        <v>0</v>
      </c>
      <c r="HI33" s="186">
        <v>0</v>
      </c>
      <c r="HJ33" s="186">
        <v>0</v>
      </c>
      <c r="HK33" s="186">
        <v>0</v>
      </c>
      <c r="HL33" s="186">
        <v>0</v>
      </c>
      <c r="HM33" s="186">
        <v>0</v>
      </c>
      <c r="HN33" s="186">
        <v>0</v>
      </c>
      <c r="HO33" s="186">
        <v>0</v>
      </c>
      <c r="HP33" s="186">
        <v>0</v>
      </c>
      <c r="HQ33" s="186">
        <v>0</v>
      </c>
      <c r="HR33" s="186">
        <v>0</v>
      </c>
      <c r="HS33" s="186">
        <v>0</v>
      </c>
      <c r="HT33" s="186"/>
      <c r="HU33" s="186"/>
      <c r="HV33" s="186"/>
      <c r="HW33" s="186"/>
      <c r="HX33" s="186"/>
      <c r="HY33" s="186"/>
      <c r="HZ33" s="186"/>
      <c r="IA33" s="186"/>
    </row>
    <row r="34" spans="1:235" s="187" customFormat="1">
      <c r="A34" s="185"/>
      <c r="B34" s="191">
        <v>45640.645833333336</v>
      </c>
      <c r="C34" s="186">
        <v>0</v>
      </c>
      <c r="D34" s="186">
        <v>0</v>
      </c>
      <c r="E34" s="186">
        <v>0</v>
      </c>
      <c r="F34" s="186">
        <v>0</v>
      </c>
      <c r="G34" s="186">
        <v>0</v>
      </c>
      <c r="H34" s="186">
        <v>0</v>
      </c>
      <c r="I34" s="186">
        <v>0</v>
      </c>
      <c r="J34" s="186">
        <v>0</v>
      </c>
      <c r="K34" s="186">
        <v>0</v>
      </c>
      <c r="L34" s="186">
        <v>0</v>
      </c>
      <c r="M34" s="186">
        <v>0</v>
      </c>
      <c r="N34" s="186">
        <v>0</v>
      </c>
      <c r="O34" s="186">
        <v>0</v>
      </c>
      <c r="P34" s="186">
        <v>0</v>
      </c>
      <c r="Q34" s="186">
        <v>0</v>
      </c>
      <c r="R34" s="186">
        <v>0</v>
      </c>
      <c r="S34" s="186">
        <v>0</v>
      </c>
      <c r="T34" s="186">
        <v>0</v>
      </c>
      <c r="U34" s="186">
        <v>0</v>
      </c>
      <c r="V34" s="186">
        <v>0</v>
      </c>
      <c r="W34" s="186">
        <v>0</v>
      </c>
      <c r="X34" s="186">
        <v>0</v>
      </c>
      <c r="Y34" s="186">
        <v>0</v>
      </c>
      <c r="Z34" s="186">
        <v>0</v>
      </c>
      <c r="AA34" s="186">
        <v>0</v>
      </c>
      <c r="AB34" s="186">
        <v>0</v>
      </c>
      <c r="AC34" s="186">
        <v>0</v>
      </c>
      <c r="AD34" s="186">
        <v>0</v>
      </c>
      <c r="AE34" s="186">
        <v>0</v>
      </c>
      <c r="AF34" s="186">
        <v>0</v>
      </c>
      <c r="AG34" s="186">
        <v>0</v>
      </c>
      <c r="AH34" s="186">
        <v>0</v>
      </c>
      <c r="AI34" s="186">
        <v>0</v>
      </c>
      <c r="AJ34" s="186">
        <v>0</v>
      </c>
      <c r="AK34" s="186">
        <v>0</v>
      </c>
      <c r="AL34" s="186">
        <v>0</v>
      </c>
      <c r="AM34" s="186">
        <v>0</v>
      </c>
      <c r="AN34" s="186">
        <v>0</v>
      </c>
      <c r="AO34" s="186">
        <v>0</v>
      </c>
      <c r="AP34" s="186">
        <v>0</v>
      </c>
      <c r="AQ34" s="186">
        <v>0</v>
      </c>
      <c r="AR34" s="186">
        <v>0</v>
      </c>
      <c r="AS34" s="186">
        <v>0</v>
      </c>
      <c r="AT34" s="186">
        <v>0</v>
      </c>
      <c r="AU34" s="186">
        <v>0</v>
      </c>
      <c r="AV34" s="186">
        <v>0</v>
      </c>
      <c r="AW34" s="186">
        <v>0</v>
      </c>
      <c r="AX34" s="186">
        <v>0</v>
      </c>
      <c r="AY34" s="186">
        <v>0</v>
      </c>
      <c r="AZ34" s="186">
        <v>0</v>
      </c>
      <c r="BA34" s="186">
        <v>0</v>
      </c>
      <c r="BB34" s="186">
        <v>0</v>
      </c>
      <c r="BC34" s="186">
        <v>0</v>
      </c>
      <c r="BD34" s="186">
        <v>0</v>
      </c>
      <c r="BE34" s="186">
        <v>0</v>
      </c>
      <c r="BF34" s="186">
        <v>0</v>
      </c>
      <c r="BG34" s="186">
        <v>0</v>
      </c>
      <c r="BH34" s="186">
        <v>0</v>
      </c>
      <c r="BI34" s="186">
        <v>0</v>
      </c>
      <c r="BJ34" s="186">
        <v>0</v>
      </c>
      <c r="BK34" s="186">
        <v>0</v>
      </c>
      <c r="BL34" s="186">
        <v>0</v>
      </c>
      <c r="BM34" s="186">
        <v>0</v>
      </c>
      <c r="BN34" s="186">
        <v>0</v>
      </c>
      <c r="BO34" s="186">
        <v>0</v>
      </c>
      <c r="BP34" s="186">
        <v>0</v>
      </c>
      <c r="BQ34" s="186">
        <v>0</v>
      </c>
      <c r="BR34" s="186">
        <v>0</v>
      </c>
      <c r="BS34" s="186">
        <v>0</v>
      </c>
      <c r="BT34" s="186">
        <v>0</v>
      </c>
      <c r="BU34" s="186">
        <v>0</v>
      </c>
      <c r="BV34" s="186">
        <v>0</v>
      </c>
      <c r="BW34" s="186">
        <v>0</v>
      </c>
      <c r="BX34" s="186">
        <v>0</v>
      </c>
      <c r="BY34" s="186">
        <v>0</v>
      </c>
      <c r="BZ34" s="186">
        <v>0</v>
      </c>
      <c r="CA34" s="186">
        <v>0</v>
      </c>
      <c r="CB34" s="186">
        <v>0</v>
      </c>
      <c r="CC34" s="186">
        <v>0</v>
      </c>
      <c r="CD34" s="186">
        <v>0</v>
      </c>
      <c r="CE34" s="186">
        <v>0</v>
      </c>
      <c r="CF34" s="186">
        <v>0</v>
      </c>
      <c r="CG34" s="186">
        <v>0</v>
      </c>
      <c r="CH34" s="186">
        <v>0</v>
      </c>
      <c r="CI34" s="186">
        <v>0</v>
      </c>
      <c r="CJ34" s="186">
        <v>0</v>
      </c>
      <c r="CK34" s="186">
        <v>0</v>
      </c>
      <c r="CL34" s="186">
        <v>0</v>
      </c>
      <c r="CM34" s="186">
        <v>0</v>
      </c>
      <c r="CN34" s="186">
        <v>0</v>
      </c>
      <c r="CO34" s="186">
        <v>0</v>
      </c>
      <c r="CP34" s="186">
        <v>0</v>
      </c>
      <c r="CQ34" s="186">
        <v>0</v>
      </c>
      <c r="CR34" s="186">
        <v>0</v>
      </c>
      <c r="CS34" s="186">
        <v>0</v>
      </c>
      <c r="CT34" s="186">
        <v>0</v>
      </c>
      <c r="CU34" s="186">
        <v>0</v>
      </c>
      <c r="CV34" s="186">
        <v>0</v>
      </c>
      <c r="CW34" s="186">
        <v>0</v>
      </c>
      <c r="CX34" s="186">
        <v>0</v>
      </c>
      <c r="CY34" s="186">
        <v>0</v>
      </c>
      <c r="CZ34" s="186">
        <v>0</v>
      </c>
      <c r="DA34" s="186">
        <v>0</v>
      </c>
      <c r="DB34" s="186">
        <v>0</v>
      </c>
      <c r="DC34" s="186">
        <v>0</v>
      </c>
      <c r="DD34" s="186">
        <v>0</v>
      </c>
      <c r="DE34" s="186">
        <v>0</v>
      </c>
      <c r="DF34" s="186">
        <v>0</v>
      </c>
      <c r="DG34" s="186">
        <v>0</v>
      </c>
      <c r="DH34" s="186">
        <v>0</v>
      </c>
      <c r="DI34" s="186">
        <v>0</v>
      </c>
      <c r="DJ34" s="186">
        <v>0</v>
      </c>
      <c r="DK34" s="186">
        <v>0</v>
      </c>
      <c r="DL34" s="186">
        <v>0</v>
      </c>
      <c r="DM34" s="186">
        <v>0</v>
      </c>
      <c r="DN34" s="186">
        <v>0</v>
      </c>
      <c r="DO34" s="186">
        <v>0</v>
      </c>
      <c r="DP34" s="186">
        <v>0</v>
      </c>
      <c r="DQ34" s="186">
        <v>0</v>
      </c>
      <c r="DR34" s="186">
        <v>0</v>
      </c>
      <c r="DS34" s="186">
        <v>0</v>
      </c>
      <c r="DT34" s="186">
        <v>0</v>
      </c>
      <c r="DU34" s="186">
        <v>0</v>
      </c>
      <c r="DV34" s="186">
        <v>0</v>
      </c>
      <c r="DW34" s="186">
        <v>0</v>
      </c>
      <c r="DX34" s="186">
        <v>0</v>
      </c>
      <c r="DY34" s="186">
        <v>0</v>
      </c>
      <c r="DZ34" s="186">
        <v>0</v>
      </c>
      <c r="EA34" s="186">
        <v>0</v>
      </c>
      <c r="EB34" s="186">
        <v>0</v>
      </c>
      <c r="EC34" s="186">
        <v>0</v>
      </c>
      <c r="ED34" s="186">
        <v>0</v>
      </c>
      <c r="EE34" s="186">
        <v>0</v>
      </c>
      <c r="EF34" s="186">
        <v>0</v>
      </c>
      <c r="EG34" s="186">
        <v>0</v>
      </c>
      <c r="EH34" s="186">
        <v>0</v>
      </c>
      <c r="EI34" s="186">
        <v>0</v>
      </c>
      <c r="EJ34" s="186">
        <v>0</v>
      </c>
      <c r="EK34" s="186">
        <v>0</v>
      </c>
      <c r="EL34" s="186">
        <v>0</v>
      </c>
      <c r="EM34" s="186">
        <v>0</v>
      </c>
      <c r="EN34" s="186">
        <v>0</v>
      </c>
      <c r="EO34" s="186">
        <v>0</v>
      </c>
      <c r="EP34" s="186">
        <v>0</v>
      </c>
      <c r="EQ34" s="186">
        <v>0</v>
      </c>
      <c r="ER34" s="186">
        <v>0</v>
      </c>
      <c r="ES34" s="186">
        <v>0</v>
      </c>
      <c r="ET34" s="186">
        <v>0</v>
      </c>
      <c r="EU34" s="186">
        <v>0</v>
      </c>
      <c r="EV34" s="186">
        <v>0</v>
      </c>
      <c r="EW34" s="186">
        <v>0</v>
      </c>
      <c r="EX34" s="186">
        <v>0</v>
      </c>
      <c r="EY34" s="186">
        <v>0</v>
      </c>
      <c r="EZ34" s="186">
        <v>0</v>
      </c>
      <c r="FA34" s="186">
        <v>0</v>
      </c>
      <c r="FB34" s="186">
        <v>0</v>
      </c>
      <c r="FC34" s="186">
        <v>0</v>
      </c>
      <c r="FD34" s="186">
        <v>0</v>
      </c>
      <c r="FE34" s="186">
        <v>0</v>
      </c>
      <c r="FF34" s="186">
        <v>0</v>
      </c>
      <c r="FG34" s="186">
        <v>0</v>
      </c>
      <c r="FH34" s="186">
        <v>0</v>
      </c>
      <c r="FI34" s="186">
        <v>0</v>
      </c>
      <c r="FJ34" s="186">
        <v>0</v>
      </c>
      <c r="FK34" s="186">
        <v>0</v>
      </c>
      <c r="FL34" s="186">
        <v>0</v>
      </c>
      <c r="FM34" s="186">
        <v>0</v>
      </c>
      <c r="FN34" s="186">
        <v>0</v>
      </c>
      <c r="FO34" s="186">
        <v>0</v>
      </c>
      <c r="FP34" s="186">
        <v>0</v>
      </c>
      <c r="FQ34" s="186">
        <v>0</v>
      </c>
      <c r="FR34" s="186">
        <v>0</v>
      </c>
      <c r="FS34" s="186">
        <v>0</v>
      </c>
      <c r="FT34" s="186">
        <v>0</v>
      </c>
      <c r="FU34" s="186">
        <v>0</v>
      </c>
      <c r="FV34" s="186">
        <v>0</v>
      </c>
      <c r="FW34" s="186">
        <v>0</v>
      </c>
      <c r="FX34" s="186">
        <v>0</v>
      </c>
      <c r="FY34" s="186">
        <v>0</v>
      </c>
      <c r="FZ34" s="186">
        <v>0</v>
      </c>
      <c r="GA34" s="186">
        <v>0</v>
      </c>
      <c r="GB34" s="186">
        <v>0</v>
      </c>
      <c r="GC34" s="186">
        <v>0</v>
      </c>
      <c r="GD34" s="186">
        <v>0</v>
      </c>
      <c r="GE34" s="186">
        <v>0</v>
      </c>
      <c r="GF34" s="186">
        <v>0</v>
      </c>
      <c r="GG34" s="186">
        <v>0</v>
      </c>
      <c r="GH34" s="186">
        <v>0</v>
      </c>
      <c r="GI34" s="186">
        <v>0</v>
      </c>
      <c r="GJ34" s="186">
        <v>0</v>
      </c>
      <c r="GK34" s="186">
        <v>0</v>
      </c>
      <c r="GL34" s="186">
        <v>0</v>
      </c>
      <c r="GM34" s="186">
        <v>0</v>
      </c>
      <c r="GN34" s="186">
        <v>0</v>
      </c>
      <c r="GO34" s="186">
        <v>0</v>
      </c>
      <c r="GP34" s="186">
        <v>0</v>
      </c>
      <c r="GQ34" s="186">
        <v>0</v>
      </c>
      <c r="GR34" s="186">
        <v>0</v>
      </c>
      <c r="GS34" s="186">
        <v>0</v>
      </c>
      <c r="GT34" s="186">
        <v>0</v>
      </c>
      <c r="GU34" s="186">
        <v>0</v>
      </c>
      <c r="GV34" s="186">
        <v>0</v>
      </c>
      <c r="GW34" s="186">
        <v>0</v>
      </c>
      <c r="GX34" s="186">
        <v>0</v>
      </c>
      <c r="GY34" s="186">
        <v>0</v>
      </c>
      <c r="GZ34" s="186">
        <v>0</v>
      </c>
      <c r="HA34" s="186">
        <v>0</v>
      </c>
      <c r="HB34" s="186">
        <v>0</v>
      </c>
      <c r="HC34" s="186">
        <v>0</v>
      </c>
      <c r="HD34" s="186">
        <v>0</v>
      </c>
      <c r="HE34" s="186">
        <v>0</v>
      </c>
      <c r="HF34" s="186">
        <v>0</v>
      </c>
      <c r="HG34" s="186">
        <v>0</v>
      </c>
      <c r="HH34" s="186">
        <v>0</v>
      </c>
      <c r="HI34" s="186">
        <v>0</v>
      </c>
      <c r="HJ34" s="186">
        <v>0</v>
      </c>
      <c r="HK34" s="186">
        <v>0</v>
      </c>
      <c r="HL34" s="186">
        <v>0</v>
      </c>
      <c r="HM34" s="186">
        <v>0</v>
      </c>
      <c r="HN34" s="186">
        <v>0</v>
      </c>
      <c r="HO34" s="186">
        <v>0</v>
      </c>
      <c r="HP34" s="186">
        <v>0</v>
      </c>
      <c r="HQ34" s="186">
        <v>0</v>
      </c>
      <c r="HR34" s="186">
        <v>0</v>
      </c>
      <c r="HS34" s="186">
        <v>0</v>
      </c>
      <c r="HT34" s="186"/>
      <c r="HU34" s="186"/>
      <c r="HV34" s="186"/>
      <c r="HW34" s="186"/>
      <c r="HX34" s="186"/>
      <c r="HY34" s="186"/>
      <c r="HZ34" s="186"/>
      <c r="IA34" s="186"/>
    </row>
    <row r="35" spans="1:235" s="187" customFormat="1">
      <c r="A35" s="185"/>
      <c r="B35" s="191">
        <v>45640.666666666664</v>
      </c>
      <c r="C35" s="186">
        <v>0</v>
      </c>
      <c r="D35" s="186">
        <v>0</v>
      </c>
      <c r="E35" s="186">
        <v>0</v>
      </c>
      <c r="F35" s="186">
        <v>0</v>
      </c>
      <c r="G35" s="186">
        <v>0</v>
      </c>
      <c r="H35" s="186">
        <v>0</v>
      </c>
      <c r="I35" s="186">
        <v>0</v>
      </c>
      <c r="J35" s="186">
        <v>0</v>
      </c>
      <c r="K35" s="186">
        <v>0</v>
      </c>
      <c r="L35" s="186">
        <v>0</v>
      </c>
      <c r="M35" s="186">
        <v>0</v>
      </c>
      <c r="N35" s="186">
        <v>0</v>
      </c>
      <c r="O35" s="186">
        <v>0</v>
      </c>
      <c r="P35" s="186">
        <v>0</v>
      </c>
      <c r="Q35" s="186">
        <v>0</v>
      </c>
      <c r="R35" s="186">
        <v>0</v>
      </c>
      <c r="S35" s="186">
        <v>0</v>
      </c>
      <c r="T35" s="186">
        <v>0</v>
      </c>
      <c r="U35" s="186">
        <v>0</v>
      </c>
      <c r="V35" s="186">
        <v>0</v>
      </c>
      <c r="W35" s="186">
        <v>0</v>
      </c>
      <c r="X35" s="186">
        <v>0</v>
      </c>
      <c r="Y35" s="186">
        <v>0</v>
      </c>
      <c r="Z35" s="186">
        <v>0</v>
      </c>
      <c r="AA35" s="186">
        <v>0</v>
      </c>
      <c r="AB35" s="186">
        <v>0</v>
      </c>
      <c r="AC35" s="186">
        <v>0</v>
      </c>
      <c r="AD35" s="186">
        <v>0</v>
      </c>
      <c r="AE35" s="186">
        <v>0</v>
      </c>
      <c r="AF35" s="186">
        <v>0</v>
      </c>
      <c r="AG35" s="186">
        <v>0</v>
      </c>
      <c r="AH35" s="186">
        <v>0</v>
      </c>
      <c r="AI35" s="186">
        <v>0</v>
      </c>
      <c r="AJ35" s="186">
        <v>0</v>
      </c>
      <c r="AK35" s="186">
        <v>0</v>
      </c>
      <c r="AL35" s="186">
        <v>0</v>
      </c>
      <c r="AM35" s="186">
        <v>0</v>
      </c>
      <c r="AN35" s="186">
        <v>0</v>
      </c>
      <c r="AO35" s="186">
        <v>0</v>
      </c>
      <c r="AP35" s="186">
        <v>0</v>
      </c>
      <c r="AQ35" s="186">
        <v>0</v>
      </c>
      <c r="AR35" s="186">
        <v>0</v>
      </c>
      <c r="AS35" s="186">
        <v>0</v>
      </c>
      <c r="AT35" s="186">
        <v>0</v>
      </c>
      <c r="AU35" s="186">
        <v>0</v>
      </c>
      <c r="AV35" s="186">
        <v>0</v>
      </c>
      <c r="AW35" s="186">
        <v>0</v>
      </c>
      <c r="AX35" s="186">
        <v>0</v>
      </c>
      <c r="AY35" s="186">
        <v>0</v>
      </c>
      <c r="AZ35" s="186">
        <v>0</v>
      </c>
      <c r="BA35" s="186">
        <v>0</v>
      </c>
      <c r="BB35" s="186">
        <v>0</v>
      </c>
      <c r="BC35" s="186">
        <v>0</v>
      </c>
      <c r="BD35" s="186">
        <v>0</v>
      </c>
      <c r="BE35" s="186">
        <v>0</v>
      </c>
      <c r="BF35" s="186">
        <v>0</v>
      </c>
      <c r="BG35" s="186">
        <v>0</v>
      </c>
      <c r="BH35" s="186">
        <v>0</v>
      </c>
      <c r="BI35" s="186">
        <v>0</v>
      </c>
      <c r="BJ35" s="186">
        <v>0</v>
      </c>
      <c r="BK35" s="186">
        <v>0</v>
      </c>
      <c r="BL35" s="186">
        <v>0</v>
      </c>
      <c r="BM35" s="186">
        <v>0</v>
      </c>
      <c r="BN35" s="186">
        <v>0</v>
      </c>
      <c r="BO35" s="186">
        <v>0</v>
      </c>
      <c r="BP35" s="186">
        <v>0</v>
      </c>
      <c r="BQ35" s="186">
        <v>0</v>
      </c>
      <c r="BR35" s="186">
        <v>0</v>
      </c>
      <c r="BS35" s="186">
        <v>0</v>
      </c>
      <c r="BT35" s="186">
        <v>0</v>
      </c>
      <c r="BU35" s="186">
        <v>0</v>
      </c>
      <c r="BV35" s="186">
        <v>0</v>
      </c>
      <c r="BW35" s="186">
        <v>0</v>
      </c>
      <c r="BX35" s="186">
        <v>0</v>
      </c>
      <c r="BY35" s="186">
        <v>0</v>
      </c>
      <c r="BZ35" s="186">
        <v>0</v>
      </c>
      <c r="CA35" s="186">
        <v>0</v>
      </c>
      <c r="CB35" s="186">
        <v>0</v>
      </c>
      <c r="CC35" s="186">
        <v>0</v>
      </c>
      <c r="CD35" s="186">
        <v>0</v>
      </c>
      <c r="CE35" s="186">
        <v>0</v>
      </c>
      <c r="CF35" s="186">
        <v>0</v>
      </c>
      <c r="CG35" s="186">
        <v>0</v>
      </c>
      <c r="CH35" s="186">
        <v>0</v>
      </c>
      <c r="CI35" s="186">
        <v>0</v>
      </c>
      <c r="CJ35" s="186">
        <v>0</v>
      </c>
      <c r="CK35" s="186">
        <v>0</v>
      </c>
      <c r="CL35" s="186">
        <v>0</v>
      </c>
      <c r="CM35" s="186">
        <v>0</v>
      </c>
      <c r="CN35" s="186">
        <v>0</v>
      </c>
      <c r="CO35" s="186">
        <v>0</v>
      </c>
      <c r="CP35" s="186">
        <v>0</v>
      </c>
      <c r="CQ35" s="186">
        <v>0</v>
      </c>
      <c r="CR35" s="186">
        <v>0</v>
      </c>
      <c r="CS35" s="186">
        <v>0</v>
      </c>
      <c r="CT35" s="186">
        <v>0</v>
      </c>
      <c r="CU35" s="186">
        <v>0</v>
      </c>
      <c r="CV35" s="186">
        <v>0</v>
      </c>
      <c r="CW35" s="186">
        <v>0</v>
      </c>
      <c r="CX35" s="186">
        <v>0</v>
      </c>
      <c r="CY35" s="186">
        <v>0</v>
      </c>
      <c r="CZ35" s="186">
        <v>0</v>
      </c>
      <c r="DA35" s="186">
        <v>0</v>
      </c>
      <c r="DB35" s="186">
        <v>0</v>
      </c>
      <c r="DC35" s="186">
        <v>0</v>
      </c>
      <c r="DD35" s="186">
        <v>0</v>
      </c>
      <c r="DE35" s="186">
        <v>0</v>
      </c>
      <c r="DF35" s="186">
        <v>0</v>
      </c>
      <c r="DG35" s="186">
        <v>0</v>
      </c>
      <c r="DH35" s="186">
        <v>0</v>
      </c>
      <c r="DI35" s="186">
        <v>0</v>
      </c>
      <c r="DJ35" s="186">
        <v>0</v>
      </c>
      <c r="DK35" s="186">
        <v>0</v>
      </c>
      <c r="DL35" s="186">
        <v>0</v>
      </c>
      <c r="DM35" s="186">
        <v>0</v>
      </c>
      <c r="DN35" s="186">
        <v>0</v>
      </c>
      <c r="DO35" s="186">
        <v>0</v>
      </c>
      <c r="DP35" s="186">
        <v>0</v>
      </c>
      <c r="DQ35" s="186">
        <v>0</v>
      </c>
      <c r="DR35" s="186">
        <v>0</v>
      </c>
      <c r="DS35" s="186">
        <v>0</v>
      </c>
      <c r="DT35" s="186">
        <v>0</v>
      </c>
      <c r="DU35" s="186">
        <v>0</v>
      </c>
      <c r="DV35" s="186">
        <v>0</v>
      </c>
      <c r="DW35" s="186">
        <v>0</v>
      </c>
      <c r="DX35" s="186">
        <v>0</v>
      </c>
      <c r="DY35" s="186">
        <v>0</v>
      </c>
      <c r="DZ35" s="186">
        <v>0</v>
      </c>
      <c r="EA35" s="186">
        <v>0</v>
      </c>
      <c r="EB35" s="186">
        <v>0</v>
      </c>
      <c r="EC35" s="186">
        <v>0</v>
      </c>
      <c r="ED35" s="186">
        <v>0</v>
      </c>
      <c r="EE35" s="186">
        <v>0</v>
      </c>
      <c r="EF35" s="186">
        <v>0</v>
      </c>
      <c r="EG35" s="186">
        <v>0</v>
      </c>
      <c r="EH35" s="186">
        <v>0</v>
      </c>
      <c r="EI35" s="186">
        <v>0</v>
      </c>
      <c r="EJ35" s="186">
        <v>0</v>
      </c>
      <c r="EK35" s="186">
        <v>0</v>
      </c>
      <c r="EL35" s="186">
        <v>0</v>
      </c>
      <c r="EM35" s="186">
        <v>0</v>
      </c>
      <c r="EN35" s="186">
        <v>0</v>
      </c>
      <c r="EO35" s="186">
        <v>0</v>
      </c>
      <c r="EP35" s="186">
        <v>0</v>
      </c>
      <c r="EQ35" s="186">
        <v>0</v>
      </c>
      <c r="ER35" s="186">
        <v>0</v>
      </c>
      <c r="ES35" s="186">
        <v>0</v>
      </c>
      <c r="ET35" s="186">
        <v>0</v>
      </c>
      <c r="EU35" s="186">
        <v>0</v>
      </c>
      <c r="EV35" s="186">
        <v>0</v>
      </c>
      <c r="EW35" s="186">
        <v>0</v>
      </c>
      <c r="EX35" s="186">
        <v>0</v>
      </c>
      <c r="EY35" s="186">
        <v>0</v>
      </c>
      <c r="EZ35" s="186">
        <v>0</v>
      </c>
      <c r="FA35" s="186">
        <v>0</v>
      </c>
      <c r="FB35" s="186">
        <v>0</v>
      </c>
      <c r="FC35" s="186">
        <v>0</v>
      </c>
      <c r="FD35" s="186">
        <v>0</v>
      </c>
      <c r="FE35" s="186">
        <v>0</v>
      </c>
      <c r="FF35" s="186">
        <v>0</v>
      </c>
      <c r="FG35" s="186">
        <v>0</v>
      </c>
      <c r="FH35" s="186">
        <v>0</v>
      </c>
      <c r="FI35" s="186">
        <v>0</v>
      </c>
      <c r="FJ35" s="186">
        <v>0</v>
      </c>
      <c r="FK35" s="186">
        <v>0</v>
      </c>
      <c r="FL35" s="186">
        <v>0</v>
      </c>
      <c r="FM35" s="186">
        <v>0</v>
      </c>
      <c r="FN35" s="186">
        <v>0</v>
      </c>
      <c r="FO35" s="186">
        <v>0</v>
      </c>
      <c r="FP35" s="186">
        <v>0</v>
      </c>
      <c r="FQ35" s="186">
        <v>0</v>
      </c>
      <c r="FR35" s="186">
        <v>0</v>
      </c>
      <c r="FS35" s="186">
        <v>0</v>
      </c>
      <c r="FT35" s="186">
        <v>0</v>
      </c>
      <c r="FU35" s="186">
        <v>0</v>
      </c>
      <c r="FV35" s="186">
        <v>0</v>
      </c>
      <c r="FW35" s="186">
        <v>0</v>
      </c>
      <c r="FX35" s="186">
        <v>0</v>
      </c>
      <c r="FY35" s="186">
        <v>0</v>
      </c>
      <c r="FZ35" s="186">
        <v>0</v>
      </c>
      <c r="GA35" s="186">
        <v>0</v>
      </c>
      <c r="GB35" s="186">
        <v>0</v>
      </c>
      <c r="GC35" s="186">
        <v>0</v>
      </c>
      <c r="GD35" s="186">
        <v>0</v>
      </c>
      <c r="GE35" s="186">
        <v>0</v>
      </c>
      <c r="GF35" s="186">
        <v>0</v>
      </c>
      <c r="GG35" s="186">
        <v>0</v>
      </c>
      <c r="GH35" s="186">
        <v>0</v>
      </c>
      <c r="GI35" s="186">
        <v>0</v>
      </c>
      <c r="GJ35" s="186">
        <v>0</v>
      </c>
      <c r="GK35" s="186">
        <v>0</v>
      </c>
      <c r="GL35" s="186">
        <v>0</v>
      </c>
      <c r="GM35" s="186">
        <v>0</v>
      </c>
      <c r="GN35" s="186">
        <v>0</v>
      </c>
      <c r="GO35" s="186">
        <v>0</v>
      </c>
      <c r="GP35" s="186">
        <v>0</v>
      </c>
      <c r="GQ35" s="186">
        <v>0</v>
      </c>
      <c r="GR35" s="186">
        <v>0</v>
      </c>
      <c r="GS35" s="186">
        <v>0</v>
      </c>
      <c r="GT35" s="186">
        <v>0</v>
      </c>
      <c r="GU35" s="186">
        <v>0</v>
      </c>
      <c r="GV35" s="186">
        <v>0</v>
      </c>
      <c r="GW35" s="186">
        <v>0</v>
      </c>
      <c r="GX35" s="186">
        <v>0</v>
      </c>
      <c r="GY35" s="186">
        <v>0</v>
      </c>
      <c r="GZ35" s="186">
        <v>0</v>
      </c>
      <c r="HA35" s="186">
        <v>0</v>
      </c>
      <c r="HB35" s="186">
        <v>0</v>
      </c>
      <c r="HC35" s="186">
        <v>0</v>
      </c>
      <c r="HD35" s="186">
        <v>0</v>
      </c>
      <c r="HE35" s="186">
        <v>0</v>
      </c>
      <c r="HF35" s="186">
        <v>0</v>
      </c>
      <c r="HG35" s="186">
        <v>0</v>
      </c>
      <c r="HH35" s="186">
        <v>0</v>
      </c>
      <c r="HI35" s="186">
        <v>0</v>
      </c>
      <c r="HJ35" s="186">
        <v>0</v>
      </c>
      <c r="HK35" s="186">
        <v>0</v>
      </c>
      <c r="HL35" s="186">
        <v>0</v>
      </c>
      <c r="HM35" s="186">
        <v>0</v>
      </c>
      <c r="HN35" s="186">
        <v>0</v>
      </c>
      <c r="HO35" s="186">
        <v>0</v>
      </c>
      <c r="HP35" s="186">
        <v>0</v>
      </c>
      <c r="HQ35" s="186">
        <v>0</v>
      </c>
      <c r="HR35" s="186">
        <v>0</v>
      </c>
      <c r="HS35" s="186">
        <v>0</v>
      </c>
      <c r="HT35" s="186"/>
      <c r="HU35" s="186"/>
      <c r="HV35" s="186"/>
      <c r="HW35" s="186"/>
      <c r="HX35" s="186"/>
      <c r="HY35" s="186"/>
      <c r="HZ35" s="186"/>
      <c r="IA35" s="186"/>
    </row>
    <row r="36" spans="1:235" s="187" customFormat="1">
      <c r="A36" s="185"/>
      <c r="B36" s="191">
        <v>45640.6875</v>
      </c>
      <c r="C36" s="186">
        <v>0</v>
      </c>
      <c r="D36" s="186">
        <v>0</v>
      </c>
      <c r="E36" s="186">
        <v>0</v>
      </c>
      <c r="F36" s="186">
        <v>0</v>
      </c>
      <c r="G36" s="186">
        <v>0</v>
      </c>
      <c r="H36" s="186">
        <v>0</v>
      </c>
      <c r="I36" s="186">
        <v>0</v>
      </c>
      <c r="J36" s="186">
        <v>0</v>
      </c>
      <c r="K36" s="186">
        <v>0</v>
      </c>
      <c r="L36" s="186">
        <v>0</v>
      </c>
      <c r="M36" s="186">
        <v>0</v>
      </c>
      <c r="N36" s="186">
        <v>0</v>
      </c>
      <c r="O36" s="186">
        <v>0</v>
      </c>
      <c r="P36" s="186">
        <v>0</v>
      </c>
      <c r="Q36" s="186">
        <v>0</v>
      </c>
      <c r="R36" s="186">
        <v>0</v>
      </c>
      <c r="S36" s="186">
        <v>0</v>
      </c>
      <c r="T36" s="186">
        <v>0</v>
      </c>
      <c r="U36" s="186">
        <v>0</v>
      </c>
      <c r="V36" s="186">
        <v>0</v>
      </c>
      <c r="W36" s="186">
        <v>0</v>
      </c>
      <c r="X36" s="186">
        <v>0</v>
      </c>
      <c r="Y36" s="186">
        <v>0</v>
      </c>
      <c r="Z36" s="186">
        <v>0</v>
      </c>
      <c r="AA36" s="186">
        <v>0</v>
      </c>
      <c r="AB36" s="186">
        <v>0</v>
      </c>
      <c r="AC36" s="186">
        <v>0</v>
      </c>
      <c r="AD36" s="186">
        <v>0</v>
      </c>
      <c r="AE36" s="186">
        <v>0</v>
      </c>
      <c r="AF36" s="186">
        <v>0</v>
      </c>
      <c r="AG36" s="186">
        <v>0</v>
      </c>
      <c r="AH36" s="186">
        <v>0</v>
      </c>
      <c r="AI36" s="186">
        <v>0</v>
      </c>
      <c r="AJ36" s="186">
        <v>0</v>
      </c>
      <c r="AK36" s="186">
        <v>0</v>
      </c>
      <c r="AL36" s="186">
        <v>0</v>
      </c>
      <c r="AM36" s="186">
        <v>0</v>
      </c>
      <c r="AN36" s="186">
        <v>0</v>
      </c>
      <c r="AO36" s="186">
        <v>0</v>
      </c>
      <c r="AP36" s="186">
        <v>0</v>
      </c>
      <c r="AQ36" s="186">
        <v>0</v>
      </c>
      <c r="AR36" s="186">
        <v>0</v>
      </c>
      <c r="AS36" s="186">
        <v>0</v>
      </c>
      <c r="AT36" s="186">
        <v>0</v>
      </c>
      <c r="AU36" s="186">
        <v>0</v>
      </c>
      <c r="AV36" s="186">
        <v>0</v>
      </c>
      <c r="AW36" s="186">
        <v>0</v>
      </c>
      <c r="AX36" s="186">
        <v>0</v>
      </c>
      <c r="AY36" s="186">
        <v>0</v>
      </c>
      <c r="AZ36" s="186">
        <v>0</v>
      </c>
      <c r="BA36" s="186">
        <v>0</v>
      </c>
      <c r="BB36" s="186">
        <v>0</v>
      </c>
      <c r="BC36" s="186">
        <v>0</v>
      </c>
      <c r="BD36" s="186">
        <v>0</v>
      </c>
      <c r="BE36" s="186">
        <v>0</v>
      </c>
      <c r="BF36" s="186">
        <v>0</v>
      </c>
      <c r="BG36" s="186">
        <v>0</v>
      </c>
      <c r="BH36" s="186">
        <v>0</v>
      </c>
      <c r="BI36" s="186">
        <v>0</v>
      </c>
      <c r="BJ36" s="186">
        <v>0</v>
      </c>
      <c r="BK36" s="186">
        <v>0</v>
      </c>
      <c r="BL36" s="186">
        <v>0</v>
      </c>
      <c r="BM36" s="186">
        <v>0</v>
      </c>
      <c r="BN36" s="186">
        <v>0</v>
      </c>
      <c r="BO36" s="186">
        <v>0</v>
      </c>
      <c r="BP36" s="186">
        <v>0</v>
      </c>
      <c r="BQ36" s="186">
        <v>0</v>
      </c>
      <c r="BR36" s="186">
        <v>0</v>
      </c>
      <c r="BS36" s="186">
        <v>0</v>
      </c>
      <c r="BT36" s="186">
        <v>0</v>
      </c>
      <c r="BU36" s="186">
        <v>0</v>
      </c>
      <c r="BV36" s="186">
        <v>0</v>
      </c>
      <c r="BW36" s="186">
        <v>0</v>
      </c>
      <c r="BX36" s="186">
        <v>0</v>
      </c>
      <c r="BY36" s="186">
        <v>0</v>
      </c>
      <c r="BZ36" s="186">
        <v>0</v>
      </c>
      <c r="CA36" s="186">
        <v>0</v>
      </c>
      <c r="CB36" s="186">
        <v>0</v>
      </c>
      <c r="CC36" s="186">
        <v>0</v>
      </c>
      <c r="CD36" s="186">
        <v>0</v>
      </c>
      <c r="CE36" s="186">
        <v>0</v>
      </c>
      <c r="CF36" s="186">
        <v>0</v>
      </c>
      <c r="CG36" s="186">
        <v>0</v>
      </c>
      <c r="CH36" s="186">
        <v>0</v>
      </c>
      <c r="CI36" s="186">
        <v>0</v>
      </c>
      <c r="CJ36" s="186">
        <v>0</v>
      </c>
      <c r="CK36" s="186">
        <v>0</v>
      </c>
      <c r="CL36" s="186">
        <v>0</v>
      </c>
      <c r="CM36" s="186">
        <v>0</v>
      </c>
      <c r="CN36" s="186">
        <v>0</v>
      </c>
      <c r="CO36" s="186">
        <v>0</v>
      </c>
      <c r="CP36" s="186">
        <v>0</v>
      </c>
      <c r="CQ36" s="186">
        <v>0</v>
      </c>
      <c r="CR36" s="186">
        <v>0</v>
      </c>
      <c r="CS36" s="186">
        <v>0</v>
      </c>
      <c r="CT36" s="186">
        <v>0</v>
      </c>
      <c r="CU36" s="186">
        <v>0</v>
      </c>
      <c r="CV36" s="186">
        <v>0</v>
      </c>
      <c r="CW36" s="186">
        <v>0</v>
      </c>
      <c r="CX36" s="186">
        <v>0</v>
      </c>
      <c r="CY36" s="186">
        <v>0</v>
      </c>
      <c r="CZ36" s="186">
        <v>0</v>
      </c>
      <c r="DA36" s="186">
        <v>0</v>
      </c>
      <c r="DB36" s="186">
        <v>0</v>
      </c>
      <c r="DC36" s="186">
        <v>0</v>
      </c>
      <c r="DD36" s="186">
        <v>0</v>
      </c>
      <c r="DE36" s="186">
        <v>0</v>
      </c>
      <c r="DF36" s="186">
        <v>0</v>
      </c>
      <c r="DG36" s="186">
        <v>0</v>
      </c>
      <c r="DH36" s="186">
        <v>0</v>
      </c>
      <c r="DI36" s="186">
        <v>0</v>
      </c>
      <c r="DJ36" s="186">
        <v>0</v>
      </c>
      <c r="DK36" s="186">
        <v>0</v>
      </c>
      <c r="DL36" s="186">
        <v>0</v>
      </c>
      <c r="DM36" s="186">
        <v>0</v>
      </c>
      <c r="DN36" s="186">
        <v>0</v>
      </c>
      <c r="DO36" s="186">
        <v>0</v>
      </c>
      <c r="DP36" s="186">
        <v>0</v>
      </c>
      <c r="DQ36" s="186">
        <v>0</v>
      </c>
      <c r="DR36" s="186">
        <v>0</v>
      </c>
      <c r="DS36" s="186">
        <v>0</v>
      </c>
      <c r="DT36" s="186">
        <v>0</v>
      </c>
      <c r="DU36" s="186">
        <v>0</v>
      </c>
      <c r="DV36" s="186">
        <v>0</v>
      </c>
      <c r="DW36" s="186">
        <v>0</v>
      </c>
      <c r="DX36" s="186">
        <v>0</v>
      </c>
      <c r="DY36" s="186">
        <v>0</v>
      </c>
      <c r="DZ36" s="186">
        <v>0</v>
      </c>
      <c r="EA36" s="186">
        <v>0</v>
      </c>
      <c r="EB36" s="186">
        <v>0</v>
      </c>
      <c r="EC36" s="186">
        <v>0</v>
      </c>
      <c r="ED36" s="186">
        <v>0</v>
      </c>
      <c r="EE36" s="186">
        <v>0</v>
      </c>
      <c r="EF36" s="186">
        <v>0</v>
      </c>
      <c r="EG36" s="186">
        <v>0</v>
      </c>
      <c r="EH36" s="186">
        <v>0</v>
      </c>
      <c r="EI36" s="186">
        <v>0</v>
      </c>
      <c r="EJ36" s="186">
        <v>0</v>
      </c>
      <c r="EK36" s="186">
        <v>0</v>
      </c>
      <c r="EL36" s="186">
        <v>0</v>
      </c>
      <c r="EM36" s="186">
        <v>0</v>
      </c>
      <c r="EN36" s="186">
        <v>0</v>
      </c>
      <c r="EO36" s="186">
        <v>0</v>
      </c>
      <c r="EP36" s="186">
        <v>0</v>
      </c>
      <c r="EQ36" s="186">
        <v>0</v>
      </c>
      <c r="ER36" s="186">
        <v>0</v>
      </c>
      <c r="ES36" s="186">
        <v>0</v>
      </c>
      <c r="ET36" s="186">
        <v>0</v>
      </c>
      <c r="EU36" s="186">
        <v>0</v>
      </c>
      <c r="EV36" s="186">
        <v>0</v>
      </c>
      <c r="EW36" s="186">
        <v>0</v>
      </c>
      <c r="EX36" s="186">
        <v>0</v>
      </c>
      <c r="EY36" s="186">
        <v>0</v>
      </c>
      <c r="EZ36" s="186">
        <v>0</v>
      </c>
      <c r="FA36" s="186">
        <v>0</v>
      </c>
      <c r="FB36" s="186">
        <v>0</v>
      </c>
      <c r="FC36" s="186">
        <v>0</v>
      </c>
      <c r="FD36" s="186">
        <v>0</v>
      </c>
      <c r="FE36" s="186">
        <v>0</v>
      </c>
      <c r="FF36" s="186">
        <v>0</v>
      </c>
      <c r="FG36" s="186">
        <v>0</v>
      </c>
      <c r="FH36" s="186">
        <v>0</v>
      </c>
      <c r="FI36" s="186">
        <v>0</v>
      </c>
      <c r="FJ36" s="186">
        <v>0</v>
      </c>
      <c r="FK36" s="186">
        <v>0</v>
      </c>
      <c r="FL36" s="186">
        <v>0</v>
      </c>
      <c r="FM36" s="186">
        <v>0</v>
      </c>
      <c r="FN36" s="186">
        <v>0</v>
      </c>
      <c r="FO36" s="186">
        <v>0</v>
      </c>
      <c r="FP36" s="186">
        <v>0</v>
      </c>
      <c r="FQ36" s="186">
        <v>0</v>
      </c>
      <c r="FR36" s="186">
        <v>0</v>
      </c>
      <c r="FS36" s="186">
        <v>0</v>
      </c>
      <c r="FT36" s="186">
        <v>0</v>
      </c>
      <c r="FU36" s="186">
        <v>0</v>
      </c>
      <c r="FV36" s="186">
        <v>0</v>
      </c>
      <c r="FW36" s="186">
        <v>0</v>
      </c>
      <c r="FX36" s="186">
        <v>0</v>
      </c>
      <c r="FY36" s="186">
        <v>0</v>
      </c>
      <c r="FZ36" s="186">
        <v>0</v>
      </c>
      <c r="GA36" s="186">
        <v>0</v>
      </c>
      <c r="GB36" s="186">
        <v>0</v>
      </c>
      <c r="GC36" s="186">
        <v>0</v>
      </c>
      <c r="GD36" s="186">
        <v>0</v>
      </c>
      <c r="GE36" s="186">
        <v>0</v>
      </c>
      <c r="GF36" s="186">
        <v>0</v>
      </c>
      <c r="GG36" s="186">
        <v>0</v>
      </c>
      <c r="GH36" s="186">
        <v>0</v>
      </c>
      <c r="GI36" s="186">
        <v>0</v>
      </c>
      <c r="GJ36" s="186">
        <v>0</v>
      </c>
      <c r="GK36" s="186">
        <v>0</v>
      </c>
      <c r="GL36" s="186">
        <v>0</v>
      </c>
      <c r="GM36" s="186">
        <v>0</v>
      </c>
      <c r="GN36" s="186">
        <v>0</v>
      </c>
      <c r="GO36" s="186">
        <v>0</v>
      </c>
      <c r="GP36" s="186">
        <v>0</v>
      </c>
      <c r="GQ36" s="186">
        <v>0</v>
      </c>
      <c r="GR36" s="186">
        <v>0</v>
      </c>
      <c r="GS36" s="186">
        <v>0</v>
      </c>
      <c r="GT36" s="186">
        <v>0</v>
      </c>
      <c r="GU36" s="186">
        <v>0</v>
      </c>
      <c r="GV36" s="186">
        <v>0</v>
      </c>
      <c r="GW36" s="186">
        <v>0</v>
      </c>
      <c r="GX36" s="186">
        <v>0</v>
      </c>
      <c r="GY36" s="186">
        <v>0</v>
      </c>
      <c r="GZ36" s="186">
        <v>0</v>
      </c>
      <c r="HA36" s="186">
        <v>0</v>
      </c>
      <c r="HB36" s="186">
        <v>0</v>
      </c>
      <c r="HC36" s="186">
        <v>0</v>
      </c>
      <c r="HD36" s="186">
        <v>0</v>
      </c>
      <c r="HE36" s="186">
        <v>0</v>
      </c>
      <c r="HF36" s="186">
        <v>0</v>
      </c>
      <c r="HG36" s="186">
        <v>0</v>
      </c>
      <c r="HH36" s="186">
        <v>0</v>
      </c>
      <c r="HI36" s="186">
        <v>0</v>
      </c>
      <c r="HJ36" s="186">
        <v>0</v>
      </c>
      <c r="HK36" s="186">
        <v>0</v>
      </c>
      <c r="HL36" s="186">
        <v>0</v>
      </c>
      <c r="HM36" s="186">
        <v>0</v>
      </c>
      <c r="HN36" s="186">
        <v>0</v>
      </c>
      <c r="HO36" s="186">
        <v>0</v>
      </c>
      <c r="HP36" s="186">
        <v>0</v>
      </c>
      <c r="HQ36" s="186">
        <v>0</v>
      </c>
      <c r="HR36" s="186">
        <v>0</v>
      </c>
      <c r="HS36" s="186">
        <v>0</v>
      </c>
      <c r="HT36" s="186"/>
      <c r="HU36" s="186"/>
      <c r="HV36" s="186"/>
      <c r="HW36" s="186"/>
      <c r="HX36" s="186"/>
      <c r="HY36" s="186"/>
      <c r="HZ36" s="186"/>
      <c r="IA36" s="186"/>
    </row>
    <row r="37" spans="1:235" s="187" customFormat="1">
      <c r="A37" s="185"/>
      <c r="B37" s="191">
        <v>45640.708333333336</v>
      </c>
      <c r="C37" s="186">
        <v>0</v>
      </c>
      <c r="D37" s="186">
        <v>0</v>
      </c>
      <c r="E37" s="186">
        <v>0</v>
      </c>
      <c r="F37" s="186">
        <v>0</v>
      </c>
      <c r="G37" s="186">
        <v>0</v>
      </c>
      <c r="H37" s="186">
        <v>0</v>
      </c>
      <c r="I37" s="186">
        <v>0</v>
      </c>
      <c r="J37" s="186">
        <v>0</v>
      </c>
      <c r="K37" s="186">
        <v>0</v>
      </c>
      <c r="L37" s="186">
        <v>0</v>
      </c>
      <c r="M37" s="186">
        <v>0</v>
      </c>
      <c r="N37" s="186">
        <v>0</v>
      </c>
      <c r="O37" s="186">
        <v>0</v>
      </c>
      <c r="P37" s="186">
        <v>0</v>
      </c>
      <c r="Q37" s="186">
        <v>0</v>
      </c>
      <c r="R37" s="186">
        <v>0</v>
      </c>
      <c r="S37" s="186">
        <v>0</v>
      </c>
      <c r="T37" s="186">
        <v>0</v>
      </c>
      <c r="U37" s="186">
        <v>0</v>
      </c>
      <c r="V37" s="186">
        <v>0</v>
      </c>
      <c r="W37" s="186">
        <v>0</v>
      </c>
      <c r="X37" s="186">
        <v>0</v>
      </c>
      <c r="Y37" s="186">
        <v>0</v>
      </c>
      <c r="Z37" s="186">
        <v>0</v>
      </c>
      <c r="AA37" s="186">
        <v>0</v>
      </c>
      <c r="AB37" s="186">
        <v>0</v>
      </c>
      <c r="AC37" s="186">
        <v>0</v>
      </c>
      <c r="AD37" s="186">
        <v>0</v>
      </c>
      <c r="AE37" s="186">
        <v>0</v>
      </c>
      <c r="AF37" s="186">
        <v>0</v>
      </c>
      <c r="AG37" s="186">
        <v>0</v>
      </c>
      <c r="AH37" s="186">
        <v>0</v>
      </c>
      <c r="AI37" s="186">
        <v>0</v>
      </c>
      <c r="AJ37" s="186">
        <v>0</v>
      </c>
      <c r="AK37" s="186">
        <v>0</v>
      </c>
      <c r="AL37" s="186">
        <v>0</v>
      </c>
      <c r="AM37" s="186">
        <v>0</v>
      </c>
      <c r="AN37" s="186">
        <v>0</v>
      </c>
      <c r="AO37" s="186">
        <v>0</v>
      </c>
      <c r="AP37" s="186">
        <v>0</v>
      </c>
      <c r="AQ37" s="186">
        <v>0</v>
      </c>
      <c r="AR37" s="186">
        <v>0</v>
      </c>
      <c r="AS37" s="186">
        <v>0</v>
      </c>
      <c r="AT37" s="186">
        <v>0</v>
      </c>
      <c r="AU37" s="186">
        <v>0</v>
      </c>
      <c r="AV37" s="186">
        <v>0</v>
      </c>
      <c r="AW37" s="186">
        <v>0</v>
      </c>
      <c r="AX37" s="186">
        <v>0</v>
      </c>
      <c r="AY37" s="186">
        <v>0</v>
      </c>
      <c r="AZ37" s="186">
        <v>0</v>
      </c>
      <c r="BA37" s="186">
        <v>0</v>
      </c>
      <c r="BB37" s="186">
        <v>0</v>
      </c>
      <c r="BC37" s="186">
        <v>0</v>
      </c>
      <c r="BD37" s="186">
        <v>0</v>
      </c>
      <c r="BE37" s="186">
        <v>0</v>
      </c>
      <c r="BF37" s="186">
        <v>0</v>
      </c>
      <c r="BG37" s="186">
        <v>0</v>
      </c>
      <c r="BH37" s="186">
        <v>0</v>
      </c>
      <c r="BI37" s="186">
        <v>0</v>
      </c>
      <c r="BJ37" s="186">
        <v>0</v>
      </c>
      <c r="BK37" s="186">
        <v>0</v>
      </c>
      <c r="BL37" s="186">
        <v>0</v>
      </c>
      <c r="BM37" s="186">
        <v>0</v>
      </c>
      <c r="BN37" s="186">
        <v>0</v>
      </c>
      <c r="BO37" s="186">
        <v>0</v>
      </c>
      <c r="BP37" s="186">
        <v>0</v>
      </c>
      <c r="BQ37" s="186">
        <v>0</v>
      </c>
      <c r="BR37" s="186">
        <v>0</v>
      </c>
      <c r="BS37" s="186">
        <v>0</v>
      </c>
      <c r="BT37" s="186">
        <v>0</v>
      </c>
      <c r="BU37" s="186">
        <v>0</v>
      </c>
      <c r="BV37" s="186">
        <v>0</v>
      </c>
      <c r="BW37" s="186">
        <v>0</v>
      </c>
      <c r="BX37" s="186">
        <v>0</v>
      </c>
      <c r="BY37" s="186">
        <v>0</v>
      </c>
      <c r="BZ37" s="186">
        <v>0</v>
      </c>
      <c r="CA37" s="186">
        <v>0</v>
      </c>
      <c r="CB37" s="186">
        <v>0</v>
      </c>
      <c r="CC37" s="186">
        <v>0</v>
      </c>
      <c r="CD37" s="186">
        <v>0</v>
      </c>
      <c r="CE37" s="186">
        <v>0</v>
      </c>
      <c r="CF37" s="186">
        <v>0</v>
      </c>
      <c r="CG37" s="186">
        <v>0</v>
      </c>
      <c r="CH37" s="186">
        <v>0</v>
      </c>
      <c r="CI37" s="186">
        <v>0</v>
      </c>
      <c r="CJ37" s="186">
        <v>0</v>
      </c>
      <c r="CK37" s="186">
        <v>0</v>
      </c>
      <c r="CL37" s="186">
        <v>0</v>
      </c>
      <c r="CM37" s="186">
        <v>0</v>
      </c>
      <c r="CN37" s="186">
        <v>0</v>
      </c>
      <c r="CO37" s="186">
        <v>0</v>
      </c>
      <c r="CP37" s="186">
        <v>0</v>
      </c>
      <c r="CQ37" s="186">
        <v>0</v>
      </c>
      <c r="CR37" s="186">
        <v>0</v>
      </c>
      <c r="CS37" s="186">
        <v>0</v>
      </c>
      <c r="CT37" s="186">
        <v>0</v>
      </c>
      <c r="CU37" s="186">
        <v>0</v>
      </c>
      <c r="CV37" s="186">
        <v>0</v>
      </c>
      <c r="CW37" s="186">
        <v>0</v>
      </c>
      <c r="CX37" s="186">
        <v>0</v>
      </c>
      <c r="CY37" s="186">
        <v>0</v>
      </c>
      <c r="CZ37" s="186">
        <v>0</v>
      </c>
      <c r="DA37" s="186">
        <v>0</v>
      </c>
      <c r="DB37" s="186">
        <v>0</v>
      </c>
      <c r="DC37" s="186">
        <v>0</v>
      </c>
      <c r="DD37" s="186">
        <v>0</v>
      </c>
      <c r="DE37" s="186">
        <v>0</v>
      </c>
      <c r="DF37" s="186">
        <v>0</v>
      </c>
      <c r="DG37" s="186">
        <v>0</v>
      </c>
      <c r="DH37" s="186">
        <v>0</v>
      </c>
      <c r="DI37" s="186">
        <v>0</v>
      </c>
      <c r="DJ37" s="186">
        <v>0</v>
      </c>
      <c r="DK37" s="186">
        <v>0</v>
      </c>
      <c r="DL37" s="186">
        <v>0</v>
      </c>
      <c r="DM37" s="186">
        <v>0</v>
      </c>
      <c r="DN37" s="186">
        <v>0</v>
      </c>
      <c r="DO37" s="186">
        <v>0</v>
      </c>
      <c r="DP37" s="186">
        <v>0</v>
      </c>
      <c r="DQ37" s="186">
        <v>0</v>
      </c>
      <c r="DR37" s="186">
        <v>0</v>
      </c>
      <c r="DS37" s="186">
        <v>0</v>
      </c>
      <c r="DT37" s="186">
        <v>0</v>
      </c>
      <c r="DU37" s="186">
        <v>0</v>
      </c>
      <c r="DV37" s="186">
        <v>0</v>
      </c>
      <c r="DW37" s="186">
        <v>0</v>
      </c>
      <c r="DX37" s="186">
        <v>0</v>
      </c>
      <c r="DY37" s="186">
        <v>0</v>
      </c>
      <c r="DZ37" s="186">
        <v>0</v>
      </c>
      <c r="EA37" s="186">
        <v>0</v>
      </c>
      <c r="EB37" s="186">
        <v>0</v>
      </c>
      <c r="EC37" s="186">
        <v>0</v>
      </c>
      <c r="ED37" s="186">
        <v>0</v>
      </c>
      <c r="EE37" s="186">
        <v>0</v>
      </c>
      <c r="EF37" s="186">
        <v>0</v>
      </c>
      <c r="EG37" s="186">
        <v>0</v>
      </c>
      <c r="EH37" s="186">
        <v>0</v>
      </c>
      <c r="EI37" s="186">
        <v>0</v>
      </c>
      <c r="EJ37" s="186">
        <v>0</v>
      </c>
      <c r="EK37" s="186">
        <v>0</v>
      </c>
      <c r="EL37" s="186">
        <v>0</v>
      </c>
      <c r="EM37" s="186">
        <v>0</v>
      </c>
      <c r="EN37" s="186">
        <v>0</v>
      </c>
      <c r="EO37" s="186">
        <v>0</v>
      </c>
      <c r="EP37" s="186">
        <v>0</v>
      </c>
      <c r="EQ37" s="186">
        <v>0</v>
      </c>
      <c r="ER37" s="186">
        <v>0</v>
      </c>
      <c r="ES37" s="186">
        <v>0</v>
      </c>
      <c r="ET37" s="186">
        <v>0</v>
      </c>
      <c r="EU37" s="186">
        <v>0</v>
      </c>
      <c r="EV37" s="186">
        <v>0</v>
      </c>
      <c r="EW37" s="186">
        <v>0</v>
      </c>
      <c r="EX37" s="186">
        <v>0</v>
      </c>
      <c r="EY37" s="186">
        <v>0</v>
      </c>
      <c r="EZ37" s="186">
        <v>0</v>
      </c>
      <c r="FA37" s="186">
        <v>0</v>
      </c>
      <c r="FB37" s="186">
        <v>0</v>
      </c>
      <c r="FC37" s="186">
        <v>0</v>
      </c>
      <c r="FD37" s="186">
        <v>0</v>
      </c>
      <c r="FE37" s="186">
        <v>0</v>
      </c>
      <c r="FF37" s="186">
        <v>0</v>
      </c>
      <c r="FG37" s="186">
        <v>0</v>
      </c>
      <c r="FH37" s="186">
        <v>0</v>
      </c>
      <c r="FI37" s="186">
        <v>0</v>
      </c>
      <c r="FJ37" s="186">
        <v>0</v>
      </c>
      <c r="FK37" s="186">
        <v>0</v>
      </c>
      <c r="FL37" s="186">
        <v>0</v>
      </c>
      <c r="FM37" s="186">
        <v>0</v>
      </c>
      <c r="FN37" s="186">
        <v>0</v>
      </c>
      <c r="FO37" s="186">
        <v>0</v>
      </c>
      <c r="FP37" s="186">
        <v>0</v>
      </c>
      <c r="FQ37" s="186">
        <v>0</v>
      </c>
      <c r="FR37" s="186">
        <v>0</v>
      </c>
      <c r="FS37" s="186">
        <v>0</v>
      </c>
      <c r="FT37" s="186">
        <v>0</v>
      </c>
      <c r="FU37" s="186">
        <v>0</v>
      </c>
      <c r="FV37" s="186">
        <v>0</v>
      </c>
      <c r="FW37" s="186">
        <v>0</v>
      </c>
      <c r="FX37" s="186">
        <v>0</v>
      </c>
      <c r="FY37" s="186">
        <v>0</v>
      </c>
      <c r="FZ37" s="186">
        <v>0</v>
      </c>
      <c r="GA37" s="186">
        <v>0</v>
      </c>
      <c r="GB37" s="186">
        <v>0</v>
      </c>
      <c r="GC37" s="186">
        <v>0</v>
      </c>
      <c r="GD37" s="186">
        <v>0</v>
      </c>
      <c r="GE37" s="186">
        <v>0</v>
      </c>
      <c r="GF37" s="186">
        <v>0</v>
      </c>
      <c r="GG37" s="186">
        <v>0</v>
      </c>
      <c r="GH37" s="186">
        <v>0</v>
      </c>
      <c r="GI37" s="186">
        <v>0</v>
      </c>
      <c r="GJ37" s="186">
        <v>0</v>
      </c>
      <c r="GK37" s="186">
        <v>0</v>
      </c>
      <c r="GL37" s="186">
        <v>0</v>
      </c>
      <c r="GM37" s="186">
        <v>0</v>
      </c>
      <c r="GN37" s="186">
        <v>0</v>
      </c>
      <c r="GO37" s="186">
        <v>0</v>
      </c>
      <c r="GP37" s="186">
        <v>0</v>
      </c>
      <c r="GQ37" s="186">
        <v>0</v>
      </c>
      <c r="GR37" s="186">
        <v>0</v>
      </c>
      <c r="GS37" s="186">
        <v>0</v>
      </c>
      <c r="GT37" s="186">
        <v>0</v>
      </c>
      <c r="GU37" s="186">
        <v>0</v>
      </c>
      <c r="GV37" s="186">
        <v>0</v>
      </c>
      <c r="GW37" s="186">
        <v>0</v>
      </c>
      <c r="GX37" s="186">
        <v>0</v>
      </c>
      <c r="GY37" s="186">
        <v>0</v>
      </c>
      <c r="GZ37" s="186">
        <v>0</v>
      </c>
      <c r="HA37" s="186">
        <v>0</v>
      </c>
      <c r="HB37" s="186">
        <v>0</v>
      </c>
      <c r="HC37" s="186">
        <v>0</v>
      </c>
      <c r="HD37" s="186">
        <v>0</v>
      </c>
      <c r="HE37" s="186">
        <v>0</v>
      </c>
      <c r="HF37" s="186">
        <v>0</v>
      </c>
      <c r="HG37" s="186">
        <v>0</v>
      </c>
      <c r="HH37" s="186">
        <v>0</v>
      </c>
      <c r="HI37" s="186">
        <v>0</v>
      </c>
      <c r="HJ37" s="186">
        <v>0</v>
      </c>
      <c r="HK37" s="186">
        <v>0</v>
      </c>
      <c r="HL37" s="186">
        <v>0</v>
      </c>
      <c r="HM37" s="186">
        <v>0</v>
      </c>
      <c r="HN37" s="186">
        <v>0</v>
      </c>
      <c r="HO37" s="186">
        <v>0</v>
      </c>
      <c r="HP37" s="186">
        <v>0</v>
      </c>
      <c r="HQ37" s="186">
        <v>0</v>
      </c>
      <c r="HR37" s="186">
        <v>0</v>
      </c>
      <c r="HS37" s="186">
        <v>0</v>
      </c>
      <c r="HT37" s="186"/>
      <c r="HU37" s="186"/>
      <c r="HV37" s="186"/>
      <c r="HW37" s="186"/>
      <c r="HX37" s="186"/>
      <c r="HY37" s="186"/>
      <c r="HZ37" s="186"/>
      <c r="IA37" s="186"/>
    </row>
    <row r="38" spans="1:235" s="187" customFormat="1">
      <c r="A38" s="185"/>
      <c r="B38" s="191">
        <v>45640.729166666664</v>
      </c>
      <c r="C38" s="186">
        <v>0</v>
      </c>
      <c r="D38" s="186">
        <v>0</v>
      </c>
      <c r="E38" s="186">
        <v>0</v>
      </c>
      <c r="F38" s="186">
        <v>0</v>
      </c>
      <c r="G38" s="186">
        <v>0</v>
      </c>
      <c r="H38" s="186">
        <v>0</v>
      </c>
      <c r="I38" s="186">
        <v>0</v>
      </c>
      <c r="J38" s="186">
        <v>0</v>
      </c>
      <c r="K38" s="186">
        <v>0</v>
      </c>
      <c r="L38" s="186">
        <v>0</v>
      </c>
      <c r="M38" s="186">
        <v>0</v>
      </c>
      <c r="N38" s="186">
        <v>0</v>
      </c>
      <c r="O38" s="186">
        <v>0</v>
      </c>
      <c r="P38" s="186">
        <v>0</v>
      </c>
      <c r="Q38" s="186">
        <v>0</v>
      </c>
      <c r="R38" s="186">
        <v>0</v>
      </c>
      <c r="S38" s="186">
        <v>0</v>
      </c>
      <c r="T38" s="186">
        <v>0</v>
      </c>
      <c r="U38" s="186">
        <v>0</v>
      </c>
      <c r="V38" s="186">
        <v>0</v>
      </c>
      <c r="W38" s="186">
        <v>0</v>
      </c>
      <c r="X38" s="186">
        <v>0</v>
      </c>
      <c r="Y38" s="186">
        <v>0</v>
      </c>
      <c r="Z38" s="186">
        <v>0</v>
      </c>
      <c r="AA38" s="186">
        <v>0</v>
      </c>
      <c r="AB38" s="186">
        <v>0</v>
      </c>
      <c r="AC38" s="186">
        <v>0</v>
      </c>
      <c r="AD38" s="186">
        <v>0</v>
      </c>
      <c r="AE38" s="186">
        <v>0</v>
      </c>
      <c r="AF38" s="186">
        <v>0</v>
      </c>
      <c r="AG38" s="186">
        <v>0</v>
      </c>
      <c r="AH38" s="186">
        <v>0</v>
      </c>
      <c r="AI38" s="186">
        <v>0</v>
      </c>
      <c r="AJ38" s="186">
        <v>0</v>
      </c>
      <c r="AK38" s="186">
        <v>0</v>
      </c>
      <c r="AL38" s="186">
        <v>0</v>
      </c>
      <c r="AM38" s="186">
        <v>0</v>
      </c>
      <c r="AN38" s="186">
        <v>0</v>
      </c>
      <c r="AO38" s="186">
        <v>0</v>
      </c>
      <c r="AP38" s="186">
        <v>0</v>
      </c>
      <c r="AQ38" s="186">
        <v>0</v>
      </c>
      <c r="AR38" s="186">
        <v>0</v>
      </c>
      <c r="AS38" s="186">
        <v>0</v>
      </c>
      <c r="AT38" s="186">
        <v>0</v>
      </c>
      <c r="AU38" s="186">
        <v>0</v>
      </c>
      <c r="AV38" s="186">
        <v>0</v>
      </c>
      <c r="AW38" s="186">
        <v>0</v>
      </c>
      <c r="AX38" s="186">
        <v>0</v>
      </c>
      <c r="AY38" s="186">
        <v>0</v>
      </c>
      <c r="AZ38" s="186">
        <v>0</v>
      </c>
      <c r="BA38" s="186">
        <v>0</v>
      </c>
      <c r="BB38" s="186">
        <v>0</v>
      </c>
      <c r="BC38" s="186">
        <v>0</v>
      </c>
      <c r="BD38" s="186">
        <v>0</v>
      </c>
      <c r="BE38" s="186">
        <v>0</v>
      </c>
      <c r="BF38" s="186">
        <v>0</v>
      </c>
      <c r="BG38" s="186">
        <v>0</v>
      </c>
      <c r="BH38" s="186">
        <v>0</v>
      </c>
      <c r="BI38" s="186">
        <v>0</v>
      </c>
      <c r="BJ38" s="186">
        <v>0</v>
      </c>
      <c r="BK38" s="186">
        <v>0</v>
      </c>
      <c r="BL38" s="186">
        <v>0</v>
      </c>
      <c r="BM38" s="186">
        <v>0</v>
      </c>
      <c r="BN38" s="186">
        <v>0</v>
      </c>
      <c r="BO38" s="186">
        <v>0</v>
      </c>
      <c r="BP38" s="186">
        <v>0</v>
      </c>
      <c r="BQ38" s="186">
        <v>0</v>
      </c>
      <c r="BR38" s="186">
        <v>0</v>
      </c>
      <c r="BS38" s="186">
        <v>0</v>
      </c>
      <c r="BT38" s="186">
        <v>0</v>
      </c>
      <c r="BU38" s="186">
        <v>0</v>
      </c>
      <c r="BV38" s="186">
        <v>0</v>
      </c>
      <c r="BW38" s="186">
        <v>0</v>
      </c>
      <c r="BX38" s="186">
        <v>0</v>
      </c>
      <c r="BY38" s="186">
        <v>0</v>
      </c>
      <c r="BZ38" s="186">
        <v>0</v>
      </c>
      <c r="CA38" s="186">
        <v>0</v>
      </c>
      <c r="CB38" s="186">
        <v>0</v>
      </c>
      <c r="CC38" s="186">
        <v>0</v>
      </c>
      <c r="CD38" s="186">
        <v>0</v>
      </c>
      <c r="CE38" s="186">
        <v>0</v>
      </c>
      <c r="CF38" s="186">
        <v>0</v>
      </c>
      <c r="CG38" s="186">
        <v>0</v>
      </c>
      <c r="CH38" s="186">
        <v>0</v>
      </c>
      <c r="CI38" s="186">
        <v>0</v>
      </c>
      <c r="CJ38" s="186">
        <v>0</v>
      </c>
      <c r="CK38" s="186">
        <v>0</v>
      </c>
      <c r="CL38" s="186">
        <v>0</v>
      </c>
      <c r="CM38" s="186">
        <v>0</v>
      </c>
      <c r="CN38" s="186">
        <v>0</v>
      </c>
      <c r="CO38" s="186">
        <v>0</v>
      </c>
      <c r="CP38" s="186">
        <v>0</v>
      </c>
      <c r="CQ38" s="186">
        <v>0</v>
      </c>
      <c r="CR38" s="186">
        <v>0</v>
      </c>
      <c r="CS38" s="186">
        <v>0</v>
      </c>
      <c r="CT38" s="186">
        <v>0</v>
      </c>
      <c r="CU38" s="186">
        <v>0</v>
      </c>
      <c r="CV38" s="186">
        <v>0</v>
      </c>
      <c r="CW38" s="186">
        <v>0</v>
      </c>
      <c r="CX38" s="186">
        <v>0</v>
      </c>
      <c r="CY38" s="186">
        <v>0</v>
      </c>
      <c r="CZ38" s="186">
        <v>0</v>
      </c>
      <c r="DA38" s="186">
        <v>0</v>
      </c>
      <c r="DB38" s="186">
        <v>0</v>
      </c>
      <c r="DC38" s="186">
        <v>0</v>
      </c>
      <c r="DD38" s="186">
        <v>0</v>
      </c>
      <c r="DE38" s="186">
        <v>0</v>
      </c>
      <c r="DF38" s="186">
        <v>0</v>
      </c>
      <c r="DG38" s="186">
        <v>0</v>
      </c>
      <c r="DH38" s="186">
        <v>0</v>
      </c>
      <c r="DI38" s="186">
        <v>0</v>
      </c>
      <c r="DJ38" s="186">
        <v>0</v>
      </c>
      <c r="DK38" s="186">
        <v>0</v>
      </c>
      <c r="DL38" s="186">
        <v>0</v>
      </c>
      <c r="DM38" s="186">
        <v>0</v>
      </c>
      <c r="DN38" s="186">
        <v>0</v>
      </c>
      <c r="DO38" s="186">
        <v>0</v>
      </c>
      <c r="DP38" s="186">
        <v>0</v>
      </c>
      <c r="DQ38" s="186">
        <v>0</v>
      </c>
      <c r="DR38" s="186">
        <v>0</v>
      </c>
      <c r="DS38" s="186">
        <v>0</v>
      </c>
      <c r="DT38" s="186">
        <v>0</v>
      </c>
      <c r="DU38" s="186">
        <v>0</v>
      </c>
      <c r="DV38" s="186">
        <v>0</v>
      </c>
      <c r="DW38" s="186">
        <v>0</v>
      </c>
      <c r="DX38" s="186">
        <v>0</v>
      </c>
      <c r="DY38" s="186">
        <v>0</v>
      </c>
      <c r="DZ38" s="186">
        <v>0</v>
      </c>
      <c r="EA38" s="186">
        <v>0</v>
      </c>
      <c r="EB38" s="186">
        <v>0</v>
      </c>
      <c r="EC38" s="186">
        <v>0</v>
      </c>
      <c r="ED38" s="186">
        <v>0</v>
      </c>
      <c r="EE38" s="186">
        <v>0</v>
      </c>
      <c r="EF38" s="186">
        <v>0</v>
      </c>
      <c r="EG38" s="186">
        <v>0</v>
      </c>
      <c r="EH38" s="186">
        <v>0</v>
      </c>
      <c r="EI38" s="186">
        <v>0</v>
      </c>
      <c r="EJ38" s="186">
        <v>0</v>
      </c>
      <c r="EK38" s="186">
        <v>0</v>
      </c>
      <c r="EL38" s="186">
        <v>0</v>
      </c>
      <c r="EM38" s="186">
        <v>0</v>
      </c>
      <c r="EN38" s="186">
        <v>0</v>
      </c>
      <c r="EO38" s="186">
        <v>0</v>
      </c>
      <c r="EP38" s="186">
        <v>0</v>
      </c>
      <c r="EQ38" s="186">
        <v>0</v>
      </c>
      <c r="ER38" s="186">
        <v>0</v>
      </c>
      <c r="ES38" s="186">
        <v>0</v>
      </c>
      <c r="ET38" s="186">
        <v>0</v>
      </c>
      <c r="EU38" s="186">
        <v>0</v>
      </c>
      <c r="EV38" s="186">
        <v>0</v>
      </c>
      <c r="EW38" s="186">
        <v>0</v>
      </c>
      <c r="EX38" s="186">
        <v>0</v>
      </c>
      <c r="EY38" s="186">
        <v>0</v>
      </c>
      <c r="EZ38" s="186">
        <v>0</v>
      </c>
      <c r="FA38" s="186">
        <v>0</v>
      </c>
      <c r="FB38" s="186">
        <v>0</v>
      </c>
      <c r="FC38" s="186">
        <v>0</v>
      </c>
      <c r="FD38" s="186">
        <v>0</v>
      </c>
      <c r="FE38" s="186">
        <v>0</v>
      </c>
      <c r="FF38" s="186">
        <v>0</v>
      </c>
      <c r="FG38" s="186">
        <v>0</v>
      </c>
      <c r="FH38" s="186">
        <v>0</v>
      </c>
      <c r="FI38" s="186">
        <v>0</v>
      </c>
      <c r="FJ38" s="186">
        <v>0</v>
      </c>
      <c r="FK38" s="186">
        <v>0</v>
      </c>
      <c r="FL38" s="186">
        <v>0</v>
      </c>
      <c r="FM38" s="186">
        <v>0</v>
      </c>
      <c r="FN38" s="186">
        <v>0</v>
      </c>
      <c r="FO38" s="186">
        <v>0</v>
      </c>
      <c r="FP38" s="186">
        <v>0</v>
      </c>
      <c r="FQ38" s="186">
        <v>0</v>
      </c>
      <c r="FR38" s="186">
        <v>0</v>
      </c>
      <c r="FS38" s="186">
        <v>0</v>
      </c>
      <c r="FT38" s="186">
        <v>0</v>
      </c>
      <c r="FU38" s="186">
        <v>0</v>
      </c>
      <c r="FV38" s="186">
        <v>0</v>
      </c>
      <c r="FW38" s="186">
        <v>0</v>
      </c>
      <c r="FX38" s="186">
        <v>0</v>
      </c>
      <c r="FY38" s="186">
        <v>0</v>
      </c>
      <c r="FZ38" s="186">
        <v>0</v>
      </c>
      <c r="GA38" s="186">
        <v>0</v>
      </c>
      <c r="GB38" s="186">
        <v>0</v>
      </c>
      <c r="GC38" s="186">
        <v>0</v>
      </c>
      <c r="GD38" s="186">
        <v>0</v>
      </c>
      <c r="GE38" s="186">
        <v>0</v>
      </c>
      <c r="GF38" s="186">
        <v>0</v>
      </c>
      <c r="GG38" s="186">
        <v>0</v>
      </c>
      <c r="GH38" s="186">
        <v>0</v>
      </c>
      <c r="GI38" s="186">
        <v>0</v>
      </c>
      <c r="GJ38" s="186">
        <v>0</v>
      </c>
      <c r="GK38" s="186">
        <v>0</v>
      </c>
      <c r="GL38" s="186">
        <v>0</v>
      </c>
      <c r="GM38" s="186">
        <v>0</v>
      </c>
      <c r="GN38" s="186">
        <v>0</v>
      </c>
      <c r="GO38" s="186">
        <v>0</v>
      </c>
      <c r="GP38" s="186">
        <v>0</v>
      </c>
      <c r="GQ38" s="186">
        <v>0</v>
      </c>
      <c r="GR38" s="186">
        <v>0</v>
      </c>
      <c r="GS38" s="186">
        <v>0</v>
      </c>
      <c r="GT38" s="186">
        <v>0</v>
      </c>
      <c r="GU38" s="186">
        <v>0</v>
      </c>
      <c r="GV38" s="186">
        <v>0</v>
      </c>
      <c r="GW38" s="186">
        <v>0</v>
      </c>
      <c r="GX38" s="186">
        <v>0</v>
      </c>
      <c r="GY38" s="186">
        <v>0</v>
      </c>
      <c r="GZ38" s="186">
        <v>0</v>
      </c>
      <c r="HA38" s="186">
        <v>0</v>
      </c>
      <c r="HB38" s="186">
        <v>0</v>
      </c>
      <c r="HC38" s="186">
        <v>0</v>
      </c>
      <c r="HD38" s="186">
        <v>0</v>
      </c>
      <c r="HE38" s="186">
        <v>0</v>
      </c>
      <c r="HF38" s="186">
        <v>0</v>
      </c>
      <c r="HG38" s="186">
        <v>0</v>
      </c>
      <c r="HH38" s="186">
        <v>0</v>
      </c>
      <c r="HI38" s="186">
        <v>0</v>
      </c>
      <c r="HJ38" s="186">
        <v>0</v>
      </c>
      <c r="HK38" s="186">
        <v>0</v>
      </c>
      <c r="HL38" s="186">
        <v>0</v>
      </c>
      <c r="HM38" s="186">
        <v>0</v>
      </c>
      <c r="HN38" s="186">
        <v>0</v>
      </c>
      <c r="HO38" s="186">
        <v>0</v>
      </c>
      <c r="HP38" s="186">
        <v>0</v>
      </c>
      <c r="HQ38" s="186">
        <v>0</v>
      </c>
      <c r="HR38" s="186">
        <v>0</v>
      </c>
      <c r="HS38" s="186">
        <v>0</v>
      </c>
      <c r="HT38" s="186"/>
      <c r="HU38" s="186"/>
      <c r="HV38" s="186"/>
      <c r="HW38" s="186"/>
      <c r="HX38" s="186"/>
      <c r="HY38" s="186"/>
      <c r="HZ38" s="186"/>
      <c r="IA38" s="186"/>
    </row>
    <row r="39" spans="1:235" s="187" customFormat="1">
      <c r="A39" s="185"/>
      <c r="B39" s="191">
        <v>45640.75</v>
      </c>
      <c r="C39" s="186">
        <v>0</v>
      </c>
      <c r="D39" s="186">
        <v>0</v>
      </c>
      <c r="E39" s="186">
        <v>0</v>
      </c>
      <c r="F39" s="186">
        <v>0</v>
      </c>
      <c r="G39" s="186">
        <v>0</v>
      </c>
      <c r="H39" s="186">
        <v>0</v>
      </c>
      <c r="I39" s="186">
        <v>0</v>
      </c>
      <c r="J39" s="186">
        <v>0</v>
      </c>
      <c r="K39" s="186">
        <v>0</v>
      </c>
      <c r="L39" s="186">
        <v>0</v>
      </c>
      <c r="M39" s="186">
        <v>0</v>
      </c>
      <c r="N39" s="186">
        <v>0</v>
      </c>
      <c r="O39" s="186">
        <v>0</v>
      </c>
      <c r="P39" s="186">
        <v>0</v>
      </c>
      <c r="Q39" s="186">
        <v>0</v>
      </c>
      <c r="R39" s="186">
        <v>0</v>
      </c>
      <c r="S39" s="186">
        <v>0</v>
      </c>
      <c r="T39" s="186">
        <v>0</v>
      </c>
      <c r="U39" s="186">
        <v>0</v>
      </c>
      <c r="V39" s="186">
        <v>0</v>
      </c>
      <c r="W39" s="186">
        <v>0</v>
      </c>
      <c r="X39" s="186">
        <v>0</v>
      </c>
      <c r="Y39" s="186">
        <v>0</v>
      </c>
      <c r="Z39" s="186">
        <v>0</v>
      </c>
      <c r="AA39" s="186">
        <v>0</v>
      </c>
      <c r="AB39" s="186">
        <v>0</v>
      </c>
      <c r="AC39" s="186">
        <v>0</v>
      </c>
      <c r="AD39" s="186">
        <v>0</v>
      </c>
      <c r="AE39" s="186">
        <v>0</v>
      </c>
      <c r="AF39" s="186">
        <v>0</v>
      </c>
      <c r="AG39" s="186">
        <v>0</v>
      </c>
      <c r="AH39" s="186">
        <v>0</v>
      </c>
      <c r="AI39" s="186">
        <v>0</v>
      </c>
      <c r="AJ39" s="186">
        <v>0</v>
      </c>
      <c r="AK39" s="186">
        <v>0</v>
      </c>
      <c r="AL39" s="186">
        <v>0</v>
      </c>
      <c r="AM39" s="186">
        <v>0</v>
      </c>
      <c r="AN39" s="186">
        <v>0</v>
      </c>
      <c r="AO39" s="186">
        <v>0</v>
      </c>
      <c r="AP39" s="186">
        <v>0</v>
      </c>
      <c r="AQ39" s="186">
        <v>0</v>
      </c>
      <c r="AR39" s="186">
        <v>0</v>
      </c>
      <c r="AS39" s="186">
        <v>0</v>
      </c>
      <c r="AT39" s="186">
        <v>0</v>
      </c>
      <c r="AU39" s="186">
        <v>0</v>
      </c>
      <c r="AV39" s="186">
        <v>0</v>
      </c>
      <c r="AW39" s="186">
        <v>0</v>
      </c>
      <c r="AX39" s="186">
        <v>0</v>
      </c>
      <c r="AY39" s="186">
        <v>0</v>
      </c>
      <c r="AZ39" s="186">
        <v>0</v>
      </c>
      <c r="BA39" s="186">
        <v>0</v>
      </c>
      <c r="BB39" s="186">
        <v>0</v>
      </c>
      <c r="BC39" s="186">
        <v>0</v>
      </c>
      <c r="BD39" s="186">
        <v>0</v>
      </c>
      <c r="BE39" s="186">
        <v>0</v>
      </c>
      <c r="BF39" s="186">
        <v>0</v>
      </c>
      <c r="BG39" s="186">
        <v>0</v>
      </c>
      <c r="BH39" s="186">
        <v>0</v>
      </c>
      <c r="BI39" s="186">
        <v>0</v>
      </c>
      <c r="BJ39" s="186">
        <v>0</v>
      </c>
      <c r="BK39" s="186">
        <v>0</v>
      </c>
      <c r="BL39" s="186">
        <v>0</v>
      </c>
      <c r="BM39" s="186">
        <v>0</v>
      </c>
      <c r="BN39" s="186">
        <v>0</v>
      </c>
      <c r="BO39" s="186">
        <v>0</v>
      </c>
      <c r="BP39" s="186">
        <v>0</v>
      </c>
      <c r="BQ39" s="186">
        <v>0</v>
      </c>
      <c r="BR39" s="186">
        <v>0</v>
      </c>
      <c r="BS39" s="186">
        <v>0</v>
      </c>
      <c r="BT39" s="186">
        <v>0</v>
      </c>
      <c r="BU39" s="186">
        <v>0</v>
      </c>
      <c r="BV39" s="186">
        <v>0</v>
      </c>
      <c r="BW39" s="186">
        <v>0</v>
      </c>
      <c r="BX39" s="186">
        <v>0</v>
      </c>
      <c r="BY39" s="186">
        <v>0</v>
      </c>
      <c r="BZ39" s="186">
        <v>0</v>
      </c>
      <c r="CA39" s="186">
        <v>0</v>
      </c>
      <c r="CB39" s="186">
        <v>0</v>
      </c>
      <c r="CC39" s="186">
        <v>0</v>
      </c>
      <c r="CD39" s="186">
        <v>0</v>
      </c>
      <c r="CE39" s="186">
        <v>0</v>
      </c>
      <c r="CF39" s="186">
        <v>0</v>
      </c>
      <c r="CG39" s="186">
        <v>0</v>
      </c>
      <c r="CH39" s="186">
        <v>0</v>
      </c>
      <c r="CI39" s="186">
        <v>0</v>
      </c>
      <c r="CJ39" s="186">
        <v>0</v>
      </c>
      <c r="CK39" s="186">
        <v>0</v>
      </c>
      <c r="CL39" s="186">
        <v>0</v>
      </c>
      <c r="CM39" s="186">
        <v>0</v>
      </c>
      <c r="CN39" s="186">
        <v>0</v>
      </c>
      <c r="CO39" s="186">
        <v>0</v>
      </c>
      <c r="CP39" s="186">
        <v>0</v>
      </c>
      <c r="CQ39" s="186">
        <v>0</v>
      </c>
      <c r="CR39" s="186">
        <v>0</v>
      </c>
      <c r="CS39" s="186">
        <v>0</v>
      </c>
      <c r="CT39" s="186">
        <v>0</v>
      </c>
      <c r="CU39" s="186">
        <v>0</v>
      </c>
      <c r="CV39" s="186">
        <v>0</v>
      </c>
      <c r="CW39" s="186">
        <v>0</v>
      </c>
      <c r="CX39" s="186">
        <v>0</v>
      </c>
      <c r="CY39" s="186">
        <v>0</v>
      </c>
      <c r="CZ39" s="186">
        <v>0</v>
      </c>
      <c r="DA39" s="186">
        <v>0</v>
      </c>
      <c r="DB39" s="186">
        <v>0</v>
      </c>
      <c r="DC39" s="186">
        <v>0</v>
      </c>
      <c r="DD39" s="186">
        <v>0</v>
      </c>
      <c r="DE39" s="186">
        <v>0</v>
      </c>
      <c r="DF39" s="186">
        <v>0</v>
      </c>
      <c r="DG39" s="186">
        <v>0</v>
      </c>
      <c r="DH39" s="186">
        <v>0</v>
      </c>
      <c r="DI39" s="186">
        <v>0</v>
      </c>
      <c r="DJ39" s="186">
        <v>0</v>
      </c>
      <c r="DK39" s="186">
        <v>0</v>
      </c>
      <c r="DL39" s="186">
        <v>0</v>
      </c>
      <c r="DM39" s="186">
        <v>0</v>
      </c>
      <c r="DN39" s="186">
        <v>0</v>
      </c>
      <c r="DO39" s="186">
        <v>0</v>
      </c>
      <c r="DP39" s="186">
        <v>0</v>
      </c>
      <c r="DQ39" s="186">
        <v>0</v>
      </c>
      <c r="DR39" s="186">
        <v>0</v>
      </c>
      <c r="DS39" s="186">
        <v>0</v>
      </c>
      <c r="DT39" s="186">
        <v>0</v>
      </c>
      <c r="DU39" s="186">
        <v>0</v>
      </c>
      <c r="DV39" s="186">
        <v>0</v>
      </c>
      <c r="DW39" s="186">
        <v>0</v>
      </c>
      <c r="DX39" s="186">
        <v>0</v>
      </c>
      <c r="DY39" s="186">
        <v>0</v>
      </c>
      <c r="DZ39" s="186">
        <v>0</v>
      </c>
      <c r="EA39" s="186">
        <v>0</v>
      </c>
      <c r="EB39" s="186">
        <v>0</v>
      </c>
      <c r="EC39" s="186">
        <v>0</v>
      </c>
      <c r="ED39" s="186">
        <v>0</v>
      </c>
      <c r="EE39" s="186">
        <v>0</v>
      </c>
      <c r="EF39" s="186">
        <v>0</v>
      </c>
      <c r="EG39" s="186">
        <v>0</v>
      </c>
      <c r="EH39" s="186">
        <v>0</v>
      </c>
      <c r="EI39" s="186">
        <v>0</v>
      </c>
      <c r="EJ39" s="186">
        <v>0</v>
      </c>
      <c r="EK39" s="186">
        <v>0</v>
      </c>
      <c r="EL39" s="186">
        <v>0</v>
      </c>
      <c r="EM39" s="186">
        <v>0</v>
      </c>
      <c r="EN39" s="186">
        <v>0</v>
      </c>
      <c r="EO39" s="186">
        <v>0</v>
      </c>
      <c r="EP39" s="186">
        <v>0</v>
      </c>
      <c r="EQ39" s="186">
        <v>0</v>
      </c>
      <c r="ER39" s="186">
        <v>0</v>
      </c>
      <c r="ES39" s="186">
        <v>0</v>
      </c>
      <c r="ET39" s="186">
        <v>0</v>
      </c>
      <c r="EU39" s="186">
        <v>0</v>
      </c>
      <c r="EV39" s="186">
        <v>0</v>
      </c>
      <c r="EW39" s="186">
        <v>0</v>
      </c>
      <c r="EX39" s="186">
        <v>0</v>
      </c>
      <c r="EY39" s="186">
        <v>0</v>
      </c>
      <c r="EZ39" s="186">
        <v>0</v>
      </c>
      <c r="FA39" s="186">
        <v>0</v>
      </c>
      <c r="FB39" s="186">
        <v>0</v>
      </c>
      <c r="FC39" s="186">
        <v>0</v>
      </c>
      <c r="FD39" s="186">
        <v>0</v>
      </c>
      <c r="FE39" s="186">
        <v>0</v>
      </c>
      <c r="FF39" s="186">
        <v>0</v>
      </c>
      <c r="FG39" s="186">
        <v>0</v>
      </c>
      <c r="FH39" s="186">
        <v>0</v>
      </c>
      <c r="FI39" s="186">
        <v>0</v>
      </c>
      <c r="FJ39" s="186">
        <v>0</v>
      </c>
      <c r="FK39" s="186">
        <v>0</v>
      </c>
      <c r="FL39" s="186">
        <v>0</v>
      </c>
      <c r="FM39" s="186">
        <v>0</v>
      </c>
      <c r="FN39" s="186">
        <v>0</v>
      </c>
      <c r="FO39" s="186">
        <v>0</v>
      </c>
      <c r="FP39" s="186">
        <v>0</v>
      </c>
      <c r="FQ39" s="186">
        <v>0</v>
      </c>
      <c r="FR39" s="186">
        <v>0</v>
      </c>
      <c r="FS39" s="186">
        <v>0</v>
      </c>
      <c r="FT39" s="186">
        <v>0</v>
      </c>
      <c r="FU39" s="186">
        <v>0</v>
      </c>
      <c r="FV39" s="186">
        <v>0</v>
      </c>
      <c r="FW39" s="186">
        <v>0</v>
      </c>
      <c r="FX39" s="186">
        <v>0</v>
      </c>
      <c r="FY39" s="186">
        <v>0</v>
      </c>
      <c r="FZ39" s="186">
        <v>0</v>
      </c>
      <c r="GA39" s="186">
        <v>0</v>
      </c>
      <c r="GB39" s="186">
        <v>0</v>
      </c>
      <c r="GC39" s="186">
        <v>0</v>
      </c>
      <c r="GD39" s="186">
        <v>0</v>
      </c>
      <c r="GE39" s="186">
        <v>0</v>
      </c>
      <c r="GF39" s="186">
        <v>0</v>
      </c>
      <c r="GG39" s="186">
        <v>0</v>
      </c>
      <c r="GH39" s="186">
        <v>0</v>
      </c>
      <c r="GI39" s="186">
        <v>0</v>
      </c>
      <c r="GJ39" s="186">
        <v>0</v>
      </c>
      <c r="GK39" s="186">
        <v>0</v>
      </c>
      <c r="GL39" s="186">
        <v>0</v>
      </c>
      <c r="GM39" s="186">
        <v>0</v>
      </c>
      <c r="GN39" s="186">
        <v>0</v>
      </c>
      <c r="GO39" s="186">
        <v>0</v>
      </c>
      <c r="GP39" s="186">
        <v>0</v>
      </c>
      <c r="GQ39" s="186">
        <v>0</v>
      </c>
      <c r="GR39" s="186">
        <v>0</v>
      </c>
      <c r="GS39" s="186">
        <v>0</v>
      </c>
      <c r="GT39" s="186">
        <v>0</v>
      </c>
      <c r="GU39" s="186">
        <v>0</v>
      </c>
      <c r="GV39" s="186">
        <v>0</v>
      </c>
      <c r="GW39" s="186">
        <v>0</v>
      </c>
      <c r="GX39" s="186">
        <v>0</v>
      </c>
      <c r="GY39" s="186">
        <v>0</v>
      </c>
      <c r="GZ39" s="186">
        <v>0</v>
      </c>
      <c r="HA39" s="186">
        <v>0</v>
      </c>
      <c r="HB39" s="186">
        <v>0</v>
      </c>
      <c r="HC39" s="186">
        <v>0</v>
      </c>
      <c r="HD39" s="186">
        <v>0</v>
      </c>
      <c r="HE39" s="186">
        <v>0</v>
      </c>
      <c r="HF39" s="186">
        <v>0</v>
      </c>
      <c r="HG39" s="186">
        <v>0</v>
      </c>
      <c r="HH39" s="186">
        <v>0</v>
      </c>
      <c r="HI39" s="186">
        <v>0</v>
      </c>
      <c r="HJ39" s="186">
        <v>0</v>
      </c>
      <c r="HK39" s="186">
        <v>0</v>
      </c>
      <c r="HL39" s="186">
        <v>0</v>
      </c>
      <c r="HM39" s="186">
        <v>0</v>
      </c>
      <c r="HN39" s="186">
        <v>0</v>
      </c>
      <c r="HO39" s="186">
        <v>0</v>
      </c>
      <c r="HP39" s="186">
        <v>0</v>
      </c>
      <c r="HQ39" s="186">
        <v>0</v>
      </c>
      <c r="HR39" s="186">
        <v>0</v>
      </c>
      <c r="HS39" s="186">
        <v>0</v>
      </c>
      <c r="HT39" s="186"/>
      <c r="HU39" s="186"/>
      <c r="HV39" s="186"/>
      <c r="HW39" s="186"/>
      <c r="HX39" s="186"/>
      <c r="HY39" s="186"/>
      <c r="HZ39" s="186"/>
      <c r="IA39" s="186"/>
    </row>
    <row r="40" spans="1:235" s="187" customFormat="1">
      <c r="A40" s="185"/>
      <c r="B40" s="191">
        <v>45640.770833333336</v>
      </c>
      <c r="C40" s="186">
        <v>0</v>
      </c>
      <c r="D40" s="186">
        <v>0</v>
      </c>
      <c r="E40" s="186">
        <v>0</v>
      </c>
      <c r="F40" s="186">
        <v>0</v>
      </c>
      <c r="G40" s="186">
        <v>0</v>
      </c>
      <c r="H40" s="186">
        <v>0</v>
      </c>
      <c r="I40" s="186">
        <v>0</v>
      </c>
      <c r="J40" s="186">
        <v>0</v>
      </c>
      <c r="K40" s="186">
        <v>0</v>
      </c>
      <c r="L40" s="186">
        <v>0</v>
      </c>
      <c r="M40" s="186">
        <v>0</v>
      </c>
      <c r="N40" s="186">
        <v>0</v>
      </c>
      <c r="O40" s="186">
        <v>0</v>
      </c>
      <c r="P40" s="186">
        <v>0</v>
      </c>
      <c r="Q40" s="186">
        <v>0</v>
      </c>
      <c r="R40" s="186">
        <v>0</v>
      </c>
      <c r="S40" s="186">
        <v>0</v>
      </c>
      <c r="T40" s="186">
        <v>0</v>
      </c>
      <c r="U40" s="186">
        <v>0</v>
      </c>
      <c r="V40" s="186">
        <v>0</v>
      </c>
      <c r="W40" s="186">
        <v>0</v>
      </c>
      <c r="X40" s="186">
        <v>0</v>
      </c>
      <c r="Y40" s="186">
        <v>0</v>
      </c>
      <c r="Z40" s="186">
        <v>0</v>
      </c>
      <c r="AA40" s="186">
        <v>0</v>
      </c>
      <c r="AB40" s="186">
        <v>0</v>
      </c>
      <c r="AC40" s="186">
        <v>0</v>
      </c>
      <c r="AD40" s="186">
        <v>0</v>
      </c>
      <c r="AE40" s="186">
        <v>0</v>
      </c>
      <c r="AF40" s="186">
        <v>0</v>
      </c>
      <c r="AG40" s="186">
        <v>0</v>
      </c>
      <c r="AH40" s="186">
        <v>0</v>
      </c>
      <c r="AI40" s="186">
        <v>0</v>
      </c>
      <c r="AJ40" s="186">
        <v>0</v>
      </c>
      <c r="AK40" s="186">
        <v>0</v>
      </c>
      <c r="AL40" s="186">
        <v>0</v>
      </c>
      <c r="AM40" s="186">
        <v>0</v>
      </c>
      <c r="AN40" s="186">
        <v>0</v>
      </c>
      <c r="AO40" s="186">
        <v>0</v>
      </c>
      <c r="AP40" s="186">
        <v>0</v>
      </c>
      <c r="AQ40" s="186">
        <v>0</v>
      </c>
      <c r="AR40" s="186">
        <v>0</v>
      </c>
      <c r="AS40" s="186">
        <v>0</v>
      </c>
      <c r="AT40" s="186">
        <v>0</v>
      </c>
      <c r="AU40" s="186">
        <v>0</v>
      </c>
      <c r="AV40" s="186">
        <v>0</v>
      </c>
      <c r="AW40" s="186">
        <v>0</v>
      </c>
      <c r="AX40" s="186">
        <v>0</v>
      </c>
      <c r="AY40" s="186">
        <v>0</v>
      </c>
      <c r="AZ40" s="186">
        <v>0</v>
      </c>
      <c r="BA40" s="186">
        <v>0</v>
      </c>
      <c r="BB40" s="186">
        <v>0</v>
      </c>
      <c r="BC40" s="186">
        <v>0</v>
      </c>
      <c r="BD40" s="186">
        <v>0</v>
      </c>
      <c r="BE40" s="186">
        <v>0</v>
      </c>
      <c r="BF40" s="186">
        <v>0</v>
      </c>
      <c r="BG40" s="186">
        <v>0</v>
      </c>
      <c r="BH40" s="186">
        <v>0</v>
      </c>
      <c r="BI40" s="186">
        <v>0</v>
      </c>
      <c r="BJ40" s="186">
        <v>0</v>
      </c>
      <c r="BK40" s="186">
        <v>0</v>
      </c>
      <c r="BL40" s="186">
        <v>0</v>
      </c>
      <c r="BM40" s="186">
        <v>0</v>
      </c>
      <c r="BN40" s="186">
        <v>0</v>
      </c>
      <c r="BO40" s="186">
        <v>0</v>
      </c>
      <c r="BP40" s="186">
        <v>0</v>
      </c>
      <c r="BQ40" s="186">
        <v>0</v>
      </c>
      <c r="BR40" s="186">
        <v>0</v>
      </c>
      <c r="BS40" s="186">
        <v>0</v>
      </c>
      <c r="BT40" s="186">
        <v>0</v>
      </c>
      <c r="BU40" s="186">
        <v>0</v>
      </c>
      <c r="BV40" s="186">
        <v>0</v>
      </c>
      <c r="BW40" s="186">
        <v>0</v>
      </c>
      <c r="BX40" s="186">
        <v>0</v>
      </c>
      <c r="BY40" s="186">
        <v>0</v>
      </c>
      <c r="BZ40" s="186">
        <v>0</v>
      </c>
      <c r="CA40" s="186">
        <v>0</v>
      </c>
      <c r="CB40" s="186">
        <v>0</v>
      </c>
      <c r="CC40" s="186">
        <v>0</v>
      </c>
      <c r="CD40" s="186">
        <v>0</v>
      </c>
      <c r="CE40" s="186">
        <v>0</v>
      </c>
      <c r="CF40" s="186">
        <v>0</v>
      </c>
      <c r="CG40" s="186">
        <v>0</v>
      </c>
      <c r="CH40" s="186">
        <v>0</v>
      </c>
      <c r="CI40" s="186">
        <v>0</v>
      </c>
      <c r="CJ40" s="186">
        <v>0</v>
      </c>
      <c r="CK40" s="186">
        <v>0</v>
      </c>
      <c r="CL40" s="186">
        <v>0</v>
      </c>
      <c r="CM40" s="186">
        <v>0</v>
      </c>
      <c r="CN40" s="186">
        <v>0</v>
      </c>
      <c r="CO40" s="186">
        <v>0</v>
      </c>
      <c r="CP40" s="186">
        <v>0</v>
      </c>
      <c r="CQ40" s="186">
        <v>0</v>
      </c>
      <c r="CR40" s="186">
        <v>0</v>
      </c>
      <c r="CS40" s="186">
        <v>0</v>
      </c>
      <c r="CT40" s="186">
        <v>0</v>
      </c>
      <c r="CU40" s="186">
        <v>0</v>
      </c>
      <c r="CV40" s="186">
        <v>0</v>
      </c>
      <c r="CW40" s="186">
        <v>0</v>
      </c>
      <c r="CX40" s="186">
        <v>0</v>
      </c>
      <c r="CY40" s="186">
        <v>0</v>
      </c>
      <c r="CZ40" s="186">
        <v>0</v>
      </c>
      <c r="DA40" s="186">
        <v>0</v>
      </c>
      <c r="DB40" s="186">
        <v>0</v>
      </c>
      <c r="DC40" s="186">
        <v>0</v>
      </c>
      <c r="DD40" s="186">
        <v>0</v>
      </c>
      <c r="DE40" s="186">
        <v>0</v>
      </c>
      <c r="DF40" s="186">
        <v>0</v>
      </c>
      <c r="DG40" s="186">
        <v>0</v>
      </c>
      <c r="DH40" s="186">
        <v>0</v>
      </c>
      <c r="DI40" s="186">
        <v>0</v>
      </c>
      <c r="DJ40" s="186">
        <v>0</v>
      </c>
      <c r="DK40" s="186">
        <v>0</v>
      </c>
      <c r="DL40" s="186">
        <v>0</v>
      </c>
      <c r="DM40" s="186">
        <v>0</v>
      </c>
      <c r="DN40" s="186">
        <v>0</v>
      </c>
      <c r="DO40" s="186">
        <v>0</v>
      </c>
      <c r="DP40" s="186">
        <v>0</v>
      </c>
      <c r="DQ40" s="186">
        <v>0</v>
      </c>
      <c r="DR40" s="186">
        <v>0</v>
      </c>
      <c r="DS40" s="186">
        <v>0</v>
      </c>
      <c r="DT40" s="186">
        <v>0</v>
      </c>
      <c r="DU40" s="186">
        <v>0</v>
      </c>
      <c r="DV40" s="186">
        <v>0</v>
      </c>
      <c r="DW40" s="186">
        <v>0</v>
      </c>
      <c r="DX40" s="186">
        <v>0</v>
      </c>
      <c r="DY40" s="186">
        <v>0</v>
      </c>
      <c r="DZ40" s="186">
        <v>0</v>
      </c>
      <c r="EA40" s="186">
        <v>0</v>
      </c>
      <c r="EB40" s="186">
        <v>0</v>
      </c>
      <c r="EC40" s="186">
        <v>0</v>
      </c>
      <c r="ED40" s="186">
        <v>0</v>
      </c>
      <c r="EE40" s="186">
        <v>0</v>
      </c>
      <c r="EF40" s="186">
        <v>0</v>
      </c>
      <c r="EG40" s="186">
        <v>0</v>
      </c>
      <c r="EH40" s="186">
        <v>0</v>
      </c>
      <c r="EI40" s="186">
        <v>0</v>
      </c>
      <c r="EJ40" s="186">
        <v>0</v>
      </c>
      <c r="EK40" s="186">
        <v>0</v>
      </c>
      <c r="EL40" s="186">
        <v>0</v>
      </c>
      <c r="EM40" s="186">
        <v>0</v>
      </c>
      <c r="EN40" s="186">
        <v>0</v>
      </c>
      <c r="EO40" s="186">
        <v>0</v>
      </c>
      <c r="EP40" s="186">
        <v>0</v>
      </c>
      <c r="EQ40" s="186">
        <v>0</v>
      </c>
      <c r="ER40" s="186">
        <v>0</v>
      </c>
      <c r="ES40" s="186">
        <v>0</v>
      </c>
      <c r="ET40" s="186">
        <v>0</v>
      </c>
      <c r="EU40" s="186">
        <v>0</v>
      </c>
      <c r="EV40" s="186">
        <v>0</v>
      </c>
      <c r="EW40" s="186">
        <v>0</v>
      </c>
      <c r="EX40" s="186">
        <v>0</v>
      </c>
      <c r="EY40" s="186">
        <v>0</v>
      </c>
      <c r="EZ40" s="186">
        <v>0</v>
      </c>
      <c r="FA40" s="186">
        <v>0</v>
      </c>
      <c r="FB40" s="186">
        <v>0</v>
      </c>
      <c r="FC40" s="186">
        <v>0</v>
      </c>
      <c r="FD40" s="186">
        <v>0</v>
      </c>
      <c r="FE40" s="186">
        <v>0</v>
      </c>
      <c r="FF40" s="186">
        <v>0</v>
      </c>
      <c r="FG40" s="186">
        <v>0</v>
      </c>
      <c r="FH40" s="186">
        <v>0</v>
      </c>
      <c r="FI40" s="186">
        <v>0</v>
      </c>
      <c r="FJ40" s="186">
        <v>0</v>
      </c>
      <c r="FK40" s="186">
        <v>0</v>
      </c>
      <c r="FL40" s="186">
        <v>0</v>
      </c>
      <c r="FM40" s="186">
        <v>0</v>
      </c>
      <c r="FN40" s="186">
        <v>0</v>
      </c>
      <c r="FO40" s="186">
        <v>0</v>
      </c>
      <c r="FP40" s="186">
        <v>0</v>
      </c>
      <c r="FQ40" s="186">
        <v>0</v>
      </c>
      <c r="FR40" s="186">
        <v>0</v>
      </c>
      <c r="FS40" s="186">
        <v>0</v>
      </c>
      <c r="FT40" s="186">
        <v>0</v>
      </c>
      <c r="FU40" s="186">
        <v>0</v>
      </c>
      <c r="FV40" s="186">
        <v>0</v>
      </c>
      <c r="FW40" s="186">
        <v>0</v>
      </c>
      <c r="FX40" s="186">
        <v>0</v>
      </c>
      <c r="FY40" s="186">
        <v>0</v>
      </c>
      <c r="FZ40" s="186">
        <v>0</v>
      </c>
      <c r="GA40" s="186">
        <v>0</v>
      </c>
      <c r="GB40" s="186">
        <v>0</v>
      </c>
      <c r="GC40" s="186">
        <v>0</v>
      </c>
      <c r="GD40" s="186">
        <v>0</v>
      </c>
      <c r="GE40" s="186">
        <v>0</v>
      </c>
      <c r="GF40" s="186">
        <v>0</v>
      </c>
      <c r="GG40" s="186">
        <v>0</v>
      </c>
      <c r="GH40" s="186">
        <v>0</v>
      </c>
      <c r="GI40" s="186">
        <v>0</v>
      </c>
      <c r="GJ40" s="186">
        <v>0</v>
      </c>
      <c r="GK40" s="186">
        <v>0</v>
      </c>
      <c r="GL40" s="186">
        <v>0</v>
      </c>
      <c r="GM40" s="186">
        <v>0</v>
      </c>
      <c r="GN40" s="186">
        <v>0</v>
      </c>
      <c r="GO40" s="186">
        <v>0</v>
      </c>
      <c r="GP40" s="186">
        <v>0</v>
      </c>
      <c r="GQ40" s="186">
        <v>0</v>
      </c>
      <c r="GR40" s="186">
        <v>0</v>
      </c>
      <c r="GS40" s="186">
        <v>0</v>
      </c>
      <c r="GT40" s="186">
        <v>0</v>
      </c>
      <c r="GU40" s="186">
        <v>0</v>
      </c>
      <c r="GV40" s="186">
        <v>0</v>
      </c>
      <c r="GW40" s="186">
        <v>0</v>
      </c>
      <c r="GX40" s="186">
        <v>0</v>
      </c>
      <c r="GY40" s="186">
        <v>0</v>
      </c>
      <c r="GZ40" s="186">
        <v>0</v>
      </c>
      <c r="HA40" s="186">
        <v>0</v>
      </c>
      <c r="HB40" s="186">
        <v>0</v>
      </c>
      <c r="HC40" s="186">
        <v>0</v>
      </c>
      <c r="HD40" s="186">
        <v>0</v>
      </c>
      <c r="HE40" s="186">
        <v>0</v>
      </c>
      <c r="HF40" s="186">
        <v>0</v>
      </c>
      <c r="HG40" s="186">
        <v>0</v>
      </c>
      <c r="HH40" s="186">
        <v>0</v>
      </c>
      <c r="HI40" s="186">
        <v>0</v>
      </c>
      <c r="HJ40" s="186">
        <v>0</v>
      </c>
      <c r="HK40" s="186">
        <v>0</v>
      </c>
      <c r="HL40" s="186">
        <v>0</v>
      </c>
      <c r="HM40" s="186">
        <v>0</v>
      </c>
      <c r="HN40" s="186">
        <v>0</v>
      </c>
      <c r="HO40" s="186">
        <v>0</v>
      </c>
      <c r="HP40" s="186">
        <v>0</v>
      </c>
      <c r="HQ40" s="186">
        <v>0</v>
      </c>
      <c r="HR40" s="186">
        <v>0</v>
      </c>
      <c r="HS40" s="186">
        <v>0</v>
      </c>
      <c r="HT40" s="186"/>
      <c r="HU40" s="186"/>
      <c r="HV40" s="186"/>
      <c r="HW40" s="186"/>
      <c r="HX40" s="186"/>
      <c r="HY40" s="186"/>
      <c r="HZ40" s="186"/>
      <c r="IA40" s="186"/>
    </row>
    <row r="41" spans="1:235">
      <c r="A41" s="185"/>
      <c r="B41" s="191">
        <v>45640.791666666664</v>
      </c>
      <c r="C41" s="186">
        <v>0</v>
      </c>
      <c r="D41" s="186">
        <v>0</v>
      </c>
      <c r="E41" s="186">
        <v>0</v>
      </c>
      <c r="F41" s="186">
        <v>0</v>
      </c>
      <c r="G41" s="186">
        <v>0</v>
      </c>
      <c r="H41" s="186">
        <v>0</v>
      </c>
      <c r="I41" s="186">
        <v>0</v>
      </c>
      <c r="J41" s="186">
        <v>0</v>
      </c>
      <c r="K41" s="186">
        <v>0</v>
      </c>
      <c r="L41" s="186">
        <v>0</v>
      </c>
      <c r="M41" s="186">
        <v>0</v>
      </c>
      <c r="N41" s="186">
        <v>0</v>
      </c>
      <c r="O41" s="186">
        <v>0</v>
      </c>
      <c r="P41" s="186">
        <v>0</v>
      </c>
      <c r="Q41" s="186">
        <v>0</v>
      </c>
      <c r="R41" s="186">
        <v>0</v>
      </c>
      <c r="S41" s="186">
        <v>0</v>
      </c>
      <c r="T41" s="186">
        <v>0</v>
      </c>
      <c r="U41" s="186">
        <v>0</v>
      </c>
      <c r="V41" s="186">
        <v>0</v>
      </c>
      <c r="W41" s="186">
        <v>0</v>
      </c>
      <c r="X41" s="186">
        <v>0</v>
      </c>
      <c r="Y41" s="186">
        <v>0</v>
      </c>
      <c r="Z41" s="186">
        <v>0</v>
      </c>
      <c r="AA41" s="186">
        <v>0</v>
      </c>
      <c r="AB41" s="186">
        <v>0</v>
      </c>
      <c r="AC41" s="186">
        <v>0</v>
      </c>
      <c r="AD41" s="186">
        <v>0</v>
      </c>
      <c r="AE41" s="186">
        <v>0</v>
      </c>
      <c r="AF41" s="186">
        <v>0</v>
      </c>
      <c r="AG41" s="186">
        <v>0</v>
      </c>
      <c r="AH41" s="186">
        <v>0</v>
      </c>
      <c r="AI41" s="186">
        <v>0</v>
      </c>
      <c r="AJ41" s="186">
        <v>0</v>
      </c>
      <c r="AK41" s="186">
        <v>0</v>
      </c>
      <c r="AL41" s="186">
        <v>0</v>
      </c>
      <c r="AM41" s="186">
        <v>0</v>
      </c>
      <c r="AN41" s="186">
        <v>0</v>
      </c>
      <c r="AO41" s="186">
        <v>0</v>
      </c>
      <c r="AP41" s="186">
        <v>0</v>
      </c>
      <c r="AQ41" s="186">
        <v>0</v>
      </c>
      <c r="AR41" s="186">
        <v>0</v>
      </c>
      <c r="AS41" s="186">
        <v>0</v>
      </c>
      <c r="AT41" s="186">
        <v>0</v>
      </c>
      <c r="AU41" s="186">
        <v>0</v>
      </c>
      <c r="AV41" s="186">
        <v>0</v>
      </c>
      <c r="AW41" s="186">
        <v>0</v>
      </c>
      <c r="AX41" s="186">
        <v>0</v>
      </c>
      <c r="AY41" s="186">
        <v>0</v>
      </c>
      <c r="AZ41" s="186">
        <v>0</v>
      </c>
      <c r="BA41" s="186">
        <v>0</v>
      </c>
      <c r="BB41" s="186">
        <v>0</v>
      </c>
      <c r="BC41" s="186">
        <v>0</v>
      </c>
      <c r="BD41" s="186">
        <v>0</v>
      </c>
      <c r="BE41" s="186">
        <v>0</v>
      </c>
      <c r="BF41" s="186">
        <v>0</v>
      </c>
      <c r="BG41" s="186">
        <v>0</v>
      </c>
      <c r="BH41" s="186">
        <v>0</v>
      </c>
      <c r="BI41" s="186">
        <v>0</v>
      </c>
      <c r="BJ41" s="186">
        <v>0</v>
      </c>
      <c r="BK41" s="186">
        <v>0</v>
      </c>
      <c r="BL41" s="186">
        <v>0</v>
      </c>
      <c r="BM41" s="186">
        <v>0</v>
      </c>
      <c r="BN41" s="186">
        <v>0</v>
      </c>
      <c r="BO41" s="186">
        <v>0</v>
      </c>
      <c r="BP41" s="186">
        <v>0</v>
      </c>
      <c r="BQ41" s="186">
        <v>0</v>
      </c>
      <c r="BR41" s="186">
        <v>0</v>
      </c>
      <c r="BS41" s="186">
        <v>0</v>
      </c>
      <c r="BT41" s="186">
        <v>0</v>
      </c>
      <c r="BU41" s="186">
        <v>0</v>
      </c>
      <c r="BV41" s="186">
        <v>0</v>
      </c>
      <c r="BW41" s="186">
        <v>0</v>
      </c>
      <c r="BX41" s="186">
        <v>0</v>
      </c>
      <c r="BY41" s="186">
        <v>0</v>
      </c>
      <c r="BZ41" s="186">
        <v>0</v>
      </c>
      <c r="CA41" s="186">
        <v>0</v>
      </c>
      <c r="CB41" s="186">
        <v>0</v>
      </c>
      <c r="CC41" s="186">
        <v>0</v>
      </c>
      <c r="CD41" s="186">
        <v>0</v>
      </c>
      <c r="CE41" s="186">
        <v>0</v>
      </c>
      <c r="CF41" s="186">
        <v>0</v>
      </c>
      <c r="CG41" s="186">
        <v>0</v>
      </c>
      <c r="CH41" s="186">
        <v>0</v>
      </c>
      <c r="CI41" s="186">
        <v>0</v>
      </c>
      <c r="CJ41" s="186">
        <v>0</v>
      </c>
      <c r="CK41" s="186">
        <v>0</v>
      </c>
      <c r="CL41" s="186">
        <v>0</v>
      </c>
      <c r="CM41" s="186">
        <v>0</v>
      </c>
      <c r="CN41" s="186">
        <v>0</v>
      </c>
      <c r="CO41" s="186">
        <v>0</v>
      </c>
      <c r="CP41" s="186">
        <v>0</v>
      </c>
      <c r="CQ41" s="186">
        <v>0</v>
      </c>
      <c r="CR41" s="186">
        <v>0</v>
      </c>
      <c r="CS41" s="186">
        <v>0</v>
      </c>
      <c r="CT41" s="186">
        <v>0</v>
      </c>
      <c r="CU41" s="186">
        <v>0</v>
      </c>
      <c r="CV41" s="186">
        <v>0</v>
      </c>
      <c r="CW41" s="186">
        <v>0</v>
      </c>
      <c r="CX41" s="186">
        <v>0</v>
      </c>
      <c r="CY41" s="186">
        <v>0</v>
      </c>
      <c r="CZ41" s="186">
        <v>0</v>
      </c>
      <c r="DA41" s="186">
        <v>0</v>
      </c>
      <c r="DB41" s="186">
        <v>0</v>
      </c>
      <c r="DC41" s="186">
        <v>0</v>
      </c>
      <c r="DD41" s="186">
        <v>0</v>
      </c>
      <c r="DE41" s="186">
        <v>0</v>
      </c>
      <c r="DF41" s="186">
        <v>0</v>
      </c>
      <c r="DG41" s="186">
        <v>0</v>
      </c>
      <c r="DH41" s="186">
        <v>0</v>
      </c>
      <c r="DI41" s="186">
        <v>0</v>
      </c>
      <c r="DJ41" s="186">
        <v>0</v>
      </c>
      <c r="DK41" s="186">
        <v>0</v>
      </c>
      <c r="DL41" s="186">
        <v>0</v>
      </c>
      <c r="DM41" s="186">
        <v>0</v>
      </c>
      <c r="DN41" s="186">
        <v>0</v>
      </c>
      <c r="DO41" s="186">
        <v>0</v>
      </c>
      <c r="DP41" s="186">
        <v>0</v>
      </c>
      <c r="DQ41" s="186">
        <v>0</v>
      </c>
      <c r="DR41" s="186">
        <v>0</v>
      </c>
      <c r="DS41" s="186">
        <v>0</v>
      </c>
      <c r="DT41" s="186">
        <v>0</v>
      </c>
      <c r="DU41" s="186">
        <v>0</v>
      </c>
      <c r="DV41" s="186">
        <v>0</v>
      </c>
      <c r="DW41" s="186">
        <v>0</v>
      </c>
      <c r="DX41" s="186">
        <v>0</v>
      </c>
      <c r="DY41" s="186">
        <v>0</v>
      </c>
      <c r="DZ41" s="186">
        <v>0</v>
      </c>
      <c r="EA41" s="186">
        <v>0</v>
      </c>
      <c r="EB41" s="186">
        <v>0</v>
      </c>
      <c r="EC41" s="186">
        <v>0</v>
      </c>
      <c r="ED41" s="186">
        <v>0</v>
      </c>
      <c r="EE41" s="186">
        <v>0</v>
      </c>
      <c r="EF41" s="186">
        <v>0</v>
      </c>
      <c r="EG41" s="186">
        <v>0</v>
      </c>
      <c r="EH41" s="186">
        <v>0</v>
      </c>
      <c r="EI41" s="186">
        <v>0</v>
      </c>
      <c r="EJ41" s="186">
        <v>0</v>
      </c>
      <c r="EK41" s="186">
        <v>0</v>
      </c>
      <c r="EL41" s="186">
        <v>0</v>
      </c>
      <c r="EM41" s="186">
        <v>0</v>
      </c>
      <c r="EN41" s="186">
        <v>0</v>
      </c>
      <c r="EO41" s="186">
        <v>0</v>
      </c>
      <c r="EP41" s="186">
        <v>0</v>
      </c>
      <c r="EQ41" s="186">
        <v>0</v>
      </c>
      <c r="ER41" s="186">
        <v>0</v>
      </c>
      <c r="ES41" s="186">
        <v>0</v>
      </c>
      <c r="ET41" s="186">
        <v>0</v>
      </c>
      <c r="EU41" s="186">
        <v>0</v>
      </c>
      <c r="EV41" s="186">
        <v>0</v>
      </c>
      <c r="EW41" s="186">
        <v>0</v>
      </c>
      <c r="EX41" s="186">
        <v>0</v>
      </c>
      <c r="EY41" s="186">
        <v>0</v>
      </c>
      <c r="EZ41" s="186">
        <v>0</v>
      </c>
      <c r="FA41" s="186">
        <v>0</v>
      </c>
      <c r="FB41" s="186">
        <v>0</v>
      </c>
      <c r="FC41" s="186">
        <v>0</v>
      </c>
      <c r="FD41" s="186">
        <v>0</v>
      </c>
      <c r="FE41" s="186">
        <v>0</v>
      </c>
      <c r="FF41" s="186">
        <v>0</v>
      </c>
      <c r="FG41" s="186">
        <v>0</v>
      </c>
      <c r="FH41" s="186">
        <v>0</v>
      </c>
      <c r="FI41" s="186">
        <v>0</v>
      </c>
      <c r="FJ41" s="186">
        <v>0</v>
      </c>
      <c r="FK41" s="186">
        <v>0</v>
      </c>
      <c r="FL41" s="186">
        <v>0</v>
      </c>
      <c r="FM41" s="186">
        <v>0</v>
      </c>
      <c r="FN41" s="186">
        <v>0</v>
      </c>
      <c r="FO41" s="186">
        <v>0</v>
      </c>
      <c r="FP41" s="186">
        <v>0</v>
      </c>
      <c r="FQ41" s="186">
        <v>0</v>
      </c>
      <c r="FR41" s="186">
        <v>0</v>
      </c>
      <c r="FS41" s="186">
        <v>0</v>
      </c>
      <c r="FT41" s="186">
        <v>0</v>
      </c>
      <c r="FU41" s="186">
        <v>0</v>
      </c>
      <c r="FV41" s="186">
        <v>0</v>
      </c>
      <c r="FW41" s="186">
        <v>0</v>
      </c>
      <c r="FX41" s="186">
        <v>0</v>
      </c>
      <c r="FY41" s="186">
        <v>0</v>
      </c>
      <c r="FZ41" s="186">
        <v>0</v>
      </c>
      <c r="GA41" s="186">
        <v>0</v>
      </c>
      <c r="GB41" s="186">
        <v>0</v>
      </c>
      <c r="GC41" s="186">
        <v>0</v>
      </c>
      <c r="GD41" s="186">
        <v>0</v>
      </c>
      <c r="GE41" s="186">
        <v>0</v>
      </c>
      <c r="GF41" s="186">
        <v>0</v>
      </c>
      <c r="GG41" s="186">
        <v>0</v>
      </c>
      <c r="GH41" s="186">
        <v>0</v>
      </c>
      <c r="GI41" s="186">
        <v>0</v>
      </c>
      <c r="GJ41" s="186">
        <v>0</v>
      </c>
      <c r="GK41" s="186">
        <v>0</v>
      </c>
      <c r="GL41" s="186">
        <v>0</v>
      </c>
      <c r="GM41" s="186">
        <v>0</v>
      </c>
      <c r="GN41" s="186">
        <v>0</v>
      </c>
      <c r="GO41" s="186">
        <v>0</v>
      </c>
      <c r="GP41" s="186">
        <v>0</v>
      </c>
      <c r="GQ41" s="186">
        <v>0</v>
      </c>
      <c r="GR41" s="186">
        <v>0</v>
      </c>
      <c r="GS41" s="186">
        <v>0</v>
      </c>
      <c r="GT41" s="186">
        <v>0</v>
      </c>
      <c r="GU41" s="186">
        <v>0</v>
      </c>
      <c r="GV41" s="186">
        <v>0</v>
      </c>
      <c r="GW41" s="186">
        <v>0</v>
      </c>
      <c r="GX41" s="186">
        <v>0</v>
      </c>
      <c r="GY41" s="186">
        <v>0</v>
      </c>
      <c r="GZ41" s="186">
        <v>0</v>
      </c>
      <c r="HA41" s="186">
        <v>0</v>
      </c>
      <c r="HB41" s="186">
        <v>0</v>
      </c>
      <c r="HC41" s="186">
        <v>0</v>
      </c>
      <c r="HD41" s="186">
        <v>0</v>
      </c>
      <c r="HE41" s="186">
        <v>0</v>
      </c>
      <c r="HF41" s="186">
        <v>0</v>
      </c>
      <c r="HG41" s="186">
        <v>0</v>
      </c>
      <c r="HH41" s="186">
        <v>0</v>
      </c>
      <c r="HI41" s="186">
        <v>0</v>
      </c>
      <c r="HJ41" s="186">
        <v>0</v>
      </c>
      <c r="HK41" s="186">
        <v>0</v>
      </c>
      <c r="HL41" s="186">
        <v>0</v>
      </c>
      <c r="HM41" s="186">
        <v>0</v>
      </c>
      <c r="HN41" s="186">
        <v>0</v>
      </c>
      <c r="HO41" s="186">
        <v>0</v>
      </c>
      <c r="HP41" s="186">
        <v>0</v>
      </c>
      <c r="HQ41" s="186">
        <v>0</v>
      </c>
      <c r="HR41" s="186">
        <v>0</v>
      </c>
      <c r="HS41" s="186">
        <v>0</v>
      </c>
      <c r="HT41" s="186"/>
      <c r="HU41" s="186"/>
      <c r="HV41" s="186"/>
      <c r="HW41" s="186"/>
      <c r="HX41" s="186"/>
      <c r="HY41" s="186"/>
      <c r="HZ41" s="186"/>
      <c r="IA41" s="186"/>
    </row>
    <row r="42" spans="1:235">
      <c r="A42" s="185"/>
      <c r="B42" s="191">
        <v>45640.8125</v>
      </c>
      <c r="C42" s="186">
        <v>0</v>
      </c>
      <c r="D42" s="186">
        <v>0</v>
      </c>
      <c r="E42" s="186">
        <v>0</v>
      </c>
      <c r="F42" s="186">
        <v>0</v>
      </c>
      <c r="G42" s="186">
        <v>0</v>
      </c>
      <c r="H42" s="186">
        <v>0</v>
      </c>
      <c r="I42" s="186">
        <v>0</v>
      </c>
      <c r="J42" s="186">
        <v>0</v>
      </c>
      <c r="K42" s="186">
        <v>0</v>
      </c>
      <c r="L42" s="186">
        <v>0</v>
      </c>
      <c r="M42" s="186">
        <v>0</v>
      </c>
      <c r="N42" s="186">
        <v>0</v>
      </c>
      <c r="O42" s="186">
        <v>0</v>
      </c>
      <c r="P42" s="186">
        <v>0</v>
      </c>
      <c r="Q42" s="186">
        <v>0</v>
      </c>
      <c r="R42" s="186">
        <v>0</v>
      </c>
      <c r="S42" s="186">
        <v>0</v>
      </c>
      <c r="T42" s="186">
        <v>0</v>
      </c>
      <c r="U42" s="186">
        <v>0</v>
      </c>
      <c r="V42" s="186">
        <v>0</v>
      </c>
      <c r="W42" s="186">
        <v>0</v>
      </c>
      <c r="X42" s="186">
        <v>0</v>
      </c>
      <c r="Y42" s="186">
        <v>0</v>
      </c>
      <c r="Z42" s="186">
        <v>0</v>
      </c>
      <c r="AA42" s="186">
        <v>0</v>
      </c>
      <c r="AB42" s="186">
        <v>0</v>
      </c>
      <c r="AC42" s="186">
        <v>0</v>
      </c>
      <c r="AD42" s="186">
        <v>0</v>
      </c>
      <c r="AE42" s="186">
        <v>0</v>
      </c>
      <c r="AF42" s="186">
        <v>0</v>
      </c>
      <c r="AG42" s="186">
        <v>0</v>
      </c>
      <c r="AH42" s="186">
        <v>0</v>
      </c>
      <c r="AI42" s="186">
        <v>0</v>
      </c>
      <c r="AJ42" s="186">
        <v>0</v>
      </c>
      <c r="AK42" s="186">
        <v>0</v>
      </c>
      <c r="AL42" s="186">
        <v>0</v>
      </c>
      <c r="AM42" s="186">
        <v>0</v>
      </c>
      <c r="AN42" s="186">
        <v>0</v>
      </c>
      <c r="AO42" s="186">
        <v>0</v>
      </c>
      <c r="AP42" s="186">
        <v>0</v>
      </c>
      <c r="AQ42" s="186">
        <v>0</v>
      </c>
      <c r="AR42" s="186">
        <v>0</v>
      </c>
      <c r="AS42" s="186">
        <v>0</v>
      </c>
      <c r="AT42" s="186">
        <v>0</v>
      </c>
      <c r="AU42" s="186">
        <v>0</v>
      </c>
      <c r="AV42" s="186">
        <v>0</v>
      </c>
      <c r="AW42" s="186">
        <v>0</v>
      </c>
      <c r="AX42" s="186">
        <v>0</v>
      </c>
      <c r="AY42" s="186">
        <v>0</v>
      </c>
      <c r="AZ42" s="186">
        <v>0</v>
      </c>
      <c r="BA42" s="186">
        <v>0</v>
      </c>
      <c r="BB42" s="186">
        <v>0</v>
      </c>
      <c r="BC42" s="186">
        <v>0</v>
      </c>
      <c r="BD42" s="186">
        <v>0</v>
      </c>
      <c r="BE42" s="186">
        <v>0</v>
      </c>
      <c r="BF42" s="186">
        <v>0</v>
      </c>
      <c r="BG42" s="186">
        <v>0</v>
      </c>
      <c r="BH42" s="186">
        <v>0</v>
      </c>
      <c r="BI42" s="186">
        <v>0</v>
      </c>
      <c r="BJ42" s="186">
        <v>0</v>
      </c>
      <c r="BK42" s="186">
        <v>0</v>
      </c>
      <c r="BL42" s="186">
        <v>0</v>
      </c>
      <c r="BM42" s="186">
        <v>0</v>
      </c>
      <c r="BN42" s="186">
        <v>0</v>
      </c>
      <c r="BO42" s="186">
        <v>0</v>
      </c>
      <c r="BP42" s="186">
        <v>0</v>
      </c>
      <c r="BQ42" s="186">
        <v>0</v>
      </c>
      <c r="BR42" s="186">
        <v>0</v>
      </c>
      <c r="BS42" s="186">
        <v>0</v>
      </c>
      <c r="BT42" s="186">
        <v>0</v>
      </c>
      <c r="BU42" s="186">
        <v>0</v>
      </c>
      <c r="BV42" s="186">
        <v>0</v>
      </c>
      <c r="BW42" s="186">
        <v>0</v>
      </c>
      <c r="BX42" s="186">
        <v>0</v>
      </c>
      <c r="BY42" s="186">
        <v>0</v>
      </c>
      <c r="BZ42" s="186">
        <v>0</v>
      </c>
      <c r="CA42" s="186">
        <v>0</v>
      </c>
      <c r="CB42" s="186">
        <v>0</v>
      </c>
      <c r="CC42" s="186">
        <v>0</v>
      </c>
      <c r="CD42" s="186">
        <v>0</v>
      </c>
      <c r="CE42" s="186">
        <v>0</v>
      </c>
      <c r="CF42" s="186">
        <v>0</v>
      </c>
      <c r="CG42" s="186">
        <v>0</v>
      </c>
      <c r="CH42" s="186">
        <v>0</v>
      </c>
      <c r="CI42" s="186">
        <v>0</v>
      </c>
      <c r="CJ42" s="186">
        <v>0</v>
      </c>
      <c r="CK42" s="186">
        <v>0</v>
      </c>
      <c r="CL42" s="186">
        <v>0</v>
      </c>
      <c r="CM42" s="186">
        <v>0</v>
      </c>
      <c r="CN42" s="186">
        <v>0</v>
      </c>
      <c r="CO42" s="186">
        <v>0</v>
      </c>
      <c r="CP42" s="186">
        <v>0</v>
      </c>
      <c r="CQ42" s="186">
        <v>0</v>
      </c>
      <c r="CR42" s="186">
        <v>0</v>
      </c>
      <c r="CS42" s="186">
        <v>0</v>
      </c>
      <c r="CT42" s="186">
        <v>0</v>
      </c>
      <c r="CU42" s="186">
        <v>0</v>
      </c>
      <c r="CV42" s="186">
        <v>0</v>
      </c>
      <c r="CW42" s="186">
        <v>0</v>
      </c>
      <c r="CX42" s="186">
        <v>0</v>
      </c>
      <c r="CY42" s="186">
        <v>0</v>
      </c>
      <c r="CZ42" s="186">
        <v>0</v>
      </c>
      <c r="DA42" s="186">
        <v>0</v>
      </c>
      <c r="DB42" s="186">
        <v>0</v>
      </c>
      <c r="DC42" s="186">
        <v>0</v>
      </c>
      <c r="DD42" s="186">
        <v>0</v>
      </c>
      <c r="DE42" s="186">
        <v>0</v>
      </c>
      <c r="DF42" s="186">
        <v>0</v>
      </c>
      <c r="DG42" s="186">
        <v>0</v>
      </c>
      <c r="DH42" s="186">
        <v>0</v>
      </c>
      <c r="DI42" s="186">
        <v>0</v>
      </c>
      <c r="DJ42" s="186">
        <v>0</v>
      </c>
      <c r="DK42" s="186">
        <v>0</v>
      </c>
      <c r="DL42" s="186">
        <v>0</v>
      </c>
      <c r="DM42" s="186">
        <v>0</v>
      </c>
      <c r="DN42" s="186">
        <v>0</v>
      </c>
      <c r="DO42" s="186">
        <v>0</v>
      </c>
      <c r="DP42" s="186">
        <v>0</v>
      </c>
      <c r="DQ42" s="186">
        <v>0</v>
      </c>
      <c r="DR42" s="186">
        <v>0</v>
      </c>
      <c r="DS42" s="186">
        <v>0</v>
      </c>
      <c r="DT42" s="186">
        <v>0</v>
      </c>
      <c r="DU42" s="186">
        <v>0</v>
      </c>
      <c r="DV42" s="186">
        <v>0</v>
      </c>
      <c r="DW42" s="186">
        <v>0</v>
      </c>
      <c r="DX42" s="186">
        <v>0</v>
      </c>
      <c r="DY42" s="186">
        <v>0</v>
      </c>
      <c r="DZ42" s="186">
        <v>0</v>
      </c>
      <c r="EA42" s="186">
        <v>0</v>
      </c>
      <c r="EB42" s="186">
        <v>0</v>
      </c>
      <c r="EC42" s="186">
        <v>0</v>
      </c>
      <c r="ED42" s="186">
        <v>0</v>
      </c>
      <c r="EE42" s="186">
        <v>0</v>
      </c>
      <c r="EF42" s="186">
        <v>0</v>
      </c>
      <c r="EG42" s="186">
        <v>0</v>
      </c>
      <c r="EH42" s="186">
        <v>0</v>
      </c>
      <c r="EI42" s="186">
        <v>0</v>
      </c>
      <c r="EJ42" s="186">
        <v>0</v>
      </c>
      <c r="EK42" s="186">
        <v>0</v>
      </c>
      <c r="EL42" s="186">
        <v>0</v>
      </c>
      <c r="EM42" s="186">
        <v>0</v>
      </c>
      <c r="EN42" s="186">
        <v>0</v>
      </c>
      <c r="EO42" s="186">
        <v>0</v>
      </c>
      <c r="EP42" s="186">
        <v>0</v>
      </c>
      <c r="EQ42" s="186">
        <v>0</v>
      </c>
      <c r="ER42" s="186">
        <v>0</v>
      </c>
      <c r="ES42" s="186">
        <v>0</v>
      </c>
      <c r="ET42" s="186">
        <v>0</v>
      </c>
      <c r="EU42" s="186">
        <v>0</v>
      </c>
      <c r="EV42" s="186">
        <v>0</v>
      </c>
      <c r="EW42" s="186">
        <v>0</v>
      </c>
      <c r="EX42" s="186">
        <v>0</v>
      </c>
      <c r="EY42" s="186">
        <v>0</v>
      </c>
      <c r="EZ42" s="186">
        <v>0</v>
      </c>
      <c r="FA42" s="186">
        <v>0</v>
      </c>
      <c r="FB42" s="186">
        <v>0</v>
      </c>
      <c r="FC42" s="186">
        <v>0</v>
      </c>
      <c r="FD42" s="186">
        <v>0</v>
      </c>
      <c r="FE42" s="186">
        <v>0</v>
      </c>
      <c r="FF42" s="186">
        <v>0</v>
      </c>
      <c r="FG42" s="186">
        <v>0</v>
      </c>
      <c r="FH42" s="186">
        <v>0</v>
      </c>
      <c r="FI42" s="186">
        <v>0</v>
      </c>
      <c r="FJ42" s="186">
        <v>0</v>
      </c>
      <c r="FK42" s="186">
        <v>0</v>
      </c>
      <c r="FL42" s="186">
        <v>0</v>
      </c>
      <c r="FM42" s="186">
        <v>0</v>
      </c>
      <c r="FN42" s="186">
        <v>0</v>
      </c>
      <c r="FO42" s="186">
        <v>0</v>
      </c>
      <c r="FP42" s="186">
        <v>0</v>
      </c>
      <c r="FQ42" s="186">
        <v>0</v>
      </c>
      <c r="FR42" s="186">
        <v>0</v>
      </c>
      <c r="FS42" s="186">
        <v>0</v>
      </c>
      <c r="FT42" s="186">
        <v>0</v>
      </c>
      <c r="FU42" s="186">
        <v>0</v>
      </c>
      <c r="FV42" s="186">
        <v>0</v>
      </c>
      <c r="FW42" s="186">
        <v>0</v>
      </c>
      <c r="FX42" s="186">
        <v>0</v>
      </c>
      <c r="FY42" s="186">
        <v>0</v>
      </c>
      <c r="FZ42" s="186">
        <v>0</v>
      </c>
      <c r="GA42" s="186">
        <v>0</v>
      </c>
      <c r="GB42" s="186">
        <v>0</v>
      </c>
      <c r="GC42" s="186">
        <v>0</v>
      </c>
      <c r="GD42" s="186">
        <v>0</v>
      </c>
      <c r="GE42" s="186">
        <v>0</v>
      </c>
      <c r="GF42" s="186">
        <v>0</v>
      </c>
      <c r="GG42" s="186">
        <v>0</v>
      </c>
      <c r="GH42" s="186">
        <v>0</v>
      </c>
      <c r="GI42" s="186">
        <v>0</v>
      </c>
      <c r="GJ42" s="186">
        <v>0</v>
      </c>
      <c r="GK42" s="186">
        <v>0</v>
      </c>
      <c r="GL42" s="186">
        <v>0</v>
      </c>
      <c r="GM42" s="186">
        <v>0</v>
      </c>
      <c r="GN42" s="186">
        <v>0</v>
      </c>
      <c r="GO42" s="186">
        <v>0</v>
      </c>
      <c r="GP42" s="186">
        <v>0</v>
      </c>
      <c r="GQ42" s="186">
        <v>0</v>
      </c>
      <c r="GR42" s="186">
        <v>0</v>
      </c>
      <c r="GS42" s="186">
        <v>0</v>
      </c>
      <c r="GT42" s="186">
        <v>0</v>
      </c>
      <c r="GU42" s="186">
        <v>0</v>
      </c>
      <c r="GV42" s="186">
        <v>0</v>
      </c>
      <c r="GW42" s="186">
        <v>0</v>
      </c>
      <c r="GX42" s="186">
        <v>0</v>
      </c>
      <c r="GY42" s="186">
        <v>0</v>
      </c>
      <c r="GZ42" s="186">
        <v>0</v>
      </c>
      <c r="HA42" s="186">
        <v>0</v>
      </c>
      <c r="HB42" s="186">
        <v>0</v>
      </c>
      <c r="HC42" s="186">
        <v>0</v>
      </c>
      <c r="HD42" s="186">
        <v>0</v>
      </c>
      <c r="HE42" s="186">
        <v>0</v>
      </c>
      <c r="HF42" s="186">
        <v>0</v>
      </c>
      <c r="HG42" s="186">
        <v>0</v>
      </c>
      <c r="HH42" s="186">
        <v>0</v>
      </c>
      <c r="HI42" s="186">
        <v>0</v>
      </c>
      <c r="HJ42" s="186">
        <v>0</v>
      </c>
      <c r="HK42" s="186">
        <v>0</v>
      </c>
      <c r="HL42" s="186">
        <v>0</v>
      </c>
      <c r="HM42" s="186">
        <v>0</v>
      </c>
      <c r="HN42" s="186">
        <v>0</v>
      </c>
      <c r="HO42" s="186">
        <v>0</v>
      </c>
      <c r="HP42" s="186">
        <v>0</v>
      </c>
      <c r="HQ42" s="186">
        <v>0</v>
      </c>
      <c r="HR42" s="186">
        <v>0</v>
      </c>
      <c r="HS42" s="186">
        <v>0</v>
      </c>
      <c r="HT42" s="186"/>
      <c r="HU42" s="186"/>
      <c r="HV42" s="186"/>
      <c r="HW42" s="186"/>
      <c r="HX42" s="186"/>
      <c r="HY42" s="186"/>
      <c r="HZ42" s="186"/>
      <c r="IA42" s="186"/>
    </row>
    <row r="43" spans="1:235">
      <c r="A43" s="185"/>
      <c r="B43" s="191">
        <v>45640.833333333336</v>
      </c>
      <c r="C43" s="186">
        <v>0</v>
      </c>
      <c r="D43" s="186">
        <v>0</v>
      </c>
      <c r="E43" s="186">
        <v>0</v>
      </c>
      <c r="F43" s="186">
        <v>0</v>
      </c>
      <c r="G43" s="186">
        <v>0</v>
      </c>
      <c r="H43" s="186">
        <v>0</v>
      </c>
      <c r="I43" s="186">
        <v>0</v>
      </c>
      <c r="J43" s="186">
        <v>0</v>
      </c>
      <c r="K43" s="186">
        <v>0</v>
      </c>
      <c r="L43" s="186">
        <v>0</v>
      </c>
      <c r="M43" s="186">
        <v>0</v>
      </c>
      <c r="N43" s="186">
        <v>0</v>
      </c>
      <c r="O43" s="186">
        <v>0</v>
      </c>
      <c r="P43" s="186">
        <v>0</v>
      </c>
      <c r="Q43" s="186">
        <v>0</v>
      </c>
      <c r="R43" s="186">
        <v>0</v>
      </c>
      <c r="S43" s="186">
        <v>0</v>
      </c>
      <c r="T43" s="186">
        <v>0</v>
      </c>
      <c r="U43" s="186">
        <v>0</v>
      </c>
      <c r="V43" s="186">
        <v>0</v>
      </c>
      <c r="W43" s="186">
        <v>0</v>
      </c>
      <c r="X43" s="186">
        <v>0</v>
      </c>
      <c r="Y43" s="186">
        <v>0</v>
      </c>
      <c r="Z43" s="186">
        <v>0</v>
      </c>
      <c r="AA43" s="186">
        <v>0</v>
      </c>
      <c r="AB43" s="186">
        <v>0</v>
      </c>
      <c r="AC43" s="186">
        <v>0</v>
      </c>
      <c r="AD43" s="186">
        <v>0</v>
      </c>
      <c r="AE43" s="186">
        <v>0</v>
      </c>
      <c r="AF43" s="186">
        <v>0</v>
      </c>
      <c r="AG43" s="186">
        <v>0</v>
      </c>
      <c r="AH43" s="186">
        <v>0</v>
      </c>
      <c r="AI43" s="186">
        <v>0</v>
      </c>
      <c r="AJ43" s="186">
        <v>0</v>
      </c>
      <c r="AK43" s="186">
        <v>0</v>
      </c>
      <c r="AL43" s="186">
        <v>0</v>
      </c>
      <c r="AM43" s="186">
        <v>0</v>
      </c>
      <c r="AN43" s="186">
        <v>0</v>
      </c>
      <c r="AO43" s="186">
        <v>0</v>
      </c>
      <c r="AP43" s="186">
        <v>0</v>
      </c>
      <c r="AQ43" s="186">
        <v>0</v>
      </c>
      <c r="AR43" s="186">
        <v>0</v>
      </c>
      <c r="AS43" s="186">
        <v>0</v>
      </c>
      <c r="AT43" s="186">
        <v>0</v>
      </c>
      <c r="AU43" s="186">
        <v>0</v>
      </c>
      <c r="AV43" s="186">
        <v>0</v>
      </c>
      <c r="AW43" s="186">
        <v>0</v>
      </c>
      <c r="AX43" s="186">
        <v>0</v>
      </c>
      <c r="AY43" s="186">
        <v>0</v>
      </c>
      <c r="AZ43" s="186">
        <v>0</v>
      </c>
      <c r="BA43" s="186">
        <v>0</v>
      </c>
      <c r="BB43" s="186">
        <v>0</v>
      </c>
      <c r="BC43" s="186">
        <v>0</v>
      </c>
      <c r="BD43" s="186">
        <v>0</v>
      </c>
      <c r="BE43" s="186">
        <v>0</v>
      </c>
      <c r="BF43" s="186">
        <v>0</v>
      </c>
      <c r="BG43" s="186">
        <v>0</v>
      </c>
      <c r="BH43" s="186">
        <v>0</v>
      </c>
      <c r="BI43" s="186">
        <v>0</v>
      </c>
      <c r="BJ43" s="186">
        <v>0</v>
      </c>
      <c r="BK43" s="186">
        <v>0</v>
      </c>
      <c r="BL43" s="186">
        <v>0</v>
      </c>
      <c r="BM43" s="186">
        <v>0</v>
      </c>
      <c r="BN43" s="186">
        <v>0</v>
      </c>
      <c r="BO43" s="186">
        <v>0</v>
      </c>
      <c r="BP43" s="186">
        <v>0</v>
      </c>
      <c r="BQ43" s="186">
        <v>0</v>
      </c>
      <c r="BR43" s="186">
        <v>0</v>
      </c>
      <c r="BS43" s="186">
        <v>0</v>
      </c>
      <c r="BT43" s="186">
        <v>0</v>
      </c>
      <c r="BU43" s="186">
        <v>0</v>
      </c>
      <c r="BV43" s="186">
        <v>0</v>
      </c>
      <c r="BW43" s="186">
        <v>0</v>
      </c>
      <c r="BX43" s="186">
        <v>0</v>
      </c>
      <c r="BY43" s="186">
        <v>0</v>
      </c>
      <c r="BZ43" s="186">
        <v>0</v>
      </c>
      <c r="CA43" s="186">
        <v>0</v>
      </c>
      <c r="CB43" s="186">
        <v>0</v>
      </c>
      <c r="CC43" s="186">
        <v>0</v>
      </c>
      <c r="CD43" s="186">
        <v>0</v>
      </c>
      <c r="CE43" s="186">
        <v>0</v>
      </c>
      <c r="CF43" s="186">
        <v>0</v>
      </c>
      <c r="CG43" s="186">
        <v>0</v>
      </c>
      <c r="CH43" s="186">
        <v>0</v>
      </c>
      <c r="CI43" s="186">
        <v>0</v>
      </c>
      <c r="CJ43" s="186">
        <v>0</v>
      </c>
      <c r="CK43" s="186">
        <v>0</v>
      </c>
      <c r="CL43" s="186">
        <v>0</v>
      </c>
      <c r="CM43" s="186">
        <v>0</v>
      </c>
      <c r="CN43" s="186">
        <v>0</v>
      </c>
      <c r="CO43" s="186">
        <v>0</v>
      </c>
      <c r="CP43" s="186">
        <v>0</v>
      </c>
      <c r="CQ43" s="186">
        <v>0</v>
      </c>
      <c r="CR43" s="186">
        <v>0</v>
      </c>
      <c r="CS43" s="186">
        <v>0</v>
      </c>
      <c r="CT43" s="186">
        <v>0</v>
      </c>
      <c r="CU43" s="186">
        <v>0</v>
      </c>
      <c r="CV43" s="186">
        <v>0</v>
      </c>
      <c r="CW43" s="186">
        <v>0</v>
      </c>
      <c r="CX43" s="186">
        <v>0</v>
      </c>
      <c r="CY43" s="186">
        <v>0</v>
      </c>
      <c r="CZ43" s="186">
        <v>0</v>
      </c>
      <c r="DA43" s="186">
        <v>0</v>
      </c>
      <c r="DB43" s="186">
        <v>0</v>
      </c>
      <c r="DC43" s="186">
        <v>0</v>
      </c>
      <c r="DD43" s="186">
        <v>0</v>
      </c>
      <c r="DE43" s="186">
        <v>0</v>
      </c>
      <c r="DF43" s="186">
        <v>0</v>
      </c>
      <c r="DG43" s="186">
        <v>0</v>
      </c>
      <c r="DH43" s="186">
        <v>0</v>
      </c>
      <c r="DI43" s="186">
        <v>0</v>
      </c>
      <c r="DJ43" s="186">
        <v>0</v>
      </c>
      <c r="DK43" s="186">
        <v>0</v>
      </c>
      <c r="DL43" s="186">
        <v>0</v>
      </c>
      <c r="DM43" s="186">
        <v>0</v>
      </c>
      <c r="DN43" s="186">
        <v>0</v>
      </c>
      <c r="DO43" s="186">
        <v>0</v>
      </c>
      <c r="DP43" s="186">
        <v>0</v>
      </c>
      <c r="DQ43" s="186">
        <v>0</v>
      </c>
      <c r="DR43" s="186">
        <v>0</v>
      </c>
      <c r="DS43" s="186">
        <v>0</v>
      </c>
      <c r="DT43" s="186">
        <v>0</v>
      </c>
      <c r="DU43" s="186">
        <v>0</v>
      </c>
      <c r="DV43" s="186">
        <v>0</v>
      </c>
      <c r="DW43" s="186">
        <v>0</v>
      </c>
      <c r="DX43" s="186">
        <v>0</v>
      </c>
      <c r="DY43" s="186">
        <v>0</v>
      </c>
      <c r="DZ43" s="186">
        <v>0</v>
      </c>
      <c r="EA43" s="186">
        <v>0</v>
      </c>
      <c r="EB43" s="186">
        <v>0</v>
      </c>
      <c r="EC43" s="186">
        <v>0</v>
      </c>
      <c r="ED43" s="186">
        <v>0</v>
      </c>
      <c r="EE43" s="186">
        <v>0</v>
      </c>
      <c r="EF43" s="186">
        <v>0</v>
      </c>
      <c r="EG43" s="186">
        <v>0</v>
      </c>
      <c r="EH43" s="186">
        <v>0</v>
      </c>
      <c r="EI43" s="186">
        <v>0</v>
      </c>
      <c r="EJ43" s="186">
        <v>0</v>
      </c>
      <c r="EK43" s="186">
        <v>0</v>
      </c>
      <c r="EL43" s="186">
        <v>0</v>
      </c>
      <c r="EM43" s="186">
        <v>0</v>
      </c>
      <c r="EN43" s="186">
        <v>0</v>
      </c>
      <c r="EO43" s="186">
        <v>0</v>
      </c>
      <c r="EP43" s="186">
        <v>0</v>
      </c>
      <c r="EQ43" s="186">
        <v>0</v>
      </c>
      <c r="ER43" s="186">
        <v>0</v>
      </c>
      <c r="ES43" s="186">
        <v>0</v>
      </c>
      <c r="ET43" s="186">
        <v>0</v>
      </c>
      <c r="EU43" s="186">
        <v>0</v>
      </c>
      <c r="EV43" s="186">
        <v>0</v>
      </c>
      <c r="EW43" s="186">
        <v>0</v>
      </c>
      <c r="EX43" s="186">
        <v>0</v>
      </c>
      <c r="EY43" s="186">
        <v>0</v>
      </c>
      <c r="EZ43" s="186">
        <v>0</v>
      </c>
      <c r="FA43" s="186">
        <v>0</v>
      </c>
      <c r="FB43" s="186">
        <v>0</v>
      </c>
      <c r="FC43" s="186">
        <v>0</v>
      </c>
      <c r="FD43" s="186">
        <v>0</v>
      </c>
      <c r="FE43" s="186">
        <v>0</v>
      </c>
      <c r="FF43" s="186">
        <v>0</v>
      </c>
      <c r="FG43" s="186">
        <v>0</v>
      </c>
      <c r="FH43" s="186">
        <v>0</v>
      </c>
      <c r="FI43" s="186">
        <v>0</v>
      </c>
      <c r="FJ43" s="186">
        <v>0</v>
      </c>
      <c r="FK43" s="186">
        <v>0</v>
      </c>
      <c r="FL43" s="186">
        <v>0</v>
      </c>
      <c r="FM43" s="186">
        <v>0</v>
      </c>
      <c r="FN43" s="186">
        <v>0</v>
      </c>
      <c r="FO43" s="186">
        <v>0</v>
      </c>
      <c r="FP43" s="186">
        <v>0</v>
      </c>
      <c r="FQ43" s="186">
        <v>0</v>
      </c>
      <c r="FR43" s="186">
        <v>0</v>
      </c>
      <c r="FS43" s="186">
        <v>0</v>
      </c>
      <c r="FT43" s="186">
        <v>0</v>
      </c>
      <c r="FU43" s="186">
        <v>0</v>
      </c>
      <c r="FV43" s="186">
        <v>0</v>
      </c>
      <c r="FW43" s="186">
        <v>0</v>
      </c>
      <c r="FX43" s="186">
        <v>0</v>
      </c>
      <c r="FY43" s="186">
        <v>0</v>
      </c>
      <c r="FZ43" s="186">
        <v>0</v>
      </c>
      <c r="GA43" s="186">
        <v>0</v>
      </c>
      <c r="GB43" s="186">
        <v>0</v>
      </c>
      <c r="GC43" s="186">
        <v>0</v>
      </c>
      <c r="GD43" s="186">
        <v>0</v>
      </c>
      <c r="GE43" s="186">
        <v>0</v>
      </c>
      <c r="GF43" s="186">
        <v>0</v>
      </c>
      <c r="GG43" s="186">
        <v>0</v>
      </c>
      <c r="GH43" s="186">
        <v>0</v>
      </c>
      <c r="GI43" s="186">
        <v>0</v>
      </c>
      <c r="GJ43" s="186">
        <v>0</v>
      </c>
      <c r="GK43" s="186">
        <v>0</v>
      </c>
      <c r="GL43" s="186">
        <v>0</v>
      </c>
      <c r="GM43" s="186">
        <v>0</v>
      </c>
      <c r="GN43" s="186">
        <v>0</v>
      </c>
      <c r="GO43" s="186">
        <v>0</v>
      </c>
      <c r="GP43" s="186">
        <v>0</v>
      </c>
      <c r="GQ43" s="186">
        <v>0</v>
      </c>
      <c r="GR43" s="186">
        <v>0</v>
      </c>
      <c r="GS43" s="186">
        <v>0</v>
      </c>
      <c r="GT43" s="186">
        <v>0</v>
      </c>
      <c r="GU43" s="186">
        <v>0</v>
      </c>
      <c r="GV43" s="186">
        <v>0</v>
      </c>
      <c r="GW43" s="186">
        <v>0</v>
      </c>
      <c r="GX43" s="186">
        <v>0</v>
      </c>
      <c r="GY43" s="186">
        <v>0</v>
      </c>
      <c r="GZ43" s="186">
        <v>0</v>
      </c>
      <c r="HA43" s="186">
        <v>0</v>
      </c>
      <c r="HB43" s="186">
        <v>0</v>
      </c>
      <c r="HC43" s="186">
        <v>0</v>
      </c>
      <c r="HD43" s="186">
        <v>0</v>
      </c>
      <c r="HE43" s="186">
        <v>0</v>
      </c>
      <c r="HF43" s="186">
        <v>0</v>
      </c>
      <c r="HG43" s="186">
        <v>0</v>
      </c>
      <c r="HH43" s="186">
        <v>0</v>
      </c>
      <c r="HI43" s="186">
        <v>0</v>
      </c>
      <c r="HJ43" s="186">
        <v>0</v>
      </c>
      <c r="HK43" s="186">
        <v>0</v>
      </c>
      <c r="HL43" s="186">
        <v>0</v>
      </c>
      <c r="HM43" s="186">
        <v>0</v>
      </c>
      <c r="HN43" s="186">
        <v>0</v>
      </c>
      <c r="HO43" s="186">
        <v>0</v>
      </c>
      <c r="HP43" s="186">
        <v>0</v>
      </c>
      <c r="HQ43" s="186">
        <v>0</v>
      </c>
      <c r="HR43" s="186">
        <v>0</v>
      </c>
      <c r="HS43" s="186">
        <v>0</v>
      </c>
      <c r="HT43" s="186"/>
      <c r="HU43" s="186"/>
      <c r="HV43" s="186"/>
      <c r="HW43" s="186"/>
      <c r="HX43" s="186"/>
      <c r="HY43" s="186"/>
      <c r="HZ43" s="186"/>
      <c r="IA43" s="186"/>
    </row>
    <row r="44" spans="1:235" s="190" customFormat="1">
      <c r="A44" s="185"/>
      <c r="B44" s="191">
        <v>45640.854166666664</v>
      </c>
      <c r="C44" s="186">
        <v>0</v>
      </c>
      <c r="D44" s="186">
        <v>0</v>
      </c>
      <c r="E44" s="186">
        <v>0</v>
      </c>
      <c r="F44" s="186">
        <v>0</v>
      </c>
      <c r="G44" s="186">
        <v>0</v>
      </c>
      <c r="H44" s="186">
        <v>0</v>
      </c>
      <c r="I44" s="186">
        <v>0</v>
      </c>
      <c r="J44" s="186">
        <v>0</v>
      </c>
      <c r="K44" s="186">
        <v>0</v>
      </c>
      <c r="L44" s="186">
        <v>0</v>
      </c>
      <c r="M44" s="186">
        <v>0</v>
      </c>
      <c r="N44" s="186">
        <v>0</v>
      </c>
      <c r="O44" s="186">
        <v>0</v>
      </c>
      <c r="P44" s="186">
        <v>0</v>
      </c>
      <c r="Q44" s="186">
        <v>0</v>
      </c>
      <c r="R44" s="186">
        <v>0</v>
      </c>
      <c r="S44" s="186">
        <v>0</v>
      </c>
      <c r="T44" s="186">
        <v>0</v>
      </c>
      <c r="U44" s="186">
        <v>0</v>
      </c>
      <c r="V44" s="186">
        <v>0</v>
      </c>
      <c r="W44" s="186">
        <v>0</v>
      </c>
      <c r="X44" s="186">
        <v>0</v>
      </c>
      <c r="Y44" s="186">
        <v>0</v>
      </c>
      <c r="Z44" s="186">
        <v>0</v>
      </c>
      <c r="AA44" s="186">
        <v>0</v>
      </c>
      <c r="AB44" s="186">
        <v>0</v>
      </c>
      <c r="AC44" s="186">
        <v>0</v>
      </c>
      <c r="AD44" s="186">
        <v>0</v>
      </c>
      <c r="AE44" s="186">
        <v>0</v>
      </c>
      <c r="AF44" s="186">
        <v>0</v>
      </c>
      <c r="AG44" s="186">
        <v>0</v>
      </c>
      <c r="AH44" s="186">
        <v>0</v>
      </c>
      <c r="AI44" s="186">
        <v>0</v>
      </c>
      <c r="AJ44" s="186">
        <v>0</v>
      </c>
      <c r="AK44" s="186">
        <v>0</v>
      </c>
      <c r="AL44" s="186">
        <v>0</v>
      </c>
      <c r="AM44" s="186">
        <v>0</v>
      </c>
      <c r="AN44" s="186">
        <v>0</v>
      </c>
      <c r="AO44" s="186">
        <v>0</v>
      </c>
      <c r="AP44" s="186">
        <v>0</v>
      </c>
      <c r="AQ44" s="186">
        <v>0</v>
      </c>
      <c r="AR44" s="186">
        <v>0</v>
      </c>
      <c r="AS44" s="186">
        <v>0</v>
      </c>
      <c r="AT44" s="186">
        <v>0</v>
      </c>
      <c r="AU44" s="186">
        <v>0</v>
      </c>
      <c r="AV44" s="186">
        <v>0</v>
      </c>
      <c r="AW44" s="186">
        <v>0</v>
      </c>
      <c r="AX44" s="186">
        <v>0</v>
      </c>
      <c r="AY44" s="186">
        <v>0</v>
      </c>
      <c r="AZ44" s="186">
        <v>0</v>
      </c>
      <c r="BA44" s="186">
        <v>0</v>
      </c>
      <c r="BB44" s="186">
        <v>0</v>
      </c>
      <c r="BC44" s="186">
        <v>0</v>
      </c>
      <c r="BD44" s="186">
        <v>0</v>
      </c>
      <c r="BE44" s="186">
        <v>0</v>
      </c>
      <c r="BF44" s="186">
        <v>0</v>
      </c>
      <c r="BG44" s="186">
        <v>0</v>
      </c>
      <c r="BH44" s="186">
        <v>0</v>
      </c>
      <c r="BI44" s="186">
        <v>0</v>
      </c>
      <c r="BJ44" s="186">
        <v>0</v>
      </c>
      <c r="BK44" s="186">
        <v>0</v>
      </c>
      <c r="BL44" s="186">
        <v>0</v>
      </c>
      <c r="BM44" s="186">
        <v>0</v>
      </c>
      <c r="BN44" s="186">
        <v>0</v>
      </c>
      <c r="BO44" s="186">
        <v>0</v>
      </c>
      <c r="BP44" s="186">
        <v>0</v>
      </c>
      <c r="BQ44" s="186">
        <v>0</v>
      </c>
      <c r="BR44" s="186">
        <v>0</v>
      </c>
      <c r="BS44" s="186">
        <v>0</v>
      </c>
      <c r="BT44" s="186">
        <v>0</v>
      </c>
      <c r="BU44" s="186">
        <v>0</v>
      </c>
      <c r="BV44" s="186">
        <v>0</v>
      </c>
      <c r="BW44" s="186">
        <v>0</v>
      </c>
      <c r="BX44" s="186">
        <v>0</v>
      </c>
      <c r="BY44" s="186">
        <v>0</v>
      </c>
      <c r="BZ44" s="186">
        <v>0</v>
      </c>
      <c r="CA44" s="186">
        <v>0</v>
      </c>
      <c r="CB44" s="186">
        <v>0</v>
      </c>
      <c r="CC44" s="186">
        <v>0</v>
      </c>
      <c r="CD44" s="186">
        <v>0</v>
      </c>
      <c r="CE44" s="186">
        <v>0</v>
      </c>
      <c r="CF44" s="186">
        <v>0</v>
      </c>
      <c r="CG44" s="186">
        <v>0</v>
      </c>
      <c r="CH44" s="186">
        <v>0</v>
      </c>
      <c r="CI44" s="186">
        <v>0</v>
      </c>
      <c r="CJ44" s="186">
        <v>0</v>
      </c>
      <c r="CK44" s="186">
        <v>0</v>
      </c>
      <c r="CL44" s="186">
        <v>0</v>
      </c>
      <c r="CM44" s="186">
        <v>0</v>
      </c>
      <c r="CN44" s="186">
        <v>0</v>
      </c>
      <c r="CO44" s="186">
        <v>0</v>
      </c>
      <c r="CP44" s="186">
        <v>0</v>
      </c>
      <c r="CQ44" s="186">
        <v>0</v>
      </c>
      <c r="CR44" s="186">
        <v>0</v>
      </c>
      <c r="CS44" s="186">
        <v>0</v>
      </c>
      <c r="CT44" s="186">
        <v>0</v>
      </c>
      <c r="CU44" s="186">
        <v>0</v>
      </c>
      <c r="CV44" s="186">
        <v>0</v>
      </c>
      <c r="CW44" s="186">
        <v>0</v>
      </c>
      <c r="CX44" s="186">
        <v>0</v>
      </c>
      <c r="CY44" s="186">
        <v>0</v>
      </c>
      <c r="CZ44" s="186">
        <v>0</v>
      </c>
      <c r="DA44" s="186">
        <v>0</v>
      </c>
      <c r="DB44" s="186">
        <v>0</v>
      </c>
      <c r="DC44" s="186">
        <v>0</v>
      </c>
      <c r="DD44" s="186">
        <v>0</v>
      </c>
      <c r="DE44" s="186">
        <v>0</v>
      </c>
      <c r="DF44" s="186">
        <v>0</v>
      </c>
      <c r="DG44" s="186">
        <v>0</v>
      </c>
      <c r="DH44" s="186">
        <v>0</v>
      </c>
      <c r="DI44" s="186">
        <v>0</v>
      </c>
      <c r="DJ44" s="186">
        <v>0</v>
      </c>
      <c r="DK44" s="186">
        <v>0</v>
      </c>
      <c r="DL44" s="186">
        <v>0</v>
      </c>
      <c r="DM44" s="186">
        <v>0</v>
      </c>
      <c r="DN44" s="186">
        <v>0</v>
      </c>
      <c r="DO44" s="186">
        <v>0</v>
      </c>
      <c r="DP44" s="186">
        <v>0</v>
      </c>
      <c r="DQ44" s="186">
        <v>0</v>
      </c>
      <c r="DR44" s="186">
        <v>0</v>
      </c>
      <c r="DS44" s="186">
        <v>0</v>
      </c>
      <c r="DT44" s="186">
        <v>0</v>
      </c>
      <c r="DU44" s="186">
        <v>0</v>
      </c>
      <c r="DV44" s="186">
        <v>0</v>
      </c>
      <c r="DW44" s="186">
        <v>0</v>
      </c>
      <c r="DX44" s="186">
        <v>0</v>
      </c>
      <c r="DY44" s="186">
        <v>0</v>
      </c>
      <c r="DZ44" s="186">
        <v>0</v>
      </c>
      <c r="EA44" s="186">
        <v>0</v>
      </c>
      <c r="EB44" s="186">
        <v>0</v>
      </c>
      <c r="EC44" s="186">
        <v>0</v>
      </c>
      <c r="ED44" s="186">
        <v>0</v>
      </c>
      <c r="EE44" s="186">
        <v>0</v>
      </c>
      <c r="EF44" s="186">
        <v>0</v>
      </c>
      <c r="EG44" s="186">
        <v>0</v>
      </c>
      <c r="EH44" s="186">
        <v>0</v>
      </c>
      <c r="EI44" s="186">
        <v>0</v>
      </c>
      <c r="EJ44" s="186">
        <v>0</v>
      </c>
      <c r="EK44" s="186">
        <v>0</v>
      </c>
      <c r="EL44" s="186">
        <v>0</v>
      </c>
      <c r="EM44" s="186">
        <v>0</v>
      </c>
      <c r="EN44" s="186">
        <v>0</v>
      </c>
      <c r="EO44" s="186">
        <v>0</v>
      </c>
      <c r="EP44" s="186">
        <v>0</v>
      </c>
      <c r="EQ44" s="186">
        <v>0</v>
      </c>
      <c r="ER44" s="186">
        <v>0</v>
      </c>
      <c r="ES44" s="186">
        <v>0</v>
      </c>
      <c r="ET44" s="186">
        <v>0</v>
      </c>
      <c r="EU44" s="186">
        <v>0</v>
      </c>
      <c r="EV44" s="186">
        <v>0</v>
      </c>
      <c r="EW44" s="186">
        <v>0</v>
      </c>
      <c r="EX44" s="186">
        <v>0</v>
      </c>
      <c r="EY44" s="186">
        <v>0</v>
      </c>
      <c r="EZ44" s="186">
        <v>0</v>
      </c>
      <c r="FA44" s="186">
        <v>0</v>
      </c>
      <c r="FB44" s="186">
        <v>0</v>
      </c>
      <c r="FC44" s="186">
        <v>0</v>
      </c>
      <c r="FD44" s="186">
        <v>0</v>
      </c>
      <c r="FE44" s="186">
        <v>0</v>
      </c>
      <c r="FF44" s="186">
        <v>0</v>
      </c>
      <c r="FG44" s="186">
        <v>0</v>
      </c>
      <c r="FH44" s="186">
        <v>0</v>
      </c>
      <c r="FI44" s="186">
        <v>0</v>
      </c>
      <c r="FJ44" s="186">
        <v>0</v>
      </c>
      <c r="FK44" s="186">
        <v>0</v>
      </c>
      <c r="FL44" s="186">
        <v>0</v>
      </c>
      <c r="FM44" s="186">
        <v>0</v>
      </c>
      <c r="FN44" s="186">
        <v>0</v>
      </c>
      <c r="FO44" s="186">
        <v>0</v>
      </c>
      <c r="FP44" s="186">
        <v>0</v>
      </c>
      <c r="FQ44" s="186">
        <v>0</v>
      </c>
      <c r="FR44" s="186">
        <v>0</v>
      </c>
      <c r="FS44" s="186">
        <v>0</v>
      </c>
      <c r="FT44" s="186">
        <v>0</v>
      </c>
      <c r="FU44" s="186">
        <v>0</v>
      </c>
      <c r="FV44" s="186">
        <v>0</v>
      </c>
      <c r="FW44" s="186">
        <v>0</v>
      </c>
      <c r="FX44" s="186">
        <v>0</v>
      </c>
      <c r="FY44" s="186">
        <v>0</v>
      </c>
      <c r="FZ44" s="186">
        <v>0</v>
      </c>
      <c r="GA44" s="186">
        <v>0</v>
      </c>
      <c r="GB44" s="186">
        <v>0</v>
      </c>
      <c r="GC44" s="186">
        <v>0</v>
      </c>
      <c r="GD44" s="186">
        <v>0</v>
      </c>
      <c r="GE44" s="186">
        <v>0</v>
      </c>
      <c r="GF44" s="186">
        <v>0</v>
      </c>
      <c r="GG44" s="186">
        <v>0</v>
      </c>
      <c r="GH44" s="186">
        <v>0</v>
      </c>
      <c r="GI44" s="186">
        <v>0</v>
      </c>
      <c r="GJ44" s="186">
        <v>0</v>
      </c>
      <c r="GK44" s="186">
        <v>0</v>
      </c>
      <c r="GL44" s="186">
        <v>0</v>
      </c>
      <c r="GM44" s="186">
        <v>0</v>
      </c>
      <c r="GN44" s="186">
        <v>0</v>
      </c>
      <c r="GO44" s="186">
        <v>0</v>
      </c>
      <c r="GP44" s="186">
        <v>0</v>
      </c>
      <c r="GQ44" s="186">
        <v>0</v>
      </c>
      <c r="GR44" s="186">
        <v>0</v>
      </c>
      <c r="GS44" s="186">
        <v>0</v>
      </c>
      <c r="GT44" s="186">
        <v>0</v>
      </c>
      <c r="GU44" s="186">
        <v>0</v>
      </c>
      <c r="GV44" s="186">
        <v>0</v>
      </c>
      <c r="GW44" s="186">
        <v>0</v>
      </c>
      <c r="GX44" s="186">
        <v>0</v>
      </c>
      <c r="GY44" s="186">
        <v>0</v>
      </c>
      <c r="GZ44" s="186">
        <v>0</v>
      </c>
      <c r="HA44" s="186">
        <v>0</v>
      </c>
      <c r="HB44" s="186">
        <v>0</v>
      </c>
      <c r="HC44" s="186">
        <v>0</v>
      </c>
      <c r="HD44" s="186">
        <v>0</v>
      </c>
      <c r="HE44" s="186">
        <v>0</v>
      </c>
      <c r="HF44" s="186">
        <v>0</v>
      </c>
      <c r="HG44" s="186">
        <v>0</v>
      </c>
      <c r="HH44" s="186">
        <v>0</v>
      </c>
      <c r="HI44" s="186">
        <v>0</v>
      </c>
      <c r="HJ44" s="186">
        <v>0</v>
      </c>
      <c r="HK44" s="186">
        <v>0</v>
      </c>
      <c r="HL44" s="186">
        <v>0</v>
      </c>
      <c r="HM44" s="186">
        <v>0</v>
      </c>
      <c r="HN44" s="186">
        <v>0</v>
      </c>
      <c r="HO44" s="186">
        <v>0</v>
      </c>
      <c r="HP44" s="186">
        <v>0</v>
      </c>
      <c r="HQ44" s="186">
        <v>0</v>
      </c>
      <c r="HR44" s="186">
        <v>0</v>
      </c>
      <c r="HS44" s="186">
        <v>0</v>
      </c>
      <c r="HT44" s="186"/>
      <c r="HU44" s="186"/>
      <c r="HV44" s="186"/>
      <c r="HW44" s="186"/>
      <c r="HX44" s="186"/>
      <c r="HY44" s="186"/>
      <c r="HZ44" s="186"/>
      <c r="IA44" s="186"/>
    </row>
    <row r="45" spans="1:235" s="190" customFormat="1">
      <c r="A45" s="185"/>
      <c r="B45" s="191">
        <v>45640.875</v>
      </c>
      <c r="C45" s="186">
        <v>0</v>
      </c>
      <c r="D45" s="186">
        <v>0</v>
      </c>
      <c r="E45" s="186">
        <v>0</v>
      </c>
      <c r="F45" s="186">
        <v>0</v>
      </c>
      <c r="G45" s="186">
        <v>0</v>
      </c>
      <c r="H45" s="186">
        <v>0</v>
      </c>
      <c r="I45" s="186">
        <v>0</v>
      </c>
      <c r="J45" s="186">
        <v>0</v>
      </c>
      <c r="K45" s="186">
        <v>0</v>
      </c>
      <c r="L45" s="186">
        <v>0</v>
      </c>
      <c r="M45" s="186">
        <v>0</v>
      </c>
      <c r="N45" s="186">
        <v>0</v>
      </c>
      <c r="O45" s="186">
        <v>0</v>
      </c>
      <c r="P45" s="186">
        <v>0</v>
      </c>
      <c r="Q45" s="186">
        <v>0</v>
      </c>
      <c r="R45" s="186">
        <v>0</v>
      </c>
      <c r="S45" s="186">
        <v>0</v>
      </c>
      <c r="T45" s="186">
        <v>0</v>
      </c>
      <c r="U45" s="186">
        <v>0</v>
      </c>
      <c r="V45" s="186">
        <v>0</v>
      </c>
      <c r="W45" s="186">
        <v>0</v>
      </c>
      <c r="X45" s="186">
        <v>0</v>
      </c>
      <c r="Y45" s="186">
        <v>0</v>
      </c>
      <c r="Z45" s="186">
        <v>0</v>
      </c>
      <c r="AA45" s="186">
        <v>0</v>
      </c>
      <c r="AB45" s="186">
        <v>0</v>
      </c>
      <c r="AC45" s="186">
        <v>0</v>
      </c>
      <c r="AD45" s="186">
        <v>0</v>
      </c>
      <c r="AE45" s="186">
        <v>0</v>
      </c>
      <c r="AF45" s="186">
        <v>0</v>
      </c>
      <c r="AG45" s="186">
        <v>0</v>
      </c>
      <c r="AH45" s="186">
        <v>0</v>
      </c>
      <c r="AI45" s="186">
        <v>0</v>
      </c>
      <c r="AJ45" s="186">
        <v>0</v>
      </c>
      <c r="AK45" s="186">
        <v>0</v>
      </c>
      <c r="AL45" s="186">
        <v>0</v>
      </c>
      <c r="AM45" s="186">
        <v>0</v>
      </c>
      <c r="AN45" s="186">
        <v>0</v>
      </c>
      <c r="AO45" s="186">
        <v>0</v>
      </c>
      <c r="AP45" s="186">
        <v>0</v>
      </c>
      <c r="AQ45" s="186">
        <v>0</v>
      </c>
      <c r="AR45" s="186">
        <v>0</v>
      </c>
      <c r="AS45" s="186">
        <v>0</v>
      </c>
      <c r="AT45" s="186">
        <v>0</v>
      </c>
      <c r="AU45" s="186">
        <v>0</v>
      </c>
      <c r="AV45" s="186">
        <v>0</v>
      </c>
      <c r="AW45" s="186">
        <v>0</v>
      </c>
      <c r="AX45" s="186">
        <v>0</v>
      </c>
      <c r="AY45" s="186">
        <v>0</v>
      </c>
      <c r="AZ45" s="186">
        <v>0</v>
      </c>
      <c r="BA45" s="186">
        <v>0</v>
      </c>
      <c r="BB45" s="186">
        <v>0</v>
      </c>
      <c r="BC45" s="186">
        <v>0</v>
      </c>
      <c r="BD45" s="186">
        <v>0</v>
      </c>
      <c r="BE45" s="186">
        <v>0</v>
      </c>
      <c r="BF45" s="186">
        <v>0</v>
      </c>
      <c r="BG45" s="186">
        <v>0</v>
      </c>
      <c r="BH45" s="186">
        <v>0</v>
      </c>
      <c r="BI45" s="186">
        <v>0</v>
      </c>
      <c r="BJ45" s="186">
        <v>0</v>
      </c>
      <c r="BK45" s="186">
        <v>0</v>
      </c>
      <c r="BL45" s="186">
        <v>0</v>
      </c>
      <c r="BM45" s="186">
        <v>0</v>
      </c>
      <c r="BN45" s="186">
        <v>0</v>
      </c>
      <c r="BO45" s="186">
        <v>0</v>
      </c>
      <c r="BP45" s="186">
        <v>0</v>
      </c>
      <c r="BQ45" s="186">
        <v>0</v>
      </c>
      <c r="BR45" s="186">
        <v>0</v>
      </c>
      <c r="BS45" s="186">
        <v>0</v>
      </c>
      <c r="BT45" s="186">
        <v>0</v>
      </c>
      <c r="BU45" s="186">
        <v>0</v>
      </c>
      <c r="BV45" s="186">
        <v>0</v>
      </c>
      <c r="BW45" s="186">
        <v>0</v>
      </c>
      <c r="BX45" s="186">
        <v>0</v>
      </c>
      <c r="BY45" s="186">
        <v>0</v>
      </c>
      <c r="BZ45" s="186">
        <v>0</v>
      </c>
      <c r="CA45" s="186">
        <v>0</v>
      </c>
      <c r="CB45" s="186">
        <v>0</v>
      </c>
      <c r="CC45" s="186">
        <v>0</v>
      </c>
      <c r="CD45" s="186">
        <v>0</v>
      </c>
      <c r="CE45" s="186">
        <v>0</v>
      </c>
      <c r="CF45" s="186">
        <v>0</v>
      </c>
      <c r="CG45" s="186">
        <v>0</v>
      </c>
      <c r="CH45" s="186">
        <v>0</v>
      </c>
      <c r="CI45" s="186">
        <v>0</v>
      </c>
      <c r="CJ45" s="186">
        <v>0</v>
      </c>
      <c r="CK45" s="186">
        <v>0</v>
      </c>
      <c r="CL45" s="186">
        <v>0</v>
      </c>
      <c r="CM45" s="186">
        <v>0</v>
      </c>
      <c r="CN45" s="186">
        <v>0</v>
      </c>
      <c r="CO45" s="186">
        <v>0</v>
      </c>
      <c r="CP45" s="186">
        <v>0</v>
      </c>
      <c r="CQ45" s="186">
        <v>0</v>
      </c>
      <c r="CR45" s="186">
        <v>0</v>
      </c>
      <c r="CS45" s="186">
        <v>0</v>
      </c>
      <c r="CT45" s="186">
        <v>0</v>
      </c>
      <c r="CU45" s="186">
        <v>0</v>
      </c>
      <c r="CV45" s="186">
        <v>0</v>
      </c>
      <c r="CW45" s="186">
        <v>0</v>
      </c>
      <c r="CX45" s="186">
        <v>0</v>
      </c>
      <c r="CY45" s="186">
        <v>0</v>
      </c>
      <c r="CZ45" s="186">
        <v>0</v>
      </c>
      <c r="DA45" s="186">
        <v>0</v>
      </c>
      <c r="DB45" s="186">
        <v>0</v>
      </c>
      <c r="DC45" s="186">
        <v>0</v>
      </c>
      <c r="DD45" s="186">
        <v>0</v>
      </c>
      <c r="DE45" s="186">
        <v>0</v>
      </c>
      <c r="DF45" s="186">
        <v>0</v>
      </c>
      <c r="DG45" s="186">
        <v>0</v>
      </c>
      <c r="DH45" s="186">
        <v>0</v>
      </c>
      <c r="DI45" s="186">
        <v>0</v>
      </c>
      <c r="DJ45" s="186">
        <v>0</v>
      </c>
      <c r="DK45" s="186">
        <v>0</v>
      </c>
      <c r="DL45" s="186">
        <v>0</v>
      </c>
      <c r="DM45" s="186">
        <v>0</v>
      </c>
      <c r="DN45" s="186">
        <v>0</v>
      </c>
      <c r="DO45" s="186">
        <v>0</v>
      </c>
      <c r="DP45" s="186">
        <v>0</v>
      </c>
      <c r="DQ45" s="186">
        <v>0</v>
      </c>
      <c r="DR45" s="186">
        <v>0</v>
      </c>
      <c r="DS45" s="186">
        <v>0</v>
      </c>
      <c r="DT45" s="186">
        <v>0</v>
      </c>
      <c r="DU45" s="186">
        <v>0</v>
      </c>
      <c r="DV45" s="186">
        <v>0</v>
      </c>
      <c r="DW45" s="186">
        <v>0</v>
      </c>
      <c r="DX45" s="186">
        <v>0</v>
      </c>
      <c r="DY45" s="186">
        <v>0</v>
      </c>
      <c r="DZ45" s="186">
        <v>0</v>
      </c>
      <c r="EA45" s="186">
        <v>0</v>
      </c>
      <c r="EB45" s="186">
        <v>0</v>
      </c>
      <c r="EC45" s="186">
        <v>0</v>
      </c>
      <c r="ED45" s="186">
        <v>0</v>
      </c>
      <c r="EE45" s="186">
        <v>0</v>
      </c>
      <c r="EF45" s="186">
        <v>0</v>
      </c>
      <c r="EG45" s="186">
        <v>0</v>
      </c>
      <c r="EH45" s="186">
        <v>0</v>
      </c>
      <c r="EI45" s="186">
        <v>0</v>
      </c>
      <c r="EJ45" s="186">
        <v>0</v>
      </c>
      <c r="EK45" s="186">
        <v>0</v>
      </c>
      <c r="EL45" s="186">
        <v>0</v>
      </c>
      <c r="EM45" s="186">
        <v>0</v>
      </c>
      <c r="EN45" s="186">
        <v>0</v>
      </c>
      <c r="EO45" s="186">
        <v>0</v>
      </c>
      <c r="EP45" s="186">
        <v>0</v>
      </c>
      <c r="EQ45" s="186">
        <v>0</v>
      </c>
      <c r="ER45" s="186">
        <v>0</v>
      </c>
      <c r="ES45" s="186">
        <v>0</v>
      </c>
      <c r="ET45" s="186">
        <v>0</v>
      </c>
      <c r="EU45" s="186">
        <v>0</v>
      </c>
      <c r="EV45" s="186">
        <v>0</v>
      </c>
      <c r="EW45" s="186">
        <v>0</v>
      </c>
      <c r="EX45" s="186">
        <v>0</v>
      </c>
      <c r="EY45" s="186">
        <v>0</v>
      </c>
      <c r="EZ45" s="186">
        <v>0</v>
      </c>
      <c r="FA45" s="186">
        <v>0</v>
      </c>
      <c r="FB45" s="186">
        <v>0</v>
      </c>
      <c r="FC45" s="186">
        <v>0</v>
      </c>
      <c r="FD45" s="186">
        <v>0</v>
      </c>
      <c r="FE45" s="186">
        <v>0</v>
      </c>
      <c r="FF45" s="186">
        <v>0</v>
      </c>
      <c r="FG45" s="186">
        <v>0</v>
      </c>
      <c r="FH45" s="186">
        <v>0</v>
      </c>
      <c r="FI45" s="186">
        <v>0</v>
      </c>
      <c r="FJ45" s="186">
        <v>0</v>
      </c>
      <c r="FK45" s="186">
        <v>0</v>
      </c>
      <c r="FL45" s="186">
        <v>0</v>
      </c>
      <c r="FM45" s="186">
        <v>0</v>
      </c>
      <c r="FN45" s="186">
        <v>0</v>
      </c>
      <c r="FO45" s="186">
        <v>0</v>
      </c>
      <c r="FP45" s="186">
        <v>0</v>
      </c>
      <c r="FQ45" s="186">
        <v>0</v>
      </c>
      <c r="FR45" s="186">
        <v>0</v>
      </c>
      <c r="FS45" s="186">
        <v>0</v>
      </c>
      <c r="FT45" s="186">
        <v>0</v>
      </c>
      <c r="FU45" s="186">
        <v>0</v>
      </c>
      <c r="FV45" s="186">
        <v>0</v>
      </c>
      <c r="FW45" s="186">
        <v>0</v>
      </c>
      <c r="FX45" s="186">
        <v>0</v>
      </c>
      <c r="FY45" s="186">
        <v>0</v>
      </c>
      <c r="FZ45" s="186">
        <v>0</v>
      </c>
      <c r="GA45" s="186">
        <v>0</v>
      </c>
      <c r="GB45" s="186">
        <v>0</v>
      </c>
      <c r="GC45" s="186">
        <v>0</v>
      </c>
      <c r="GD45" s="186">
        <v>0</v>
      </c>
      <c r="GE45" s="186">
        <v>0</v>
      </c>
      <c r="GF45" s="186">
        <v>0</v>
      </c>
      <c r="GG45" s="186">
        <v>0</v>
      </c>
      <c r="GH45" s="186">
        <v>0</v>
      </c>
      <c r="GI45" s="186">
        <v>0</v>
      </c>
      <c r="GJ45" s="186">
        <v>0</v>
      </c>
      <c r="GK45" s="186">
        <v>0</v>
      </c>
      <c r="GL45" s="186">
        <v>0</v>
      </c>
      <c r="GM45" s="186">
        <v>0</v>
      </c>
      <c r="GN45" s="186">
        <v>0</v>
      </c>
      <c r="GO45" s="186">
        <v>0</v>
      </c>
      <c r="GP45" s="186">
        <v>0</v>
      </c>
      <c r="GQ45" s="186">
        <v>0</v>
      </c>
      <c r="GR45" s="186">
        <v>0</v>
      </c>
      <c r="GS45" s="186">
        <v>0</v>
      </c>
      <c r="GT45" s="186">
        <v>0</v>
      </c>
      <c r="GU45" s="186">
        <v>0</v>
      </c>
      <c r="GV45" s="186">
        <v>0</v>
      </c>
      <c r="GW45" s="186">
        <v>0</v>
      </c>
      <c r="GX45" s="186">
        <v>0</v>
      </c>
      <c r="GY45" s="186">
        <v>0</v>
      </c>
      <c r="GZ45" s="186">
        <v>0</v>
      </c>
      <c r="HA45" s="186">
        <v>0</v>
      </c>
      <c r="HB45" s="186">
        <v>0</v>
      </c>
      <c r="HC45" s="186">
        <v>0</v>
      </c>
      <c r="HD45" s="186">
        <v>0</v>
      </c>
      <c r="HE45" s="186">
        <v>0</v>
      </c>
      <c r="HF45" s="186">
        <v>0</v>
      </c>
      <c r="HG45" s="186">
        <v>0</v>
      </c>
      <c r="HH45" s="186">
        <v>0</v>
      </c>
      <c r="HI45" s="186">
        <v>0</v>
      </c>
      <c r="HJ45" s="186">
        <v>0</v>
      </c>
      <c r="HK45" s="186">
        <v>0</v>
      </c>
      <c r="HL45" s="186">
        <v>0</v>
      </c>
      <c r="HM45" s="186">
        <v>0</v>
      </c>
      <c r="HN45" s="186">
        <v>0</v>
      </c>
      <c r="HO45" s="186">
        <v>0</v>
      </c>
      <c r="HP45" s="186">
        <v>0</v>
      </c>
      <c r="HQ45" s="186">
        <v>0</v>
      </c>
      <c r="HR45" s="186">
        <v>0</v>
      </c>
      <c r="HS45" s="186">
        <v>0</v>
      </c>
      <c r="HT45" s="186"/>
      <c r="HU45" s="186"/>
      <c r="HV45" s="186"/>
      <c r="HW45" s="186"/>
      <c r="HX45" s="186"/>
      <c r="HY45" s="186"/>
      <c r="HZ45" s="186"/>
      <c r="IA45" s="186"/>
    </row>
    <row r="46" spans="1:235">
      <c r="A46" s="185"/>
      <c r="B46" s="191">
        <v>45640.895833333336</v>
      </c>
      <c r="C46" s="186">
        <v>0</v>
      </c>
      <c r="D46" s="186">
        <v>0</v>
      </c>
      <c r="E46" s="186">
        <v>0</v>
      </c>
      <c r="F46" s="186">
        <v>0</v>
      </c>
      <c r="G46" s="186">
        <v>0</v>
      </c>
      <c r="H46" s="186">
        <v>0</v>
      </c>
      <c r="I46" s="186">
        <v>0</v>
      </c>
      <c r="J46" s="186">
        <v>0</v>
      </c>
      <c r="K46" s="186">
        <v>0</v>
      </c>
      <c r="L46" s="186">
        <v>0</v>
      </c>
      <c r="M46" s="186">
        <v>0</v>
      </c>
      <c r="N46" s="186">
        <v>0</v>
      </c>
      <c r="O46" s="186">
        <v>0</v>
      </c>
      <c r="P46" s="186">
        <v>0</v>
      </c>
      <c r="Q46" s="186">
        <v>0</v>
      </c>
      <c r="R46" s="186">
        <v>0</v>
      </c>
      <c r="S46" s="186">
        <v>0</v>
      </c>
      <c r="T46" s="186">
        <v>0</v>
      </c>
      <c r="U46" s="186">
        <v>0</v>
      </c>
      <c r="V46" s="186">
        <v>0</v>
      </c>
      <c r="W46" s="186">
        <v>0</v>
      </c>
      <c r="X46" s="186">
        <v>0</v>
      </c>
      <c r="Y46" s="186">
        <v>0</v>
      </c>
      <c r="Z46" s="186">
        <v>0</v>
      </c>
      <c r="AA46" s="186">
        <v>0</v>
      </c>
      <c r="AB46" s="186">
        <v>0</v>
      </c>
      <c r="AC46" s="186">
        <v>0</v>
      </c>
      <c r="AD46" s="186">
        <v>0</v>
      </c>
      <c r="AE46" s="186">
        <v>0</v>
      </c>
      <c r="AF46" s="186">
        <v>0</v>
      </c>
      <c r="AG46" s="186">
        <v>0</v>
      </c>
      <c r="AH46" s="186">
        <v>0</v>
      </c>
      <c r="AI46" s="186">
        <v>0</v>
      </c>
      <c r="AJ46" s="186">
        <v>0</v>
      </c>
      <c r="AK46" s="186">
        <v>0</v>
      </c>
      <c r="AL46" s="186">
        <v>0</v>
      </c>
      <c r="AM46" s="186">
        <v>0</v>
      </c>
      <c r="AN46" s="186">
        <v>0</v>
      </c>
      <c r="AO46" s="186">
        <v>0</v>
      </c>
      <c r="AP46" s="186">
        <v>0</v>
      </c>
      <c r="AQ46" s="186">
        <v>0</v>
      </c>
      <c r="AR46" s="186">
        <v>0</v>
      </c>
      <c r="AS46" s="186">
        <v>0</v>
      </c>
      <c r="AT46" s="186">
        <v>0</v>
      </c>
      <c r="AU46" s="186">
        <v>0</v>
      </c>
      <c r="AV46" s="186">
        <v>0</v>
      </c>
      <c r="AW46" s="186">
        <v>0</v>
      </c>
      <c r="AX46" s="186">
        <v>0</v>
      </c>
      <c r="AY46" s="186">
        <v>0</v>
      </c>
      <c r="AZ46" s="186">
        <v>0</v>
      </c>
      <c r="BA46" s="186">
        <v>0</v>
      </c>
      <c r="BB46" s="186">
        <v>0</v>
      </c>
      <c r="BC46" s="186">
        <v>0</v>
      </c>
      <c r="BD46" s="186">
        <v>0</v>
      </c>
      <c r="BE46" s="186">
        <v>0</v>
      </c>
      <c r="BF46" s="186">
        <v>0</v>
      </c>
      <c r="BG46" s="186">
        <v>0</v>
      </c>
      <c r="BH46" s="186">
        <v>0</v>
      </c>
      <c r="BI46" s="186">
        <v>0</v>
      </c>
      <c r="BJ46" s="186">
        <v>0</v>
      </c>
      <c r="BK46" s="186">
        <v>0</v>
      </c>
      <c r="BL46" s="186">
        <v>0</v>
      </c>
      <c r="BM46" s="186">
        <v>0</v>
      </c>
      <c r="BN46" s="186">
        <v>0</v>
      </c>
      <c r="BO46" s="186">
        <v>0</v>
      </c>
      <c r="BP46" s="186">
        <v>0</v>
      </c>
      <c r="BQ46" s="186">
        <v>0</v>
      </c>
      <c r="BR46" s="186">
        <v>0</v>
      </c>
      <c r="BS46" s="186">
        <v>0</v>
      </c>
      <c r="BT46" s="186">
        <v>0</v>
      </c>
      <c r="BU46" s="186">
        <v>0</v>
      </c>
      <c r="BV46" s="186">
        <v>0</v>
      </c>
      <c r="BW46" s="186">
        <v>0</v>
      </c>
      <c r="BX46" s="186">
        <v>0</v>
      </c>
      <c r="BY46" s="186">
        <v>0</v>
      </c>
      <c r="BZ46" s="186">
        <v>0</v>
      </c>
      <c r="CA46" s="186">
        <v>0</v>
      </c>
      <c r="CB46" s="186">
        <v>0</v>
      </c>
      <c r="CC46" s="186">
        <v>0</v>
      </c>
      <c r="CD46" s="186">
        <v>0</v>
      </c>
      <c r="CE46" s="186">
        <v>0</v>
      </c>
      <c r="CF46" s="186">
        <v>0</v>
      </c>
      <c r="CG46" s="186">
        <v>0</v>
      </c>
      <c r="CH46" s="186">
        <v>0</v>
      </c>
      <c r="CI46" s="186">
        <v>0</v>
      </c>
      <c r="CJ46" s="186">
        <v>0</v>
      </c>
      <c r="CK46" s="186">
        <v>0</v>
      </c>
      <c r="CL46" s="186">
        <v>0</v>
      </c>
      <c r="CM46" s="186">
        <v>0</v>
      </c>
      <c r="CN46" s="186">
        <v>0</v>
      </c>
      <c r="CO46" s="186">
        <v>0</v>
      </c>
      <c r="CP46" s="186">
        <v>0</v>
      </c>
      <c r="CQ46" s="186">
        <v>0</v>
      </c>
      <c r="CR46" s="186">
        <v>0</v>
      </c>
      <c r="CS46" s="186">
        <v>0</v>
      </c>
      <c r="CT46" s="186">
        <v>0</v>
      </c>
      <c r="CU46" s="186">
        <v>0</v>
      </c>
      <c r="CV46" s="186">
        <v>0</v>
      </c>
      <c r="CW46" s="186">
        <v>0</v>
      </c>
      <c r="CX46" s="186">
        <v>0</v>
      </c>
      <c r="CY46" s="186">
        <v>0</v>
      </c>
      <c r="CZ46" s="186">
        <v>0</v>
      </c>
      <c r="DA46" s="186">
        <v>0</v>
      </c>
      <c r="DB46" s="186">
        <v>0</v>
      </c>
      <c r="DC46" s="186">
        <v>0</v>
      </c>
      <c r="DD46" s="186">
        <v>0</v>
      </c>
      <c r="DE46" s="186">
        <v>0</v>
      </c>
      <c r="DF46" s="186">
        <v>0</v>
      </c>
      <c r="DG46" s="186">
        <v>0</v>
      </c>
      <c r="DH46" s="186">
        <v>0</v>
      </c>
      <c r="DI46" s="186">
        <v>0</v>
      </c>
      <c r="DJ46" s="186">
        <v>0</v>
      </c>
      <c r="DK46" s="186">
        <v>0</v>
      </c>
      <c r="DL46" s="186">
        <v>0</v>
      </c>
      <c r="DM46" s="186">
        <v>0</v>
      </c>
      <c r="DN46" s="186">
        <v>0</v>
      </c>
      <c r="DO46" s="186">
        <v>0</v>
      </c>
      <c r="DP46" s="186">
        <v>0</v>
      </c>
      <c r="DQ46" s="186">
        <v>0</v>
      </c>
      <c r="DR46" s="186">
        <v>0</v>
      </c>
      <c r="DS46" s="186">
        <v>0</v>
      </c>
      <c r="DT46" s="186">
        <v>0</v>
      </c>
      <c r="DU46" s="186">
        <v>0</v>
      </c>
      <c r="DV46" s="186">
        <v>0</v>
      </c>
      <c r="DW46" s="186">
        <v>0</v>
      </c>
      <c r="DX46" s="186">
        <v>0</v>
      </c>
      <c r="DY46" s="186">
        <v>0</v>
      </c>
      <c r="DZ46" s="186">
        <v>0</v>
      </c>
      <c r="EA46" s="186">
        <v>0</v>
      </c>
      <c r="EB46" s="186">
        <v>0</v>
      </c>
      <c r="EC46" s="186">
        <v>0</v>
      </c>
      <c r="ED46" s="186">
        <v>0</v>
      </c>
      <c r="EE46" s="186">
        <v>0</v>
      </c>
      <c r="EF46" s="186">
        <v>0</v>
      </c>
      <c r="EG46" s="186">
        <v>0</v>
      </c>
      <c r="EH46" s="186">
        <v>0</v>
      </c>
      <c r="EI46" s="186">
        <v>0</v>
      </c>
      <c r="EJ46" s="186">
        <v>0</v>
      </c>
      <c r="EK46" s="186">
        <v>0</v>
      </c>
      <c r="EL46" s="186">
        <v>0</v>
      </c>
      <c r="EM46" s="186">
        <v>0</v>
      </c>
      <c r="EN46" s="186">
        <v>0</v>
      </c>
      <c r="EO46" s="186">
        <v>0</v>
      </c>
      <c r="EP46" s="186">
        <v>0</v>
      </c>
      <c r="EQ46" s="186">
        <v>0</v>
      </c>
      <c r="ER46" s="186">
        <v>0</v>
      </c>
      <c r="ES46" s="186">
        <v>0</v>
      </c>
      <c r="ET46" s="186">
        <v>0</v>
      </c>
      <c r="EU46" s="186">
        <v>0</v>
      </c>
      <c r="EV46" s="186">
        <v>0</v>
      </c>
      <c r="EW46" s="186">
        <v>0</v>
      </c>
      <c r="EX46" s="186">
        <v>0</v>
      </c>
      <c r="EY46" s="186">
        <v>0</v>
      </c>
      <c r="EZ46" s="186">
        <v>0</v>
      </c>
      <c r="FA46" s="186">
        <v>0</v>
      </c>
      <c r="FB46" s="186">
        <v>0</v>
      </c>
      <c r="FC46" s="186">
        <v>0</v>
      </c>
      <c r="FD46" s="186">
        <v>0</v>
      </c>
      <c r="FE46" s="186">
        <v>0</v>
      </c>
      <c r="FF46" s="186">
        <v>0</v>
      </c>
      <c r="FG46" s="186">
        <v>0</v>
      </c>
      <c r="FH46" s="186">
        <v>0</v>
      </c>
      <c r="FI46" s="186">
        <v>0</v>
      </c>
      <c r="FJ46" s="186">
        <v>0</v>
      </c>
      <c r="FK46" s="186">
        <v>0</v>
      </c>
      <c r="FL46" s="186">
        <v>0</v>
      </c>
      <c r="FM46" s="186">
        <v>0</v>
      </c>
      <c r="FN46" s="186">
        <v>0</v>
      </c>
      <c r="FO46" s="186">
        <v>0</v>
      </c>
      <c r="FP46" s="186">
        <v>0</v>
      </c>
      <c r="FQ46" s="186">
        <v>0</v>
      </c>
      <c r="FR46" s="186">
        <v>0</v>
      </c>
      <c r="FS46" s="186">
        <v>0</v>
      </c>
      <c r="FT46" s="186">
        <v>0</v>
      </c>
      <c r="FU46" s="186">
        <v>0</v>
      </c>
      <c r="FV46" s="186">
        <v>0</v>
      </c>
      <c r="FW46" s="186">
        <v>0</v>
      </c>
      <c r="FX46" s="186">
        <v>0</v>
      </c>
      <c r="FY46" s="186">
        <v>0</v>
      </c>
      <c r="FZ46" s="186">
        <v>0</v>
      </c>
      <c r="GA46" s="186">
        <v>0</v>
      </c>
      <c r="GB46" s="186">
        <v>0</v>
      </c>
      <c r="GC46" s="186">
        <v>0</v>
      </c>
      <c r="GD46" s="186">
        <v>0</v>
      </c>
      <c r="GE46" s="186">
        <v>0</v>
      </c>
      <c r="GF46" s="186">
        <v>0</v>
      </c>
      <c r="GG46" s="186">
        <v>0</v>
      </c>
      <c r="GH46" s="186">
        <v>0</v>
      </c>
      <c r="GI46" s="186">
        <v>0</v>
      </c>
      <c r="GJ46" s="186">
        <v>0</v>
      </c>
      <c r="GK46" s="186">
        <v>0</v>
      </c>
      <c r="GL46" s="186">
        <v>0</v>
      </c>
      <c r="GM46" s="186">
        <v>0</v>
      </c>
      <c r="GN46" s="186">
        <v>0</v>
      </c>
      <c r="GO46" s="186">
        <v>0</v>
      </c>
      <c r="GP46" s="186">
        <v>0</v>
      </c>
      <c r="GQ46" s="186">
        <v>0</v>
      </c>
      <c r="GR46" s="186">
        <v>0</v>
      </c>
      <c r="GS46" s="186">
        <v>0</v>
      </c>
      <c r="GT46" s="186">
        <v>0</v>
      </c>
      <c r="GU46" s="186">
        <v>0</v>
      </c>
      <c r="GV46" s="186">
        <v>0</v>
      </c>
      <c r="GW46" s="186">
        <v>0</v>
      </c>
      <c r="GX46" s="186">
        <v>0</v>
      </c>
      <c r="GY46" s="186">
        <v>0</v>
      </c>
      <c r="GZ46" s="186">
        <v>0</v>
      </c>
      <c r="HA46" s="186">
        <v>0</v>
      </c>
      <c r="HB46" s="186">
        <v>0</v>
      </c>
      <c r="HC46" s="186">
        <v>0</v>
      </c>
      <c r="HD46" s="186">
        <v>0</v>
      </c>
      <c r="HE46" s="186">
        <v>0</v>
      </c>
      <c r="HF46" s="186">
        <v>0</v>
      </c>
      <c r="HG46" s="186">
        <v>0</v>
      </c>
      <c r="HH46" s="186">
        <v>0</v>
      </c>
      <c r="HI46" s="186">
        <v>0</v>
      </c>
      <c r="HJ46" s="186">
        <v>0</v>
      </c>
      <c r="HK46" s="186">
        <v>0</v>
      </c>
      <c r="HL46" s="186">
        <v>0</v>
      </c>
      <c r="HM46" s="186">
        <v>0</v>
      </c>
      <c r="HN46" s="186">
        <v>0</v>
      </c>
      <c r="HO46" s="186">
        <v>0</v>
      </c>
      <c r="HP46" s="186">
        <v>0</v>
      </c>
      <c r="HQ46" s="186">
        <v>0</v>
      </c>
      <c r="HR46" s="186">
        <v>0</v>
      </c>
      <c r="HS46" s="186">
        <v>0</v>
      </c>
      <c r="HT46" s="186"/>
      <c r="HU46" s="186"/>
      <c r="HV46" s="186"/>
      <c r="HW46" s="186"/>
      <c r="HX46" s="186"/>
      <c r="HY46" s="186"/>
      <c r="HZ46" s="186"/>
      <c r="IA46" s="186"/>
    </row>
    <row r="47" spans="1:235">
      <c r="A47" s="185"/>
      <c r="B47" s="191">
        <v>45640.916666666664</v>
      </c>
      <c r="C47" s="186">
        <v>0</v>
      </c>
      <c r="D47" s="186">
        <v>0</v>
      </c>
      <c r="E47" s="186">
        <v>0</v>
      </c>
      <c r="F47" s="186">
        <v>0</v>
      </c>
      <c r="G47" s="186">
        <v>0</v>
      </c>
      <c r="H47" s="186">
        <v>0</v>
      </c>
      <c r="I47" s="186">
        <v>0</v>
      </c>
      <c r="J47" s="186">
        <v>0</v>
      </c>
      <c r="K47" s="186">
        <v>0</v>
      </c>
      <c r="L47" s="186">
        <v>0</v>
      </c>
      <c r="M47" s="186">
        <v>0</v>
      </c>
      <c r="N47" s="186">
        <v>0</v>
      </c>
      <c r="O47" s="186">
        <v>0</v>
      </c>
      <c r="P47" s="186">
        <v>0</v>
      </c>
      <c r="Q47" s="186">
        <v>0</v>
      </c>
      <c r="R47" s="186">
        <v>0</v>
      </c>
      <c r="S47" s="186">
        <v>0</v>
      </c>
      <c r="T47" s="186">
        <v>0</v>
      </c>
      <c r="U47" s="186">
        <v>0</v>
      </c>
      <c r="V47" s="186">
        <v>0</v>
      </c>
      <c r="W47" s="186">
        <v>0</v>
      </c>
      <c r="X47" s="186">
        <v>0</v>
      </c>
      <c r="Y47" s="186">
        <v>0</v>
      </c>
      <c r="Z47" s="186">
        <v>0</v>
      </c>
      <c r="AA47" s="186">
        <v>0</v>
      </c>
      <c r="AB47" s="186">
        <v>0</v>
      </c>
      <c r="AC47" s="186">
        <v>0</v>
      </c>
      <c r="AD47" s="186">
        <v>0</v>
      </c>
      <c r="AE47" s="186">
        <v>0</v>
      </c>
      <c r="AF47" s="186">
        <v>0</v>
      </c>
      <c r="AG47" s="186">
        <v>0</v>
      </c>
      <c r="AH47" s="186">
        <v>0</v>
      </c>
      <c r="AI47" s="186">
        <v>0</v>
      </c>
      <c r="AJ47" s="186">
        <v>0</v>
      </c>
      <c r="AK47" s="186">
        <v>0</v>
      </c>
      <c r="AL47" s="186">
        <v>0</v>
      </c>
      <c r="AM47" s="186">
        <v>0</v>
      </c>
      <c r="AN47" s="186">
        <v>0</v>
      </c>
      <c r="AO47" s="186">
        <v>0</v>
      </c>
      <c r="AP47" s="186">
        <v>0</v>
      </c>
      <c r="AQ47" s="186">
        <v>0</v>
      </c>
      <c r="AR47" s="186">
        <v>0</v>
      </c>
      <c r="AS47" s="186">
        <v>0</v>
      </c>
      <c r="AT47" s="186">
        <v>0</v>
      </c>
      <c r="AU47" s="186">
        <v>0</v>
      </c>
      <c r="AV47" s="186">
        <v>0</v>
      </c>
      <c r="AW47" s="186">
        <v>0</v>
      </c>
      <c r="AX47" s="186">
        <v>0</v>
      </c>
      <c r="AY47" s="186">
        <v>0</v>
      </c>
      <c r="AZ47" s="186">
        <v>0</v>
      </c>
      <c r="BA47" s="186">
        <v>0</v>
      </c>
      <c r="BB47" s="186">
        <v>0</v>
      </c>
      <c r="BC47" s="186">
        <v>0</v>
      </c>
      <c r="BD47" s="186">
        <v>0</v>
      </c>
      <c r="BE47" s="186">
        <v>0</v>
      </c>
      <c r="BF47" s="186">
        <v>0</v>
      </c>
      <c r="BG47" s="186">
        <v>0</v>
      </c>
      <c r="BH47" s="186">
        <v>0</v>
      </c>
      <c r="BI47" s="186">
        <v>0</v>
      </c>
      <c r="BJ47" s="186">
        <v>0</v>
      </c>
      <c r="BK47" s="186">
        <v>0</v>
      </c>
      <c r="BL47" s="186">
        <v>0</v>
      </c>
      <c r="BM47" s="186">
        <v>0</v>
      </c>
      <c r="BN47" s="186">
        <v>0</v>
      </c>
      <c r="BO47" s="186">
        <v>0</v>
      </c>
      <c r="BP47" s="186">
        <v>0</v>
      </c>
      <c r="BQ47" s="186">
        <v>0</v>
      </c>
      <c r="BR47" s="186">
        <v>0</v>
      </c>
      <c r="BS47" s="186">
        <v>0</v>
      </c>
      <c r="BT47" s="186">
        <v>0</v>
      </c>
      <c r="BU47" s="186">
        <v>0</v>
      </c>
      <c r="BV47" s="186">
        <v>0</v>
      </c>
      <c r="BW47" s="186">
        <v>0</v>
      </c>
      <c r="BX47" s="186">
        <v>0</v>
      </c>
      <c r="BY47" s="186">
        <v>0</v>
      </c>
      <c r="BZ47" s="186">
        <v>0</v>
      </c>
      <c r="CA47" s="186">
        <v>0</v>
      </c>
      <c r="CB47" s="186">
        <v>0</v>
      </c>
      <c r="CC47" s="186">
        <v>0</v>
      </c>
      <c r="CD47" s="186">
        <v>0</v>
      </c>
      <c r="CE47" s="186">
        <v>0</v>
      </c>
      <c r="CF47" s="186">
        <v>0</v>
      </c>
      <c r="CG47" s="186">
        <v>0</v>
      </c>
      <c r="CH47" s="186">
        <v>0</v>
      </c>
      <c r="CI47" s="186">
        <v>0</v>
      </c>
      <c r="CJ47" s="186">
        <v>0</v>
      </c>
      <c r="CK47" s="186">
        <v>0</v>
      </c>
      <c r="CL47" s="186">
        <v>0</v>
      </c>
      <c r="CM47" s="186">
        <v>0</v>
      </c>
      <c r="CN47" s="186">
        <v>0</v>
      </c>
      <c r="CO47" s="186">
        <v>0</v>
      </c>
      <c r="CP47" s="186">
        <v>0</v>
      </c>
      <c r="CQ47" s="186">
        <v>0</v>
      </c>
      <c r="CR47" s="186">
        <v>0</v>
      </c>
      <c r="CS47" s="186">
        <v>0</v>
      </c>
      <c r="CT47" s="186">
        <v>0</v>
      </c>
      <c r="CU47" s="186">
        <v>0</v>
      </c>
      <c r="CV47" s="186">
        <v>0</v>
      </c>
      <c r="CW47" s="186">
        <v>0</v>
      </c>
      <c r="CX47" s="186">
        <v>0</v>
      </c>
      <c r="CY47" s="186">
        <v>0</v>
      </c>
      <c r="CZ47" s="186">
        <v>0</v>
      </c>
      <c r="DA47" s="186">
        <v>0</v>
      </c>
      <c r="DB47" s="186">
        <v>0</v>
      </c>
      <c r="DC47" s="186">
        <v>0</v>
      </c>
      <c r="DD47" s="186">
        <v>0</v>
      </c>
      <c r="DE47" s="186">
        <v>0</v>
      </c>
      <c r="DF47" s="186">
        <v>0</v>
      </c>
      <c r="DG47" s="186">
        <v>0</v>
      </c>
      <c r="DH47" s="186">
        <v>0</v>
      </c>
      <c r="DI47" s="186">
        <v>0</v>
      </c>
      <c r="DJ47" s="186">
        <v>0</v>
      </c>
      <c r="DK47" s="186">
        <v>0</v>
      </c>
      <c r="DL47" s="186">
        <v>0</v>
      </c>
      <c r="DM47" s="186">
        <v>0</v>
      </c>
      <c r="DN47" s="186">
        <v>0</v>
      </c>
      <c r="DO47" s="186">
        <v>0</v>
      </c>
      <c r="DP47" s="186">
        <v>0</v>
      </c>
      <c r="DQ47" s="186">
        <v>0</v>
      </c>
      <c r="DR47" s="186">
        <v>0</v>
      </c>
      <c r="DS47" s="186">
        <v>0</v>
      </c>
      <c r="DT47" s="186">
        <v>0</v>
      </c>
      <c r="DU47" s="186">
        <v>0</v>
      </c>
      <c r="DV47" s="186">
        <v>0</v>
      </c>
      <c r="DW47" s="186">
        <v>0</v>
      </c>
      <c r="DX47" s="186">
        <v>0</v>
      </c>
      <c r="DY47" s="186">
        <v>0</v>
      </c>
      <c r="DZ47" s="186">
        <v>0</v>
      </c>
      <c r="EA47" s="186">
        <v>0</v>
      </c>
      <c r="EB47" s="186">
        <v>0</v>
      </c>
      <c r="EC47" s="186">
        <v>0</v>
      </c>
      <c r="ED47" s="186">
        <v>0</v>
      </c>
      <c r="EE47" s="186">
        <v>0</v>
      </c>
      <c r="EF47" s="186">
        <v>0</v>
      </c>
      <c r="EG47" s="186">
        <v>0</v>
      </c>
      <c r="EH47" s="186">
        <v>0</v>
      </c>
      <c r="EI47" s="186">
        <v>0</v>
      </c>
      <c r="EJ47" s="186">
        <v>0</v>
      </c>
      <c r="EK47" s="186">
        <v>0</v>
      </c>
      <c r="EL47" s="186">
        <v>0</v>
      </c>
      <c r="EM47" s="186">
        <v>0</v>
      </c>
      <c r="EN47" s="186">
        <v>0</v>
      </c>
      <c r="EO47" s="186">
        <v>0</v>
      </c>
      <c r="EP47" s="186">
        <v>0</v>
      </c>
      <c r="EQ47" s="186">
        <v>0</v>
      </c>
      <c r="ER47" s="186">
        <v>0</v>
      </c>
      <c r="ES47" s="186">
        <v>0</v>
      </c>
      <c r="ET47" s="186">
        <v>0</v>
      </c>
      <c r="EU47" s="186">
        <v>0</v>
      </c>
      <c r="EV47" s="186">
        <v>0</v>
      </c>
      <c r="EW47" s="186">
        <v>0</v>
      </c>
      <c r="EX47" s="186">
        <v>0</v>
      </c>
      <c r="EY47" s="186">
        <v>0</v>
      </c>
      <c r="EZ47" s="186">
        <v>0</v>
      </c>
      <c r="FA47" s="186">
        <v>0</v>
      </c>
      <c r="FB47" s="186">
        <v>0</v>
      </c>
      <c r="FC47" s="186">
        <v>0</v>
      </c>
      <c r="FD47" s="186">
        <v>0</v>
      </c>
      <c r="FE47" s="186">
        <v>0</v>
      </c>
      <c r="FF47" s="186">
        <v>0</v>
      </c>
      <c r="FG47" s="186">
        <v>0</v>
      </c>
      <c r="FH47" s="186">
        <v>0</v>
      </c>
      <c r="FI47" s="186">
        <v>0</v>
      </c>
      <c r="FJ47" s="186">
        <v>0</v>
      </c>
      <c r="FK47" s="186">
        <v>0</v>
      </c>
      <c r="FL47" s="186">
        <v>0</v>
      </c>
      <c r="FM47" s="186">
        <v>0</v>
      </c>
      <c r="FN47" s="186">
        <v>0</v>
      </c>
      <c r="FO47" s="186">
        <v>0</v>
      </c>
      <c r="FP47" s="186">
        <v>0</v>
      </c>
      <c r="FQ47" s="186">
        <v>0</v>
      </c>
      <c r="FR47" s="186">
        <v>0</v>
      </c>
      <c r="FS47" s="186">
        <v>0</v>
      </c>
      <c r="FT47" s="186">
        <v>0</v>
      </c>
      <c r="FU47" s="186">
        <v>0</v>
      </c>
      <c r="FV47" s="186">
        <v>0</v>
      </c>
      <c r="FW47" s="186">
        <v>0</v>
      </c>
      <c r="FX47" s="186">
        <v>0</v>
      </c>
      <c r="FY47" s="186">
        <v>0</v>
      </c>
      <c r="FZ47" s="186">
        <v>0</v>
      </c>
      <c r="GA47" s="186">
        <v>0</v>
      </c>
      <c r="GB47" s="186">
        <v>0</v>
      </c>
      <c r="GC47" s="186">
        <v>0</v>
      </c>
      <c r="GD47" s="186">
        <v>0</v>
      </c>
      <c r="GE47" s="186">
        <v>0</v>
      </c>
      <c r="GF47" s="186">
        <v>0</v>
      </c>
      <c r="GG47" s="186">
        <v>0</v>
      </c>
      <c r="GH47" s="186">
        <v>0</v>
      </c>
      <c r="GI47" s="186">
        <v>0</v>
      </c>
      <c r="GJ47" s="186">
        <v>0</v>
      </c>
      <c r="GK47" s="186">
        <v>0</v>
      </c>
      <c r="GL47" s="186">
        <v>0</v>
      </c>
      <c r="GM47" s="186">
        <v>0</v>
      </c>
      <c r="GN47" s="186">
        <v>0</v>
      </c>
      <c r="GO47" s="186">
        <v>0</v>
      </c>
      <c r="GP47" s="186">
        <v>0</v>
      </c>
      <c r="GQ47" s="186">
        <v>0</v>
      </c>
      <c r="GR47" s="186">
        <v>0</v>
      </c>
      <c r="GS47" s="186">
        <v>0</v>
      </c>
      <c r="GT47" s="186">
        <v>0</v>
      </c>
      <c r="GU47" s="186">
        <v>0</v>
      </c>
      <c r="GV47" s="186">
        <v>0</v>
      </c>
      <c r="GW47" s="186">
        <v>0</v>
      </c>
      <c r="GX47" s="186">
        <v>0</v>
      </c>
      <c r="GY47" s="186">
        <v>0</v>
      </c>
      <c r="GZ47" s="186">
        <v>0</v>
      </c>
      <c r="HA47" s="186">
        <v>0</v>
      </c>
      <c r="HB47" s="186">
        <v>0</v>
      </c>
      <c r="HC47" s="186">
        <v>0</v>
      </c>
      <c r="HD47" s="186">
        <v>0</v>
      </c>
      <c r="HE47" s="186">
        <v>0</v>
      </c>
      <c r="HF47" s="186">
        <v>0</v>
      </c>
      <c r="HG47" s="186">
        <v>0</v>
      </c>
      <c r="HH47" s="186">
        <v>0</v>
      </c>
      <c r="HI47" s="186">
        <v>0</v>
      </c>
      <c r="HJ47" s="186">
        <v>0</v>
      </c>
      <c r="HK47" s="186">
        <v>0</v>
      </c>
      <c r="HL47" s="186">
        <v>0</v>
      </c>
      <c r="HM47" s="186">
        <v>0</v>
      </c>
      <c r="HN47" s="186">
        <v>0</v>
      </c>
      <c r="HO47" s="186">
        <v>0</v>
      </c>
      <c r="HP47" s="186">
        <v>0</v>
      </c>
      <c r="HQ47" s="186">
        <v>0</v>
      </c>
      <c r="HR47" s="186">
        <v>0</v>
      </c>
      <c r="HS47" s="186">
        <v>0</v>
      </c>
      <c r="HT47" s="186"/>
      <c r="HU47" s="186"/>
      <c r="HV47" s="186"/>
      <c r="HW47" s="186"/>
      <c r="HX47" s="186"/>
      <c r="HY47" s="186"/>
      <c r="HZ47" s="186"/>
      <c r="IA47" s="186"/>
    </row>
    <row r="48" spans="1:235">
      <c r="A48" s="185"/>
      <c r="B48" s="191">
        <v>45640.9375</v>
      </c>
      <c r="C48" s="186">
        <v>0</v>
      </c>
      <c r="D48" s="186">
        <v>0</v>
      </c>
      <c r="E48" s="186">
        <v>0</v>
      </c>
      <c r="F48" s="186">
        <v>0</v>
      </c>
      <c r="G48" s="186">
        <v>0</v>
      </c>
      <c r="H48" s="186">
        <v>0</v>
      </c>
      <c r="I48" s="186">
        <v>0</v>
      </c>
      <c r="J48" s="186">
        <v>0</v>
      </c>
      <c r="K48" s="186">
        <v>0</v>
      </c>
      <c r="L48" s="186">
        <v>0</v>
      </c>
      <c r="M48" s="186">
        <v>0</v>
      </c>
      <c r="N48" s="186">
        <v>0</v>
      </c>
      <c r="O48" s="186">
        <v>0</v>
      </c>
      <c r="P48" s="186">
        <v>0</v>
      </c>
      <c r="Q48" s="186">
        <v>0</v>
      </c>
      <c r="R48" s="186">
        <v>0</v>
      </c>
      <c r="S48" s="186">
        <v>0</v>
      </c>
      <c r="T48" s="186">
        <v>0</v>
      </c>
      <c r="U48" s="186">
        <v>0</v>
      </c>
      <c r="V48" s="186">
        <v>0</v>
      </c>
      <c r="W48" s="186">
        <v>0</v>
      </c>
      <c r="X48" s="186">
        <v>0</v>
      </c>
      <c r="Y48" s="186">
        <v>0</v>
      </c>
      <c r="Z48" s="186">
        <v>0</v>
      </c>
      <c r="AA48" s="186">
        <v>0</v>
      </c>
      <c r="AB48" s="186">
        <v>0</v>
      </c>
      <c r="AC48" s="186">
        <v>0</v>
      </c>
      <c r="AD48" s="186">
        <v>0</v>
      </c>
      <c r="AE48" s="186">
        <v>0</v>
      </c>
      <c r="AF48" s="186">
        <v>0</v>
      </c>
      <c r="AG48" s="186">
        <v>0</v>
      </c>
      <c r="AH48" s="186">
        <v>0</v>
      </c>
      <c r="AI48" s="186">
        <v>0</v>
      </c>
      <c r="AJ48" s="186">
        <v>0</v>
      </c>
      <c r="AK48" s="186">
        <v>0</v>
      </c>
      <c r="AL48" s="186">
        <v>0</v>
      </c>
      <c r="AM48" s="186">
        <v>0</v>
      </c>
      <c r="AN48" s="186">
        <v>0</v>
      </c>
      <c r="AO48" s="186">
        <v>0</v>
      </c>
      <c r="AP48" s="186">
        <v>0</v>
      </c>
      <c r="AQ48" s="186">
        <v>0</v>
      </c>
      <c r="AR48" s="186">
        <v>0</v>
      </c>
      <c r="AS48" s="186">
        <v>0</v>
      </c>
      <c r="AT48" s="186">
        <v>0</v>
      </c>
      <c r="AU48" s="186">
        <v>0</v>
      </c>
      <c r="AV48" s="186">
        <v>0</v>
      </c>
      <c r="AW48" s="186">
        <v>0</v>
      </c>
      <c r="AX48" s="186">
        <v>0</v>
      </c>
      <c r="AY48" s="186">
        <v>0</v>
      </c>
      <c r="AZ48" s="186">
        <v>0</v>
      </c>
      <c r="BA48" s="186">
        <v>0</v>
      </c>
      <c r="BB48" s="186">
        <v>0</v>
      </c>
      <c r="BC48" s="186">
        <v>0</v>
      </c>
      <c r="BD48" s="186">
        <v>0</v>
      </c>
      <c r="BE48" s="186">
        <v>0</v>
      </c>
      <c r="BF48" s="186">
        <v>0</v>
      </c>
      <c r="BG48" s="186">
        <v>0</v>
      </c>
      <c r="BH48" s="186">
        <v>0</v>
      </c>
      <c r="BI48" s="186">
        <v>0</v>
      </c>
      <c r="BJ48" s="186">
        <v>0</v>
      </c>
      <c r="BK48" s="186">
        <v>0</v>
      </c>
      <c r="BL48" s="186">
        <v>0</v>
      </c>
      <c r="BM48" s="186">
        <v>0</v>
      </c>
      <c r="BN48" s="186">
        <v>0</v>
      </c>
      <c r="BO48" s="186">
        <v>0</v>
      </c>
      <c r="BP48" s="186">
        <v>0</v>
      </c>
      <c r="BQ48" s="186">
        <v>0</v>
      </c>
      <c r="BR48" s="186">
        <v>0</v>
      </c>
      <c r="BS48" s="186">
        <v>0</v>
      </c>
      <c r="BT48" s="186">
        <v>0</v>
      </c>
      <c r="BU48" s="186">
        <v>0</v>
      </c>
      <c r="BV48" s="186">
        <v>0</v>
      </c>
      <c r="BW48" s="186">
        <v>0</v>
      </c>
      <c r="BX48" s="186">
        <v>0</v>
      </c>
      <c r="BY48" s="186">
        <v>0</v>
      </c>
      <c r="BZ48" s="186">
        <v>0</v>
      </c>
      <c r="CA48" s="186">
        <v>0</v>
      </c>
      <c r="CB48" s="186">
        <v>0</v>
      </c>
      <c r="CC48" s="186">
        <v>0</v>
      </c>
      <c r="CD48" s="186">
        <v>0</v>
      </c>
      <c r="CE48" s="186">
        <v>0</v>
      </c>
      <c r="CF48" s="186">
        <v>0</v>
      </c>
      <c r="CG48" s="186">
        <v>0</v>
      </c>
      <c r="CH48" s="186">
        <v>0</v>
      </c>
      <c r="CI48" s="186">
        <v>0</v>
      </c>
      <c r="CJ48" s="186">
        <v>0</v>
      </c>
      <c r="CK48" s="186">
        <v>0</v>
      </c>
      <c r="CL48" s="186">
        <v>0</v>
      </c>
      <c r="CM48" s="186">
        <v>0</v>
      </c>
      <c r="CN48" s="186">
        <v>0</v>
      </c>
      <c r="CO48" s="186">
        <v>0</v>
      </c>
      <c r="CP48" s="186">
        <v>0</v>
      </c>
      <c r="CQ48" s="186">
        <v>0</v>
      </c>
      <c r="CR48" s="186">
        <v>0</v>
      </c>
      <c r="CS48" s="186">
        <v>0</v>
      </c>
      <c r="CT48" s="186">
        <v>0</v>
      </c>
      <c r="CU48" s="186">
        <v>0</v>
      </c>
      <c r="CV48" s="186">
        <v>0</v>
      </c>
      <c r="CW48" s="186">
        <v>0</v>
      </c>
      <c r="CX48" s="186">
        <v>0</v>
      </c>
      <c r="CY48" s="186">
        <v>0</v>
      </c>
      <c r="CZ48" s="186">
        <v>0</v>
      </c>
      <c r="DA48" s="186">
        <v>0</v>
      </c>
      <c r="DB48" s="186">
        <v>0</v>
      </c>
      <c r="DC48" s="186">
        <v>0</v>
      </c>
      <c r="DD48" s="186">
        <v>0</v>
      </c>
      <c r="DE48" s="186">
        <v>0</v>
      </c>
      <c r="DF48" s="186">
        <v>0</v>
      </c>
      <c r="DG48" s="186">
        <v>0</v>
      </c>
      <c r="DH48" s="186">
        <v>0</v>
      </c>
      <c r="DI48" s="186">
        <v>0</v>
      </c>
      <c r="DJ48" s="186">
        <v>0</v>
      </c>
      <c r="DK48" s="186">
        <v>0</v>
      </c>
      <c r="DL48" s="186">
        <v>0</v>
      </c>
      <c r="DM48" s="186">
        <v>0</v>
      </c>
      <c r="DN48" s="186">
        <v>0</v>
      </c>
      <c r="DO48" s="186">
        <v>0</v>
      </c>
      <c r="DP48" s="186">
        <v>0</v>
      </c>
      <c r="DQ48" s="186">
        <v>0</v>
      </c>
      <c r="DR48" s="186">
        <v>0</v>
      </c>
      <c r="DS48" s="186">
        <v>0</v>
      </c>
      <c r="DT48" s="186">
        <v>0</v>
      </c>
      <c r="DU48" s="186">
        <v>0</v>
      </c>
      <c r="DV48" s="186">
        <v>0</v>
      </c>
      <c r="DW48" s="186">
        <v>0</v>
      </c>
      <c r="DX48" s="186">
        <v>0</v>
      </c>
      <c r="DY48" s="186">
        <v>0</v>
      </c>
      <c r="DZ48" s="186">
        <v>0</v>
      </c>
      <c r="EA48" s="186">
        <v>0</v>
      </c>
      <c r="EB48" s="186">
        <v>0</v>
      </c>
      <c r="EC48" s="186">
        <v>0</v>
      </c>
      <c r="ED48" s="186">
        <v>0</v>
      </c>
      <c r="EE48" s="186">
        <v>0</v>
      </c>
      <c r="EF48" s="186">
        <v>0</v>
      </c>
      <c r="EG48" s="186">
        <v>0</v>
      </c>
      <c r="EH48" s="186">
        <v>0</v>
      </c>
      <c r="EI48" s="186">
        <v>0</v>
      </c>
      <c r="EJ48" s="186">
        <v>0</v>
      </c>
      <c r="EK48" s="186">
        <v>0</v>
      </c>
      <c r="EL48" s="186">
        <v>0</v>
      </c>
      <c r="EM48" s="186">
        <v>0</v>
      </c>
      <c r="EN48" s="186">
        <v>0</v>
      </c>
      <c r="EO48" s="186">
        <v>0</v>
      </c>
      <c r="EP48" s="186">
        <v>0</v>
      </c>
      <c r="EQ48" s="186">
        <v>0</v>
      </c>
      <c r="ER48" s="186">
        <v>0</v>
      </c>
      <c r="ES48" s="186">
        <v>0</v>
      </c>
      <c r="ET48" s="186">
        <v>0</v>
      </c>
      <c r="EU48" s="186">
        <v>0</v>
      </c>
      <c r="EV48" s="186">
        <v>0</v>
      </c>
      <c r="EW48" s="186">
        <v>0</v>
      </c>
      <c r="EX48" s="186">
        <v>0</v>
      </c>
      <c r="EY48" s="186">
        <v>0</v>
      </c>
      <c r="EZ48" s="186">
        <v>0</v>
      </c>
      <c r="FA48" s="186">
        <v>0</v>
      </c>
      <c r="FB48" s="186">
        <v>0</v>
      </c>
      <c r="FC48" s="186">
        <v>0</v>
      </c>
      <c r="FD48" s="186">
        <v>0</v>
      </c>
      <c r="FE48" s="186">
        <v>0</v>
      </c>
      <c r="FF48" s="186">
        <v>0</v>
      </c>
      <c r="FG48" s="186">
        <v>0</v>
      </c>
      <c r="FH48" s="186">
        <v>0</v>
      </c>
      <c r="FI48" s="186">
        <v>0</v>
      </c>
      <c r="FJ48" s="186">
        <v>0</v>
      </c>
      <c r="FK48" s="186">
        <v>0</v>
      </c>
      <c r="FL48" s="186">
        <v>0</v>
      </c>
      <c r="FM48" s="186">
        <v>0</v>
      </c>
      <c r="FN48" s="186">
        <v>0</v>
      </c>
      <c r="FO48" s="186">
        <v>0</v>
      </c>
      <c r="FP48" s="186">
        <v>0</v>
      </c>
      <c r="FQ48" s="186">
        <v>0</v>
      </c>
      <c r="FR48" s="186">
        <v>0</v>
      </c>
      <c r="FS48" s="186">
        <v>0</v>
      </c>
      <c r="FT48" s="186">
        <v>0</v>
      </c>
      <c r="FU48" s="186">
        <v>0</v>
      </c>
      <c r="FV48" s="186">
        <v>0</v>
      </c>
      <c r="FW48" s="186">
        <v>0</v>
      </c>
      <c r="FX48" s="186">
        <v>0</v>
      </c>
      <c r="FY48" s="186">
        <v>0</v>
      </c>
      <c r="FZ48" s="186">
        <v>0</v>
      </c>
      <c r="GA48" s="186">
        <v>0</v>
      </c>
      <c r="GB48" s="186">
        <v>0</v>
      </c>
      <c r="GC48" s="186">
        <v>0</v>
      </c>
      <c r="GD48" s="186">
        <v>0</v>
      </c>
      <c r="GE48" s="186">
        <v>0</v>
      </c>
      <c r="GF48" s="186">
        <v>0</v>
      </c>
      <c r="GG48" s="186">
        <v>0</v>
      </c>
      <c r="GH48" s="186">
        <v>0</v>
      </c>
      <c r="GI48" s="186">
        <v>0</v>
      </c>
      <c r="GJ48" s="186">
        <v>0</v>
      </c>
      <c r="GK48" s="186">
        <v>0</v>
      </c>
      <c r="GL48" s="186">
        <v>0</v>
      </c>
      <c r="GM48" s="186">
        <v>0</v>
      </c>
      <c r="GN48" s="186">
        <v>0</v>
      </c>
      <c r="GO48" s="186">
        <v>0</v>
      </c>
      <c r="GP48" s="186">
        <v>0</v>
      </c>
      <c r="GQ48" s="186">
        <v>0</v>
      </c>
      <c r="GR48" s="186">
        <v>0</v>
      </c>
      <c r="GS48" s="186">
        <v>0</v>
      </c>
      <c r="GT48" s="186">
        <v>0</v>
      </c>
      <c r="GU48" s="186">
        <v>0</v>
      </c>
      <c r="GV48" s="186">
        <v>0</v>
      </c>
      <c r="GW48" s="186">
        <v>0</v>
      </c>
      <c r="GX48" s="186">
        <v>0</v>
      </c>
      <c r="GY48" s="186">
        <v>0</v>
      </c>
      <c r="GZ48" s="186">
        <v>0</v>
      </c>
      <c r="HA48" s="186">
        <v>0</v>
      </c>
      <c r="HB48" s="186">
        <v>0</v>
      </c>
      <c r="HC48" s="186">
        <v>0</v>
      </c>
      <c r="HD48" s="186">
        <v>0</v>
      </c>
      <c r="HE48" s="186">
        <v>0</v>
      </c>
      <c r="HF48" s="186">
        <v>0</v>
      </c>
      <c r="HG48" s="186">
        <v>0</v>
      </c>
      <c r="HH48" s="186">
        <v>0</v>
      </c>
      <c r="HI48" s="186">
        <v>0</v>
      </c>
      <c r="HJ48" s="186">
        <v>0</v>
      </c>
      <c r="HK48" s="186">
        <v>0</v>
      </c>
      <c r="HL48" s="186">
        <v>0</v>
      </c>
      <c r="HM48" s="186">
        <v>0</v>
      </c>
      <c r="HN48" s="186">
        <v>0</v>
      </c>
      <c r="HO48" s="186">
        <v>0</v>
      </c>
      <c r="HP48" s="186">
        <v>0</v>
      </c>
      <c r="HQ48" s="186">
        <v>0</v>
      </c>
      <c r="HR48" s="186">
        <v>0</v>
      </c>
      <c r="HS48" s="186">
        <v>0</v>
      </c>
      <c r="HT48" s="186"/>
      <c r="HU48" s="186"/>
      <c r="HV48" s="186"/>
      <c r="HW48" s="186"/>
      <c r="HX48" s="186"/>
      <c r="HY48" s="186"/>
      <c r="HZ48" s="186"/>
      <c r="IA48" s="186"/>
    </row>
    <row r="49" spans="1:235">
      <c r="A49" s="185"/>
      <c r="B49" s="191">
        <v>45640.958333333336</v>
      </c>
      <c r="C49" s="186">
        <v>0</v>
      </c>
      <c r="D49" s="186">
        <v>0</v>
      </c>
      <c r="E49" s="186">
        <v>0</v>
      </c>
      <c r="F49" s="186">
        <v>0</v>
      </c>
      <c r="G49" s="186">
        <v>0</v>
      </c>
      <c r="H49" s="186">
        <v>0</v>
      </c>
      <c r="I49" s="186">
        <v>0</v>
      </c>
      <c r="J49" s="186">
        <v>0</v>
      </c>
      <c r="K49" s="186">
        <v>0</v>
      </c>
      <c r="L49" s="186">
        <v>0</v>
      </c>
      <c r="M49" s="186">
        <v>0</v>
      </c>
      <c r="N49" s="186">
        <v>0</v>
      </c>
      <c r="O49" s="186">
        <v>0</v>
      </c>
      <c r="P49" s="186">
        <v>0</v>
      </c>
      <c r="Q49" s="186">
        <v>0</v>
      </c>
      <c r="R49" s="186">
        <v>0</v>
      </c>
      <c r="S49" s="186">
        <v>0</v>
      </c>
      <c r="T49" s="186">
        <v>0</v>
      </c>
      <c r="U49" s="186">
        <v>0</v>
      </c>
      <c r="V49" s="186">
        <v>0</v>
      </c>
      <c r="W49" s="186">
        <v>0</v>
      </c>
      <c r="X49" s="186">
        <v>0</v>
      </c>
      <c r="Y49" s="186">
        <v>0</v>
      </c>
      <c r="Z49" s="186">
        <v>0</v>
      </c>
      <c r="AA49" s="186">
        <v>0</v>
      </c>
      <c r="AB49" s="186">
        <v>0</v>
      </c>
      <c r="AC49" s="186">
        <v>0</v>
      </c>
      <c r="AD49" s="186">
        <v>0</v>
      </c>
      <c r="AE49" s="186">
        <v>0</v>
      </c>
      <c r="AF49" s="186">
        <v>0</v>
      </c>
      <c r="AG49" s="186">
        <v>0</v>
      </c>
      <c r="AH49" s="186">
        <v>0</v>
      </c>
      <c r="AI49" s="186">
        <v>0</v>
      </c>
      <c r="AJ49" s="186">
        <v>0</v>
      </c>
      <c r="AK49" s="186">
        <v>0</v>
      </c>
      <c r="AL49" s="186">
        <v>0</v>
      </c>
      <c r="AM49" s="186">
        <v>0</v>
      </c>
      <c r="AN49" s="186">
        <v>0</v>
      </c>
      <c r="AO49" s="186">
        <v>0</v>
      </c>
      <c r="AP49" s="186">
        <v>0</v>
      </c>
      <c r="AQ49" s="186">
        <v>0</v>
      </c>
      <c r="AR49" s="186">
        <v>0</v>
      </c>
      <c r="AS49" s="186">
        <v>0</v>
      </c>
      <c r="AT49" s="186">
        <v>0</v>
      </c>
      <c r="AU49" s="186">
        <v>0</v>
      </c>
      <c r="AV49" s="186">
        <v>0</v>
      </c>
      <c r="AW49" s="186">
        <v>0</v>
      </c>
      <c r="AX49" s="186">
        <v>0</v>
      </c>
      <c r="AY49" s="186">
        <v>0</v>
      </c>
      <c r="AZ49" s="186">
        <v>0</v>
      </c>
      <c r="BA49" s="186">
        <v>0</v>
      </c>
      <c r="BB49" s="186">
        <v>0</v>
      </c>
      <c r="BC49" s="186">
        <v>0</v>
      </c>
      <c r="BD49" s="186">
        <v>0</v>
      </c>
      <c r="BE49" s="186">
        <v>0</v>
      </c>
      <c r="BF49" s="186">
        <v>0</v>
      </c>
      <c r="BG49" s="186">
        <v>0</v>
      </c>
      <c r="BH49" s="186">
        <v>0</v>
      </c>
      <c r="BI49" s="186">
        <v>0</v>
      </c>
      <c r="BJ49" s="186">
        <v>0</v>
      </c>
      <c r="BK49" s="186">
        <v>0</v>
      </c>
      <c r="BL49" s="186">
        <v>0</v>
      </c>
      <c r="BM49" s="186">
        <v>0</v>
      </c>
      <c r="BN49" s="186">
        <v>0</v>
      </c>
      <c r="BO49" s="186">
        <v>0</v>
      </c>
      <c r="BP49" s="186">
        <v>0</v>
      </c>
      <c r="BQ49" s="186">
        <v>0</v>
      </c>
      <c r="BR49" s="186">
        <v>0</v>
      </c>
      <c r="BS49" s="186">
        <v>0</v>
      </c>
      <c r="BT49" s="186">
        <v>0</v>
      </c>
      <c r="BU49" s="186">
        <v>0</v>
      </c>
      <c r="BV49" s="186">
        <v>0</v>
      </c>
      <c r="BW49" s="186">
        <v>0</v>
      </c>
      <c r="BX49" s="186">
        <v>0</v>
      </c>
      <c r="BY49" s="186">
        <v>0</v>
      </c>
      <c r="BZ49" s="186">
        <v>0</v>
      </c>
      <c r="CA49" s="186">
        <v>0</v>
      </c>
      <c r="CB49" s="186">
        <v>0</v>
      </c>
      <c r="CC49" s="186">
        <v>0</v>
      </c>
      <c r="CD49" s="186">
        <v>0</v>
      </c>
      <c r="CE49" s="186">
        <v>0</v>
      </c>
      <c r="CF49" s="186">
        <v>0</v>
      </c>
      <c r="CG49" s="186">
        <v>0</v>
      </c>
      <c r="CH49" s="186">
        <v>0</v>
      </c>
      <c r="CI49" s="186">
        <v>0</v>
      </c>
      <c r="CJ49" s="186">
        <v>0</v>
      </c>
      <c r="CK49" s="186">
        <v>0</v>
      </c>
      <c r="CL49" s="186">
        <v>0</v>
      </c>
      <c r="CM49" s="186">
        <v>0</v>
      </c>
      <c r="CN49" s="186">
        <v>0</v>
      </c>
      <c r="CO49" s="186">
        <v>0</v>
      </c>
      <c r="CP49" s="186">
        <v>0</v>
      </c>
      <c r="CQ49" s="186">
        <v>0</v>
      </c>
      <c r="CR49" s="186">
        <v>0</v>
      </c>
      <c r="CS49" s="186">
        <v>0</v>
      </c>
      <c r="CT49" s="186">
        <v>0</v>
      </c>
      <c r="CU49" s="186">
        <v>0</v>
      </c>
      <c r="CV49" s="186">
        <v>0</v>
      </c>
      <c r="CW49" s="186">
        <v>0</v>
      </c>
      <c r="CX49" s="186">
        <v>0</v>
      </c>
      <c r="CY49" s="186">
        <v>0</v>
      </c>
      <c r="CZ49" s="186">
        <v>0</v>
      </c>
      <c r="DA49" s="186">
        <v>0</v>
      </c>
      <c r="DB49" s="186">
        <v>0</v>
      </c>
      <c r="DC49" s="186">
        <v>0</v>
      </c>
      <c r="DD49" s="186">
        <v>0</v>
      </c>
      <c r="DE49" s="186">
        <v>0</v>
      </c>
      <c r="DF49" s="186">
        <v>0</v>
      </c>
      <c r="DG49" s="186">
        <v>0</v>
      </c>
      <c r="DH49" s="186">
        <v>0</v>
      </c>
      <c r="DI49" s="186">
        <v>0</v>
      </c>
      <c r="DJ49" s="186">
        <v>0</v>
      </c>
      <c r="DK49" s="186">
        <v>0</v>
      </c>
      <c r="DL49" s="186">
        <v>0</v>
      </c>
      <c r="DM49" s="186">
        <v>0</v>
      </c>
      <c r="DN49" s="186">
        <v>0</v>
      </c>
      <c r="DO49" s="186">
        <v>0</v>
      </c>
      <c r="DP49" s="186">
        <v>0</v>
      </c>
      <c r="DQ49" s="186">
        <v>0</v>
      </c>
      <c r="DR49" s="186">
        <v>0</v>
      </c>
      <c r="DS49" s="186">
        <v>0</v>
      </c>
      <c r="DT49" s="186">
        <v>0</v>
      </c>
      <c r="DU49" s="186">
        <v>0</v>
      </c>
      <c r="DV49" s="186">
        <v>0</v>
      </c>
      <c r="DW49" s="186">
        <v>0</v>
      </c>
      <c r="DX49" s="186">
        <v>0</v>
      </c>
      <c r="DY49" s="186">
        <v>0</v>
      </c>
      <c r="DZ49" s="186">
        <v>0</v>
      </c>
      <c r="EA49" s="186">
        <v>0</v>
      </c>
      <c r="EB49" s="186">
        <v>0</v>
      </c>
      <c r="EC49" s="186">
        <v>0</v>
      </c>
      <c r="ED49" s="186">
        <v>0</v>
      </c>
      <c r="EE49" s="186">
        <v>0</v>
      </c>
      <c r="EF49" s="186">
        <v>0</v>
      </c>
      <c r="EG49" s="186">
        <v>0</v>
      </c>
      <c r="EH49" s="186">
        <v>0</v>
      </c>
      <c r="EI49" s="186">
        <v>0</v>
      </c>
      <c r="EJ49" s="186">
        <v>0</v>
      </c>
      <c r="EK49" s="186">
        <v>0</v>
      </c>
      <c r="EL49" s="186">
        <v>0</v>
      </c>
      <c r="EM49" s="186">
        <v>0</v>
      </c>
      <c r="EN49" s="186">
        <v>0</v>
      </c>
      <c r="EO49" s="186">
        <v>0</v>
      </c>
      <c r="EP49" s="186">
        <v>0</v>
      </c>
      <c r="EQ49" s="186">
        <v>0</v>
      </c>
      <c r="ER49" s="186">
        <v>0</v>
      </c>
      <c r="ES49" s="186">
        <v>0</v>
      </c>
      <c r="ET49" s="186">
        <v>0</v>
      </c>
      <c r="EU49" s="186">
        <v>0</v>
      </c>
      <c r="EV49" s="186">
        <v>0</v>
      </c>
      <c r="EW49" s="186">
        <v>0</v>
      </c>
      <c r="EX49" s="186">
        <v>0</v>
      </c>
      <c r="EY49" s="186">
        <v>0</v>
      </c>
      <c r="EZ49" s="186">
        <v>0</v>
      </c>
      <c r="FA49" s="186">
        <v>0</v>
      </c>
      <c r="FB49" s="186">
        <v>0</v>
      </c>
      <c r="FC49" s="186">
        <v>0</v>
      </c>
      <c r="FD49" s="186">
        <v>0</v>
      </c>
      <c r="FE49" s="186">
        <v>0</v>
      </c>
      <c r="FF49" s="186">
        <v>0</v>
      </c>
      <c r="FG49" s="186">
        <v>0</v>
      </c>
      <c r="FH49" s="186">
        <v>0</v>
      </c>
      <c r="FI49" s="186">
        <v>0</v>
      </c>
      <c r="FJ49" s="186">
        <v>0</v>
      </c>
      <c r="FK49" s="186">
        <v>0</v>
      </c>
      <c r="FL49" s="186">
        <v>0</v>
      </c>
      <c r="FM49" s="186">
        <v>0</v>
      </c>
      <c r="FN49" s="186">
        <v>0</v>
      </c>
      <c r="FO49" s="186">
        <v>0</v>
      </c>
      <c r="FP49" s="186">
        <v>0</v>
      </c>
      <c r="FQ49" s="186">
        <v>0</v>
      </c>
      <c r="FR49" s="186">
        <v>0</v>
      </c>
      <c r="FS49" s="186">
        <v>0</v>
      </c>
      <c r="FT49" s="186">
        <v>0</v>
      </c>
      <c r="FU49" s="186">
        <v>0</v>
      </c>
      <c r="FV49" s="186">
        <v>0</v>
      </c>
      <c r="FW49" s="186">
        <v>0</v>
      </c>
      <c r="FX49" s="186">
        <v>0</v>
      </c>
      <c r="FY49" s="186">
        <v>0</v>
      </c>
      <c r="FZ49" s="186">
        <v>0</v>
      </c>
      <c r="GA49" s="186">
        <v>0</v>
      </c>
      <c r="GB49" s="186">
        <v>0</v>
      </c>
      <c r="GC49" s="186">
        <v>0</v>
      </c>
      <c r="GD49" s="186">
        <v>0</v>
      </c>
      <c r="GE49" s="186">
        <v>0</v>
      </c>
      <c r="GF49" s="186">
        <v>0</v>
      </c>
      <c r="GG49" s="186">
        <v>0</v>
      </c>
      <c r="GH49" s="186">
        <v>0</v>
      </c>
      <c r="GI49" s="186">
        <v>0</v>
      </c>
      <c r="GJ49" s="186">
        <v>0</v>
      </c>
      <c r="GK49" s="186">
        <v>0</v>
      </c>
      <c r="GL49" s="186">
        <v>0</v>
      </c>
      <c r="GM49" s="186">
        <v>0</v>
      </c>
      <c r="GN49" s="186">
        <v>0</v>
      </c>
      <c r="GO49" s="186">
        <v>0</v>
      </c>
      <c r="GP49" s="186">
        <v>0</v>
      </c>
      <c r="GQ49" s="186">
        <v>0</v>
      </c>
      <c r="GR49" s="186">
        <v>0</v>
      </c>
      <c r="GS49" s="186">
        <v>0</v>
      </c>
      <c r="GT49" s="186">
        <v>0</v>
      </c>
      <c r="GU49" s="186">
        <v>0</v>
      </c>
      <c r="GV49" s="186">
        <v>0</v>
      </c>
      <c r="GW49" s="186">
        <v>0</v>
      </c>
      <c r="GX49" s="186">
        <v>0</v>
      </c>
      <c r="GY49" s="186">
        <v>0</v>
      </c>
      <c r="GZ49" s="186">
        <v>0</v>
      </c>
      <c r="HA49" s="186">
        <v>0</v>
      </c>
      <c r="HB49" s="186">
        <v>0</v>
      </c>
      <c r="HC49" s="186">
        <v>0</v>
      </c>
      <c r="HD49" s="186">
        <v>0</v>
      </c>
      <c r="HE49" s="186">
        <v>0</v>
      </c>
      <c r="HF49" s="186">
        <v>0</v>
      </c>
      <c r="HG49" s="186">
        <v>0</v>
      </c>
      <c r="HH49" s="186">
        <v>0</v>
      </c>
      <c r="HI49" s="186">
        <v>0</v>
      </c>
      <c r="HJ49" s="186">
        <v>0</v>
      </c>
      <c r="HK49" s="186">
        <v>0</v>
      </c>
      <c r="HL49" s="186">
        <v>0</v>
      </c>
      <c r="HM49" s="186">
        <v>0</v>
      </c>
      <c r="HN49" s="186">
        <v>0</v>
      </c>
      <c r="HO49" s="186">
        <v>0</v>
      </c>
      <c r="HP49" s="186">
        <v>0</v>
      </c>
      <c r="HQ49" s="186">
        <v>0</v>
      </c>
      <c r="HR49" s="186">
        <v>0</v>
      </c>
      <c r="HS49" s="186">
        <v>0</v>
      </c>
      <c r="HT49" s="186"/>
      <c r="HU49" s="186"/>
      <c r="HV49" s="186"/>
      <c r="HW49" s="186"/>
      <c r="HX49" s="186"/>
      <c r="HY49" s="186"/>
      <c r="HZ49" s="186"/>
      <c r="IA49" s="186"/>
    </row>
    <row r="50" spans="1:235">
      <c r="A50" s="185"/>
      <c r="B50" s="191">
        <v>45640.979166666664</v>
      </c>
      <c r="C50" s="186">
        <v>0</v>
      </c>
      <c r="D50" s="186">
        <v>0</v>
      </c>
      <c r="E50" s="186">
        <v>0</v>
      </c>
      <c r="F50" s="186">
        <v>0</v>
      </c>
      <c r="G50" s="186">
        <v>0</v>
      </c>
      <c r="H50" s="186">
        <v>0</v>
      </c>
      <c r="I50" s="186">
        <v>0</v>
      </c>
      <c r="J50" s="186">
        <v>0</v>
      </c>
      <c r="K50" s="186">
        <v>0</v>
      </c>
      <c r="L50" s="186">
        <v>0</v>
      </c>
      <c r="M50" s="186">
        <v>0</v>
      </c>
      <c r="N50" s="186">
        <v>0</v>
      </c>
      <c r="O50" s="186">
        <v>0</v>
      </c>
      <c r="P50" s="186">
        <v>0</v>
      </c>
      <c r="Q50" s="186">
        <v>0</v>
      </c>
      <c r="R50" s="186">
        <v>0</v>
      </c>
      <c r="S50" s="186">
        <v>0</v>
      </c>
      <c r="T50" s="186">
        <v>0</v>
      </c>
      <c r="U50" s="186">
        <v>0</v>
      </c>
      <c r="V50" s="186">
        <v>0</v>
      </c>
      <c r="W50" s="186">
        <v>0</v>
      </c>
      <c r="X50" s="186">
        <v>0</v>
      </c>
      <c r="Y50" s="186">
        <v>0</v>
      </c>
      <c r="Z50" s="186">
        <v>0</v>
      </c>
      <c r="AA50" s="186">
        <v>0</v>
      </c>
      <c r="AB50" s="186">
        <v>0</v>
      </c>
      <c r="AC50" s="186">
        <v>0</v>
      </c>
      <c r="AD50" s="186">
        <v>0</v>
      </c>
      <c r="AE50" s="186">
        <v>0</v>
      </c>
      <c r="AF50" s="186">
        <v>0</v>
      </c>
      <c r="AG50" s="186">
        <v>0</v>
      </c>
      <c r="AH50" s="186">
        <v>0</v>
      </c>
      <c r="AI50" s="186">
        <v>0</v>
      </c>
      <c r="AJ50" s="186">
        <v>0</v>
      </c>
      <c r="AK50" s="186">
        <v>0</v>
      </c>
      <c r="AL50" s="186">
        <v>0</v>
      </c>
      <c r="AM50" s="186">
        <v>0</v>
      </c>
      <c r="AN50" s="186">
        <v>0</v>
      </c>
      <c r="AO50" s="186">
        <v>0</v>
      </c>
      <c r="AP50" s="186">
        <v>0</v>
      </c>
      <c r="AQ50" s="186">
        <v>0</v>
      </c>
      <c r="AR50" s="186">
        <v>0</v>
      </c>
      <c r="AS50" s="186">
        <v>0</v>
      </c>
      <c r="AT50" s="186">
        <v>0</v>
      </c>
      <c r="AU50" s="186">
        <v>0</v>
      </c>
      <c r="AV50" s="186">
        <v>0</v>
      </c>
      <c r="AW50" s="186">
        <v>0</v>
      </c>
      <c r="AX50" s="186">
        <v>0</v>
      </c>
      <c r="AY50" s="186">
        <v>0</v>
      </c>
      <c r="AZ50" s="186">
        <v>0</v>
      </c>
      <c r="BA50" s="186">
        <v>0</v>
      </c>
      <c r="BB50" s="186">
        <v>0</v>
      </c>
      <c r="BC50" s="186">
        <v>0</v>
      </c>
      <c r="BD50" s="186">
        <v>0</v>
      </c>
      <c r="BE50" s="186">
        <v>0</v>
      </c>
      <c r="BF50" s="186">
        <v>0</v>
      </c>
      <c r="BG50" s="186">
        <v>0</v>
      </c>
      <c r="BH50" s="186">
        <v>0</v>
      </c>
      <c r="BI50" s="186">
        <v>0</v>
      </c>
      <c r="BJ50" s="186">
        <v>0</v>
      </c>
      <c r="BK50" s="186">
        <v>0</v>
      </c>
      <c r="BL50" s="186">
        <v>0</v>
      </c>
      <c r="BM50" s="186">
        <v>0</v>
      </c>
      <c r="BN50" s="186">
        <v>0</v>
      </c>
      <c r="BO50" s="186">
        <v>0</v>
      </c>
      <c r="BP50" s="186">
        <v>0</v>
      </c>
      <c r="BQ50" s="186">
        <v>0</v>
      </c>
      <c r="BR50" s="186">
        <v>0</v>
      </c>
      <c r="BS50" s="186">
        <v>0</v>
      </c>
      <c r="BT50" s="186">
        <v>0</v>
      </c>
      <c r="BU50" s="186">
        <v>0</v>
      </c>
      <c r="BV50" s="186">
        <v>0</v>
      </c>
      <c r="BW50" s="186">
        <v>0</v>
      </c>
      <c r="BX50" s="186">
        <v>0</v>
      </c>
      <c r="BY50" s="186">
        <v>0</v>
      </c>
      <c r="BZ50" s="186">
        <v>0</v>
      </c>
      <c r="CA50" s="186">
        <v>0</v>
      </c>
      <c r="CB50" s="186">
        <v>0</v>
      </c>
      <c r="CC50" s="186">
        <v>0</v>
      </c>
      <c r="CD50" s="186">
        <v>0</v>
      </c>
      <c r="CE50" s="186">
        <v>0</v>
      </c>
      <c r="CF50" s="186">
        <v>0</v>
      </c>
      <c r="CG50" s="186">
        <v>0</v>
      </c>
      <c r="CH50" s="186">
        <v>0</v>
      </c>
      <c r="CI50" s="186">
        <v>0</v>
      </c>
      <c r="CJ50" s="186">
        <v>0</v>
      </c>
      <c r="CK50" s="186">
        <v>0</v>
      </c>
      <c r="CL50" s="186">
        <v>0</v>
      </c>
      <c r="CM50" s="186">
        <v>0</v>
      </c>
      <c r="CN50" s="186">
        <v>0</v>
      </c>
      <c r="CO50" s="186">
        <v>0</v>
      </c>
      <c r="CP50" s="186">
        <v>0</v>
      </c>
      <c r="CQ50" s="186">
        <v>0</v>
      </c>
      <c r="CR50" s="186">
        <v>0</v>
      </c>
      <c r="CS50" s="186">
        <v>0</v>
      </c>
      <c r="CT50" s="186">
        <v>0</v>
      </c>
      <c r="CU50" s="186">
        <v>0</v>
      </c>
      <c r="CV50" s="186">
        <v>0</v>
      </c>
      <c r="CW50" s="186">
        <v>0</v>
      </c>
      <c r="CX50" s="186">
        <v>0</v>
      </c>
      <c r="CY50" s="186">
        <v>0</v>
      </c>
      <c r="CZ50" s="186">
        <v>0</v>
      </c>
      <c r="DA50" s="186">
        <v>0</v>
      </c>
      <c r="DB50" s="186">
        <v>0</v>
      </c>
      <c r="DC50" s="186">
        <v>0</v>
      </c>
      <c r="DD50" s="186">
        <v>0</v>
      </c>
      <c r="DE50" s="186">
        <v>0</v>
      </c>
      <c r="DF50" s="186">
        <v>0</v>
      </c>
      <c r="DG50" s="186">
        <v>0</v>
      </c>
      <c r="DH50" s="186">
        <v>0</v>
      </c>
      <c r="DI50" s="186">
        <v>0</v>
      </c>
      <c r="DJ50" s="186">
        <v>0</v>
      </c>
      <c r="DK50" s="186">
        <v>0</v>
      </c>
      <c r="DL50" s="186">
        <v>0</v>
      </c>
      <c r="DM50" s="186">
        <v>0</v>
      </c>
      <c r="DN50" s="186">
        <v>0</v>
      </c>
      <c r="DO50" s="186">
        <v>0</v>
      </c>
      <c r="DP50" s="186">
        <v>0</v>
      </c>
      <c r="DQ50" s="186">
        <v>0</v>
      </c>
      <c r="DR50" s="186">
        <v>0</v>
      </c>
      <c r="DS50" s="186">
        <v>0</v>
      </c>
      <c r="DT50" s="186">
        <v>0</v>
      </c>
      <c r="DU50" s="186">
        <v>0</v>
      </c>
      <c r="DV50" s="186">
        <v>0</v>
      </c>
      <c r="DW50" s="186">
        <v>0</v>
      </c>
      <c r="DX50" s="186">
        <v>0</v>
      </c>
      <c r="DY50" s="186">
        <v>0</v>
      </c>
      <c r="DZ50" s="186">
        <v>0</v>
      </c>
      <c r="EA50" s="186">
        <v>0</v>
      </c>
      <c r="EB50" s="186">
        <v>0</v>
      </c>
      <c r="EC50" s="186">
        <v>0</v>
      </c>
      <c r="ED50" s="186">
        <v>0</v>
      </c>
      <c r="EE50" s="186">
        <v>0</v>
      </c>
      <c r="EF50" s="186">
        <v>0</v>
      </c>
      <c r="EG50" s="186">
        <v>0</v>
      </c>
      <c r="EH50" s="186">
        <v>0</v>
      </c>
      <c r="EI50" s="186">
        <v>0</v>
      </c>
      <c r="EJ50" s="186">
        <v>0</v>
      </c>
      <c r="EK50" s="186">
        <v>0</v>
      </c>
      <c r="EL50" s="186">
        <v>0</v>
      </c>
      <c r="EM50" s="186">
        <v>0</v>
      </c>
      <c r="EN50" s="186">
        <v>0</v>
      </c>
      <c r="EO50" s="186">
        <v>0</v>
      </c>
      <c r="EP50" s="186">
        <v>0</v>
      </c>
      <c r="EQ50" s="186">
        <v>0</v>
      </c>
      <c r="ER50" s="186">
        <v>0</v>
      </c>
      <c r="ES50" s="186">
        <v>0</v>
      </c>
      <c r="ET50" s="186">
        <v>0</v>
      </c>
      <c r="EU50" s="186">
        <v>0</v>
      </c>
      <c r="EV50" s="186">
        <v>0</v>
      </c>
      <c r="EW50" s="186">
        <v>0</v>
      </c>
      <c r="EX50" s="186">
        <v>0</v>
      </c>
      <c r="EY50" s="186">
        <v>0</v>
      </c>
      <c r="EZ50" s="186">
        <v>0</v>
      </c>
      <c r="FA50" s="186">
        <v>0</v>
      </c>
      <c r="FB50" s="186">
        <v>0</v>
      </c>
      <c r="FC50" s="186">
        <v>0</v>
      </c>
      <c r="FD50" s="186">
        <v>0</v>
      </c>
      <c r="FE50" s="186">
        <v>0</v>
      </c>
      <c r="FF50" s="186">
        <v>0</v>
      </c>
      <c r="FG50" s="186">
        <v>0</v>
      </c>
      <c r="FH50" s="186">
        <v>0</v>
      </c>
      <c r="FI50" s="186">
        <v>0</v>
      </c>
      <c r="FJ50" s="186">
        <v>0</v>
      </c>
      <c r="FK50" s="186">
        <v>0</v>
      </c>
      <c r="FL50" s="186">
        <v>0</v>
      </c>
      <c r="FM50" s="186">
        <v>0</v>
      </c>
      <c r="FN50" s="186">
        <v>0</v>
      </c>
      <c r="FO50" s="186">
        <v>0</v>
      </c>
      <c r="FP50" s="186">
        <v>0</v>
      </c>
      <c r="FQ50" s="186">
        <v>0</v>
      </c>
      <c r="FR50" s="186">
        <v>0</v>
      </c>
      <c r="FS50" s="186">
        <v>0</v>
      </c>
      <c r="FT50" s="186">
        <v>0</v>
      </c>
      <c r="FU50" s="186">
        <v>0</v>
      </c>
      <c r="FV50" s="186">
        <v>0</v>
      </c>
      <c r="FW50" s="186">
        <v>0</v>
      </c>
      <c r="FX50" s="186">
        <v>0</v>
      </c>
      <c r="FY50" s="186">
        <v>0</v>
      </c>
      <c r="FZ50" s="186">
        <v>0</v>
      </c>
      <c r="GA50" s="186">
        <v>0</v>
      </c>
      <c r="GB50" s="186">
        <v>0</v>
      </c>
      <c r="GC50" s="186">
        <v>0</v>
      </c>
      <c r="GD50" s="186">
        <v>0</v>
      </c>
      <c r="GE50" s="186">
        <v>0</v>
      </c>
      <c r="GF50" s="186">
        <v>0</v>
      </c>
      <c r="GG50" s="186">
        <v>0</v>
      </c>
      <c r="GH50" s="186">
        <v>0</v>
      </c>
      <c r="GI50" s="186">
        <v>0</v>
      </c>
      <c r="GJ50" s="186">
        <v>0</v>
      </c>
      <c r="GK50" s="186">
        <v>0</v>
      </c>
      <c r="GL50" s="186">
        <v>0</v>
      </c>
      <c r="GM50" s="186">
        <v>0</v>
      </c>
      <c r="GN50" s="186">
        <v>0</v>
      </c>
      <c r="GO50" s="186">
        <v>0</v>
      </c>
      <c r="GP50" s="186">
        <v>0</v>
      </c>
      <c r="GQ50" s="186">
        <v>0</v>
      </c>
      <c r="GR50" s="186">
        <v>0</v>
      </c>
      <c r="GS50" s="186">
        <v>0</v>
      </c>
      <c r="GT50" s="186">
        <v>0</v>
      </c>
      <c r="GU50" s="186">
        <v>0</v>
      </c>
      <c r="GV50" s="186">
        <v>0</v>
      </c>
      <c r="GW50" s="186">
        <v>0</v>
      </c>
      <c r="GX50" s="186">
        <v>0</v>
      </c>
      <c r="GY50" s="186">
        <v>0</v>
      </c>
      <c r="GZ50" s="186">
        <v>0</v>
      </c>
      <c r="HA50" s="186">
        <v>0</v>
      </c>
      <c r="HB50" s="186">
        <v>0</v>
      </c>
      <c r="HC50" s="186">
        <v>0</v>
      </c>
      <c r="HD50" s="186">
        <v>0</v>
      </c>
      <c r="HE50" s="186">
        <v>0</v>
      </c>
      <c r="HF50" s="186">
        <v>0</v>
      </c>
      <c r="HG50" s="186">
        <v>0</v>
      </c>
      <c r="HH50" s="186">
        <v>0</v>
      </c>
      <c r="HI50" s="186">
        <v>0</v>
      </c>
      <c r="HJ50" s="186">
        <v>0</v>
      </c>
      <c r="HK50" s="186">
        <v>0</v>
      </c>
      <c r="HL50" s="186">
        <v>0</v>
      </c>
      <c r="HM50" s="186">
        <v>0</v>
      </c>
      <c r="HN50" s="186">
        <v>0</v>
      </c>
      <c r="HO50" s="186">
        <v>0</v>
      </c>
      <c r="HP50" s="186">
        <v>0</v>
      </c>
      <c r="HQ50" s="186">
        <v>0</v>
      </c>
      <c r="HR50" s="186">
        <v>0</v>
      </c>
      <c r="HS50" s="186">
        <v>0</v>
      </c>
      <c r="HT50" s="186"/>
      <c r="HU50" s="186"/>
      <c r="HV50" s="186"/>
      <c r="HW50" s="186"/>
      <c r="HX50" s="186"/>
      <c r="HY50" s="186"/>
      <c r="HZ50" s="186"/>
      <c r="IA50" s="186"/>
    </row>
    <row r="51" spans="1:235">
      <c r="A51" s="185"/>
      <c r="B51" s="191">
        <v>45640.999305555553</v>
      </c>
      <c r="C51" s="186">
        <v>0</v>
      </c>
      <c r="D51" s="186">
        <v>0</v>
      </c>
      <c r="E51" s="186">
        <v>0</v>
      </c>
      <c r="F51" s="186">
        <v>0</v>
      </c>
      <c r="G51" s="186">
        <v>0</v>
      </c>
      <c r="H51" s="186">
        <v>0</v>
      </c>
      <c r="I51" s="186">
        <v>0</v>
      </c>
      <c r="J51" s="186">
        <v>0</v>
      </c>
      <c r="K51" s="186">
        <v>0</v>
      </c>
      <c r="L51" s="186">
        <v>0</v>
      </c>
      <c r="M51" s="186">
        <v>0</v>
      </c>
      <c r="N51" s="186">
        <v>0</v>
      </c>
      <c r="O51" s="186">
        <v>0</v>
      </c>
      <c r="P51" s="186">
        <v>0</v>
      </c>
      <c r="Q51" s="186">
        <v>0</v>
      </c>
      <c r="R51" s="186">
        <v>0</v>
      </c>
      <c r="S51" s="186">
        <v>0</v>
      </c>
      <c r="T51" s="186">
        <v>0</v>
      </c>
      <c r="U51" s="186">
        <v>0</v>
      </c>
      <c r="V51" s="186">
        <v>0</v>
      </c>
      <c r="W51" s="186">
        <v>0</v>
      </c>
      <c r="X51" s="186">
        <v>0</v>
      </c>
      <c r="Y51" s="186">
        <v>0</v>
      </c>
      <c r="Z51" s="186">
        <v>0</v>
      </c>
      <c r="AA51" s="186">
        <v>0</v>
      </c>
      <c r="AB51" s="186">
        <v>0</v>
      </c>
      <c r="AC51" s="186">
        <v>0</v>
      </c>
      <c r="AD51" s="186">
        <v>0</v>
      </c>
      <c r="AE51" s="186">
        <v>0</v>
      </c>
      <c r="AF51" s="186">
        <v>0</v>
      </c>
      <c r="AG51" s="186">
        <v>0</v>
      </c>
      <c r="AH51" s="186">
        <v>0</v>
      </c>
      <c r="AI51" s="186">
        <v>0</v>
      </c>
      <c r="AJ51" s="186">
        <v>0</v>
      </c>
      <c r="AK51" s="186">
        <v>0</v>
      </c>
      <c r="AL51" s="186">
        <v>0</v>
      </c>
      <c r="AM51" s="186">
        <v>0</v>
      </c>
      <c r="AN51" s="186">
        <v>0</v>
      </c>
      <c r="AO51" s="186">
        <v>0</v>
      </c>
      <c r="AP51" s="186">
        <v>0</v>
      </c>
      <c r="AQ51" s="186">
        <v>0</v>
      </c>
      <c r="AR51" s="186">
        <v>0</v>
      </c>
      <c r="AS51" s="186">
        <v>0</v>
      </c>
      <c r="AT51" s="186">
        <v>0</v>
      </c>
      <c r="AU51" s="186">
        <v>0</v>
      </c>
      <c r="AV51" s="186">
        <v>0</v>
      </c>
      <c r="AW51" s="186">
        <v>0</v>
      </c>
      <c r="AX51" s="186">
        <v>0</v>
      </c>
      <c r="AY51" s="186">
        <v>0</v>
      </c>
      <c r="AZ51" s="186">
        <v>0</v>
      </c>
      <c r="BA51" s="186">
        <v>0</v>
      </c>
      <c r="BB51" s="186">
        <v>0</v>
      </c>
      <c r="BC51" s="186">
        <v>0</v>
      </c>
      <c r="BD51" s="186">
        <v>0</v>
      </c>
      <c r="BE51" s="186">
        <v>0</v>
      </c>
      <c r="BF51" s="186">
        <v>0</v>
      </c>
      <c r="BG51" s="186">
        <v>0</v>
      </c>
      <c r="BH51" s="186">
        <v>0</v>
      </c>
      <c r="BI51" s="186">
        <v>0</v>
      </c>
      <c r="BJ51" s="186">
        <v>0</v>
      </c>
      <c r="BK51" s="186">
        <v>0</v>
      </c>
      <c r="BL51" s="186">
        <v>0</v>
      </c>
      <c r="BM51" s="186">
        <v>0</v>
      </c>
      <c r="BN51" s="186">
        <v>0</v>
      </c>
      <c r="BO51" s="186">
        <v>0</v>
      </c>
      <c r="BP51" s="186">
        <v>0</v>
      </c>
      <c r="BQ51" s="186">
        <v>0</v>
      </c>
      <c r="BR51" s="186">
        <v>0</v>
      </c>
      <c r="BS51" s="186">
        <v>0</v>
      </c>
      <c r="BT51" s="186">
        <v>0</v>
      </c>
      <c r="BU51" s="186">
        <v>0</v>
      </c>
      <c r="BV51" s="186">
        <v>0</v>
      </c>
      <c r="BW51" s="186">
        <v>0</v>
      </c>
      <c r="BX51" s="186">
        <v>0</v>
      </c>
      <c r="BY51" s="186">
        <v>0</v>
      </c>
      <c r="BZ51" s="186">
        <v>0</v>
      </c>
      <c r="CA51" s="186">
        <v>0</v>
      </c>
      <c r="CB51" s="186">
        <v>0</v>
      </c>
      <c r="CC51" s="186">
        <v>0</v>
      </c>
      <c r="CD51" s="186">
        <v>0</v>
      </c>
      <c r="CE51" s="186">
        <v>0</v>
      </c>
      <c r="CF51" s="186">
        <v>0</v>
      </c>
      <c r="CG51" s="186">
        <v>0</v>
      </c>
      <c r="CH51" s="186">
        <v>0</v>
      </c>
      <c r="CI51" s="186">
        <v>0</v>
      </c>
      <c r="CJ51" s="186">
        <v>0</v>
      </c>
      <c r="CK51" s="186">
        <v>0</v>
      </c>
      <c r="CL51" s="186">
        <v>0</v>
      </c>
      <c r="CM51" s="186">
        <v>0</v>
      </c>
      <c r="CN51" s="186">
        <v>0</v>
      </c>
      <c r="CO51" s="186">
        <v>0</v>
      </c>
      <c r="CP51" s="186">
        <v>0</v>
      </c>
      <c r="CQ51" s="186">
        <v>0</v>
      </c>
      <c r="CR51" s="186">
        <v>0</v>
      </c>
      <c r="CS51" s="186">
        <v>0</v>
      </c>
      <c r="CT51" s="186">
        <v>0</v>
      </c>
      <c r="CU51" s="186">
        <v>0</v>
      </c>
      <c r="CV51" s="186">
        <v>0</v>
      </c>
      <c r="CW51" s="186">
        <v>0</v>
      </c>
      <c r="CX51" s="186">
        <v>0</v>
      </c>
      <c r="CY51" s="186">
        <v>0</v>
      </c>
      <c r="CZ51" s="186">
        <v>0</v>
      </c>
      <c r="DA51" s="186">
        <v>0</v>
      </c>
      <c r="DB51" s="186">
        <v>0</v>
      </c>
      <c r="DC51" s="186">
        <v>0</v>
      </c>
      <c r="DD51" s="186">
        <v>0</v>
      </c>
      <c r="DE51" s="186">
        <v>0</v>
      </c>
      <c r="DF51" s="186">
        <v>0</v>
      </c>
      <c r="DG51" s="186">
        <v>0</v>
      </c>
      <c r="DH51" s="186">
        <v>0</v>
      </c>
      <c r="DI51" s="186">
        <v>0</v>
      </c>
      <c r="DJ51" s="186">
        <v>0</v>
      </c>
      <c r="DK51" s="186">
        <v>0</v>
      </c>
      <c r="DL51" s="186">
        <v>0</v>
      </c>
      <c r="DM51" s="186">
        <v>0</v>
      </c>
      <c r="DN51" s="186">
        <v>0</v>
      </c>
      <c r="DO51" s="186">
        <v>0</v>
      </c>
      <c r="DP51" s="186">
        <v>0</v>
      </c>
      <c r="DQ51" s="186">
        <v>0</v>
      </c>
      <c r="DR51" s="186">
        <v>0</v>
      </c>
      <c r="DS51" s="186">
        <v>0</v>
      </c>
      <c r="DT51" s="186">
        <v>0</v>
      </c>
      <c r="DU51" s="186">
        <v>0</v>
      </c>
      <c r="DV51" s="186">
        <v>0</v>
      </c>
      <c r="DW51" s="186">
        <v>0</v>
      </c>
      <c r="DX51" s="186">
        <v>0</v>
      </c>
      <c r="DY51" s="186">
        <v>0</v>
      </c>
      <c r="DZ51" s="186">
        <v>0</v>
      </c>
      <c r="EA51" s="186">
        <v>0</v>
      </c>
      <c r="EB51" s="186">
        <v>0</v>
      </c>
      <c r="EC51" s="186">
        <v>0</v>
      </c>
      <c r="ED51" s="186">
        <v>0</v>
      </c>
      <c r="EE51" s="186">
        <v>0</v>
      </c>
      <c r="EF51" s="186">
        <v>0</v>
      </c>
      <c r="EG51" s="186">
        <v>0</v>
      </c>
      <c r="EH51" s="186">
        <v>0</v>
      </c>
      <c r="EI51" s="186">
        <v>0</v>
      </c>
      <c r="EJ51" s="186">
        <v>0</v>
      </c>
      <c r="EK51" s="186">
        <v>0</v>
      </c>
      <c r="EL51" s="186">
        <v>0</v>
      </c>
      <c r="EM51" s="186">
        <v>0</v>
      </c>
      <c r="EN51" s="186">
        <v>0</v>
      </c>
      <c r="EO51" s="186">
        <v>0</v>
      </c>
      <c r="EP51" s="186">
        <v>0</v>
      </c>
      <c r="EQ51" s="186">
        <v>0</v>
      </c>
      <c r="ER51" s="186">
        <v>0</v>
      </c>
      <c r="ES51" s="186">
        <v>0</v>
      </c>
      <c r="ET51" s="186">
        <v>0</v>
      </c>
      <c r="EU51" s="186">
        <v>0</v>
      </c>
      <c r="EV51" s="186">
        <v>0</v>
      </c>
      <c r="EW51" s="186">
        <v>0</v>
      </c>
      <c r="EX51" s="186">
        <v>0</v>
      </c>
      <c r="EY51" s="186">
        <v>0</v>
      </c>
      <c r="EZ51" s="186">
        <v>0</v>
      </c>
      <c r="FA51" s="186">
        <v>0</v>
      </c>
      <c r="FB51" s="186">
        <v>0</v>
      </c>
      <c r="FC51" s="186">
        <v>0</v>
      </c>
      <c r="FD51" s="186">
        <v>0</v>
      </c>
      <c r="FE51" s="186">
        <v>0</v>
      </c>
      <c r="FF51" s="186">
        <v>0</v>
      </c>
      <c r="FG51" s="186">
        <v>0</v>
      </c>
      <c r="FH51" s="186">
        <v>0</v>
      </c>
      <c r="FI51" s="186">
        <v>0</v>
      </c>
      <c r="FJ51" s="186">
        <v>0</v>
      </c>
      <c r="FK51" s="186">
        <v>0</v>
      </c>
      <c r="FL51" s="186">
        <v>0</v>
      </c>
      <c r="FM51" s="186">
        <v>0</v>
      </c>
      <c r="FN51" s="186">
        <v>0</v>
      </c>
      <c r="FO51" s="186">
        <v>0</v>
      </c>
      <c r="FP51" s="186">
        <v>0</v>
      </c>
      <c r="FQ51" s="186">
        <v>0</v>
      </c>
      <c r="FR51" s="186">
        <v>0</v>
      </c>
      <c r="FS51" s="186">
        <v>0</v>
      </c>
      <c r="FT51" s="186">
        <v>0</v>
      </c>
      <c r="FU51" s="186">
        <v>0</v>
      </c>
      <c r="FV51" s="186">
        <v>0</v>
      </c>
      <c r="FW51" s="186">
        <v>0</v>
      </c>
      <c r="FX51" s="186">
        <v>0</v>
      </c>
      <c r="FY51" s="186">
        <v>0</v>
      </c>
      <c r="FZ51" s="186">
        <v>0</v>
      </c>
      <c r="GA51" s="186">
        <v>0</v>
      </c>
      <c r="GB51" s="186">
        <v>0</v>
      </c>
      <c r="GC51" s="186">
        <v>0</v>
      </c>
      <c r="GD51" s="186">
        <v>0</v>
      </c>
      <c r="GE51" s="186">
        <v>0</v>
      </c>
      <c r="GF51" s="186">
        <v>0</v>
      </c>
      <c r="GG51" s="186">
        <v>0</v>
      </c>
      <c r="GH51" s="186">
        <v>0</v>
      </c>
      <c r="GI51" s="186">
        <v>0</v>
      </c>
      <c r="GJ51" s="186">
        <v>0</v>
      </c>
      <c r="GK51" s="186">
        <v>0</v>
      </c>
      <c r="GL51" s="186">
        <v>0</v>
      </c>
      <c r="GM51" s="186">
        <v>0</v>
      </c>
      <c r="GN51" s="186">
        <v>0</v>
      </c>
      <c r="GO51" s="186">
        <v>0</v>
      </c>
      <c r="GP51" s="186">
        <v>0</v>
      </c>
      <c r="GQ51" s="186">
        <v>0</v>
      </c>
      <c r="GR51" s="186">
        <v>0</v>
      </c>
      <c r="GS51" s="186">
        <v>0</v>
      </c>
      <c r="GT51" s="186">
        <v>0</v>
      </c>
      <c r="GU51" s="186">
        <v>0</v>
      </c>
      <c r="GV51" s="186">
        <v>0</v>
      </c>
      <c r="GW51" s="186">
        <v>0</v>
      </c>
      <c r="GX51" s="186">
        <v>0</v>
      </c>
      <c r="GY51" s="186">
        <v>0</v>
      </c>
      <c r="GZ51" s="186">
        <v>0</v>
      </c>
      <c r="HA51" s="186">
        <v>0</v>
      </c>
      <c r="HB51" s="186">
        <v>0</v>
      </c>
      <c r="HC51" s="186">
        <v>0</v>
      </c>
      <c r="HD51" s="186">
        <v>0</v>
      </c>
      <c r="HE51" s="186">
        <v>0</v>
      </c>
      <c r="HF51" s="186">
        <v>0</v>
      </c>
      <c r="HG51" s="186">
        <v>0</v>
      </c>
      <c r="HH51" s="186">
        <v>0</v>
      </c>
      <c r="HI51" s="186">
        <v>0</v>
      </c>
      <c r="HJ51" s="186">
        <v>0</v>
      </c>
      <c r="HK51" s="186">
        <v>0</v>
      </c>
      <c r="HL51" s="186">
        <v>0</v>
      </c>
      <c r="HM51" s="186">
        <v>0</v>
      </c>
      <c r="HN51" s="186">
        <v>0</v>
      </c>
      <c r="HO51" s="186">
        <v>0</v>
      </c>
      <c r="HP51" s="186">
        <v>0</v>
      </c>
      <c r="HQ51" s="186">
        <v>0</v>
      </c>
      <c r="HR51" s="186">
        <v>0</v>
      </c>
      <c r="HS51" s="186">
        <v>0</v>
      </c>
      <c r="HT51" s="186"/>
      <c r="HU51" s="186"/>
      <c r="HV51" s="186"/>
      <c r="HW51" s="186"/>
      <c r="HX51" s="186"/>
      <c r="HY51" s="186"/>
      <c r="HZ51" s="186"/>
      <c r="IA51" s="186"/>
    </row>
    <row r="53" spans="1:235">
      <c r="B53" s="188" t="s">
        <v>3460</v>
      </c>
      <c r="C53" s="279"/>
      <c r="D53" s="280"/>
      <c r="E53" s="280"/>
      <c r="F53" s="280"/>
      <c r="G53" s="280"/>
      <c r="H53" s="280"/>
      <c r="I53" s="280"/>
      <c r="J53" s="281"/>
      <c r="HH53" s="279"/>
      <c r="HI53" s="280"/>
      <c r="HJ53" s="280"/>
      <c r="HK53" s="280"/>
      <c r="HL53" s="280"/>
      <c r="HM53" s="280"/>
      <c r="HN53" s="280"/>
      <c r="HO53" s="281"/>
    </row>
  </sheetData>
  <mergeCells count="2">
    <mergeCell ref="C53:J53"/>
    <mergeCell ref="HH53:HO53"/>
  </mergeCells>
  <pageMargins left="0.7" right="0.7" top="0.75" bottom="0.75" header="0.3" footer="0.3"/>
  <pageSetup scale="34" orientation="portrait" r:id="rId1"/>
  <colBreaks count="3" manualBreakCount="3">
    <brk id="9" min="2" max="52" man="1"/>
    <brk id="15" min="2" max="52" man="1"/>
    <brk id="201" min="2" max="52" man="1"/>
  </col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zoomScale="80" workbookViewId="0">
      <pane ySplit="6" topLeftCell="A7" activePane="bottomLeft" state="frozen"/>
      <selection pane="bottomLeft" activeCell="B3" sqref="B3:G3"/>
    </sheetView>
  </sheetViews>
  <sheetFormatPr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234" t="s">
        <v>0</v>
      </c>
      <c r="C3" s="235"/>
      <c r="D3" s="237"/>
      <c r="E3" s="237"/>
      <c r="F3" s="237"/>
      <c r="G3" s="237"/>
    </row>
    <row r="4" spans="1:7" ht="0" hidden="1" customHeight="1">
      <c r="A4" s="1"/>
      <c r="B4" s="1"/>
      <c r="C4" s="1"/>
    </row>
    <row r="5" spans="1:7" ht="30" customHeight="1">
      <c r="A5" s="1"/>
      <c r="B5" s="2" t="s">
        <v>867</v>
      </c>
      <c r="C5" s="1"/>
    </row>
    <row r="6" spans="1:7" ht="34.950000000000003" customHeight="1">
      <c r="A6" s="1"/>
      <c r="B6" s="3" t="s">
        <v>3216</v>
      </c>
      <c r="C6" s="3" t="s">
        <v>3217</v>
      </c>
    </row>
    <row r="7" spans="1:7" ht="34.200000000000003" customHeight="1">
      <c r="B7" s="172">
        <v>1</v>
      </c>
      <c r="C7" s="178" t="s">
        <v>3225</v>
      </c>
    </row>
    <row r="8" spans="1:7" ht="37.200000000000003" customHeight="1">
      <c r="B8" s="172">
        <v>2</v>
      </c>
      <c r="C8" s="173" t="s">
        <v>3224</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234" t="s">
        <v>0</v>
      </c>
      <c r="C3" s="235"/>
      <c r="D3" s="237"/>
      <c r="E3" s="237"/>
      <c r="F3" s="237"/>
      <c r="G3" s="237"/>
    </row>
    <row r="4" spans="1:7" ht="0" hidden="1" customHeight="1">
      <c r="A4" s="1"/>
      <c r="B4" s="1"/>
      <c r="C4" s="1"/>
    </row>
    <row r="5" spans="1:7" ht="30" customHeight="1">
      <c r="A5" s="1"/>
      <c r="B5" s="2" t="s">
        <v>867</v>
      </c>
      <c r="C5" s="1"/>
    </row>
    <row r="6" spans="1:7" ht="34.950000000000003" customHeight="1">
      <c r="A6" s="1"/>
      <c r="B6" s="3" t="s">
        <v>3216</v>
      </c>
      <c r="C6" s="3" t="s">
        <v>3218</v>
      </c>
    </row>
    <row r="7" spans="1:7" ht="45" customHeight="1">
      <c r="A7" s="1"/>
      <c r="B7" s="172">
        <v>1</v>
      </c>
      <c r="C7" s="173" t="s">
        <v>3219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47</vt:i4>
      </vt:variant>
      <vt:variant>
        <vt:lpstr>Named Ranges</vt:lpstr>
      </vt:variant>
      <vt:variant>
        <vt:i4>3</vt:i4>
      </vt:variant>
    </vt:vector>
  </HeadingPairs>
  <TitlesOfParts>
    <vt:vector size="50"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lpstr>Cmg_Barra!Print_Area</vt:lpstr>
      <vt:lpstr>Cmg_Cong!Print_Area</vt:lpstr>
      <vt:lpstr>Cmg_Ener!Print_Area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2024-12-16T17:12:35Z</dcterms:modified>
</cp:coreProperties>
</file>